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uanzhou/Documents/2025/IDP-drug/"/>
    </mc:Choice>
  </mc:AlternateContent>
  <xr:revisionPtr revIDLastSave="0" documentId="13_ncr:1_{312F6B54-8B2C-A04E-9198-BAE8B87A6DA0}" xr6:coauthVersionLast="47" xr6:coauthVersionMax="47" xr10:uidLastSave="{00000000-0000-0000-0000-000000000000}"/>
  <bookViews>
    <workbookView xWindow="320" yWindow="760" windowWidth="29920" windowHeight="16520" tabRatio="843" xr2:uid="{1D8B4DBF-8E2B-40C9-AC0D-99D4BE183763}"/>
  </bookViews>
  <sheets>
    <sheet name="Fiogure 3a" sheetId="41" r:id="rId1"/>
    <sheet name="Figure 3b" sheetId="31" r:id="rId2"/>
    <sheet name="Figure 3c" sheetId="3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31" l="1"/>
  <c r="E2" i="31" s="1"/>
  <c r="D2" i="41"/>
  <c r="E2" i="41" s="1"/>
  <c r="E111" i="41" l="1"/>
  <c r="E77" i="41" l="1"/>
  <c r="E72" i="41"/>
  <c r="E112" i="41"/>
  <c r="E110" i="41"/>
  <c r="E36" i="41"/>
  <c r="E74" i="41"/>
  <c r="E73" i="41"/>
  <c r="E109" i="41"/>
  <c r="E35" i="41"/>
  <c r="E76" i="41"/>
  <c r="E108" i="41"/>
  <c r="E70" i="41"/>
  <c r="E75" i="41"/>
  <c r="E34" i="41"/>
  <c r="E37" i="41"/>
  <c r="E107" i="41"/>
  <c r="E71" i="41"/>
  <c r="D65" i="34" l="1"/>
  <c r="D66" i="34"/>
  <c r="D70" i="34"/>
  <c r="B5" i="34"/>
  <c r="B6" i="34" s="1"/>
  <c r="B7" i="34" s="1"/>
  <c r="B8" i="34" s="1"/>
  <c r="B9" i="34" s="1"/>
  <c r="B10" i="34" s="1"/>
  <c r="B11" i="34" s="1"/>
  <c r="B12" i="34" s="1"/>
  <c r="B13" i="34" s="1"/>
  <c r="B14" i="34" s="1"/>
  <c r="B15" i="34" s="1"/>
  <c r="B16" i="34" s="1"/>
  <c r="B17" i="34" s="1"/>
  <c r="B18" i="34" s="1"/>
  <c r="B19" i="34" s="1"/>
  <c r="B20" i="34" s="1"/>
  <c r="B21" i="34" s="1"/>
  <c r="B22" i="34" s="1"/>
  <c r="B23" i="34" s="1"/>
  <c r="B24" i="34" s="1"/>
  <c r="B25" i="34" s="1"/>
  <c r="B26" i="34" s="1"/>
  <c r="B27" i="34" s="1"/>
  <c r="B28" i="34" s="1"/>
  <c r="B29" i="34" s="1"/>
  <c r="B30" i="34" s="1"/>
  <c r="B31" i="34" s="1"/>
  <c r="B32" i="34" s="1"/>
  <c r="B33" i="34" s="1"/>
  <c r="B34" i="34" s="1"/>
  <c r="B35" i="34" s="1"/>
  <c r="B36" i="34" s="1"/>
  <c r="B37" i="34" s="1"/>
  <c r="B38" i="34" s="1"/>
  <c r="B39" i="34" s="1"/>
  <c r="B40" i="34" s="1"/>
  <c r="B41" i="34" s="1"/>
  <c r="B42" i="34" s="1"/>
  <c r="B43" i="34" s="1"/>
  <c r="B44" i="34" s="1"/>
  <c r="B45" i="34" s="1"/>
  <c r="B46" i="34" s="1"/>
  <c r="B47" i="34" s="1"/>
  <c r="B48" i="34" s="1"/>
  <c r="B49" i="34" s="1"/>
  <c r="B50" i="34" s="1"/>
  <c r="B51" i="34" s="1"/>
  <c r="B52" i="34" s="1"/>
  <c r="B53" i="34" s="1"/>
  <c r="B54" i="34" s="1"/>
  <c r="B55" i="34" s="1"/>
  <c r="B56" i="34" s="1"/>
  <c r="B57" i="34" s="1"/>
  <c r="B58" i="34" s="1"/>
  <c r="B59" i="34" s="1"/>
  <c r="B60" i="34" s="1"/>
  <c r="B61" i="34" s="1"/>
  <c r="B62" i="34" s="1"/>
  <c r="B63" i="34" s="1"/>
  <c r="B64" i="34" s="1"/>
  <c r="B65" i="34" s="1"/>
  <c r="B66" i="34" s="1"/>
  <c r="B67" i="34" s="1"/>
  <c r="B68" i="34" s="1"/>
  <c r="B69" i="34" s="1"/>
  <c r="B70" i="34" s="1"/>
  <c r="B71" i="34" s="1"/>
  <c r="B72" i="34" s="1"/>
  <c r="B73" i="34" s="1"/>
  <c r="B74" i="34" s="1"/>
  <c r="B75" i="34" s="1"/>
  <c r="B76" i="34" s="1"/>
  <c r="B77" i="34" s="1"/>
  <c r="B78" i="34" s="1"/>
  <c r="B79" i="34" s="1"/>
  <c r="B80" i="34" s="1"/>
  <c r="B81" i="34" s="1"/>
  <c r="B82" i="34" s="1"/>
  <c r="B83" i="34" s="1"/>
  <c r="B84" i="34" s="1"/>
  <c r="B85" i="34" s="1"/>
  <c r="B86" i="34" s="1"/>
  <c r="B87" i="34" s="1"/>
  <c r="B88" i="34" s="1"/>
  <c r="B89" i="34" s="1"/>
  <c r="B90" i="34" s="1"/>
  <c r="B91" i="34" s="1"/>
  <c r="B92" i="34" s="1"/>
  <c r="B93" i="34" s="1"/>
  <c r="B94" i="34" s="1"/>
  <c r="B95" i="34" s="1"/>
  <c r="B96" i="34" s="1"/>
  <c r="B97" i="34" s="1"/>
  <c r="B98" i="34" s="1"/>
  <c r="B99" i="34" s="1"/>
  <c r="B100" i="34" s="1"/>
  <c r="B101" i="34" s="1"/>
  <c r="B102" i="34" s="1"/>
  <c r="B5" i="31" l="1"/>
  <c r="B6" i="31" s="1"/>
  <c r="B7" i="31" s="1"/>
  <c r="B8" i="31" s="1"/>
  <c r="B9" i="31" s="1"/>
  <c r="B10" i="31" s="1"/>
  <c r="B11" i="31" s="1"/>
  <c r="B12" i="31" s="1"/>
  <c r="B13" i="31" s="1"/>
  <c r="B14" i="31" s="1"/>
  <c r="B15" i="31" s="1"/>
  <c r="B16" i="31" s="1"/>
  <c r="B17" i="31" s="1"/>
  <c r="B18" i="31" s="1"/>
  <c r="B19" i="31" s="1"/>
  <c r="B20" i="31" s="1"/>
  <c r="B21" i="31" s="1"/>
  <c r="B22" i="31" s="1"/>
  <c r="B23" i="31" s="1"/>
  <c r="B24" i="31" s="1"/>
  <c r="B25" i="31" s="1"/>
  <c r="B26" i="31" s="1"/>
  <c r="B27" i="31" s="1"/>
  <c r="B28" i="31" s="1"/>
  <c r="B29" i="31" s="1"/>
  <c r="B30" i="31" s="1"/>
  <c r="B31" i="31" s="1"/>
  <c r="B32" i="31" s="1"/>
  <c r="B33" i="31" s="1"/>
  <c r="B34" i="31" s="1"/>
  <c r="B35" i="31" s="1"/>
  <c r="B36" i="31" s="1"/>
  <c r="B37" i="31" s="1"/>
  <c r="B38" i="31" s="1"/>
  <c r="B39" i="31" s="1"/>
  <c r="B40" i="31" s="1"/>
  <c r="B41" i="31" s="1"/>
  <c r="B42" i="31" s="1"/>
  <c r="B43" i="31" s="1"/>
  <c r="B44" i="31" s="1"/>
  <c r="B45" i="31" s="1"/>
  <c r="B46" i="31" s="1"/>
  <c r="B47" i="31" s="1"/>
  <c r="B48" i="31" s="1"/>
  <c r="B49" i="31" s="1"/>
  <c r="B50" i="31" s="1"/>
  <c r="B51" i="31" s="1"/>
  <c r="B52" i="31" s="1"/>
  <c r="B53" i="31" s="1"/>
  <c r="B54" i="31" s="1"/>
  <c r="B55" i="31" s="1"/>
  <c r="B56" i="31" s="1"/>
  <c r="B57" i="31" s="1"/>
  <c r="B58" i="31" s="1"/>
  <c r="B59" i="31" s="1"/>
  <c r="B60" i="31" s="1"/>
  <c r="B61" i="31" s="1"/>
  <c r="B62" i="31" s="1"/>
  <c r="B63" i="31" s="1"/>
  <c r="B64" i="31" s="1"/>
  <c r="B65" i="31" s="1"/>
  <c r="B66" i="31" s="1"/>
  <c r="B67" i="31" s="1"/>
  <c r="B68" i="31" s="1"/>
  <c r="B69" i="31" s="1"/>
  <c r="B70" i="31" s="1"/>
  <c r="B71" i="31" s="1"/>
  <c r="B72" i="31" s="1"/>
  <c r="B73" i="31" s="1"/>
  <c r="B74" i="31" s="1"/>
  <c r="B75" i="31" s="1"/>
  <c r="B76" i="31" s="1"/>
  <c r="B77" i="31" s="1"/>
  <c r="B78" i="31" s="1"/>
  <c r="B79" i="31" s="1"/>
  <c r="B80" i="31" s="1"/>
  <c r="B81" i="31" s="1"/>
  <c r="B82" i="31" s="1"/>
  <c r="B83" i="31" s="1"/>
  <c r="B84" i="31" s="1"/>
  <c r="B85" i="31" s="1"/>
  <c r="B86" i="31" s="1"/>
  <c r="B87" i="31" s="1"/>
  <c r="B88" i="31" s="1"/>
  <c r="B89" i="31" s="1"/>
  <c r="B90" i="31" s="1"/>
  <c r="B91" i="31" s="1"/>
  <c r="B92" i="31" s="1"/>
  <c r="B93" i="31" s="1"/>
  <c r="B94" i="31" s="1"/>
  <c r="B95" i="31" s="1"/>
  <c r="B96" i="31" s="1"/>
  <c r="B97" i="31" s="1"/>
  <c r="B98" i="31" s="1"/>
  <c r="B99" i="31" s="1"/>
  <c r="B100" i="31" s="1"/>
  <c r="B101" i="31" s="1"/>
  <c r="B102" i="31" s="1"/>
  <c r="B103" i="31" s="1"/>
  <c r="B104" i="31" s="1"/>
  <c r="B105" i="31" s="1"/>
  <c r="B106" i="31" s="1"/>
  <c r="B107" i="31" s="1"/>
  <c r="B108" i="31" s="1"/>
  <c r="B109" i="31" s="1"/>
  <c r="B110" i="31" s="1"/>
  <c r="B111" i="31" s="1"/>
  <c r="B112" i="31" s="1"/>
  <c r="B113" i="31" s="1"/>
  <c r="B114" i="31" s="1"/>
  <c r="B115" i="31" s="1"/>
  <c r="B116" i="31" s="1"/>
  <c r="B117" i="31" s="1"/>
  <c r="B118" i="31" s="1"/>
  <c r="B119" i="31" s="1"/>
  <c r="B120" i="31" s="1"/>
  <c r="B121" i="31" s="1"/>
  <c r="B122" i="31" s="1"/>
  <c r="B123" i="31" s="1"/>
  <c r="B124" i="31" s="1"/>
  <c r="B125" i="31" s="1"/>
  <c r="B126" i="31" s="1"/>
  <c r="B127" i="31" s="1"/>
  <c r="B128" i="31" s="1"/>
  <c r="B129" i="31" s="1"/>
  <c r="B130" i="31" s="1"/>
  <c r="B131" i="31" s="1"/>
  <c r="B132" i="31" s="1"/>
  <c r="B133" i="31" s="1"/>
  <c r="B134" i="31" s="1"/>
  <c r="B135" i="31" s="1"/>
  <c r="B136" i="31" s="1"/>
  <c r="B137" i="31" s="1"/>
  <c r="B138" i="31" s="1"/>
  <c r="B139" i="31" s="1"/>
  <c r="B140" i="31" s="1"/>
  <c r="B141" i="31" s="1"/>
  <c r="B142" i="31" s="1"/>
  <c r="B143" i="31" s="1"/>
  <c r="B144" i="31" s="1"/>
  <c r="B145" i="31" s="1"/>
  <c r="B146" i="31" s="1"/>
  <c r="B147" i="31" s="1"/>
  <c r="B148" i="31" s="1"/>
  <c r="B149" i="31" s="1"/>
  <c r="B150" i="31" s="1"/>
  <c r="B151" i="31" s="1"/>
  <c r="B152" i="31" s="1"/>
  <c r="B153" i="31" s="1"/>
  <c r="B154" i="31" s="1"/>
  <c r="B155" i="31" s="1"/>
  <c r="B156" i="31" s="1"/>
  <c r="B157" i="31" s="1"/>
  <c r="B158" i="31" s="1"/>
  <c r="B159" i="31" s="1"/>
  <c r="B160" i="31" s="1"/>
  <c r="B161" i="31" s="1"/>
  <c r="B162" i="31" s="1"/>
  <c r="B163" i="31" s="1"/>
  <c r="B164" i="31" s="1"/>
  <c r="B165" i="31" s="1"/>
  <c r="B166" i="31" s="1"/>
  <c r="B167" i="31" s="1"/>
  <c r="B168" i="31" s="1"/>
  <c r="B169" i="31" s="1"/>
  <c r="B170" i="31" s="1"/>
  <c r="B171" i="31" s="1"/>
  <c r="B172" i="31" s="1"/>
  <c r="B173" i="31" s="1"/>
  <c r="B174" i="31" s="1"/>
  <c r="B175" i="31" s="1"/>
  <c r="B176" i="31" s="1"/>
  <c r="B177" i="31" s="1"/>
  <c r="B178" i="31" s="1"/>
  <c r="B179" i="31" s="1"/>
  <c r="B180" i="31" s="1"/>
  <c r="B181" i="31" s="1"/>
  <c r="B182" i="31" s="1"/>
  <c r="B183" i="31" s="1"/>
  <c r="B184" i="31" s="1"/>
  <c r="B185" i="31" s="1"/>
  <c r="B186" i="31" s="1"/>
  <c r="B187" i="31" s="1"/>
  <c r="B188" i="31" s="1"/>
  <c r="B189" i="31" s="1"/>
  <c r="B190" i="31" s="1"/>
  <c r="B191" i="31" s="1"/>
  <c r="B192" i="31" s="1"/>
  <c r="B193" i="31" s="1"/>
  <c r="B194" i="31" s="1"/>
  <c r="B195" i="31" s="1"/>
  <c r="B196" i="31" s="1"/>
  <c r="B197" i="31" s="1"/>
  <c r="B198" i="31" s="1"/>
  <c r="B199" i="31" s="1"/>
  <c r="B200" i="31" s="1"/>
  <c r="B201" i="31" s="1"/>
  <c r="B202" i="31" s="1"/>
  <c r="B203" i="31" s="1"/>
  <c r="B204" i="31" s="1"/>
  <c r="B205" i="31" s="1"/>
  <c r="B206" i="31" s="1"/>
  <c r="B207" i="31" s="1"/>
  <c r="B208" i="31" s="1"/>
  <c r="B209" i="31" s="1"/>
  <c r="B210" i="31" s="1"/>
  <c r="B211" i="31" s="1"/>
  <c r="B212" i="31" s="1"/>
  <c r="B213" i="31" s="1"/>
  <c r="B214" i="31" s="1"/>
  <c r="B215" i="31" s="1"/>
  <c r="B216" i="31" s="1"/>
  <c r="B217" i="31" s="1"/>
  <c r="B218" i="31" s="1"/>
  <c r="B219" i="31" s="1"/>
  <c r="B220" i="31" s="1"/>
  <c r="B221" i="31" s="1"/>
  <c r="B222" i="31" s="1"/>
  <c r="B223" i="31" s="1"/>
  <c r="E73" i="31" l="1"/>
  <c r="E72" i="31"/>
  <c r="E71" i="31"/>
  <c r="E70" i="31"/>
  <c r="E66" i="31"/>
  <c r="E65" i="31"/>
  <c r="E69" i="31"/>
  <c r="E68" i="31"/>
  <c r="E67" i="31"/>
</calcChain>
</file>

<file path=xl/sharedStrings.xml><?xml version="1.0" encoding="utf-8"?>
<sst xmlns="http://schemas.openxmlformats.org/spreadsheetml/2006/main" count="453" uniqueCount="27">
  <si>
    <t>AA</t>
  </si>
  <si>
    <t>resnum</t>
  </si>
  <si>
    <t>E</t>
  </si>
  <si>
    <t>H</t>
  </si>
  <si>
    <t>P</t>
  </si>
  <si>
    <t>K</t>
  </si>
  <si>
    <t>S</t>
  </si>
  <si>
    <t>A</t>
  </si>
  <si>
    <t>C</t>
  </si>
  <si>
    <t>R</t>
  </si>
  <si>
    <t>N</t>
  </si>
  <si>
    <t>L</t>
  </si>
  <si>
    <t>F</t>
  </si>
  <si>
    <t>G</t>
  </si>
  <si>
    <t>V</t>
  </si>
  <si>
    <t>D</t>
  </si>
  <si>
    <t>T</t>
  </si>
  <si>
    <t>M</t>
  </si>
  <si>
    <t>Q</t>
  </si>
  <si>
    <t>W</t>
  </si>
  <si>
    <t>Y</t>
  </si>
  <si>
    <t>I</t>
  </si>
  <si>
    <t>DIRseq</t>
  </si>
  <si>
    <t>shading</t>
  </si>
  <si>
    <t>N CSP (ppb)</t>
  </si>
  <si>
    <t>HN CSP (ppb)</t>
  </si>
  <si>
    <t>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</si>
</sst>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"/>
  </numFmts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FD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" fontId="0" fillId="0" borderId="0" xfId="0" applyNumberFormat="1"/>
    <xf numFmtId="0" fontId="0" fillId="2" borderId="0" xfId="0" applyFill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D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87758157347064"/>
          <c:y val="7.1325459317585299E-2"/>
          <c:w val="0.74657674735102553"/>
          <c:h val="0.71581420558578379"/>
        </c:manualLayout>
      </c:layout>
      <c:barChart>
        <c:barDir val="col"/>
        <c:grouping val="clustered"/>
        <c:varyColors val="0"/>
        <c:ser>
          <c:idx val="2"/>
          <c:order val="0"/>
          <c:tx>
            <c:v>Highlight</c:v>
          </c:tx>
          <c:spPr>
            <a:solidFill>
              <a:srgbClr val="00FDFF"/>
            </a:solidFill>
            <a:ln>
              <a:solidFill>
                <a:srgbClr val="00FDFF"/>
              </a:solidFill>
            </a:ln>
            <a:effectLst/>
          </c:spPr>
          <c:invertIfNegative val="0"/>
          <c:cat>
            <c:numRef>
              <c:f>'Fiogure 3a'!$B$3:$B$122</c:f>
              <c:numCache>
                <c:formatCode>General</c:formatCode>
                <c:ptCount val="120"/>
                <c:pt idx="1">
                  <c:v>330</c:v>
                </c:pt>
                <c:pt idx="2">
                  <c:v>331</c:v>
                </c:pt>
                <c:pt idx="3">
                  <c:v>332</c:v>
                </c:pt>
                <c:pt idx="4">
                  <c:v>333</c:v>
                </c:pt>
                <c:pt idx="5">
                  <c:v>334</c:v>
                </c:pt>
                <c:pt idx="6">
                  <c:v>335</c:v>
                </c:pt>
                <c:pt idx="7">
                  <c:v>336</c:v>
                </c:pt>
                <c:pt idx="8">
                  <c:v>337</c:v>
                </c:pt>
                <c:pt idx="9">
                  <c:v>338</c:v>
                </c:pt>
                <c:pt idx="10">
                  <c:v>339</c:v>
                </c:pt>
                <c:pt idx="11">
                  <c:v>340</c:v>
                </c:pt>
                <c:pt idx="12">
                  <c:v>341</c:v>
                </c:pt>
                <c:pt idx="13">
                  <c:v>342</c:v>
                </c:pt>
                <c:pt idx="14">
                  <c:v>343</c:v>
                </c:pt>
                <c:pt idx="15">
                  <c:v>344</c:v>
                </c:pt>
                <c:pt idx="16">
                  <c:v>345</c:v>
                </c:pt>
                <c:pt idx="17">
                  <c:v>346</c:v>
                </c:pt>
                <c:pt idx="18">
                  <c:v>347</c:v>
                </c:pt>
                <c:pt idx="19">
                  <c:v>348</c:v>
                </c:pt>
                <c:pt idx="20">
                  <c:v>349</c:v>
                </c:pt>
                <c:pt idx="21">
                  <c:v>350</c:v>
                </c:pt>
                <c:pt idx="22">
                  <c:v>351</c:v>
                </c:pt>
                <c:pt idx="23">
                  <c:v>352</c:v>
                </c:pt>
                <c:pt idx="24">
                  <c:v>353</c:v>
                </c:pt>
                <c:pt idx="25">
                  <c:v>354</c:v>
                </c:pt>
                <c:pt idx="26">
                  <c:v>355</c:v>
                </c:pt>
                <c:pt idx="27">
                  <c:v>356</c:v>
                </c:pt>
                <c:pt idx="28">
                  <c:v>357</c:v>
                </c:pt>
                <c:pt idx="29">
                  <c:v>358</c:v>
                </c:pt>
                <c:pt idx="30">
                  <c:v>359</c:v>
                </c:pt>
                <c:pt idx="31">
                  <c:v>360</c:v>
                </c:pt>
                <c:pt idx="32">
                  <c:v>361</c:v>
                </c:pt>
                <c:pt idx="33">
                  <c:v>362</c:v>
                </c:pt>
                <c:pt idx="34">
                  <c:v>363</c:v>
                </c:pt>
                <c:pt idx="35">
                  <c:v>364</c:v>
                </c:pt>
                <c:pt idx="36">
                  <c:v>365</c:v>
                </c:pt>
                <c:pt idx="37">
                  <c:v>366</c:v>
                </c:pt>
                <c:pt idx="38">
                  <c:v>367</c:v>
                </c:pt>
                <c:pt idx="39">
                  <c:v>368</c:v>
                </c:pt>
                <c:pt idx="40">
                  <c:v>369</c:v>
                </c:pt>
                <c:pt idx="41">
                  <c:v>370</c:v>
                </c:pt>
                <c:pt idx="42">
                  <c:v>371</c:v>
                </c:pt>
                <c:pt idx="43">
                  <c:v>372</c:v>
                </c:pt>
                <c:pt idx="44">
                  <c:v>373</c:v>
                </c:pt>
                <c:pt idx="45">
                  <c:v>374</c:v>
                </c:pt>
                <c:pt idx="46">
                  <c:v>375</c:v>
                </c:pt>
                <c:pt idx="47">
                  <c:v>376</c:v>
                </c:pt>
                <c:pt idx="48">
                  <c:v>377</c:v>
                </c:pt>
                <c:pt idx="49">
                  <c:v>378</c:v>
                </c:pt>
                <c:pt idx="50">
                  <c:v>379</c:v>
                </c:pt>
                <c:pt idx="51">
                  <c:v>380</c:v>
                </c:pt>
                <c:pt idx="52">
                  <c:v>381</c:v>
                </c:pt>
                <c:pt idx="53">
                  <c:v>382</c:v>
                </c:pt>
                <c:pt idx="54">
                  <c:v>383</c:v>
                </c:pt>
                <c:pt idx="55">
                  <c:v>384</c:v>
                </c:pt>
                <c:pt idx="56">
                  <c:v>385</c:v>
                </c:pt>
                <c:pt idx="57">
                  <c:v>386</c:v>
                </c:pt>
                <c:pt idx="58">
                  <c:v>387</c:v>
                </c:pt>
                <c:pt idx="59">
                  <c:v>388</c:v>
                </c:pt>
                <c:pt idx="60">
                  <c:v>389</c:v>
                </c:pt>
                <c:pt idx="61">
                  <c:v>390</c:v>
                </c:pt>
                <c:pt idx="62">
                  <c:v>391</c:v>
                </c:pt>
                <c:pt idx="63">
                  <c:v>392</c:v>
                </c:pt>
                <c:pt idx="64">
                  <c:v>393</c:v>
                </c:pt>
                <c:pt idx="65">
                  <c:v>394</c:v>
                </c:pt>
                <c:pt idx="66">
                  <c:v>395</c:v>
                </c:pt>
                <c:pt idx="67">
                  <c:v>396</c:v>
                </c:pt>
                <c:pt idx="68">
                  <c:v>397</c:v>
                </c:pt>
                <c:pt idx="69">
                  <c:v>398</c:v>
                </c:pt>
                <c:pt idx="70">
                  <c:v>399</c:v>
                </c:pt>
                <c:pt idx="71">
                  <c:v>400</c:v>
                </c:pt>
                <c:pt idx="72">
                  <c:v>401</c:v>
                </c:pt>
                <c:pt idx="73">
                  <c:v>402</c:v>
                </c:pt>
                <c:pt idx="74">
                  <c:v>403</c:v>
                </c:pt>
                <c:pt idx="75">
                  <c:v>404</c:v>
                </c:pt>
                <c:pt idx="76">
                  <c:v>405</c:v>
                </c:pt>
                <c:pt idx="77">
                  <c:v>406</c:v>
                </c:pt>
                <c:pt idx="78">
                  <c:v>407</c:v>
                </c:pt>
                <c:pt idx="79">
                  <c:v>408</c:v>
                </c:pt>
                <c:pt idx="80">
                  <c:v>409</c:v>
                </c:pt>
                <c:pt idx="81">
                  <c:v>410</c:v>
                </c:pt>
                <c:pt idx="82">
                  <c:v>411</c:v>
                </c:pt>
                <c:pt idx="83">
                  <c:v>412</c:v>
                </c:pt>
                <c:pt idx="84">
                  <c:v>413</c:v>
                </c:pt>
                <c:pt idx="85">
                  <c:v>414</c:v>
                </c:pt>
                <c:pt idx="86">
                  <c:v>415</c:v>
                </c:pt>
                <c:pt idx="87">
                  <c:v>416</c:v>
                </c:pt>
                <c:pt idx="88">
                  <c:v>417</c:v>
                </c:pt>
                <c:pt idx="89">
                  <c:v>418</c:v>
                </c:pt>
                <c:pt idx="90">
                  <c:v>419</c:v>
                </c:pt>
                <c:pt idx="91">
                  <c:v>420</c:v>
                </c:pt>
                <c:pt idx="92">
                  <c:v>421</c:v>
                </c:pt>
                <c:pt idx="93">
                  <c:v>422</c:v>
                </c:pt>
                <c:pt idx="94">
                  <c:v>423</c:v>
                </c:pt>
                <c:pt idx="95">
                  <c:v>424</c:v>
                </c:pt>
                <c:pt idx="96">
                  <c:v>425</c:v>
                </c:pt>
                <c:pt idx="97">
                  <c:v>426</c:v>
                </c:pt>
                <c:pt idx="98">
                  <c:v>427</c:v>
                </c:pt>
                <c:pt idx="99">
                  <c:v>428</c:v>
                </c:pt>
                <c:pt idx="100">
                  <c:v>429</c:v>
                </c:pt>
                <c:pt idx="101">
                  <c:v>430</c:v>
                </c:pt>
                <c:pt idx="102">
                  <c:v>431</c:v>
                </c:pt>
                <c:pt idx="103">
                  <c:v>432</c:v>
                </c:pt>
                <c:pt idx="104">
                  <c:v>433</c:v>
                </c:pt>
                <c:pt idx="105">
                  <c:v>434</c:v>
                </c:pt>
                <c:pt idx="106">
                  <c:v>435</c:v>
                </c:pt>
                <c:pt idx="107">
                  <c:v>436</c:v>
                </c:pt>
                <c:pt idx="108">
                  <c:v>437</c:v>
                </c:pt>
                <c:pt idx="109">
                  <c:v>438</c:v>
                </c:pt>
                <c:pt idx="110">
                  <c:v>439</c:v>
                </c:pt>
                <c:pt idx="111">
                  <c:v>440</c:v>
                </c:pt>
                <c:pt idx="112">
                  <c:v>441</c:v>
                </c:pt>
                <c:pt idx="113">
                  <c:v>442</c:v>
                </c:pt>
                <c:pt idx="114">
                  <c:v>443</c:v>
                </c:pt>
                <c:pt idx="115">
                  <c:v>444</c:v>
                </c:pt>
                <c:pt idx="116">
                  <c:v>445</c:v>
                </c:pt>
                <c:pt idx="117">
                  <c:v>446</c:v>
                </c:pt>
                <c:pt idx="118">
                  <c:v>447</c:v>
                </c:pt>
                <c:pt idx="119">
                  <c:v>448</c:v>
                </c:pt>
              </c:numCache>
            </c:numRef>
          </c:cat>
          <c:val>
            <c:numRef>
              <c:f>'Fiogure 3a'!$E$3:$E$122</c:f>
              <c:numCache>
                <c:formatCode>General</c:formatCode>
                <c:ptCount val="120"/>
                <c:pt idx="31">
                  <c:v>32.436738479735411</c:v>
                </c:pt>
                <c:pt idx="32">
                  <c:v>32.436738479735411</c:v>
                </c:pt>
                <c:pt idx="33">
                  <c:v>32.436738479735411</c:v>
                </c:pt>
                <c:pt idx="34">
                  <c:v>32.436738479735411</c:v>
                </c:pt>
                <c:pt idx="67">
                  <c:v>32.436738479735411</c:v>
                </c:pt>
                <c:pt idx="68">
                  <c:v>32.436738479735411</c:v>
                </c:pt>
                <c:pt idx="69">
                  <c:v>32.436738479735411</c:v>
                </c:pt>
                <c:pt idx="70">
                  <c:v>32.436738479735411</c:v>
                </c:pt>
                <c:pt idx="71">
                  <c:v>32.436738479735411</c:v>
                </c:pt>
                <c:pt idx="72">
                  <c:v>32.436738479735411</c:v>
                </c:pt>
                <c:pt idx="73">
                  <c:v>32.436738479735411</c:v>
                </c:pt>
                <c:pt idx="74">
                  <c:v>32.436738479735411</c:v>
                </c:pt>
                <c:pt idx="104">
                  <c:v>32.436738479735411</c:v>
                </c:pt>
                <c:pt idx="105">
                  <c:v>32.436738479735411</c:v>
                </c:pt>
                <c:pt idx="106">
                  <c:v>32.436738479735411</c:v>
                </c:pt>
                <c:pt idx="107">
                  <c:v>32.436738479735411</c:v>
                </c:pt>
                <c:pt idx="108">
                  <c:v>32.436738479735411</c:v>
                </c:pt>
                <c:pt idx="109">
                  <c:v>32.436738479735411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31-0F48-A3A4-AC894D1392B9}"/>
            </c:ext>
          </c:extLst>
        </c:ser>
        <c:ser>
          <c:idx val="1"/>
          <c:order val="2"/>
          <c:tx>
            <c:v>CSP</c:v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'Fiogure 3a'!$B$3:$B$122</c:f>
              <c:numCache>
                <c:formatCode>General</c:formatCode>
                <c:ptCount val="120"/>
                <c:pt idx="1">
                  <c:v>330</c:v>
                </c:pt>
                <c:pt idx="2">
                  <c:v>331</c:v>
                </c:pt>
                <c:pt idx="3">
                  <c:v>332</c:v>
                </c:pt>
                <c:pt idx="4">
                  <c:v>333</c:v>
                </c:pt>
                <c:pt idx="5">
                  <c:v>334</c:v>
                </c:pt>
                <c:pt idx="6">
                  <c:v>335</c:v>
                </c:pt>
                <c:pt idx="7">
                  <c:v>336</c:v>
                </c:pt>
                <c:pt idx="8">
                  <c:v>337</c:v>
                </c:pt>
                <c:pt idx="9">
                  <c:v>338</c:v>
                </c:pt>
                <c:pt idx="10">
                  <c:v>339</c:v>
                </c:pt>
                <c:pt idx="11">
                  <c:v>340</c:v>
                </c:pt>
                <c:pt idx="12">
                  <c:v>341</c:v>
                </c:pt>
                <c:pt idx="13">
                  <c:v>342</c:v>
                </c:pt>
                <c:pt idx="14">
                  <c:v>343</c:v>
                </c:pt>
                <c:pt idx="15">
                  <c:v>344</c:v>
                </c:pt>
                <c:pt idx="16">
                  <c:v>345</c:v>
                </c:pt>
                <c:pt idx="17">
                  <c:v>346</c:v>
                </c:pt>
                <c:pt idx="18">
                  <c:v>347</c:v>
                </c:pt>
                <c:pt idx="19">
                  <c:v>348</c:v>
                </c:pt>
                <c:pt idx="20">
                  <c:v>349</c:v>
                </c:pt>
                <c:pt idx="21">
                  <c:v>350</c:v>
                </c:pt>
                <c:pt idx="22">
                  <c:v>351</c:v>
                </c:pt>
                <c:pt idx="23">
                  <c:v>352</c:v>
                </c:pt>
                <c:pt idx="24">
                  <c:v>353</c:v>
                </c:pt>
                <c:pt idx="25">
                  <c:v>354</c:v>
                </c:pt>
                <c:pt idx="26">
                  <c:v>355</c:v>
                </c:pt>
                <c:pt idx="27">
                  <c:v>356</c:v>
                </c:pt>
                <c:pt idx="28">
                  <c:v>357</c:v>
                </c:pt>
                <c:pt idx="29">
                  <c:v>358</c:v>
                </c:pt>
                <c:pt idx="30">
                  <c:v>359</c:v>
                </c:pt>
                <c:pt idx="31">
                  <c:v>360</c:v>
                </c:pt>
                <c:pt idx="32">
                  <c:v>361</c:v>
                </c:pt>
                <c:pt idx="33">
                  <c:v>362</c:v>
                </c:pt>
                <c:pt idx="34">
                  <c:v>363</c:v>
                </c:pt>
                <c:pt idx="35">
                  <c:v>364</c:v>
                </c:pt>
                <c:pt idx="36">
                  <c:v>365</c:v>
                </c:pt>
                <c:pt idx="37">
                  <c:v>366</c:v>
                </c:pt>
                <c:pt idx="38">
                  <c:v>367</c:v>
                </c:pt>
                <c:pt idx="39">
                  <c:v>368</c:v>
                </c:pt>
                <c:pt idx="40">
                  <c:v>369</c:v>
                </c:pt>
                <c:pt idx="41">
                  <c:v>370</c:v>
                </c:pt>
                <c:pt idx="42">
                  <c:v>371</c:v>
                </c:pt>
                <c:pt idx="43">
                  <c:v>372</c:v>
                </c:pt>
                <c:pt idx="44">
                  <c:v>373</c:v>
                </c:pt>
                <c:pt idx="45">
                  <c:v>374</c:v>
                </c:pt>
                <c:pt idx="46">
                  <c:v>375</c:v>
                </c:pt>
                <c:pt idx="47">
                  <c:v>376</c:v>
                </c:pt>
                <c:pt idx="48">
                  <c:v>377</c:v>
                </c:pt>
                <c:pt idx="49">
                  <c:v>378</c:v>
                </c:pt>
                <c:pt idx="50">
                  <c:v>379</c:v>
                </c:pt>
                <c:pt idx="51">
                  <c:v>380</c:v>
                </c:pt>
                <c:pt idx="52">
                  <c:v>381</c:v>
                </c:pt>
                <c:pt idx="53">
                  <c:v>382</c:v>
                </c:pt>
                <c:pt idx="54">
                  <c:v>383</c:v>
                </c:pt>
                <c:pt idx="55">
                  <c:v>384</c:v>
                </c:pt>
                <c:pt idx="56">
                  <c:v>385</c:v>
                </c:pt>
                <c:pt idx="57">
                  <c:v>386</c:v>
                </c:pt>
                <c:pt idx="58">
                  <c:v>387</c:v>
                </c:pt>
                <c:pt idx="59">
                  <c:v>388</c:v>
                </c:pt>
                <c:pt idx="60">
                  <c:v>389</c:v>
                </c:pt>
                <c:pt idx="61">
                  <c:v>390</c:v>
                </c:pt>
                <c:pt idx="62">
                  <c:v>391</c:v>
                </c:pt>
                <c:pt idx="63">
                  <c:v>392</c:v>
                </c:pt>
                <c:pt idx="64">
                  <c:v>393</c:v>
                </c:pt>
                <c:pt idx="65">
                  <c:v>394</c:v>
                </c:pt>
                <c:pt idx="66">
                  <c:v>395</c:v>
                </c:pt>
                <c:pt idx="67">
                  <c:v>396</c:v>
                </c:pt>
                <c:pt idx="68">
                  <c:v>397</c:v>
                </c:pt>
                <c:pt idx="69">
                  <c:v>398</c:v>
                </c:pt>
                <c:pt idx="70">
                  <c:v>399</c:v>
                </c:pt>
                <c:pt idx="71">
                  <c:v>400</c:v>
                </c:pt>
                <c:pt idx="72">
                  <c:v>401</c:v>
                </c:pt>
                <c:pt idx="73">
                  <c:v>402</c:v>
                </c:pt>
                <c:pt idx="74">
                  <c:v>403</c:v>
                </c:pt>
                <c:pt idx="75">
                  <c:v>404</c:v>
                </c:pt>
                <c:pt idx="76">
                  <c:v>405</c:v>
                </c:pt>
                <c:pt idx="77">
                  <c:v>406</c:v>
                </c:pt>
                <c:pt idx="78">
                  <c:v>407</c:v>
                </c:pt>
                <c:pt idx="79">
                  <c:v>408</c:v>
                </c:pt>
                <c:pt idx="80">
                  <c:v>409</c:v>
                </c:pt>
                <c:pt idx="81">
                  <c:v>410</c:v>
                </c:pt>
                <c:pt idx="82">
                  <c:v>411</c:v>
                </c:pt>
                <c:pt idx="83">
                  <c:v>412</c:v>
                </c:pt>
                <c:pt idx="84">
                  <c:v>413</c:v>
                </c:pt>
                <c:pt idx="85">
                  <c:v>414</c:v>
                </c:pt>
                <c:pt idx="86">
                  <c:v>415</c:v>
                </c:pt>
                <c:pt idx="87">
                  <c:v>416</c:v>
                </c:pt>
                <c:pt idx="88">
                  <c:v>417</c:v>
                </c:pt>
                <c:pt idx="89">
                  <c:v>418</c:v>
                </c:pt>
                <c:pt idx="90">
                  <c:v>419</c:v>
                </c:pt>
                <c:pt idx="91">
                  <c:v>420</c:v>
                </c:pt>
                <c:pt idx="92">
                  <c:v>421</c:v>
                </c:pt>
                <c:pt idx="93">
                  <c:v>422</c:v>
                </c:pt>
                <c:pt idx="94">
                  <c:v>423</c:v>
                </c:pt>
                <c:pt idx="95">
                  <c:v>424</c:v>
                </c:pt>
                <c:pt idx="96">
                  <c:v>425</c:v>
                </c:pt>
                <c:pt idx="97">
                  <c:v>426</c:v>
                </c:pt>
                <c:pt idx="98">
                  <c:v>427</c:v>
                </c:pt>
                <c:pt idx="99">
                  <c:v>428</c:v>
                </c:pt>
                <c:pt idx="100">
                  <c:v>429</c:v>
                </c:pt>
                <c:pt idx="101">
                  <c:v>430</c:v>
                </c:pt>
                <c:pt idx="102">
                  <c:v>431</c:v>
                </c:pt>
                <c:pt idx="103">
                  <c:v>432</c:v>
                </c:pt>
                <c:pt idx="104">
                  <c:v>433</c:v>
                </c:pt>
                <c:pt idx="105">
                  <c:v>434</c:v>
                </c:pt>
                <c:pt idx="106">
                  <c:v>435</c:v>
                </c:pt>
                <c:pt idx="107">
                  <c:v>436</c:v>
                </c:pt>
                <c:pt idx="108">
                  <c:v>437</c:v>
                </c:pt>
                <c:pt idx="109">
                  <c:v>438</c:v>
                </c:pt>
                <c:pt idx="110">
                  <c:v>439</c:v>
                </c:pt>
                <c:pt idx="111">
                  <c:v>440</c:v>
                </c:pt>
                <c:pt idx="112">
                  <c:v>441</c:v>
                </c:pt>
                <c:pt idx="113">
                  <c:v>442</c:v>
                </c:pt>
                <c:pt idx="114">
                  <c:v>443</c:v>
                </c:pt>
                <c:pt idx="115">
                  <c:v>444</c:v>
                </c:pt>
                <c:pt idx="116">
                  <c:v>445</c:v>
                </c:pt>
                <c:pt idx="117">
                  <c:v>446</c:v>
                </c:pt>
                <c:pt idx="118">
                  <c:v>447</c:v>
                </c:pt>
                <c:pt idx="119">
                  <c:v>448</c:v>
                </c:pt>
              </c:numCache>
            </c:numRef>
          </c:cat>
          <c:val>
            <c:numRef>
              <c:f>'Fiogure 3a'!$D$3:$D$122</c:f>
              <c:numCache>
                <c:formatCode>General</c:formatCode>
                <c:ptCount val="120"/>
                <c:pt idx="7">
                  <c:v>8.5400000000000009</c:v>
                </c:pt>
                <c:pt idx="8">
                  <c:v>5.8199999999999994</c:v>
                </c:pt>
                <c:pt idx="9">
                  <c:v>2.2399999999999998</c:v>
                </c:pt>
                <c:pt idx="10">
                  <c:v>8.16</c:v>
                </c:pt>
                <c:pt idx="12">
                  <c:v>0.4</c:v>
                </c:pt>
                <c:pt idx="14">
                  <c:v>11.15</c:v>
                </c:pt>
                <c:pt idx="15">
                  <c:v>8.98</c:v>
                </c:pt>
                <c:pt idx="16">
                  <c:v>7.0600000000000005</c:v>
                </c:pt>
                <c:pt idx="17">
                  <c:v>9.01</c:v>
                </c:pt>
                <c:pt idx="18">
                  <c:v>7.0600000000000005</c:v>
                </c:pt>
                <c:pt idx="19">
                  <c:v>1.17</c:v>
                </c:pt>
                <c:pt idx="20">
                  <c:v>20.94</c:v>
                </c:pt>
                <c:pt idx="21">
                  <c:v>3.62</c:v>
                </c:pt>
                <c:pt idx="22">
                  <c:v>3.04</c:v>
                </c:pt>
                <c:pt idx="23">
                  <c:v>5.2700000000000005</c:v>
                </c:pt>
                <c:pt idx="24">
                  <c:v>4.43</c:v>
                </c:pt>
                <c:pt idx="25">
                  <c:v>6.57</c:v>
                </c:pt>
                <c:pt idx="26">
                  <c:v>2.11</c:v>
                </c:pt>
                <c:pt idx="27">
                  <c:v>10.11</c:v>
                </c:pt>
                <c:pt idx="28">
                  <c:v>8.5400000000000009</c:v>
                </c:pt>
                <c:pt idx="29">
                  <c:v>14.3</c:v>
                </c:pt>
                <c:pt idx="30">
                  <c:v>16.14</c:v>
                </c:pt>
                <c:pt idx="31">
                  <c:v>4.33</c:v>
                </c:pt>
                <c:pt idx="32">
                  <c:v>5.7</c:v>
                </c:pt>
                <c:pt idx="33">
                  <c:v>5.61</c:v>
                </c:pt>
                <c:pt idx="34">
                  <c:v>0.86</c:v>
                </c:pt>
                <c:pt idx="35">
                  <c:v>10.11</c:v>
                </c:pt>
                <c:pt idx="36">
                  <c:v>6.2899999999999991</c:v>
                </c:pt>
                <c:pt idx="38">
                  <c:v>8.4899999999999984</c:v>
                </c:pt>
                <c:pt idx="39">
                  <c:v>14.85</c:v>
                </c:pt>
                <c:pt idx="40">
                  <c:v>14.98</c:v>
                </c:pt>
                <c:pt idx="41">
                  <c:v>12.409999999999998</c:v>
                </c:pt>
                <c:pt idx="42">
                  <c:v>8.82</c:v>
                </c:pt>
                <c:pt idx="54">
                  <c:v>4.9300000000000006</c:v>
                </c:pt>
                <c:pt idx="55">
                  <c:v>2.0100000000000002</c:v>
                </c:pt>
                <c:pt idx="56">
                  <c:v>10.79</c:v>
                </c:pt>
                <c:pt idx="57">
                  <c:v>3.48</c:v>
                </c:pt>
                <c:pt idx="59">
                  <c:v>2.8</c:v>
                </c:pt>
                <c:pt idx="60">
                  <c:v>5.98</c:v>
                </c:pt>
                <c:pt idx="62">
                  <c:v>6.6800000000000006</c:v>
                </c:pt>
                <c:pt idx="63">
                  <c:v>12.540000000000001</c:v>
                </c:pt>
                <c:pt idx="64">
                  <c:v>0.4</c:v>
                </c:pt>
                <c:pt idx="65">
                  <c:v>21.25</c:v>
                </c:pt>
                <c:pt idx="67">
                  <c:v>8</c:v>
                </c:pt>
                <c:pt idx="68">
                  <c:v>6.7600000000000007</c:v>
                </c:pt>
                <c:pt idx="69">
                  <c:v>23.85</c:v>
                </c:pt>
                <c:pt idx="70">
                  <c:v>10.72</c:v>
                </c:pt>
                <c:pt idx="71">
                  <c:v>13.94</c:v>
                </c:pt>
                <c:pt idx="72">
                  <c:v>8.2900000000000009</c:v>
                </c:pt>
                <c:pt idx="73">
                  <c:v>6.2899999999999991</c:v>
                </c:pt>
                <c:pt idx="74">
                  <c:v>16.920000000000002</c:v>
                </c:pt>
                <c:pt idx="75">
                  <c:v>15.03</c:v>
                </c:pt>
                <c:pt idx="77">
                  <c:v>7.54</c:v>
                </c:pt>
                <c:pt idx="78">
                  <c:v>5.39</c:v>
                </c:pt>
                <c:pt idx="79">
                  <c:v>4.7</c:v>
                </c:pt>
                <c:pt idx="80">
                  <c:v>0.42000000000000004</c:v>
                </c:pt>
                <c:pt idx="81">
                  <c:v>10.55</c:v>
                </c:pt>
                <c:pt idx="82">
                  <c:v>8</c:v>
                </c:pt>
                <c:pt idx="83">
                  <c:v>11.02</c:v>
                </c:pt>
                <c:pt idx="84">
                  <c:v>8.41</c:v>
                </c:pt>
                <c:pt idx="86">
                  <c:v>4.63</c:v>
                </c:pt>
                <c:pt idx="87">
                  <c:v>8.26</c:v>
                </c:pt>
                <c:pt idx="88">
                  <c:v>4.42</c:v>
                </c:pt>
                <c:pt idx="89">
                  <c:v>4.5</c:v>
                </c:pt>
                <c:pt idx="90">
                  <c:v>4.8999999999999995</c:v>
                </c:pt>
                <c:pt idx="95">
                  <c:v>2.12</c:v>
                </c:pt>
                <c:pt idx="98">
                  <c:v>5.49</c:v>
                </c:pt>
                <c:pt idx="99">
                  <c:v>2.98</c:v>
                </c:pt>
                <c:pt idx="100">
                  <c:v>2.98</c:v>
                </c:pt>
                <c:pt idx="104">
                  <c:v>3.15</c:v>
                </c:pt>
                <c:pt idx="105">
                  <c:v>1.17</c:v>
                </c:pt>
                <c:pt idx="106">
                  <c:v>29.1</c:v>
                </c:pt>
                <c:pt idx="107">
                  <c:v>7.5500000000000007</c:v>
                </c:pt>
                <c:pt idx="108">
                  <c:v>17.91</c:v>
                </c:pt>
                <c:pt idx="109">
                  <c:v>16.729999999999997</c:v>
                </c:pt>
                <c:pt idx="110">
                  <c:v>5.49</c:v>
                </c:pt>
                <c:pt idx="111">
                  <c:v>2.04</c:v>
                </c:pt>
                <c:pt idx="112">
                  <c:v>4.05</c:v>
                </c:pt>
                <c:pt idx="113">
                  <c:v>3.46</c:v>
                </c:pt>
                <c:pt idx="114">
                  <c:v>4</c:v>
                </c:pt>
                <c:pt idx="115">
                  <c:v>13.23</c:v>
                </c:pt>
                <c:pt idx="116">
                  <c:v>7.88</c:v>
                </c:pt>
                <c:pt idx="117">
                  <c:v>9.879999999999999</c:v>
                </c:pt>
                <c:pt idx="119">
                  <c:v>5.64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31-0F48-A3A4-AC894D139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383017375"/>
        <c:axId val="1684145727"/>
      </c:barChart>
      <c:lineChart>
        <c:grouping val="standard"/>
        <c:varyColors val="0"/>
        <c:ser>
          <c:idx val="0"/>
          <c:order val="1"/>
          <c:tx>
            <c:v>DIRSeq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'Fiogure 3a'!$B$3:$B$122</c:f>
              <c:numCache>
                <c:formatCode>General</c:formatCode>
                <c:ptCount val="120"/>
                <c:pt idx="1">
                  <c:v>330</c:v>
                </c:pt>
                <c:pt idx="2">
                  <c:v>331</c:v>
                </c:pt>
                <c:pt idx="3">
                  <c:v>332</c:v>
                </c:pt>
                <c:pt idx="4">
                  <c:v>333</c:v>
                </c:pt>
                <c:pt idx="5">
                  <c:v>334</c:v>
                </c:pt>
                <c:pt idx="6">
                  <c:v>335</c:v>
                </c:pt>
                <c:pt idx="7">
                  <c:v>336</c:v>
                </c:pt>
                <c:pt idx="8">
                  <c:v>337</c:v>
                </c:pt>
                <c:pt idx="9">
                  <c:v>338</c:v>
                </c:pt>
                <c:pt idx="10">
                  <c:v>339</c:v>
                </c:pt>
                <c:pt idx="11">
                  <c:v>340</c:v>
                </c:pt>
                <c:pt idx="12">
                  <c:v>341</c:v>
                </c:pt>
                <c:pt idx="13">
                  <c:v>342</c:v>
                </c:pt>
                <c:pt idx="14">
                  <c:v>343</c:v>
                </c:pt>
                <c:pt idx="15">
                  <c:v>344</c:v>
                </c:pt>
                <c:pt idx="16">
                  <c:v>345</c:v>
                </c:pt>
                <c:pt idx="17">
                  <c:v>346</c:v>
                </c:pt>
                <c:pt idx="18">
                  <c:v>347</c:v>
                </c:pt>
                <c:pt idx="19">
                  <c:v>348</c:v>
                </c:pt>
                <c:pt idx="20">
                  <c:v>349</c:v>
                </c:pt>
                <c:pt idx="21">
                  <c:v>350</c:v>
                </c:pt>
                <c:pt idx="22">
                  <c:v>351</c:v>
                </c:pt>
                <c:pt idx="23">
                  <c:v>352</c:v>
                </c:pt>
                <c:pt idx="24">
                  <c:v>353</c:v>
                </c:pt>
                <c:pt idx="25">
                  <c:v>354</c:v>
                </c:pt>
                <c:pt idx="26">
                  <c:v>355</c:v>
                </c:pt>
                <c:pt idx="27">
                  <c:v>356</c:v>
                </c:pt>
                <c:pt idx="28">
                  <c:v>357</c:v>
                </c:pt>
                <c:pt idx="29">
                  <c:v>358</c:v>
                </c:pt>
                <c:pt idx="30">
                  <c:v>359</c:v>
                </c:pt>
                <c:pt idx="31">
                  <c:v>360</c:v>
                </c:pt>
                <c:pt idx="32">
                  <c:v>361</c:v>
                </c:pt>
                <c:pt idx="33">
                  <c:v>362</c:v>
                </c:pt>
                <c:pt idx="34">
                  <c:v>363</c:v>
                </c:pt>
                <c:pt idx="35">
                  <c:v>364</c:v>
                </c:pt>
                <c:pt idx="36">
                  <c:v>365</c:v>
                </c:pt>
                <c:pt idx="37">
                  <c:v>366</c:v>
                </c:pt>
                <c:pt idx="38">
                  <c:v>367</c:v>
                </c:pt>
                <c:pt idx="39">
                  <c:v>368</c:v>
                </c:pt>
                <c:pt idx="40">
                  <c:v>369</c:v>
                </c:pt>
                <c:pt idx="41">
                  <c:v>370</c:v>
                </c:pt>
                <c:pt idx="42">
                  <c:v>371</c:v>
                </c:pt>
                <c:pt idx="43">
                  <c:v>372</c:v>
                </c:pt>
                <c:pt idx="44">
                  <c:v>373</c:v>
                </c:pt>
                <c:pt idx="45">
                  <c:v>374</c:v>
                </c:pt>
                <c:pt idx="46">
                  <c:v>375</c:v>
                </c:pt>
                <c:pt idx="47">
                  <c:v>376</c:v>
                </c:pt>
                <c:pt idx="48">
                  <c:v>377</c:v>
                </c:pt>
                <c:pt idx="49">
                  <c:v>378</c:v>
                </c:pt>
                <c:pt idx="50">
                  <c:v>379</c:v>
                </c:pt>
                <c:pt idx="51">
                  <c:v>380</c:v>
                </c:pt>
                <c:pt idx="52">
                  <c:v>381</c:v>
                </c:pt>
                <c:pt idx="53">
                  <c:v>382</c:v>
                </c:pt>
                <c:pt idx="54">
                  <c:v>383</c:v>
                </c:pt>
                <c:pt idx="55">
                  <c:v>384</c:v>
                </c:pt>
                <c:pt idx="56">
                  <c:v>385</c:v>
                </c:pt>
                <c:pt idx="57">
                  <c:v>386</c:v>
                </c:pt>
                <c:pt idx="58">
                  <c:v>387</c:v>
                </c:pt>
                <c:pt idx="59">
                  <c:v>388</c:v>
                </c:pt>
                <c:pt idx="60">
                  <c:v>389</c:v>
                </c:pt>
                <c:pt idx="61">
                  <c:v>390</c:v>
                </c:pt>
                <c:pt idx="62">
                  <c:v>391</c:v>
                </c:pt>
                <c:pt idx="63">
                  <c:v>392</c:v>
                </c:pt>
                <c:pt idx="64">
                  <c:v>393</c:v>
                </c:pt>
                <c:pt idx="65">
                  <c:v>394</c:v>
                </c:pt>
                <c:pt idx="66">
                  <c:v>395</c:v>
                </c:pt>
                <c:pt idx="67">
                  <c:v>396</c:v>
                </c:pt>
                <c:pt idx="68">
                  <c:v>397</c:v>
                </c:pt>
                <c:pt idx="69">
                  <c:v>398</c:v>
                </c:pt>
                <c:pt idx="70">
                  <c:v>399</c:v>
                </c:pt>
                <c:pt idx="71">
                  <c:v>400</c:v>
                </c:pt>
                <c:pt idx="72">
                  <c:v>401</c:v>
                </c:pt>
                <c:pt idx="73">
                  <c:v>402</c:v>
                </c:pt>
                <c:pt idx="74">
                  <c:v>403</c:v>
                </c:pt>
                <c:pt idx="75">
                  <c:v>404</c:v>
                </c:pt>
                <c:pt idx="76">
                  <c:v>405</c:v>
                </c:pt>
                <c:pt idx="77">
                  <c:v>406</c:v>
                </c:pt>
                <c:pt idx="78">
                  <c:v>407</c:v>
                </c:pt>
                <c:pt idx="79">
                  <c:v>408</c:v>
                </c:pt>
                <c:pt idx="80">
                  <c:v>409</c:v>
                </c:pt>
                <c:pt idx="81">
                  <c:v>410</c:v>
                </c:pt>
                <c:pt idx="82">
                  <c:v>411</c:v>
                </c:pt>
                <c:pt idx="83">
                  <c:v>412</c:v>
                </c:pt>
                <c:pt idx="84">
                  <c:v>413</c:v>
                </c:pt>
                <c:pt idx="85">
                  <c:v>414</c:v>
                </c:pt>
                <c:pt idx="86">
                  <c:v>415</c:v>
                </c:pt>
                <c:pt idx="87">
                  <c:v>416</c:v>
                </c:pt>
                <c:pt idx="88">
                  <c:v>417</c:v>
                </c:pt>
                <c:pt idx="89">
                  <c:v>418</c:v>
                </c:pt>
                <c:pt idx="90">
                  <c:v>419</c:v>
                </c:pt>
                <c:pt idx="91">
                  <c:v>420</c:v>
                </c:pt>
                <c:pt idx="92">
                  <c:v>421</c:v>
                </c:pt>
                <c:pt idx="93">
                  <c:v>422</c:v>
                </c:pt>
                <c:pt idx="94">
                  <c:v>423</c:v>
                </c:pt>
                <c:pt idx="95">
                  <c:v>424</c:v>
                </c:pt>
                <c:pt idx="96">
                  <c:v>425</c:v>
                </c:pt>
                <c:pt idx="97">
                  <c:v>426</c:v>
                </c:pt>
                <c:pt idx="98">
                  <c:v>427</c:v>
                </c:pt>
                <c:pt idx="99">
                  <c:v>428</c:v>
                </c:pt>
                <c:pt idx="100">
                  <c:v>429</c:v>
                </c:pt>
                <c:pt idx="101">
                  <c:v>430</c:v>
                </c:pt>
                <c:pt idx="102">
                  <c:v>431</c:v>
                </c:pt>
                <c:pt idx="103">
                  <c:v>432</c:v>
                </c:pt>
                <c:pt idx="104">
                  <c:v>433</c:v>
                </c:pt>
                <c:pt idx="105">
                  <c:v>434</c:v>
                </c:pt>
                <c:pt idx="106">
                  <c:v>435</c:v>
                </c:pt>
                <c:pt idx="107">
                  <c:v>436</c:v>
                </c:pt>
                <c:pt idx="108">
                  <c:v>437</c:v>
                </c:pt>
                <c:pt idx="109">
                  <c:v>438</c:v>
                </c:pt>
                <c:pt idx="110">
                  <c:v>439</c:v>
                </c:pt>
                <c:pt idx="111">
                  <c:v>440</c:v>
                </c:pt>
                <c:pt idx="112">
                  <c:v>441</c:v>
                </c:pt>
                <c:pt idx="113">
                  <c:v>442</c:v>
                </c:pt>
                <c:pt idx="114">
                  <c:v>443</c:v>
                </c:pt>
                <c:pt idx="115">
                  <c:v>444</c:v>
                </c:pt>
                <c:pt idx="116">
                  <c:v>445</c:v>
                </c:pt>
                <c:pt idx="117">
                  <c:v>446</c:v>
                </c:pt>
                <c:pt idx="118">
                  <c:v>447</c:v>
                </c:pt>
                <c:pt idx="119">
                  <c:v>448</c:v>
                </c:pt>
              </c:numCache>
            </c:numRef>
          </c:cat>
          <c:val>
            <c:numRef>
              <c:f>'Fiogure 3a'!$C$3:$C$122</c:f>
              <c:numCache>
                <c:formatCode>General</c:formatCode>
                <c:ptCount val="120"/>
                <c:pt idx="1">
                  <c:v>2.83</c:v>
                </c:pt>
                <c:pt idx="2">
                  <c:v>1.59</c:v>
                </c:pt>
                <c:pt idx="3">
                  <c:v>0.74</c:v>
                </c:pt>
                <c:pt idx="4">
                  <c:v>0.49</c:v>
                </c:pt>
                <c:pt idx="5">
                  <c:v>0.42</c:v>
                </c:pt>
                <c:pt idx="6">
                  <c:v>0.46</c:v>
                </c:pt>
                <c:pt idx="7">
                  <c:v>0.69</c:v>
                </c:pt>
                <c:pt idx="8">
                  <c:v>1.1399999999999999</c:v>
                </c:pt>
                <c:pt idx="9">
                  <c:v>1.59</c:v>
                </c:pt>
                <c:pt idx="10">
                  <c:v>1.45</c:v>
                </c:pt>
                <c:pt idx="11">
                  <c:v>1.1599999999999999</c:v>
                </c:pt>
                <c:pt idx="12">
                  <c:v>1.03</c:v>
                </c:pt>
                <c:pt idx="13">
                  <c:v>1.1100000000000001</c:v>
                </c:pt>
                <c:pt idx="14">
                  <c:v>1.33</c:v>
                </c:pt>
                <c:pt idx="15">
                  <c:v>1.92</c:v>
                </c:pt>
                <c:pt idx="16">
                  <c:v>4.12</c:v>
                </c:pt>
                <c:pt idx="17">
                  <c:v>8.69</c:v>
                </c:pt>
                <c:pt idx="18">
                  <c:v>7.55</c:v>
                </c:pt>
                <c:pt idx="19">
                  <c:v>3.6</c:v>
                </c:pt>
                <c:pt idx="20">
                  <c:v>2.66</c:v>
                </c:pt>
                <c:pt idx="21">
                  <c:v>3.93</c:v>
                </c:pt>
                <c:pt idx="22">
                  <c:v>6.86</c:v>
                </c:pt>
                <c:pt idx="23">
                  <c:v>12.75</c:v>
                </c:pt>
                <c:pt idx="24">
                  <c:v>19.399999999999999</c:v>
                </c:pt>
                <c:pt idx="25">
                  <c:v>23.54</c:v>
                </c:pt>
                <c:pt idx="26">
                  <c:v>28.19</c:v>
                </c:pt>
                <c:pt idx="27">
                  <c:v>36.1</c:v>
                </c:pt>
                <c:pt idx="28">
                  <c:v>40.82</c:v>
                </c:pt>
                <c:pt idx="29">
                  <c:v>33.729999999999997</c:v>
                </c:pt>
                <c:pt idx="30">
                  <c:v>34.42</c:v>
                </c:pt>
                <c:pt idx="31">
                  <c:v>52.84</c:v>
                </c:pt>
                <c:pt idx="32">
                  <c:v>67.13</c:v>
                </c:pt>
                <c:pt idx="33">
                  <c:v>70.180000000000007</c:v>
                </c:pt>
                <c:pt idx="34">
                  <c:v>53.87</c:v>
                </c:pt>
                <c:pt idx="35">
                  <c:v>27.52</c:v>
                </c:pt>
                <c:pt idx="36">
                  <c:v>16.53</c:v>
                </c:pt>
                <c:pt idx="37">
                  <c:v>9.08</c:v>
                </c:pt>
                <c:pt idx="38">
                  <c:v>5.7</c:v>
                </c:pt>
                <c:pt idx="39">
                  <c:v>4.49</c:v>
                </c:pt>
                <c:pt idx="40">
                  <c:v>3.31</c:v>
                </c:pt>
                <c:pt idx="41">
                  <c:v>2.2400000000000002</c:v>
                </c:pt>
                <c:pt idx="42">
                  <c:v>1.45</c:v>
                </c:pt>
                <c:pt idx="43">
                  <c:v>1.35</c:v>
                </c:pt>
                <c:pt idx="44">
                  <c:v>1.5</c:v>
                </c:pt>
                <c:pt idx="45">
                  <c:v>1.65</c:v>
                </c:pt>
                <c:pt idx="46">
                  <c:v>1.82</c:v>
                </c:pt>
                <c:pt idx="47">
                  <c:v>2.09</c:v>
                </c:pt>
                <c:pt idx="48">
                  <c:v>2.63</c:v>
                </c:pt>
                <c:pt idx="49">
                  <c:v>3.95</c:v>
                </c:pt>
                <c:pt idx="50">
                  <c:v>7.83</c:v>
                </c:pt>
                <c:pt idx="51">
                  <c:v>16.37</c:v>
                </c:pt>
                <c:pt idx="52">
                  <c:v>24.82</c:v>
                </c:pt>
                <c:pt idx="53">
                  <c:v>35.340000000000003</c:v>
                </c:pt>
                <c:pt idx="54">
                  <c:v>40.200000000000003</c:v>
                </c:pt>
                <c:pt idx="55">
                  <c:v>36.07</c:v>
                </c:pt>
                <c:pt idx="56">
                  <c:v>23.94</c:v>
                </c:pt>
                <c:pt idx="57">
                  <c:v>16.100000000000001</c:v>
                </c:pt>
                <c:pt idx="58">
                  <c:v>10.3</c:v>
                </c:pt>
                <c:pt idx="59">
                  <c:v>6.71</c:v>
                </c:pt>
                <c:pt idx="60">
                  <c:v>4.4000000000000004</c:v>
                </c:pt>
                <c:pt idx="61">
                  <c:v>4.57</c:v>
                </c:pt>
                <c:pt idx="62">
                  <c:v>7.5</c:v>
                </c:pt>
                <c:pt idx="63">
                  <c:v>14.54</c:v>
                </c:pt>
                <c:pt idx="64">
                  <c:v>17.510000000000002</c:v>
                </c:pt>
                <c:pt idx="65">
                  <c:v>13.18</c:v>
                </c:pt>
                <c:pt idx="66">
                  <c:v>20.75</c:v>
                </c:pt>
                <c:pt idx="67">
                  <c:v>59.9</c:v>
                </c:pt>
                <c:pt idx="68">
                  <c:v>86.47</c:v>
                </c:pt>
                <c:pt idx="69">
                  <c:v>79.16</c:v>
                </c:pt>
                <c:pt idx="70">
                  <c:v>56.11</c:v>
                </c:pt>
                <c:pt idx="71">
                  <c:v>38.89</c:v>
                </c:pt>
                <c:pt idx="72">
                  <c:v>29.85</c:v>
                </c:pt>
                <c:pt idx="73">
                  <c:v>24.73</c:v>
                </c:pt>
                <c:pt idx="74">
                  <c:v>22.98</c:v>
                </c:pt>
                <c:pt idx="75">
                  <c:v>28.3</c:v>
                </c:pt>
                <c:pt idx="76">
                  <c:v>37.880000000000003</c:v>
                </c:pt>
                <c:pt idx="77">
                  <c:v>28.64</c:v>
                </c:pt>
                <c:pt idx="78">
                  <c:v>12.48</c:v>
                </c:pt>
                <c:pt idx="79">
                  <c:v>7.8</c:v>
                </c:pt>
                <c:pt idx="80">
                  <c:v>5.64</c:v>
                </c:pt>
                <c:pt idx="81">
                  <c:v>4.2300000000000004</c:v>
                </c:pt>
                <c:pt idx="82">
                  <c:v>3.27</c:v>
                </c:pt>
                <c:pt idx="83">
                  <c:v>3.45</c:v>
                </c:pt>
                <c:pt idx="84">
                  <c:v>3.54</c:v>
                </c:pt>
                <c:pt idx="85">
                  <c:v>2.29</c:v>
                </c:pt>
                <c:pt idx="86">
                  <c:v>1.69</c:v>
                </c:pt>
                <c:pt idx="87">
                  <c:v>1.41</c:v>
                </c:pt>
                <c:pt idx="88">
                  <c:v>1.49</c:v>
                </c:pt>
                <c:pt idx="89">
                  <c:v>1.18</c:v>
                </c:pt>
                <c:pt idx="90">
                  <c:v>0.67</c:v>
                </c:pt>
                <c:pt idx="91">
                  <c:v>0.45</c:v>
                </c:pt>
                <c:pt idx="92">
                  <c:v>0.34</c:v>
                </c:pt>
                <c:pt idx="93">
                  <c:v>0.31</c:v>
                </c:pt>
                <c:pt idx="94">
                  <c:v>0.34</c:v>
                </c:pt>
                <c:pt idx="95">
                  <c:v>0.49</c:v>
                </c:pt>
                <c:pt idx="96">
                  <c:v>0.81</c:v>
                </c:pt>
                <c:pt idx="97">
                  <c:v>1.44</c:v>
                </c:pt>
                <c:pt idx="98">
                  <c:v>2.86</c:v>
                </c:pt>
                <c:pt idx="99">
                  <c:v>4.4800000000000004</c:v>
                </c:pt>
                <c:pt idx="100">
                  <c:v>4.71</c:v>
                </c:pt>
                <c:pt idx="101">
                  <c:v>4.4400000000000004</c:v>
                </c:pt>
                <c:pt idx="102">
                  <c:v>7.38</c:v>
                </c:pt>
                <c:pt idx="103">
                  <c:v>27.93</c:v>
                </c:pt>
                <c:pt idx="104">
                  <c:v>70.489999999999995</c:v>
                </c:pt>
                <c:pt idx="105">
                  <c:v>66.69</c:v>
                </c:pt>
                <c:pt idx="106">
                  <c:v>34.69</c:v>
                </c:pt>
                <c:pt idx="107">
                  <c:v>20.76</c:v>
                </c:pt>
                <c:pt idx="108">
                  <c:v>18.399999999999999</c:v>
                </c:pt>
                <c:pt idx="109">
                  <c:v>14.64</c:v>
                </c:pt>
                <c:pt idx="110">
                  <c:v>13.14</c:v>
                </c:pt>
                <c:pt idx="111">
                  <c:v>11.49</c:v>
                </c:pt>
                <c:pt idx="112">
                  <c:v>7.02</c:v>
                </c:pt>
                <c:pt idx="113">
                  <c:v>3.87</c:v>
                </c:pt>
                <c:pt idx="114">
                  <c:v>3.68</c:v>
                </c:pt>
                <c:pt idx="115">
                  <c:v>4.6100000000000003</c:v>
                </c:pt>
                <c:pt idx="116">
                  <c:v>4.72</c:v>
                </c:pt>
                <c:pt idx="117">
                  <c:v>2.87</c:v>
                </c:pt>
                <c:pt idx="118">
                  <c:v>2.36</c:v>
                </c:pt>
                <c:pt idx="119">
                  <c:v>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31-0F48-A3A4-AC894D139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65296"/>
        <c:axId val="477862336"/>
      </c:lineChart>
      <c:dateAx>
        <c:axId val="1383017375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ysClr val="windowText" lastClr="000000"/>
                    </a:solidFill>
                  </a:rPr>
                  <a:t>Residue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4145727"/>
        <c:crosses val="autoZero"/>
        <c:auto val="0"/>
        <c:lblOffset val="100"/>
        <c:baseTimeUnit val="days"/>
        <c:majorUnit val="20"/>
        <c:majorTimeUnit val="days"/>
        <c:minorUnit val="10"/>
        <c:minorTimeUnit val="days"/>
      </c:dateAx>
      <c:valAx>
        <c:axId val="1684145727"/>
        <c:scaling>
          <c:orientation val="minMax"/>
          <c:max val="32.44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ysClr val="windowText" lastClr="000000"/>
                    </a:solidFill>
                  </a:rPr>
                  <a:t>N CSP (ppb)</a:t>
                </a:r>
              </a:p>
            </c:rich>
          </c:tx>
          <c:layout>
            <c:manualLayout>
              <c:xMode val="edge"/>
              <c:yMode val="edge"/>
              <c:x val="3.8015868028473234E-3"/>
              <c:y val="0.212430247665799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3017375"/>
        <c:crosses val="autoZero"/>
        <c:crossBetween val="midCat"/>
        <c:majorUnit val="5"/>
        <c:minorUnit val="1"/>
      </c:valAx>
      <c:valAx>
        <c:axId val="477862336"/>
        <c:scaling>
          <c:orientation val="minMax"/>
          <c:max val="100"/>
        </c:scaling>
        <c:delete val="0"/>
        <c:axPos val="r"/>
        <c:numFmt formatCode="0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7865296"/>
        <c:crosses val="max"/>
        <c:crossBetween val="between"/>
        <c:majorUnit val="25"/>
      </c:valAx>
      <c:catAx>
        <c:axId val="477865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7786233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>
              <a:lumMod val="15000"/>
              <a:lumOff val="85000"/>
            </a:schemeClr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87758157347064"/>
          <c:y val="7.1325459317585299E-2"/>
          <c:w val="0.74657674735102553"/>
          <c:h val="0.71581420558578379"/>
        </c:manualLayout>
      </c:layout>
      <c:barChart>
        <c:barDir val="col"/>
        <c:grouping val="clustered"/>
        <c:varyColors val="0"/>
        <c:ser>
          <c:idx val="2"/>
          <c:order val="0"/>
          <c:tx>
            <c:v>Highlight</c:v>
          </c:tx>
          <c:spPr>
            <a:solidFill>
              <a:srgbClr val="00FDFF"/>
            </a:solidFill>
            <a:ln>
              <a:solidFill>
                <a:srgbClr val="00FDFF"/>
              </a:solidFill>
            </a:ln>
            <a:effectLst/>
          </c:spPr>
          <c:invertIfNegative val="0"/>
          <c:cat>
            <c:numRef>
              <c:f>'Figure 3b'!$B$3:$B$223</c:f>
              <c:numCache>
                <c:formatCode>General</c:formatCode>
                <c:ptCount val="221"/>
                <c:pt idx="0">
                  <c:v>245</c:v>
                </c:pt>
                <c:pt idx="1">
                  <c:v>247</c:v>
                </c:pt>
                <c:pt idx="2">
                  <c:v>248</c:v>
                </c:pt>
                <c:pt idx="3">
                  <c:v>249</c:v>
                </c:pt>
                <c:pt idx="4">
                  <c:v>250</c:v>
                </c:pt>
                <c:pt idx="5">
                  <c:v>251</c:v>
                </c:pt>
                <c:pt idx="6">
                  <c:v>252</c:v>
                </c:pt>
                <c:pt idx="7">
                  <c:v>253</c:v>
                </c:pt>
                <c:pt idx="8">
                  <c:v>254</c:v>
                </c:pt>
                <c:pt idx="9">
                  <c:v>255</c:v>
                </c:pt>
                <c:pt idx="10">
                  <c:v>256</c:v>
                </c:pt>
                <c:pt idx="11">
                  <c:v>257</c:v>
                </c:pt>
                <c:pt idx="12">
                  <c:v>258</c:v>
                </c:pt>
                <c:pt idx="13">
                  <c:v>259</c:v>
                </c:pt>
                <c:pt idx="14">
                  <c:v>260</c:v>
                </c:pt>
                <c:pt idx="15">
                  <c:v>261</c:v>
                </c:pt>
                <c:pt idx="16">
                  <c:v>262</c:v>
                </c:pt>
                <c:pt idx="17">
                  <c:v>263</c:v>
                </c:pt>
                <c:pt idx="18">
                  <c:v>264</c:v>
                </c:pt>
                <c:pt idx="19">
                  <c:v>265</c:v>
                </c:pt>
                <c:pt idx="20">
                  <c:v>266</c:v>
                </c:pt>
                <c:pt idx="21">
                  <c:v>267</c:v>
                </c:pt>
                <c:pt idx="22">
                  <c:v>268</c:v>
                </c:pt>
                <c:pt idx="23">
                  <c:v>269</c:v>
                </c:pt>
                <c:pt idx="24">
                  <c:v>270</c:v>
                </c:pt>
                <c:pt idx="25">
                  <c:v>271</c:v>
                </c:pt>
                <c:pt idx="26">
                  <c:v>272</c:v>
                </c:pt>
                <c:pt idx="27">
                  <c:v>273</c:v>
                </c:pt>
                <c:pt idx="28">
                  <c:v>274</c:v>
                </c:pt>
                <c:pt idx="29">
                  <c:v>275</c:v>
                </c:pt>
                <c:pt idx="30">
                  <c:v>276</c:v>
                </c:pt>
                <c:pt idx="31">
                  <c:v>277</c:v>
                </c:pt>
                <c:pt idx="32">
                  <c:v>278</c:v>
                </c:pt>
                <c:pt idx="33">
                  <c:v>279</c:v>
                </c:pt>
                <c:pt idx="34">
                  <c:v>280</c:v>
                </c:pt>
                <c:pt idx="35">
                  <c:v>281</c:v>
                </c:pt>
                <c:pt idx="36">
                  <c:v>282</c:v>
                </c:pt>
                <c:pt idx="37">
                  <c:v>283</c:v>
                </c:pt>
                <c:pt idx="38">
                  <c:v>284</c:v>
                </c:pt>
                <c:pt idx="39">
                  <c:v>285</c:v>
                </c:pt>
                <c:pt idx="40">
                  <c:v>286</c:v>
                </c:pt>
                <c:pt idx="41">
                  <c:v>287</c:v>
                </c:pt>
                <c:pt idx="42">
                  <c:v>288</c:v>
                </c:pt>
                <c:pt idx="43">
                  <c:v>289</c:v>
                </c:pt>
                <c:pt idx="44">
                  <c:v>290</c:v>
                </c:pt>
                <c:pt idx="45">
                  <c:v>291</c:v>
                </c:pt>
                <c:pt idx="46">
                  <c:v>292</c:v>
                </c:pt>
                <c:pt idx="47">
                  <c:v>293</c:v>
                </c:pt>
                <c:pt idx="48">
                  <c:v>294</c:v>
                </c:pt>
                <c:pt idx="49">
                  <c:v>295</c:v>
                </c:pt>
                <c:pt idx="50">
                  <c:v>296</c:v>
                </c:pt>
                <c:pt idx="51">
                  <c:v>297</c:v>
                </c:pt>
                <c:pt idx="52">
                  <c:v>298</c:v>
                </c:pt>
                <c:pt idx="53">
                  <c:v>299</c:v>
                </c:pt>
                <c:pt idx="54">
                  <c:v>300</c:v>
                </c:pt>
                <c:pt idx="55">
                  <c:v>301</c:v>
                </c:pt>
                <c:pt idx="56">
                  <c:v>302</c:v>
                </c:pt>
                <c:pt idx="57">
                  <c:v>303</c:v>
                </c:pt>
                <c:pt idx="58">
                  <c:v>304</c:v>
                </c:pt>
                <c:pt idx="59">
                  <c:v>305</c:v>
                </c:pt>
                <c:pt idx="60">
                  <c:v>306</c:v>
                </c:pt>
                <c:pt idx="61">
                  <c:v>307</c:v>
                </c:pt>
                <c:pt idx="62">
                  <c:v>308</c:v>
                </c:pt>
                <c:pt idx="63">
                  <c:v>309</c:v>
                </c:pt>
                <c:pt idx="64">
                  <c:v>310</c:v>
                </c:pt>
                <c:pt idx="65">
                  <c:v>311</c:v>
                </c:pt>
                <c:pt idx="66">
                  <c:v>312</c:v>
                </c:pt>
                <c:pt idx="67">
                  <c:v>313</c:v>
                </c:pt>
                <c:pt idx="68">
                  <c:v>314</c:v>
                </c:pt>
                <c:pt idx="69">
                  <c:v>315</c:v>
                </c:pt>
                <c:pt idx="70">
                  <c:v>316</c:v>
                </c:pt>
                <c:pt idx="71">
                  <c:v>317</c:v>
                </c:pt>
                <c:pt idx="72">
                  <c:v>318</c:v>
                </c:pt>
                <c:pt idx="73">
                  <c:v>319</c:v>
                </c:pt>
                <c:pt idx="74">
                  <c:v>320</c:v>
                </c:pt>
                <c:pt idx="75">
                  <c:v>321</c:v>
                </c:pt>
                <c:pt idx="76">
                  <c:v>322</c:v>
                </c:pt>
                <c:pt idx="77">
                  <c:v>323</c:v>
                </c:pt>
                <c:pt idx="78">
                  <c:v>324</c:v>
                </c:pt>
                <c:pt idx="79">
                  <c:v>325</c:v>
                </c:pt>
                <c:pt idx="80">
                  <c:v>326</c:v>
                </c:pt>
                <c:pt idx="81">
                  <c:v>327</c:v>
                </c:pt>
                <c:pt idx="82">
                  <c:v>328</c:v>
                </c:pt>
                <c:pt idx="83">
                  <c:v>329</c:v>
                </c:pt>
                <c:pt idx="84">
                  <c:v>330</c:v>
                </c:pt>
                <c:pt idx="85">
                  <c:v>331</c:v>
                </c:pt>
                <c:pt idx="86">
                  <c:v>332</c:v>
                </c:pt>
                <c:pt idx="87">
                  <c:v>333</c:v>
                </c:pt>
                <c:pt idx="88">
                  <c:v>334</c:v>
                </c:pt>
                <c:pt idx="89">
                  <c:v>335</c:v>
                </c:pt>
                <c:pt idx="90">
                  <c:v>336</c:v>
                </c:pt>
                <c:pt idx="91">
                  <c:v>337</c:v>
                </c:pt>
                <c:pt idx="92">
                  <c:v>338</c:v>
                </c:pt>
                <c:pt idx="93">
                  <c:v>339</c:v>
                </c:pt>
                <c:pt idx="94">
                  <c:v>340</c:v>
                </c:pt>
                <c:pt idx="95">
                  <c:v>341</c:v>
                </c:pt>
                <c:pt idx="96">
                  <c:v>342</c:v>
                </c:pt>
                <c:pt idx="97">
                  <c:v>343</c:v>
                </c:pt>
                <c:pt idx="98">
                  <c:v>344</c:v>
                </c:pt>
                <c:pt idx="99">
                  <c:v>345</c:v>
                </c:pt>
                <c:pt idx="100">
                  <c:v>346</c:v>
                </c:pt>
                <c:pt idx="101">
                  <c:v>347</c:v>
                </c:pt>
                <c:pt idx="102">
                  <c:v>348</c:v>
                </c:pt>
                <c:pt idx="103">
                  <c:v>349</c:v>
                </c:pt>
                <c:pt idx="104">
                  <c:v>350</c:v>
                </c:pt>
                <c:pt idx="105">
                  <c:v>351</c:v>
                </c:pt>
                <c:pt idx="106">
                  <c:v>352</c:v>
                </c:pt>
                <c:pt idx="107">
                  <c:v>353</c:v>
                </c:pt>
                <c:pt idx="108">
                  <c:v>354</c:v>
                </c:pt>
                <c:pt idx="109">
                  <c:v>355</c:v>
                </c:pt>
                <c:pt idx="110">
                  <c:v>356</c:v>
                </c:pt>
                <c:pt idx="111">
                  <c:v>357</c:v>
                </c:pt>
                <c:pt idx="112">
                  <c:v>358</c:v>
                </c:pt>
                <c:pt idx="113">
                  <c:v>359</c:v>
                </c:pt>
                <c:pt idx="114">
                  <c:v>360</c:v>
                </c:pt>
                <c:pt idx="115">
                  <c:v>361</c:v>
                </c:pt>
                <c:pt idx="116">
                  <c:v>362</c:v>
                </c:pt>
                <c:pt idx="117">
                  <c:v>363</c:v>
                </c:pt>
                <c:pt idx="118">
                  <c:v>364</c:v>
                </c:pt>
                <c:pt idx="119">
                  <c:v>365</c:v>
                </c:pt>
                <c:pt idx="120">
                  <c:v>366</c:v>
                </c:pt>
                <c:pt idx="121">
                  <c:v>367</c:v>
                </c:pt>
                <c:pt idx="122">
                  <c:v>368</c:v>
                </c:pt>
                <c:pt idx="123">
                  <c:v>369</c:v>
                </c:pt>
                <c:pt idx="124">
                  <c:v>370</c:v>
                </c:pt>
                <c:pt idx="125">
                  <c:v>371</c:v>
                </c:pt>
                <c:pt idx="126">
                  <c:v>372</c:v>
                </c:pt>
                <c:pt idx="127">
                  <c:v>373</c:v>
                </c:pt>
                <c:pt idx="128">
                  <c:v>374</c:v>
                </c:pt>
                <c:pt idx="129">
                  <c:v>375</c:v>
                </c:pt>
                <c:pt idx="130">
                  <c:v>376</c:v>
                </c:pt>
                <c:pt idx="131">
                  <c:v>377</c:v>
                </c:pt>
                <c:pt idx="132">
                  <c:v>378</c:v>
                </c:pt>
                <c:pt idx="133">
                  <c:v>379</c:v>
                </c:pt>
                <c:pt idx="134">
                  <c:v>380</c:v>
                </c:pt>
                <c:pt idx="135">
                  <c:v>381</c:v>
                </c:pt>
                <c:pt idx="136">
                  <c:v>382</c:v>
                </c:pt>
                <c:pt idx="137">
                  <c:v>383</c:v>
                </c:pt>
                <c:pt idx="138">
                  <c:v>384</c:v>
                </c:pt>
                <c:pt idx="139">
                  <c:v>385</c:v>
                </c:pt>
                <c:pt idx="140">
                  <c:v>386</c:v>
                </c:pt>
                <c:pt idx="141">
                  <c:v>387</c:v>
                </c:pt>
                <c:pt idx="142">
                  <c:v>388</c:v>
                </c:pt>
                <c:pt idx="143">
                  <c:v>389</c:v>
                </c:pt>
                <c:pt idx="144">
                  <c:v>390</c:v>
                </c:pt>
                <c:pt idx="145">
                  <c:v>391</c:v>
                </c:pt>
                <c:pt idx="146">
                  <c:v>392</c:v>
                </c:pt>
                <c:pt idx="147">
                  <c:v>393</c:v>
                </c:pt>
                <c:pt idx="148">
                  <c:v>394</c:v>
                </c:pt>
                <c:pt idx="149">
                  <c:v>395</c:v>
                </c:pt>
                <c:pt idx="150">
                  <c:v>396</c:v>
                </c:pt>
                <c:pt idx="151">
                  <c:v>397</c:v>
                </c:pt>
                <c:pt idx="152">
                  <c:v>398</c:v>
                </c:pt>
                <c:pt idx="153">
                  <c:v>399</c:v>
                </c:pt>
                <c:pt idx="154">
                  <c:v>400</c:v>
                </c:pt>
                <c:pt idx="155">
                  <c:v>401</c:v>
                </c:pt>
                <c:pt idx="156">
                  <c:v>402</c:v>
                </c:pt>
                <c:pt idx="157">
                  <c:v>403</c:v>
                </c:pt>
                <c:pt idx="158">
                  <c:v>404</c:v>
                </c:pt>
                <c:pt idx="159">
                  <c:v>405</c:v>
                </c:pt>
                <c:pt idx="160">
                  <c:v>406</c:v>
                </c:pt>
                <c:pt idx="161">
                  <c:v>407</c:v>
                </c:pt>
                <c:pt idx="162">
                  <c:v>408</c:v>
                </c:pt>
                <c:pt idx="163">
                  <c:v>409</c:v>
                </c:pt>
                <c:pt idx="164">
                  <c:v>410</c:v>
                </c:pt>
                <c:pt idx="165">
                  <c:v>411</c:v>
                </c:pt>
                <c:pt idx="166">
                  <c:v>412</c:v>
                </c:pt>
                <c:pt idx="167">
                  <c:v>413</c:v>
                </c:pt>
                <c:pt idx="168">
                  <c:v>414</c:v>
                </c:pt>
                <c:pt idx="169">
                  <c:v>415</c:v>
                </c:pt>
                <c:pt idx="170">
                  <c:v>416</c:v>
                </c:pt>
                <c:pt idx="171">
                  <c:v>417</c:v>
                </c:pt>
                <c:pt idx="172">
                  <c:v>418</c:v>
                </c:pt>
                <c:pt idx="173">
                  <c:v>419</c:v>
                </c:pt>
                <c:pt idx="174">
                  <c:v>420</c:v>
                </c:pt>
                <c:pt idx="175">
                  <c:v>421</c:v>
                </c:pt>
                <c:pt idx="176">
                  <c:v>422</c:v>
                </c:pt>
                <c:pt idx="177">
                  <c:v>423</c:v>
                </c:pt>
                <c:pt idx="178">
                  <c:v>424</c:v>
                </c:pt>
                <c:pt idx="179">
                  <c:v>425</c:v>
                </c:pt>
                <c:pt idx="180">
                  <c:v>426</c:v>
                </c:pt>
                <c:pt idx="181">
                  <c:v>427</c:v>
                </c:pt>
                <c:pt idx="182">
                  <c:v>428</c:v>
                </c:pt>
                <c:pt idx="183">
                  <c:v>429</c:v>
                </c:pt>
                <c:pt idx="184">
                  <c:v>430</c:v>
                </c:pt>
                <c:pt idx="185">
                  <c:v>431</c:v>
                </c:pt>
                <c:pt idx="186">
                  <c:v>432</c:v>
                </c:pt>
                <c:pt idx="187">
                  <c:v>433</c:v>
                </c:pt>
                <c:pt idx="188">
                  <c:v>434</c:v>
                </c:pt>
                <c:pt idx="189">
                  <c:v>435</c:v>
                </c:pt>
                <c:pt idx="190">
                  <c:v>436</c:v>
                </c:pt>
                <c:pt idx="191">
                  <c:v>437</c:v>
                </c:pt>
                <c:pt idx="192">
                  <c:v>438</c:v>
                </c:pt>
                <c:pt idx="193">
                  <c:v>439</c:v>
                </c:pt>
                <c:pt idx="194">
                  <c:v>440</c:v>
                </c:pt>
                <c:pt idx="195">
                  <c:v>441</c:v>
                </c:pt>
                <c:pt idx="196">
                  <c:v>442</c:v>
                </c:pt>
                <c:pt idx="197">
                  <c:v>443</c:v>
                </c:pt>
                <c:pt idx="198">
                  <c:v>444</c:v>
                </c:pt>
                <c:pt idx="199">
                  <c:v>445</c:v>
                </c:pt>
                <c:pt idx="200">
                  <c:v>446</c:v>
                </c:pt>
                <c:pt idx="201">
                  <c:v>447</c:v>
                </c:pt>
                <c:pt idx="202">
                  <c:v>448</c:v>
                </c:pt>
                <c:pt idx="203">
                  <c:v>449</c:v>
                </c:pt>
                <c:pt idx="204">
                  <c:v>450</c:v>
                </c:pt>
                <c:pt idx="205">
                  <c:v>451</c:v>
                </c:pt>
                <c:pt idx="206">
                  <c:v>452</c:v>
                </c:pt>
                <c:pt idx="207">
                  <c:v>453</c:v>
                </c:pt>
                <c:pt idx="208">
                  <c:v>454</c:v>
                </c:pt>
                <c:pt idx="209">
                  <c:v>455</c:v>
                </c:pt>
                <c:pt idx="210">
                  <c:v>456</c:v>
                </c:pt>
                <c:pt idx="211">
                  <c:v>457</c:v>
                </c:pt>
                <c:pt idx="212">
                  <c:v>458</c:v>
                </c:pt>
                <c:pt idx="213">
                  <c:v>459</c:v>
                </c:pt>
                <c:pt idx="214">
                  <c:v>460</c:v>
                </c:pt>
                <c:pt idx="215">
                  <c:v>461</c:v>
                </c:pt>
                <c:pt idx="216">
                  <c:v>462</c:v>
                </c:pt>
                <c:pt idx="217">
                  <c:v>463</c:v>
                </c:pt>
                <c:pt idx="218">
                  <c:v>464</c:v>
                </c:pt>
                <c:pt idx="219">
                  <c:v>465</c:v>
                </c:pt>
                <c:pt idx="220">
                  <c:v>466</c:v>
                </c:pt>
              </c:numCache>
            </c:numRef>
          </c:cat>
          <c:val>
            <c:numRef>
              <c:f>'Figure 3b'!$E$3:$E$223</c:f>
              <c:numCache>
                <c:formatCode>General</c:formatCode>
                <c:ptCount val="221"/>
                <c:pt idx="62">
                  <c:v>10.139936407129284</c:v>
                </c:pt>
                <c:pt idx="63">
                  <c:v>10.139936407129284</c:v>
                </c:pt>
                <c:pt idx="64">
                  <c:v>10.139936407129284</c:v>
                </c:pt>
                <c:pt idx="65">
                  <c:v>10.139936407129284</c:v>
                </c:pt>
                <c:pt idx="66">
                  <c:v>10.139936407129284</c:v>
                </c:pt>
                <c:pt idx="67">
                  <c:v>10.139936407129284</c:v>
                </c:pt>
                <c:pt idx="68">
                  <c:v>10.139936407129284</c:v>
                </c:pt>
                <c:pt idx="69">
                  <c:v>10.139936407129284</c:v>
                </c:pt>
                <c:pt idx="70">
                  <c:v>10.139936407129284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85-174D-BA6E-FF9345F21951}"/>
            </c:ext>
          </c:extLst>
        </c:ser>
        <c:ser>
          <c:idx val="1"/>
          <c:order val="2"/>
          <c:tx>
            <c:v>CSP</c:v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 3b'!$B$3:$B$223</c:f>
              <c:numCache>
                <c:formatCode>General</c:formatCode>
                <c:ptCount val="221"/>
                <c:pt idx="0">
                  <c:v>245</c:v>
                </c:pt>
                <c:pt idx="1">
                  <c:v>247</c:v>
                </c:pt>
                <c:pt idx="2">
                  <c:v>248</c:v>
                </c:pt>
                <c:pt idx="3">
                  <c:v>249</c:v>
                </c:pt>
                <c:pt idx="4">
                  <c:v>250</c:v>
                </c:pt>
                <c:pt idx="5">
                  <c:v>251</c:v>
                </c:pt>
                <c:pt idx="6">
                  <c:v>252</c:v>
                </c:pt>
                <c:pt idx="7">
                  <c:v>253</c:v>
                </c:pt>
                <c:pt idx="8">
                  <c:v>254</c:v>
                </c:pt>
                <c:pt idx="9">
                  <c:v>255</c:v>
                </c:pt>
                <c:pt idx="10">
                  <c:v>256</c:v>
                </c:pt>
                <c:pt idx="11">
                  <c:v>257</c:v>
                </c:pt>
                <c:pt idx="12">
                  <c:v>258</c:v>
                </c:pt>
                <c:pt idx="13">
                  <c:v>259</c:v>
                </c:pt>
                <c:pt idx="14">
                  <c:v>260</c:v>
                </c:pt>
                <c:pt idx="15">
                  <c:v>261</c:v>
                </c:pt>
                <c:pt idx="16">
                  <c:v>262</c:v>
                </c:pt>
                <c:pt idx="17">
                  <c:v>263</c:v>
                </c:pt>
                <c:pt idx="18">
                  <c:v>264</c:v>
                </c:pt>
                <c:pt idx="19">
                  <c:v>265</c:v>
                </c:pt>
                <c:pt idx="20">
                  <c:v>266</c:v>
                </c:pt>
                <c:pt idx="21">
                  <c:v>267</c:v>
                </c:pt>
                <c:pt idx="22">
                  <c:v>268</c:v>
                </c:pt>
                <c:pt idx="23">
                  <c:v>269</c:v>
                </c:pt>
                <c:pt idx="24">
                  <c:v>270</c:v>
                </c:pt>
                <c:pt idx="25">
                  <c:v>271</c:v>
                </c:pt>
                <c:pt idx="26">
                  <c:v>272</c:v>
                </c:pt>
                <c:pt idx="27">
                  <c:v>273</c:v>
                </c:pt>
                <c:pt idx="28">
                  <c:v>274</c:v>
                </c:pt>
                <c:pt idx="29">
                  <c:v>275</c:v>
                </c:pt>
                <c:pt idx="30">
                  <c:v>276</c:v>
                </c:pt>
                <c:pt idx="31">
                  <c:v>277</c:v>
                </c:pt>
                <c:pt idx="32">
                  <c:v>278</c:v>
                </c:pt>
                <c:pt idx="33">
                  <c:v>279</c:v>
                </c:pt>
                <c:pt idx="34">
                  <c:v>280</c:v>
                </c:pt>
                <c:pt idx="35">
                  <c:v>281</c:v>
                </c:pt>
                <c:pt idx="36">
                  <c:v>282</c:v>
                </c:pt>
                <c:pt idx="37">
                  <c:v>283</c:v>
                </c:pt>
                <c:pt idx="38">
                  <c:v>284</c:v>
                </c:pt>
                <c:pt idx="39">
                  <c:v>285</c:v>
                </c:pt>
                <c:pt idx="40">
                  <c:v>286</c:v>
                </c:pt>
                <c:pt idx="41">
                  <c:v>287</c:v>
                </c:pt>
                <c:pt idx="42">
                  <c:v>288</c:v>
                </c:pt>
                <c:pt idx="43">
                  <c:v>289</c:v>
                </c:pt>
                <c:pt idx="44">
                  <c:v>290</c:v>
                </c:pt>
                <c:pt idx="45">
                  <c:v>291</c:v>
                </c:pt>
                <c:pt idx="46">
                  <c:v>292</c:v>
                </c:pt>
                <c:pt idx="47">
                  <c:v>293</c:v>
                </c:pt>
                <c:pt idx="48">
                  <c:v>294</c:v>
                </c:pt>
                <c:pt idx="49">
                  <c:v>295</c:v>
                </c:pt>
                <c:pt idx="50">
                  <c:v>296</c:v>
                </c:pt>
                <c:pt idx="51">
                  <c:v>297</c:v>
                </c:pt>
                <c:pt idx="52">
                  <c:v>298</c:v>
                </c:pt>
                <c:pt idx="53">
                  <c:v>299</c:v>
                </c:pt>
                <c:pt idx="54">
                  <c:v>300</c:v>
                </c:pt>
                <c:pt idx="55">
                  <c:v>301</c:v>
                </c:pt>
                <c:pt idx="56">
                  <c:v>302</c:v>
                </c:pt>
                <c:pt idx="57">
                  <c:v>303</c:v>
                </c:pt>
                <c:pt idx="58">
                  <c:v>304</c:v>
                </c:pt>
                <c:pt idx="59">
                  <c:v>305</c:v>
                </c:pt>
                <c:pt idx="60">
                  <c:v>306</c:v>
                </c:pt>
                <c:pt idx="61">
                  <c:v>307</c:v>
                </c:pt>
                <c:pt idx="62">
                  <c:v>308</c:v>
                </c:pt>
                <c:pt idx="63">
                  <c:v>309</c:v>
                </c:pt>
                <c:pt idx="64">
                  <c:v>310</c:v>
                </c:pt>
                <c:pt idx="65">
                  <c:v>311</c:v>
                </c:pt>
                <c:pt idx="66">
                  <c:v>312</c:v>
                </c:pt>
                <c:pt idx="67">
                  <c:v>313</c:v>
                </c:pt>
                <c:pt idx="68">
                  <c:v>314</c:v>
                </c:pt>
                <c:pt idx="69">
                  <c:v>315</c:v>
                </c:pt>
                <c:pt idx="70">
                  <c:v>316</c:v>
                </c:pt>
                <c:pt idx="71">
                  <c:v>317</c:v>
                </c:pt>
                <c:pt idx="72">
                  <c:v>318</c:v>
                </c:pt>
                <c:pt idx="73">
                  <c:v>319</c:v>
                </c:pt>
                <c:pt idx="74">
                  <c:v>320</c:v>
                </c:pt>
                <c:pt idx="75">
                  <c:v>321</c:v>
                </c:pt>
                <c:pt idx="76">
                  <c:v>322</c:v>
                </c:pt>
                <c:pt idx="77">
                  <c:v>323</c:v>
                </c:pt>
                <c:pt idx="78">
                  <c:v>324</c:v>
                </c:pt>
                <c:pt idx="79">
                  <c:v>325</c:v>
                </c:pt>
                <c:pt idx="80">
                  <c:v>326</c:v>
                </c:pt>
                <c:pt idx="81">
                  <c:v>327</c:v>
                </c:pt>
                <c:pt idx="82">
                  <c:v>328</c:v>
                </c:pt>
                <c:pt idx="83">
                  <c:v>329</c:v>
                </c:pt>
                <c:pt idx="84">
                  <c:v>330</c:v>
                </c:pt>
                <c:pt idx="85">
                  <c:v>331</c:v>
                </c:pt>
                <c:pt idx="86">
                  <c:v>332</c:v>
                </c:pt>
                <c:pt idx="87">
                  <c:v>333</c:v>
                </c:pt>
                <c:pt idx="88">
                  <c:v>334</c:v>
                </c:pt>
                <c:pt idx="89">
                  <c:v>335</c:v>
                </c:pt>
                <c:pt idx="90">
                  <c:v>336</c:v>
                </c:pt>
                <c:pt idx="91">
                  <c:v>337</c:v>
                </c:pt>
                <c:pt idx="92">
                  <c:v>338</c:v>
                </c:pt>
                <c:pt idx="93">
                  <c:v>339</c:v>
                </c:pt>
                <c:pt idx="94">
                  <c:v>340</c:v>
                </c:pt>
                <c:pt idx="95">
                  <c:v>341</c:v>
                </c:pt>
                <c:pt idx="96">
                  <c:v>342</c:v>
                </c:pt>
                <c:pt idx="97">
                  <c:v>343</c:v>
                </c:pt>
                <c:pt idx="98">
                  <c:v>344</c:v>
                </c:pt>
                <c:pt idx="99">
                  <c:v>345</c:v>
                </c:pt>
                <c:pt idx="100">
                  <c:v>346</c:v>
                </c:pt>
                <c:pt idx="101">
                  <c:v>347</c:v>
                </c:pt>
                <c:pt idx="102">
                  <c:v>348</c:v>
                </c:pt>
                <c:pt idx="103">
                  <c:v>349</c:v>
                </c:pt>
                <c:pt idx="104">
                  <c:v>350</c:v>
                </c:pt>
                <c:pt idx="105">
                  <c:v>351</c:v>
                </c:pt>
                <c:pt idx="106">
                  <c:v>352</c:v>
                </c:pt>
                <c:pt idx="107">
                  <c:v>353</c:v>
                </c:pt>
                <c:pt idx="108">
                  <c:v>354</c:v>
                </c:pt>
                <c:pt idx="109">
                  <c:v>355</c:v>
                </c:pt>
                <c:pt idx="110">
                  <c:v>356</c:v>
                </c:pt>
                <c:pt idx="111">
                  <c:v>357</c:v>
                </c:pt>
                <c:pt idx="112">
                  <c:v>358</c:v>
                </c:pt>
                <c:pt idx="113">
                  <c:v>359</c:v>
                </c:pt>
                <c:pt idx="114">
                  <c:v>360</c:v>
                </c:pt>
                <c:pt idx="115">
                  <c:v>361</c:v>
                </c:pt>
                <c:pt idx="116">
                  <c:v>362</c:v>
                </c:pt>
                <c:pt idx="117">
                  <c:v>363</c:v>
                </c:pt>
                <c:pt idx="118">
                  <c:v>364</c:v>
                </c:pt>
                <c:pt idx="119">
                  <c:v>365</c:v>
                </c:pt>
                <c:pt idx="120">
                  <c:v>366</c:v>
                </c:pt>
                <c:pt idx="121">
                  <c:v>367</c:v>
                </c:pt>
                <c:pt idx="122">
                  <c:v>368</c:v>
                </c:pt>
                <c:pt idx="123">
                  <c:v>369</c:v>
                </c:pt>
                <c:pt idx="124">
                  <c:v>370</c:v>
                </c:pt>
                <c:pt idx="125">
                  <c:v>371</c:v>
                </c:pt>
                <c:pt idx="126">
                  <c:v>372</c:v>
                </c:pt>
                <c:pt idx="127">
                  <c:v>373</c:v>
                </c:pt>
                <c:pt idx="128">
                  <c:v>374</c:v>
                </c:pt>
                <c:pt idx="129">
                  <c:v>375</c:v>
                </c:pt>
                <c:pt idx="130">
                  <c:v>376</c:v>
                </c:pt>
                <c:pt idx="131">
                  <c:v>377</c:v>
                </c:pt>
                <c:pt idx="132">
                  <c:v>378</c:v>
                </c:pt>
                <c:pt idx="133">
                  <c:v>379</c:v>
                </c:pt>
                <c:pt idx="134">
                  <c:v>380</c:v>
                </c:pt>
                <c:pt idx="135">
                  <c:v>381</c:v>
                </c:pt>
                <c:pt idx="136">
                  <c:v>382</c:v>
                </c:pt>
                <c:pt idx="137">
                  <c:v>383</c:v>
                </c:pt>
                <c:pt idx="138">
                  <c:v>384</c:v>
                </c:pt>
                <c:pt idx="139">
                  <c:v>385</c:v>
                </c:pt>
                <c:pt idx="140">
                  <c:v>386</c:v>
                </c:pt>
                <c:pt idx="141">
                  <c:v>387</c:v>
                </c:pt>
                <c:pt idx="142">
                  <c:v>388</c:v>
                </c:pt>
                <c:pt idx="143">
                  <c:v>389</c:v>
                </c:pt>
                <c:pt idx="144">
                  <c:v>390</c:v>
                </c:pt>
                <c:pt idx="145">
                  <c:v>391</c:v>
                </c:pt>
                <c:pt idx="146">
                  <c:v>392</c:v>
                </c:pt>
                <c:pt idx="147">
                  <c:v>393</c:v>
                </c:pt>
                <c:pt idx="148">
                  <c:v>394</c:v>
                </c:pt>
                <c:pt idx="149">
                  <c:v>395</c:v>
                </c:pt>
                <c:pt idx="150">
                  <c:v>396</c:v>
                </c:pt>
                <c:pt idx="151">
                  <c:v>397</c:v>
                </c:pt>
                <c:pt idx="152">
                  <c:v>398</c:v>
                </c:pt>
                <c:pt idx="153">
                  <c:v>399</c:v>
                </c:pt>
                <c:pt idx="154">
                  <c:v>400</c:v>
                </c:pt>
                <c:pt idx="155">
                  <c:v>401</c:v>
                </c:pt>
                <c:pt idx="156">
                  <c:v>402</c:v>
                </c:pt>
                <c:pt idx="157">
                  <c:v>403</c:v>
                </c:pt>
                <c:pt idx="158">
                  <c:v>404</c:v>
                </c:pt>
                <c:pt idx="159">
                  <c:v>405</c:v>
                </c:pt>
                <c:pt idx="160">
                  <c:v>406</c:v>
                </c:pt>
                <c:pt idx="161">
                  <c:v>407</c:v>
                </c:pt>
                <c:pt idx="162">
                  <c:v>408</c:v>
                </c:pt>
                <c:pt idx="163">
                  <c:v>409</c:v>
                </c:pt>
                <c:pt idx="164">
                  <c:v>410</c:v>
                </c:pt>
                <c:pt idx="165">
                  <c:v>411</c:v>
                </c:pt>
                <c:pt idx="166">
                  <c:v>412</c:v>
                </c:pt>
                <c:pt idx="167">
                  <c:v>413</c:v>
                </c:pt>
                <c:pt idx="168">
                  <c:v>414</c:v>
                </c:pt>
                <c:pt idx="169">
                  <c:v>415</c:v>
                </c:pt>
                <c:pt idx="170">
                  <c:v>416</c:v>
                </c:pt>
                <c:pt idx="171">
                  <c:v>417</c:v>
                </c:pt>
                <c:pt idx="172">
                  <c:v>418</c:v>
                </c:pt>
                <c:pt idx="173">
                  <c:v>419</c:v>
                </c:pt>
                <c:pt idx="174">
                  <c:v>420</c:v>
                </c:pt>
                <c:pt idx="175">
                  <c:v>421</c:v>
                </c:pt>
                <c:pt idx="176">
                  <c:v>422</c:v>
                </c:pt>
                <c:pt idx="177">
                  <c:v>423</c:v>
                </c:pt>
                <c:pt idx="178">
                  <c:v>424</c:v>
                </c:pt>
                <c:pt idx="179">
                  <c:v>425</c:v>
                </c:pt>
                <c:pt idx="180">
                  <c:v>426</c:v>
                </c:pt>
                <c:pt idx="181">
                  <c:v>427</c:v>
                </c:pt>
                <c:pt idx="182">
                  <c:v>428</c:v>
                </c:pt>
                <c:pt idx="183">
                  <c:v>429</c:v>
                </c:pt>
                <c:pt idx="184">
                  <c:v>430</c:v>
                </c:pt>
                <c:pt idx="185">
                  <c:v>431</c:v>
                </c:pt>
                <c:pt idx="186">
                  <c:v>432</c:v>
                </c:pt>
                <c:pt idx="187">
                  <c:v>433</c:v>
                </c:pt>
                <c:pt idx="188">
                  <c:v>434</c:v>
                </c:pt>
                <c:pt idx="189">
                  <c:v>435</c:v>
                </c:pt>
                <c:pt idx="190">
                  <c:v>436</c:v>
                </c:pt>
                <c:pt idx="191">
                  <c:v>437</c:v>
                </c:pt>
                <c:pt idx="192">
                  <c:v>438</c:v>
                </c:pt>
                <c:pt idx="193">
                  <c:v>439</c:v>
                </c:pt>
                <c:pt idx="194">
                  <c:v>440</c:v>
                </c:pt>
                <c:pt idx="195">
                  <c:v>441</c:v>
                </c:pt>
                <c:pt idx="196">
                  <c:v>442</c:v>
                </c:pt>
                <c:pt idx="197">
                  <c:v>443</c:v>
                </c:pt>
                <c:pt idx="198">
                  <c:v>444</c:v>
                </c:pt>
                <c:pt idx="199">
                  <c:v>445</c:v>
                </c:pt>
                <c:pt idx="200">
                  <c:v>446</c:v>
                </c:pt>
                <c:pt idx="201">
                  <c:v>447</c:v>
                </c:pt>
                <c:pt idx="202">
                  <c:v>448</c:v>
                </c:pt>
                <c:pt idx="203">
                  <c:v>449</c:v>
                </c:pt>
                <c:pt idx="204">
                  <c:v>450</c:v>
                </c:pt>
                <c:pt idx="205">
                  <c:v>451</c:v>
                </c:pt>
                <c:pt idx="206">
                  <c:v>452</c:v>
                </c:pt>
                <c:pt idx="207">
                  <c:v>453</c:v>
                </c:pt>
                <c:pt idx="208">
                  <c:v>454</c:v>
                </c:pt>
                <c:pt idx="209">
                  <c:v>455</c:v>
                </c:pt>
                <c:pt idx="210">
                  <c:v>456</c:v>
                </c:pt>
                <c:pt idx="211">
                  <c:v>457</c:v>
                </c:pt>
                <c:pt idx="212">
                  <c:v>458</c:v>
                </c:pt>
                <c:pt idx="213">
                  <c:v>459</c:v>
                </c:pt>
                <c:pt idx="214">
                  <c:v>460</c:v>
                </c:pt>
                <c:pt idx="215">
                  <c:v>461</c:v>
                </c:pt>
                <c:pt idx="216">
                  <c:v>462</c:v>
                </c:pt>
                <c:pt idx="217">
                  <c:v>463</c:v>
                </c:pt>
                <c:pt idx="218">
                  <c:v>464</c:v>
                </c:pt>
                <c:pt idx="219">
                  <c:v>465</c:v>
                </c:pt>
                <c:pt idx="220">
                  <c:v>466</c:v>
                </c:pt>
              </c:numCache>
            </c:numRef>
          </c:cat>
          <c:val>
            <c:numRef>
              <c:f>'Figure 3b'!$D$3:$D$223</c:f>
              <c:numCache>
                <c:formatCode>0</c:formatCode>
                <c:ptCount val="221"/>
                <c:pt idx="10" formatCode="General">
                  <c:v>0.54151000000000005</c:v>
                </c:pt>
                <c:pt idx="11" formatCode="General">
                  <c:v>2.0155099999999999</c:v>
                </c:pt>
                <c:pt idx="13" formatCode="General">
                  <c:v>1.3428199999999999</c:v>
                </c:pt>
                <c:pt idx="14" formatCode="General">
                  <c:v>0.5151</c:v>
                </c:pt>
                <c:pt idx="18" formatCode="General">
                  <c:v>1.3421700000000001</c:v>
                </c:pt>
                <c:pt idx="21" formatCode="General">
                  <c:v>0.48834</c:v>
                </c:pt>
                <c:pt idx="31" formatCode="General">
                  <c:v>1.0043</c:v>
                </c:pt>
                <c:pt idx="32" formatCode="General">
                  <c:v>1.5989899999999999</c:v>
                </c:pt>
                <c:pt idx="34" formatCode="General">
                  <c:v>3.7711399999999999</c:v>
                </c:pt>
                <c:pt idx="37" formatCode="General">
                  <c:v>2.0121500000000001</c:v>
                </c:pt>
                <c:pt idx="38" formatCode="General">
                  <c:v>1.5206200000000001</c:v>
                </c:pt>
                <c:pt idx="39" formatCode="General">
                  <c:v>0.48599999999999999</c:v>
                </c:pt>
                <c:pt idx="40" formatCode="General">
                  <c:v>1.62382</c:v>
                </c:pt>
                <c:pt idx="51" formatCode="General">
                  <c:v>3.5361899999999999</c:v>
                </c:pt>
                <c:pt idx="52" formatCode="General">
                  <c:v>2.3981300000000001</c:v>
                </c:pt>
                <c:pt idx="56" formatCode="General">
                  <c:v>3.3027799999999998</c:v>
                </c:pt>
                <c:pt idx="57" formatCode="General">
                  <c:v>0.50953999999999999</c:v>
                </c:pt>
                <c:pt idx="59" formatCode="General">
                  <c:v>1.3627400000000001</c:v>
                </c:pt>
                <c:pt idx="62" formatCode="General">
                  <c:v>6.1727100000000004</c:v>
                </c:pt>
                <c:pt idx="66" formatCode="General">
                  <c:v>6.58596</c:v>
                </c:pt>
                <c:pt idx="67" formatCode="General">
                  <c:v>4.3358499999999998</c:v>
                </c:pt>
                <c:pt idx="68" formatCode="General">
                  <c:v>3.2236400000000001</c:v>
                </c:pt>
                <c:pt idx="71" formatCode="General">
                  <c:v>0.99912000000000001</c:v>
                </c:pt>
                <c:pt idx="77" formatCode="General">
                  <c:v>0.99836000000000003</c:v>
                </c:pt>
                <c:pt idx="79" formatCode="General">
                  <c:v>3.2739500000000001</c:v>
                </c:pt>
                <c:pt idx="80" formatCode="General">
                  <c:v>4.7220899999999997</c:v>
                </c:pt>
                <c:pt idx="83" formatCode="General">
                  <c:v>3.04067</c:v>
                </c:pt>
                <c:pt idx="84" formatCode="General">
                  <c:v>2.8336399999999999</c:v>
                </c:pt>
                <c:pt idx="85" formatCode="General">
                  <c:v>1.4886999999999999</c:v>
                </c:pt>
                <c:pt idx="88" formatCode="General">
                  <c:v>10.72105</c:v>
                </c:pt>
                <c:pt idx="89" formatCode="General">
                  <c:v>1.61747</c:v>
                </c:pt>
                <c:pt idx="92" formatCode="General">
                  <c:v>3.2722600000000002</c:v>
                </c:pt>
                <c:pt idx="93" formatCode="General">
                  <c:v>7.0738500000000002</c:v>
                </c:pt>
                <c:pt idx="112" formatCode="General">
                  <c:v>0.47659000000000001</c:v>
                </c:pt>
                <c:pt idx="117" formatCode="General">
                  <c:v>3.7604199999999999</c:v>
                </c:pt>
                <c:pt idx="119" formatCode="General">
                  <c:v>1.3291200000000001</c:v>
                </c:pt>
                <c:pt idx="124" formatCode="General">
                  <c:v>2.0009000000000001</c:v>
                </c:pt>
                <c:pt idx="125" formatCode="General">
                  <c:v>1.3283499999999999</c:v>
                </c:pt>
                <c:pt idx="126" formatCode="General">
                  <c:v>1.6127</c:v>
                </c:pt>
                <c:pt idx="127" formatCode="General">
                  <c:v>3.2936000000000001</c:v>
                </c:pt>
                <c:pt idx="128" formatCode="General">
                  <c:v>3.2934600000000001</c:v>
                </c:pt>
                <c:pt idx="131" formatCode="General">
                  <c:v>1.2241200000000001</c:v>
                </c:pt>
                <c:pt idx="135" formatCode="General">
                  <c:v>2.80118</c:v>
                </c:pt>
                <c:pt idx="139" formatCode="General">
                  <c:v>3.2920500000000001</c:v>
                </c:pt>
                <c:pt idx="140" formatCode="General">
                  <c:v>1.48159</c:v>
                </c:pt>
                <c:pt idx="143" formatCode="General">
                  <c:v>3.9380799999999998</c:v>
                </c:pt>
                <c:pt idx="144" formatCode="General">
                  <c:v>3.5500099999999999</c:v>
                </c:pt>
                <c:pt idx="147" formatCode="General">
                  <c:v>2.0496500000000002</c:v>
                </c:pt>
                <c:pt idx="149" formatCode="General">
                  <c:v>0.57525000000000004</c:v>
                </c:pt>
                <c:pt idx="152" formatCode="General">
                  <c:v>1.58348</c:v>
                </c:pt>
                <c:pt idx="155" formatCode="General">
                  <c:v>4.2210099999999997</c:v>
                </c:pt>
                <c:pt idx="157" formatCode="General">
                  <c:v>1.58283</c:v>
                </c:pt>
                <c:pt idx="160" formatCode="General">
                  <c:v>0.54793999999999998</c:v>
                </c:pt>
                <c:pt idx="162" formatCode="General">
                  <c:v>1.5304500000000001</c:v>
                </c:pt>
                <c:pt idx="165" formatCode="General">
                  <c:v>0.54730999999999996</c:v>
                </c:pt>
                <c:pt idx="167" formatCode="General">
                  <c:v>1.3229</c:v>
                </c:pt>
                <c:pt idx="168" formatCode="General">
                  <c:v>5.5641499999999997</c:v>
                </c:pt>
                <c:pt idx="170" formatCode="General">
                  <c:v>0.49493999999999999</c:v>
                </c:pt>
                <c:pt idx="178" formatCode="General">
                  <c:v>0.54561999999999999</c:v>
                </c:pt>
                <c:pt idx="181" formatCode="General">
                  <c:v>0.57113000000000003</c:v>
                </c:pt>
                <c:pt idx="182" formatCode="General">
                  <c:v>1.9675199999999999</c:v>
                </c:pt>
                <c:pt idx="184" formatCode="General">
                  <c:v>3.5448599999999999</c:v>
                </c:pt>
                <c:pt idx="186" formatCode="General">
                  <c:v>1.2428399999999999</c:v>
                </c:pt>
                <c:pt idx="189" formatCode="General">
                  <c:v>3.5183399999999998</c:v>
                </c:pt>
                <c:pt idx="199" formatCode="General">
                  <c:v>2.0170599999999999</c:v>
                </c:pt>
                <c:pt idx="201" formatCode="General">
                  <c:v>0.98231000000000002</c:v>
                </c:pt>
                <c:pt idx="202" formatCode="General">
                  <c:v>5.5597599999999998</c:v>
                </c:pt>
                <c:pt idx="203" formatCode="General">
                  <c:v>1.4992799999999999</c:v>
                </c:pt>
                <c:pt idx="206" formatCode="General">
                  <c:v>2.84375</c:v>
                </c:pt>
                <c:pt idx="207" formatCode="General">
                  <c:v>3.3091300000000001</c:v>
                </c:pt>
                <c:pt idx="208" formatCode="General">
                  <c:v>1.31762</c:v>
                </c:pt>
                <c:pt idx="211" formatCode="General">
                  <c:v>0.98102999999999996</c:v>
                </c:pt>
                <c:pt idx="213" formatCode="General">
                  <c:v>1.4980199999999999</c:v>
                </c:pt>
                <c:pt idx="214" formatCode="General">
                  <c:v>1.3168299999999999</c:v>
                </c:pt>
                <c:pt idx="215" formatCode="General">
                  <c:v>1.9632700000000001</c:v>
                </c:pt>
                <c:pt idx="217" formatCode="General">
                  <c:v>1.57507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85-174D-BA6E-FF9345F21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383017375"/>
        <c:axId val="1684145727"/>
      </c:barChart>
      <c:lineChart>
        <c:grouping val="standard"/>
        <c:varyColors val="0"/>
        <c:ser>
          <c:idx val="0"/>
          <c:order val="1"/>
          <c:tx>
            <c:v>DIRSeq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'Figure 3b'!$B$3:$B$223</c:f>
              <c:numCache>
                <c:formatCode>General</c:formatCode>
                <c:ptCount val="221"/>
                <c:pt idx="0">
                  <c:v>245</c:v>
                </c:pt>
                <c:pt idx="1">
                  <c:v>247</c:v>
                </c:pt>
                <c:pt idx="2">
                  <c:v>248</c:v>
                </c:pt>
                <c:pt idx="3">
                  <c:v>249</c:v>
                </c:pt>
                <c:pt idx="4">
                  <c:v>250</c:v>
                </c:pt>
                <c:pt idx="5">
                  <c:v>251</c:v>
                </c:pt>
                <c:pt idx="6">
                  <c:v>252</c:v>
                </c:pt>
                <c:pt idx="7">
                  <c:v>253</c:v>
                </c:pt>
                <c:pt idx="8">
                  <c:v>254</c:v>
                </c:pt>
                <c:pt idx="9">
                  <c:v>255</c:v>
                </c:pt>
                <c:pt idx="10">
                  <c:v>256</c:v>
                </c:pt>
                <c:pt idx="11">
                  <c:v>257</c:v>
                </c:pt>
                <c:pt idx="12">
                  <c:v>258</c:v>
                </c:pt>
                <c:pt idx="13">
                  <c:v>259</c:v>
                </c:pt>
                <c:pt idx="14">
                  <c:v>260</c:v>
                </c:pt>
                <c:pt idx="15">
                  <c:v>261</c:v>
                </c:pt>
                <c:pt idx="16">
                  <c:v>262</c:v>
                </c:pt>
                <c:pt idx="17">
                  <c:v>263</c:v>
                </c:pt>
                <c:pt idx="18">
                  <c:v>264</c:v>
                </c:pt>
                <c:pt idx="19">
                  <c:v>265</c:v>
                </c:pt>
                <c:pt idx="20">
                  <c:v>266</c:v>
                </c:pt>
                <c:pt idx="21">
                  <c:v>267</c:v>
                </c:pt>
                <c:pt idx="22">
                  <c:v>268</c:v>
                </c:pt>
                <c:pt idx="23">
                  <c:v>269</c:v>
                </c:pt>
                <c:pt idx="24">
                  <c:v>270</c:v>
                </c:pt>
                <c:pt idx="25">
                  <c:v>271</c:v>
                </c:pt>
                <c:pt idx="26">
                  <c:v>272</c:v>
                </c:pt>
                <c:pt idx="27">
                  <c:v>273</c:v>
                </c:pt>
                <c:pt idx="28">
                  <c:v>274</c:v>
                </c:pt>
                <c:pt idx="29">
                  <c:v>275</c:v>
                </c:pt>
                <c:pt idx="30">
                  <c:v>276</c:v>
                </c:pt>
                <c:pt idx="31">
                  <c:v>277</c:v>
                </c:pt>
                <c:pt idx="32">
                  <c:v>278</c:v>
                </c:pt>
                <c:pt idx="33">
                  <c:v>279</c:v>
                </c:pt>
                <c:pt idx="34">
                  <c:v>280</c:v>
                </c:pt>
                <c:pt idx="35">
                  <c:v>281</c:v>
                </c:pt>
                <c:pt idx="36">
                  <c:v>282</c:v>
                </c:pt>
                <c:pt idx="37">
                  <c:v>283</c:v>
                </c:pt>
                <c:pt idx="38">
                  <c:v>284</c:v>
                </c:pt>
                <c:pt idx="39">
                  <c:v>285</c:v>
                </c:pt>
                <c:pt idx="40">
                  <c:v>286</c:v>
                </c:pt>
                <c:pt idx="41">
                  <c:v>287</c:v>
                </c:pt>
                <c:pt idx="42">
                  <c:v>288</c:v>
                </c:pt>
                <c:pt idx="43">
                  <c:v>289</c:v>
                </c:pt>
                <c:pt idx="44">
                  <c:v>290</c:v>
                </c:pt>
                <c:pt idx="45">
                  <c:v>291</c:v>
                </c:pt>
                <c:pt idx="46">
                  <c:v>292</c:v>
                </c:pt>
                <c:pt idx="47">
                  <c:v>293</c:v>
                </c:pt>
                <c:pt idx="48">
                  <c:v>294</c:v>
                </c:pt>
                <c:pt idx="49">
                  <c:v>295</c:v>
                </c:pt>
                <c:pt idx="50">
                  <c:v>296</c:v>
                </c:pt>
                <c:pt idx="51">
                  <c:v>297</c:v>
                </c:pt>
                <c:pt idx="52">
                  <c:v>298</c:v>
                </c:pt>
                <c:pt idx="53">
                  <c:v>299</c:v>
                </c:pt>
                <c:pt idx="54">
                  <c:v>300</c:v>
                </c:pt>
                <c:pt idx="55">
                  <c:v>301</c:v>
                </c:pt>
                <c:pt idx="56">
                  <c:v>302</c:v>
                </c:pt>
                <c:pt idx="57">
                  <c:v>303</c:v>
                </c:pt>
                <c:pt idx="58">
                  <c:v>304</c:v>
                </c:pt>
                <c:pt idx="59">
                  <c:v>305</c:v>
                </c:pt>
                <c:pt idx="60">
                  <c:v>306</c:v>
                </c:pt>
                <c:pt idx="61">
                  <c:v>307</c:v>
                </c:pt>
                <c:pt idx="62">
                  <c:v>308</c:v>
                </c:pt>
                <c:pt idx="63">
                  <c:v>309</c:v>
                </c:pt>
                <c:pt idx="64">
                  <c:v>310</c:v>
                </c:pt>
                <c:pt idx="65">
                  <c:v>311</c:v>
                </c:pt>
                <c:pt idx="66">
                  <c:v>312</c:v>
                </c:pt>
                <c:pt idx="67">
                  <c:v>313</c:v>
                </c:pt>
                <c:pt idx="68">
                  <c:v>314</c:v>
                </c:pt>
                <c:pt idx="69">
                  <c:v>315</c:v>
                </c:pt>
                <c:pt idx="70">
                  <c:v>316</c:v>
                </c:pt>
                <c:pt idx="71">
                  <c:v>317</c:v>
                </c:pt>
                <c:pt idx="72">
                  <c:v>318</c:v>
                </c:pt>
                <c:pt idx="73">
                  <c:v>319</c:v>
                </c:pt>
                <c:pt idx="74">
                  <c:v>320</c:v>
                </c:pt>
                <c:pt idx="75">
                  <c:v>321</c:v>
                </c:pt>
                <c:pt idx="76">
                  <c:v>322</c:v>
                </c:pt>
                <c:pt idx="77">
                  <c:v>323</c:v>
                </c:pt>
                <c:pt idx="78">
                  <c:v>324</c:v>
                </c:pt>
                <c:pt idx="79">
                  <c:v>325</c:v>
                </c:pt>
                <c:pt idx="80">
                  <c:v>326</c:v>
                </c:pt>
                <c:pt idx="81">
                  <c:v>327</c:v>
                </c:pt>
                <c:pt idx="82">
                  <c:v>328</c:v>
                </c:pt>
                <c:pt idx="83">
                  <c:v>329</c:v>
                </c:pt>
                <c:pt idx="84">
                  <c:v>330</c:v>
                </c:pt>
                <c:pt idx="85">
                  <c:v>331</c:v>
                </c:pt>
                <c:pt idx="86">
                  <c:v>332</c:v>
                </c:pt>
                <c:pt idx="87">
                  <c:v>333</c:v>
                </c:pt>
                <c:pt idx="88">
                  <c:v>334</c:v>
                </c:pt>
                <c:pt idx="89">
                  <c:v>335</c:v>
                </c:pt>
                <c:pt idx="90">
                  <c:v>336</c:v>
                </c:pt>
                <c:pt idx="91">
                  <c:v>337</c:v>
                </c:pt>
                <c:pt idx="92">
                  <c:v>338</c:v>
                </c:pt>
                <c:pt idx="93">
                  <c:v>339</c:v>
                </c:pt>
                <c:pt idx="94">
                  <c:v>340</c:v>
                </c:pt>
                <c:pt idx="95">
                  <c:v>341</c:v>
                </c:pt>
                <c:pt idx="96">
                  <c:v>342</c:v>
                </c:pt>
                <c:pt idx="97">
                  <c:v>343</c:v>
                </c:pt>
                <c:pt idx="98">
                  <c:v>344</c:v>
                </c:pt>
                <c:pt idx="99">
                  <c:v>345</c:v>
                </c:pt>
                <c:pt idx="100">
                  <c:v>346</c:v>
                </c:pt>
                <c:pt idx="101">
                  <c:v>347</c:v>
                </c:pt>
                <c:pt idx="102">
                  <c:v>348</c:v>
                </c:pt>
                <c:pt idx="103">
                  <c:v>349</c:v>
                </c:pt>
                <c:pt idx="104">
                  <c:v>350</c:v>
                </c:pt>
                <c:pt idx="105">
                  <c:v>351</c:v>
                </c:pt>
                <c:pt idx="106">
                  <c:v>352</c:v>
                </c:pt>
                <c:pt idx="107">
                  <c:v>353</c:v>
                </c:pt>
                <c:pt idx="108">
                  <c:v>354</c:v>
                </c:pt>
                <c:pt idx="109">
                  <c:v>355</c:v>
                </c:pt>
                <c:pt idx="110">
                  <c:v>356</c:v>
                </c:pt>
                <c:pt idx="111">
                  <c:v>357</c:v>
                </c:pt>
                <c:pt idx="112">
                  <c:v>358</c:v>
                </c:pt>
                <c:pt idx="113">
                  <c:v>359</c:v>
                </c:pt>
                <c:pt idx="114">
                  <c:v>360</c:v>
                </c:pt>
                <c:pt idx="115">
                  <c:v>361</c:v>
                </c:pt>
                <c:pt idx="116">
                  <c:v>362</c:v>
                </c:pt>
                <c:pt idx="117">
                  <c:v>363</c:v>
                </c:pt>
                <c:pt idx="118">
                  <c:v>364</c:v>
                </c:pt>
                <c:pt idx="119">
                  <c:v>365</c:v>
                </c:pt>
                <c:pt idx="120">
                  <c:v>366</c:v>
                </c:pt>
                <c:pt idx="121">
                  <c:v>367</c:v>
                </c:pt>
                <c:pt idx="122">
                  <c:v>368</c:v>
                </c:pt>
                <c:pt idx="123">
                  <c:v>369</c:v>
                </c:pt>
                <c:pt idx="124">
                  <c:v>370</c:v>
                </c:pt>
                <c:pt idx="125">
                  <c:v>371</c:v>
                </c:pt>
                <c:pt idx="126">
                  <c:v>372</c:v>
                </c:pt>
                <c:pt idx="127">
                  <c:v>373</c:v>
                </c:pt>
                <c:pt idx="128">
                  <c:v>374</c:v>
                </c:pt>
                <c:pt idx="129">
                  <c:v>375</c:v>
                </c:pt>
                <c:pt idx="130">
                  <c:v>376</c:v>
                </c:pt>
                <c:pt idx="131">
                  <c:v>377</c:v>
                </c:pt>
                <c:pt idx="132">
                  <c:v>378</c:v>
                </c:pt>
                <c:pt idx="133">
                  <c:v>379</c:v>
                </c:pt>
                <c:pt idx="134">
                  <c:v>380</c:v>
                </c:pt>
                <c:pt idx="135">
                  <c:v>381</c:v>
                </c:pt>
                <c:pt idx="136">
                  <c:v>382</c:v>
                </c:pt>
                <c:pt idx="137">
                  <c:v>383</c:v>
                </c:pt>
                <c:pt idx="138">
                  <c:v>384</c:v>
                </c:pt>
                <c:pt idx="139">
                  <c:v>385</c:v>
                </c:pt>
                <c:pt idx="140">
                  <c:v>386</c:v>
                </c:pt>
                <c:pt idx="141">
                  <c:v>387</c:v>
                </c:pt>
                <c:pt idx="142">
                  <c:v>388</c:v>
                </c:pt>
                <c:pt idx="143">
                  <c:v>389</c:v>
                </c:pt>
                <c:pt idx="144">
                  <c:v>390</c:v>
                </c:pt>
                <c:pt idx="145">
                  <c:v>391</c:v>
                </c:pt>
                <c:pt idx="146">
                  <c:v>392</c:v>
                </c:pt>
                <c:pt idx="147">
                  <c:v>393</c:v>
                </c:pt>
                <c:pt idx="148">
                  <c:v>394</c:v>
                </c:pt>
                <c:pt idx="149">
                  <c:v>395</c:v>
                </c:pt>
                <c:pt idx="150">
                  <c:v>396</c:v>
                </c:pt>
                <c:pt idx="151">
                  <c:v>397</c:v>
                </c:pt>
                <c:pt idx="152">
                  <c:v>398</c:v>
                </c:pt>
                <c:pt idx="153">
                  <c:v>399</c:v>
                </c:pt>
                <c:pt idx="154">
                  <c:v>400</c:v>
                </c:pt>
                <c:pt idx="155">
                  <c:v>401</c:v>
                </c:pt>
                <c:pt idx="156">
                  <c:v>402</c:v>
                </c:pt>
                <c:pt idx="157">
                  <c:v>403</c:v>
                </c:pt>
                <c:pt idx="158">
                  <c:v>404</c:v>
                </c:pt>
                <c:pt idx="159">
                  <c:v>405</c:v>
                </c:pt>
                <c:pt idx="160">
                  <c:v>406</c:v>
                </c:pt>
                <c:pt idx="161">
                  <c:v>407</c:v>
                </c:pt>
                <c:pt idx="162">
                  <c:v>408</c:v>
                </c:pt>
                <c:pt idx="163">
                  <c:v>409</c:v>
                </c:pt>
                <c:pt idx="164">
                  <c:v>410</c:v>
                </c:pt>
                <c:pt idx="165">
                  <c:v>411</c:v>
                </c:pt>
                <c:pt idx="166">
                  <c:v>412</c:v>
                </c:pt>
                <c:pt idx="167">
                  <c:v>413</c:v>
                </c:pt>
                <c:pt idx="168">
                  <c:v>414</c:v>
                </c:pt>
                <c:pt idx="169">
                  <c:v>415</c:v>
                </c:pt>
                <c:pt idx="170">
                  <c:v>416</c:v>
                </c:pt>
                <c:pt idx="171">
                  <c:v>417</c:v>
                </c:pt>
                <c:pt idx="172">
                  <c:v>418</c:v>
                </c:pt>
                <c:pt idx="173">
                  <c:v>419</c:v>
                </c:pt>
                <c:pt idx="174">
                  <c:v>420</c:v>
                </c:pt>
                <c:pt idx="175">
                  <c:v>421</c:v>
                </c:pt>
                <c:pt idx="176">
                  <c:v>422</c:v>
                </c:pt>
                <c:pt idx="177">
                  <c:v>423</c:v>
                </c:pt>
                <c:pt idx="178">
                  <c:v>424</c:v>
                </c:pt>
                <c:pt idx="179">
                  <c:v>425</c:v>
                </c:pt>
                <c:pt idx="180">
                  <c:v>426</c:v>
                </c:pt>
                <c:pt idx="181">
                  <c:v>427</c:v>
                </c:pt>
                <c:pt idx="182">
                  <c:v>428</c:v>
                </c:pt>
                <c:pt idx="183">
                  <c:v>429</c:v>
                </c:pt>
                <c:pt idx="184">
                  <c:v>430</c:v>
                </c:pt>
                <c:pt idx="185">
                  <c:v>431</c:v>
                </c:pt>
                <c:pt idx="186">
                  <c:v>432</c:v>
                </c:pt>
                <c:pt idx="187">
                  <c:v>433</c:v>
                </c:pt>
                <c:pt idx="188">
                  <c:v>434</c:v>
                </c:pt>
                <c:pt idx="189">
                  <c:v>435</c:v>
                </c:pt>
                <c:pt idx="190">
                  <c:v>436</c:v>
                </c:pt>
                <c:pt idx="191">
                  <c:v>437</c:v>
                </c:pt>
                <c:pt idx="192">
                  <c:v>438</c:v>
                </c:pt>
                <c:pt idx="193">
                  <c:v>439</c:v>
                </c:pt>
                <c:pt idx="194">
                  <c:v>440</c:v>
                </c:pt>
                <c:pt idx="195">
                  <c:v>441</c:v>
                </c:pt>
                <c:pt idx="196">
                  <c:v>442</c:v>
                </c:pt>
                <c:pt idx="197">
                  <c:v>443</c:v>
                </c:pt>
                <c:pt idx="198">
                  <c:v>444</c:v>
                </c:pt>
                <c:pt idx="199">
                  <c:v>445</c:v>
                </c:pt>
                <c:pt idx="200">
                  <c:v>446</c:v>
                </c:pt>
                <c:pt idx="201">
                  <c:v>447</c:v>
                </c:pt>
                <c:pt idx="202">
                  <c:v>448</c:v>
                </c:pt>
                <c:pt idx="203">
                  <c:v>449</c:v>
                </c:pt>
                <c:pt idx="204">
                  <c:v>450</c:v>
                </c:pt>
                <c:pt idx="205">
                  <c:v>451</c:v>
                </c:pt>
                <c:pt idx="206">
                  <c:v>452</c:v>
                </c:pt>
                <c:pt idx="207">
                  <c:v>453</c:v>
                </c:pt>
                <c:pt idx="208">
                  <c:v>454</c:v>
                </c:pt>
                <c:pt idx="209">
                  <c:v>455</c:v>
                </c:pt>
                <c:pt idx="210">
                  <c:v>456</c:v>
                </c:pt>
                <c:pt idx="211">
                  <c:v>457</c:v>
                </c:pt>
                <c:pt idx="212">
                  <c:v>458</c:v>
                </c:pt>
                <c:pt idx="213">
                  <c:v>459</c:v>
                </c:pt>
                <c:pt idx="214">
                  <c:v>460</c:v>
                </c:pt>
                <c:pt idx="215">
                  <c:v>461</c:v>
                </c:pt>
                <c:pt idx="216">
                  <c:v>462</c:v>
                </c:pt>
                <c:pt idx="217">
                  <c:v>463</c:v>
                </c:pt>
                <c:pt idx="218">
                  <c:v>464</c:v>
                </c:pt>
                <c:pt idx="219">
                  <c:v>465</c:v>
                </c:pt>
                <c:pt idx="220">
                  <c:v>466</c:v>
                </c:pt>
              </c:numCache>
            </c:numRef>
          </c:cat>
          <c:val>
            <c:numRef>
              <c:f>'Figure 3b'!$C$3:$C$223</c:f>
              <c:numCache>
                <c:formatCode>General</c:formatCode>
                <c:ptCount val="221"/>
                <c:pt idx="1">
                  <c:v>2.5099999999999998</c:v>
                </c:pt>
                <c:pt idx="2">
                  <c:v>2.84</c:v>
                </c:pt>
                <c:pt idx="3">
                  <c:v>6.24</c:v>
                </c:pt>
                <c:pt idx="4">
                  <c:v>14.56</c:v>
                </c:pt>
                <c:pt idx="5">
                  <c:v>15.85</c:v>
                </c:pt>
                <c:pt idx="6">
                  <c:v>11.28</c:v>
                </c:pt>
                <c:pt idx="7">
                  <c:v>8.6</c:v>
                </c:pt>
                <c:pt idx="8">
                  <c:v>6.3</c:v>
                </c:pt>
                <c:pt idx="9">
                  <c:v>5.67</c:v>
                </c:pt>
                <c:pt idx="10">
                  <c:v>5.83</c:v>
                </c:pt>
                <c:pt idx="11">
                  <c:v>4.1399999999999997</c:v>
                </c:pt>
                <c:pt idx="12">
                  <c:v>2.35</c:v>
                </c:pt>
                <c:pt idx="13">
                  <c:v>1.87</c:v>
                </c:pt>
                <c:pt idx="14">
                  <c:v>1.88</c:v>
                </c:pt>
                <c:pt idx="15">
                  <c:v>2.0099999999999998</c:v>
                </c:pt>
                <c:pt idx="16">
                  <c:v>1.78</c:v>
                </c:pt>
                <c:pt idx="17">
                  <c:v>1.1399999999999999</c:v>
                </c:pt>
                <c:pt idx="18">
                  <c:v>1.07</c:v>
                </c:pt>
                <c:pt idx="19">
                  <c:v>1.84</c:v>
                </c:pt>
                <c:pt idx="20">
                  <c:v>3.53</c:v>
                </c:pt>
                <c:pt idx="21">
                  <c:v>5.04</c:v>
                </c:pt>
                <c:pt idx="22">
                  <c:v>6.31</c:v>
                </c:pt>
                <c:pt idx="23">
                  <c:v>8.1199999999999992</c:v>
                </c:pt>
                <c:pt idx="24">
                  <c:v>9.14</c:v>
                </c:pt>
                <c:pt idx="25">
                  <c:v>10.220000000000001</c:v>
                </c:pt>
                <c:pt idx="26">
                  <c:v>11.36</c:v>
                </c:pt>
                <c:pt idx="27">
                  <c:v>12.89</c:v>
                </c:pt>
                <c:pt idx="28">
                  <c:v>9.15</c:v>
                </c:pt>
                <c:pt idx="29">
                  <c:v>6.37</c:v>
                </c:pt>
                <c:pt idx="30">
                  <c:v>6.29</c:v>
                </c:pt>
                <c:pt idx="31">
                  <c:v>9.27</c:v>
                </c:pt>
                <c:pt idx="32">
                  <c:v>16.97</c:v>
                </c:pt>
                <c:pt idx="33">
                  <c:v>21.75</c:v>
                </c:pt>
                <c:pt idx="34">
                  <c:v>17.54</c:v>
                </c:pt>
                <c:pt idx="35">
                  <c:v>13.9</c:v>
                </c:pt>
                <c:pt idx="36">
                  <c:v>10.91</c:v>
                </c:pt>
                <c:pt idx="37">
                  <c:v>11.22</c:v>
                </c:pt>
                <c:pt idx="38">
                  <c:v>16.23</c:v>
                </c:pt>
                <c:pt idx="39">
                  <c:v>22.43</c:v>
                </c:pt>
                <c:pt idx="40">
                  <c:v>23.16</c:v>
                </c:pt>
                <c:pt idx="41">
                  <c:v>17.18</c:v>
                </c:pt>
                <c:pt idx="42">
                  <c:v>11.36</c:v>
                </c:pt>
                <c:pt idx="43">
                  <c:v>9.7100000000000009</c:v>
                </c:pt>
                <c:pt idx="44">
                  <c:v>8.2200000000000006</c:v>
                </c:pt>
                <c:pt idx="45">
                  <c:v>6.55</c:v>
                </c:pt>
                <c:pt idx="46">
                  <c:v>4.0999999999999996</c:v>
                </c:pt>
                <c:pt idx="47">
                  <c:v>2.7</c:v>
                </c:pt>
                <c:pt idx="48">
                  <c:v>2.4300000000000002</c:v>
                </c:pt>
                <c:pt idx="49">
                  <c:v>2.62</c:v>
                </c:pt>
                <c:pt idx="50">
                  <c:v>3.31</c:v>
                </c:pt>
                <c:pt idx="51">
                  <c:v>4.67</c:v>
                </c:pt>
                <c:pt idx="52">
                  <c:v>4.88</c:v>
                </c:pt>
                <c:pt idx="53">
                  <c:v>4.59</c:v>
                </c:pt>
                <c:pt idx="54">
                  <c:v>5.39</c:v>
                </c:pt>
                <c:pt idx="55">
                  <c:v>8.34</c:v>
                </c:pt>
                <c:pt idx="56">
                  <c:v>11.34</c:v>
                </c:pt>
                <c:pt idx="57">
                  <c:v>8.76</c:v>
                </c:pt>
                <c:pt idx="58">
                  <c:v>9.43</c:v>
                </c:pt>
                <c:pt idx="59">
                  <c:v>18.98</c:v>
                </c:pt>
                <c:pt idx="60">
                  <c:v>32.25</c:v>
                </c:pt>
                <c:pt idx="61">
                  <c:v>44.27</c:v>
                </c:pt>
                <c:pt idx="62">
                  <c:v>42.17</c:v>
                </c:pt>
                <c:pt idx="63">
                  <c:v>39</c:v>
                </c:pt>
                <c:pt idx="64">
                  <c:v>56.75</c:v>
                </c:pt>
                <c:pt idx="65">
                  <c:v>88.52</c:v>
                </c:pt>
                <c:pt idx="66">
                  <c:v>97.36</c:v>
                </c:pt>
                <c:pt idx="67">
                  <c:v>96.26</c:v>
                </c:pt>
                <c:pt idx="68">
                  <c:v>89.25</c:v>
                </c:pt>
                <c:pt idx="69">
                  <c:v>73.2</c:v>
                </c:pt>
                <c:pt idx="70">
                  <c:v>60.46</c:v>
                </c:pt>
                <c:pt idx="71">
                  <c:v>42.82</c:v>
                </c:pt>
                <c:pt idx="72">
                  <c:v>18.690000000000001</c:v>
                </c:pt>
                <c:pt idx="73">
                  <c:v>10.61</c:v>
                </c:pt>
                <c:pt idx="74">
                  <c:v>9.59</c:v>
                </c:pt>
                <c:pt idx="75">
                  <c:v>12.06</c:v>
                </c:pt>
                <c:pt idx="76">
                  <c:v>22.16</c:v>
                </c:pt>
                <c:pt idx="77">
                  <c:v>50.14</c:v>
                </c:pt>
                <c:pt idx="78">
                  <c:v>86.41</c:v>
                </c:pt>
                <c:pt idx="79">
                  <c:v>98.24</c:v>
                </c:pt>
                <c:pt idx="80">
                  <c:v>98.69</c:v>
                </c:pt>
                <c:pt idx="81">
                  <c:v>95.39</c:v>
                </c:pt>
                <c:pt idx="82">
                  <c:v>83.03</c:v>
                </c:pt>
                <c:pt idx="83">
                  <c:v>71.69</c:v>
                </c:pt>
                <c:pt idx="84">
                  <c:v>58.71</c:v>
                </c:pt>
                <c:pt idx="85">
                  <c:v>30.71</c:v>
                </c:pt>
                <c:pt idx="86">
                  <c:v>12.55</c:v>
                </c:pt>
                <c:pt idx="87">
                  <c:v>6.66</c:v>
                </c:pt>
                <c:pt idx="88">
                  <c:v>4.7300000000000004</c:v>
                </c:pt>
                <c:pt idx="89">
                  <c:v>4.09</c:v>
                </c:pt>
                <c:pt idx="90">
                  <c:v>3.53</c:v>
                </c:pt>
                <c:pt idx="91">
                  <c:v>2.88</c:v>
                </c:pt>
                <c:pt idx="92">
                  <c:v>3.46</c:v>
                </c:pt>
                <c:pt idx="93">
                  <c:v>4.38</c:v>
                </c:pt>
                <c:pt idx="94">
                  <c:v>4.33</c:v>
                </c:pt>
                <c:pt idx="95">
                  <c:v>4.41</c:v>
                </c:pt>
                <c:pt idx="96">
                  <c:v>5.59</c:v>
                </c:pt>
                <c:pt idx="97">
                  <c:v>9.42</c:v>
                </c:pt>
                <c:pt idx="98">
                  <c:v>17.5</c:v>
                </c:pt>
                <c:pt idx="99">
                  <c:v>21.22</c:v>
                </c:pt>
                <c:pt idx="100">
                  <c:v>15.4</c:v>
                </c:pt>
                <c:pt idx="101">
                  <c:v>9.2899999999999991</c:v>
                </c:pt>
                <c:pt idx="102">
                  <c:v>7.04</c:v>
                </c:pt>
                <c:pt idx="103">
                  <c:v>7.59</c:v>
                </c:pt>
                <c:pt idx="104">
                  <c:v>11.98</c:v>
                </c:pt>
                <c:pt idx="105">
                  <c:v>29.05</c:v>
                </c:pt>
                <c:pt idx="106">
                  <c:v>65.61</c:v>
                </c:pt>
                <c:pt idx="107">
                  <c:v>83.56</c:v>
                </c:pt>
                <c:pt idx="108">
                  <c:v>81.97</c:v>
                </c:pt>
                <c:pt idx="109">
                  <c:v>57.43</c:v>
                </c:pt>
                <c:pt idx="110">
                  <c:v>18.079999999999998</c:v>
                </c:pt>
                <c:pt idx="111">
                  <c:v>4.93</c:v>
                </c:pt>
                <c:pt idx="112">
                  <c:v>2.2599999999999998</c:v>
                </c:pt>
                <c:pt idx="113">
                  <c:v>1.95</c:v>
                </c:pt>
                <c:pt idx="114">
                  <c:v>2.2999999999999998</c:v>
                </c:pt>
                <c:pt idx="115">
                  <c:v>2.76</c:v>
                </c:pt>
                <c:pt idx="116">
                  <c:v>2.44</c:v>
                </c:pt>
                <c:pt idx="117">
                  <c:v>2.27</c:v>
                </c:pt>
                <c:pt idx="118">
                  <c:v>2.48</c:v>
                </c:pt>
                <c:pt idx="119">
                  <c:v>3.38</c:v>
                </c:pt>
                <c:pt idx="120">
                  <c:v>5.51</c:v>
                </c:pt>
                <c:pt idx="121">
                  <c:v>6.51</c:v>
                </c:pt>
                <c:pt idx="122">
                  <c:v>5.85</c:v>
                </c:pt>
                <c:pt idx="123">
                  <c:v>5.72</c:v>
                </c:pt>
                <c:pt idx="124">
                  <c:v>5.71</c:v>
                </c:pt>
                <c:pt idx="125">
                  <c:v>5.81</c:v>
                </c:pt>
                <c:pt idx="126">
                  <c:v>6.66</c:v>
                </c:pt>
                <c:pt idx="127">
                  <c:v>7.71</c:v>
                </c:pt>
                <c:pt idx="128">
                  <c:v>8.99</c:v>
                </c:pt>
                <c:pt idx="129">
                  <c:v>8.31</c:v>
                </c:pt>
                <c:pt idx="130">
                  <c:v>6.13</c:v>
                </c:pt>
                <c:pt idx="131">
                  <c:v>3.3</c:v>
                </c:pt>
                <c:pt idx="132">
                  <c:v>2.34</c:v>
                </c:pt>
                <c:pt idx="133">
                  <c:v>1.8</c:v>
                </c:pt>
                <c:pt idx="134">
                  <c:v>1.29</c:v>
                </c:pt>
                <c:pt idx="135">
                  <c:v>0.93</c:v>
                </c:pt>
                <c:pt idx="136">
                  <c:v>0.8</c:v>
                </c:pt>
                <c:pt idx="137">
                  <c:v>0.97</c:v>
                </c:pt>
                <c:pt idx="138">
                  <c:v>1.48</c:v>
                </c:pt>
                <c:pt idx="139">
                  <c:v>1.36</c:v>
                </c:pt>
                <c:pt idx="140">
                  <c:v>0.81</c:v>
                </c:pt>
                <c:pt idx="141">
                  <c:v>0.62</c:v>
                </c:pt>
                <c:pt idx="142">
                  <c:v>0.62</c:v>
                </c:pt>
                <c:pt idx="143">
                  <c:v>0.67</c:v>
                </c:pt>
                <c:pt idx="144">
                  <c:v>0.77</c:v>
                </c:pt>
                <c:pt idx="145">
                  <c:v>1.05</c:v>
                </c:pt>
                <c:pt idx="146">
                  <c:v>1.39</c:v>
                </c:pt>
                <c:pt idx="147">
                  <c:v>2.2999999999999998</c:v>
                </c:pt>
                <c:pt idx="148">
                  <c:v>3.06</c:v>
                </c:pt>
                <c:pt idx="149">
                  <c:v>2.25</c:v>
                </c:pt>
                <c:pt idx="150">
                  <c:v>1.01</c:v>
                </c:pt>
                <c:pt idx="151">
                  <c:v>0.53</c:v>
                </c:pt>
                <c:pt idx="152">
                  <c:v>0.46</c:v>
                </c:pt>
                <c:pt idx="153">
                  <c:v>0.6</c:v>
                </c:pt>
                <c:pt idx="154">
                  <c:v>0.73</c:v>
                </c:pt>
                <c:pt idx="155">
                  <c:v>0.78</c:v>
                </c:pt>
                <c:pt idx="156">
                  <c:v>0.88</c:v>
                </c:pt>
                <c:pt idx="157">
                  <c:v>1.1499999999999999</c:v>
                </c:pt>
                <c:pt idx="158">
                  <c:v>1.94</c:v>
                </c:pt>
                <c:pt idx="159">
                  <c:v>2.57</c:v>
                </c:pt>
                <c:pt idx="160">
                  <c:v>2.68</c:v>
                </c:pt>
                <c:pt idx="161">
                  <c:v>2.25</c:v>
                </c:pt>
                <c:pt idx="162">
                  <c:v>2.0099999999999998</c:v>
                </c:pt>
                <c:pt idx="163">
                  <c:v>1.95</c:v>
                </c:pt>
                <c:pt idx="164">
                  <c:v>1.32</c:v>
                </c:pt>
                <c:pt idx="165">
                  <c:v>0.89</c:v>
                </c:pt>
                <c:pt idx="166">
                  <c:v>0.93</c:v>
                </c:pt>
                <c:pt idx="167">
                  <c:v>1.1399999999999999</c:v>
                </c:pt>
                <c:pt idx="168">
                  <c:v>1.05</c:v>
                </c:pt>
                <c:pt idx="169">
                  <c:v>1</c:v>
                </c:pt>
                <c:pt idx="170">
                  <c:v>1.1599999999999999</c:v>
                </c:pt>
                <c:pt idx="171">
                  <c:v>1.42</c:v>
                </c:pt>
                <c:pt idx="172">
                  <c:v>1.74</c:v>
                </c:pt>
                <c:pt idx="173">
                  <c:v>2.1800000000000002</c:v>
                </c:pt>
                <c:pt idx="174">
                  <c:v>2.4700000000000002</c:v>
                </c:pt>
                <c:pt idx="175">
                  <c:v>2.31</c:v>
                </c:pt>
                <c:pt idx="176">
                  <c:v>2.57</c:v>
                </c:pt>
                <c:pt idx="177">
                  <c:v>2.36</c:v>
                </c:pt>
                <c:pt idx="178">
                  <c:v>2.38</c:v>
                </c:pt>
                <c:pt idx="179">
                  <c:v>3.68</c:v>
                </c:pt>
                <c:pt idx="180">
                  <c:v>5.2</c:v>
                </c:pt>
                <c:pt idx="181">
                  <c:v>6.37</c:v>
                </c:pt>
                <c:pt idx="182">
                  <c:v>6.5</c:v>
                </c:pt>
                <c:pt idx="183">
                  <c:v>6.42</c:v>
                </c:pt>
                <c:pt idx="184">
                  <c:v>6.02</c:v>
                </c:pt>
                <c:pt idx="185">
                  <c:v>6.6</c:v>
                </c:pt>
                <c:pt idx="186">
                  <c:v>6.23</c:v>
                </c:pt>
                <c:pt idx="187">
                  <c:v>5.5</c:v>
                </c:pt>
                <c:pt idx="188">
                  <c:v>5.12</c:v>
                </c:pt>
                <c:pt idx="189">
                  <c:v>3.97</c:v>
                </c:pt>
                <c:pt idx="190">
                  <c:v>3</c:v>
                </c:pt>
                <c:pt idx="191">
                  <c:v>2.21</c:v>
                </c:pt>
                <c:pt idx="192">
                  <c:v>1.67</c:v>
                </c:pt>
                <c:pt idx="193">
                  <c:v>1.28</c:v>
                </c:pt>
                <c:pt idx="194">
                  <c:v>0.84</c:v>
                </c:pt>
                <c:pt idx="195">
                  <c:v>0.46</c:v>
                </c:pt>
                <c:pt idx="196">
                  <c:v>0.34</c:v>
                </c:pt>
                <c:pt idx="197">
                  <c:v>0.4</c:v>
                </c:pt>
                <c:pt idx="198">
                  <c:v>0.65</c:v>
                </c:pt>
                <c:pt idx="199">
                  <c:v>0.9</c:v>
                </c:pt>
                <c:pt idx="200">
                  <c:v>0.73</c:v>
                </c:pt>
                <c:pt idx="201">
                  <c:v>0.49</c:v>
                </c:pt>
                <c:pt idx="202">
                  <c:v>0.42</c:v>
                </c:pt>
                <c:pt idx="203">
                  <c:v>0.45</c:v>
                </c:pt>
                <c:pt idx="204">
                  <c:v>0.67</c:v>
                </c:pt>
                <c:pt idx="205">
                  <c:v>1.52</c:v>
                </c:pt>
                <c:pt idx="206">
                  <c:v>6.82</c:v>
                </c:pt>
                <c:pt idx="207">
                  <c:v>22.23</c:v>
                </c:pt>
                <c:pt idx="208">
                  <c:v>15.43</c:v>
                </c:pt>
                <c:pt idx="209">
                  <c:v>7.71</c:v>
                </c:pt>
                <c:pt idx="210">
                  <c:v>5.92</c:v>
                </c:pt>
                <c:pt idx="211">
                  <c:v>6.94</c:v>
                </c:pt>
                <c:pt idx="212">
                  <c:v>11.93</c:v>
                </c:pt>
                <c:pt idx="213">
                  <c:v>17.54</c:v>
                </c:pt>
                <c:pt idx="214">
                  <c:v>17.600000000000001</c:v>
                </c:pt>
                <c:pt idx="215">
                  <c:v>12.01</c:v>
                </c:pt>
                <c:pt idx="216">
                  <c:v>6.38</c:v>
                </c:pt>
                <c:pt idx="217">
                  <c:v>4.03</c:v>
                </c:pt>
                <c:pt idx="218">
                  <c:v>3.43</c:v>
                </c:pt>
                <c:pt idx="219">
                  <c:v>3.63</c:v>
                </c:pt>
                <c:pt idx="220">
                  <c:v>4.2300000000000004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85-174D-BA6E-FF9345F21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65296"/>
        <c:axId val="477862336"/>
      </c:lineChart>
      <c:dateAx>
        <c:axId val="1383017375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ysClr val="windowText" lastClr="000000"/>
                    </a:solidFill>
                  </a:rPr>
                  <a:t>Residue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4145727"/>
        <c:crosses val="autoZero"/>
        <c:auto val="0"/>
        <c:lblOffset val="100"/>
        <c:baseTimeUnit val="days"/>
        <c:majorUnit val="40"/>
        <c:majorTimeUnit val="days"/>
        <c:minorUnit val="10"/>
        <c:minorTimeUnit val="days"/>
      </c:dateAx>
      <c:valAx>
        <c:axId val="1684145727"/>
        <c:scaling>
          <c:orientation val="minMax"/>
          <c:max val="10.14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ysClr val="windowText" lastClr="000000"/>
                    </a:solidFill>
                  </a:rPr>
                  <a:t>HN CSP (ppb)</a:t>
                </a:r>
              </a:p>
            </c:rich>
          </c:tx>
          <c:layout>
            <c:manualLayout>
              <c:xMode val="edge"/>
              <c:yMode val="edge"/>
              <c:x val="3.8015868028473234E-3"/>
              <c:y val="0.212430247665799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3017375"/>
        <c:crosses val="autoZero"/>
        <c:crossBetween val="midCat"/>
        <c:majorUnit val="2"/>
        <c:minorUnit val="1"/>
      </c:valAx>
      <c:valAx>
        <c:axId val="477862336"/>
        <c:scaling>
          <c:orientation val="minMax"/>
          <c:max val="100"/>
        </c:scaling>
        <c:delete val="0"/>
        <c:axPos val="r"/>
        <c:numFmt formatCode="0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7865296"/>
        <c:crosses val="max"/>
        <c:crossBetween val="between"/>
        <c:majorUnit val="25"/>
      </c:valAx>
      <c:catAx>
        <c:axId val="477865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7786233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>
              <a:lumMod val="15000"/>
              <a:lumOff val="85000"/>
            </a:schemeClr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87746670555069"/>
          <c:y val="7.1325616672016701E-2"/>
          <c:w val="0.74657674735102553"/>
          <c:h val="0.71581420558578379"/>
        </c:manualLayout>
      </c:layout>
      <c:barChart>
        <c:barDir val="col"/>
        <c:grouping val="clustered"/>
        <c:varyColors val="0"/>
        <c:ser>
          <c:idx val="2"/>
          <c:order val="0"/>
          <c:tx>
            <c:v>Highlight</c:v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numRef>
              <c:f>'Figure 3c'!$B$3:$B$88</c:f>
              <c:numCache>
                <c:formatCode>General</c:formatCode>
                <c:ptCount val="8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</c:numCache>
            </c:numRef>
          </c:cat>
          <c:val>
            <c:numRef>
              <c:f>'Figure 3c'!$D$3:$D$135</c:f>
              <c:numCache>
                <c:formatCode>General</c:formatCode>
                <c:ptCount val="133"/>
                <c:pt idx="62">
                  <c:v>100</c:v>
                </c:pt>
                <c:pt idx="63">
                  <c:v>100</c:v>
                </c:pt>
                <c:pt idx="6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81-2B47-A37C-5C19829ACA56}"/>
            </c:ext>
          </c:extLst>
        </c:ser>
        <c:ser>
          <c:idx val="1"/>
          <c:order val="2"/>
          <c:tx>
            <c:v>CSP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3c'!$B$3:$B$88</c:f>
              <c:numCache>
                <c:formatCode>General</c:formatCode>
                <c:ptCount val="8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</c:numCache>
            </c:numRef>
          </c:cat>
          <c:val>
            <c:numRef>
              <c:f>'Figure 3c'!#REF!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81-2B47-A37C-5C19829AC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100"/>
        <c:axId val="1383017375"/>
        <c:axId val="1684145727"/>
      </c:barChart>
      <c:lineChart>
        <c:grouping val="standard"/>
        <c:varyColors val="0"/>
        <c:ser>
          <c:idx val="0"/>
          <c:order val="1"/>
          <c:tx>
            <c:v>DIRSeq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'Figure 3c'!$B$3:$B$103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cat>
          <c:val>
            <c:numRef>
              <c:f>'Figure 3c'!$C$3:$C$103</c:f>
              <c:numCache>
                <c:formatCode>General</c:formatCode>
                <c:ptCount val="101"/>
                <c:pt idx="1">
                  <c:v>3.09</c:v>
                </c:pt>
                <c:pt idx="2">
                  <c:v>4.66</c:v>
                </c:pt>
                <c:pt idx="3">
                  <c:v>6.18</c:v>
                </c:pt>
                <c:pt idx="4">
                  <c:v>4.84</c:v>
                </c:pt>
                <c:pt idx="5">
                  <c:v>4.1500000000000004</c:v>
                </c:pt>
                <c:pt idx="6">
                  <c:v>4.3899999999999997</c:v>
                </c:pt>
                <c:pt idx="7">
                  <c:v>4.07</c:v>
                </c:pt>
                <c:pt idx="8">
                  <c:v>4.41</c:v>
                </c:pt>
                <c:pt idx="9">
                  <c:v>6.39</c:v>
                </c:pt>
                <c:pt idx="10">
                  <c:v>10.31</c:v>
                </c:pt>
                <c:pt idx="11">
                  <c:v>13.18</c:v>
                </c:pt>
                <c:pt idx="12">
                  <c:v>18.52</c:v>
                </c:pt>
                <c:pt idx="13">
                  <c:v>16.39</c:v>
                </c:pt>
                <c:pt idx="14">
                  <c:v>8.64</c:v>
                </c:pt>
                <c:pt idx="15">
                  <c:v>4.95</c:v>
                </c:pt>
                <c:pt idx="16">
                  <c:v>2.64</c:v>
                </c:pt>
                <c:pt idx="17">
                  <c:v>1.24</c:v>
                </c:pt>
                <c:pt idx="18">
                  <c:v>0.96</c:v>
                </c:pt>
                <c:pt idx="19">
                  <c:v>1.1399999999999999</c:v>
                </c:pt>
                <c:pt idx="20">
                  <c:v>1.0900000000000001</c:v>
                </c:pt>
                <c:pt idx="21">
                  <c:v>1.24</c:v>
                </c:pt>
                <c:pt idx="22">
                  <c:v>1.72</c:v>
                </c:pt>
                <c:pt idx="23">
                  <c:v>1.55</c:v>
                </c:pt>
                <c:pt idx="24">
                  <c:v>1.44</c:v>
                </c:pt>
                <c:pt idx="25">
                  <c:v>2.23</c:v>
                </c:pt>
                <c:pt idx="26">
                  <c:v>3.17</c:v>
                </c:pt>
                <c:pt idx="27">
                  <c:v>2.23</c:v>
                </c:pt>
                <c:pt idx="28">
                  <c:v>1.54</c:v>
                </c:pt>
                <c:pt idx="29">
                  <c:v>2.0299999999999998</c:v>
                </c:pt>
                <c:pt idx="30">
                  <c:v>4.6900000000000004</c:v>
                </c:pt>
                <c:pt idx="31">
                  <c:v>6.25</c:v>
                </c:pt>
                <c:pt idx="32">
                  <c:v>3.94</c:v>
                </c:pt>
                <c:pt idx="33">
                  <c:v>2.84</c:v>
                </c:pt>
                <c:pt idx="34">
                  <c:v>3.04</c:v>
                </c:pt>
                <c:pt idx="35">
                  <c:v>3.22</c:v>
                </c:pt>
                <c:pt idx="36">
                  <c:v>3.39</c:v>
                </c:pt>
                <c:pt idx="37">
                  <c:v>3.21</c:v>
                </c:pt>
                <c:pt idx="38">
                  <c:v>2.98</c:v>
                </c:pt>
                <c:pt idx="39">
                  <c:v>2.44</c:v>
                </c:pt>
                <c:pt idx="40">
                  <c:v>2.2400000000000002</c:v>
                </c:pt>
                <c:pt idx="41">
                  <c:v>2.11</c:v>
                </c:pt>
                <c:pt idx="42">
                  <c:v>1.6</c:v>
                </c:pt>
                <c:pt idx="43">
                  <c:v>2.02</c:v>
                </c:pt>
                <c:pt idx="44">
                  <c:v>5.0999999999999996</c:v>
                </c:pt>
                <c:pt idx="45">
                  <c:v>10.07</c:v>
                </c:pt>
                <c:pt idx="46">
                  <c:v>10.86</c:v>
                </c:pt>
                <c:pt idx="47">
                  <c:v>12</c:v>
                </c:pt>
                <c:pt idx="48">
                  <c:v>12.37</c:v>
                </c:pt>
                <c:pt idx="49">
                  <c:v>11.41</c:v>
                </c:pt>
                <c:pt idx="50">
                  <c:v>13.05</c:v>
                </c:pt>
                <c:pt idx="51">
                  <c:v>12.35</c:v>
                </c:pt>
                <c:pt idx="52">
                  <c:v>8.07</c:v>
                </c:pt>
                <c:pt idx="53">
                  <c:v>6.24</c:v>
                </c:pt>
                <c:pt idx="54">
                  <c:v>5.26</c:v>
                </c:pt>
                <c:pt idx="55">
                  <c:v>6.35</c:v>
                </c:pt>
                <c:pt idx="56">
                  <c:v>11.16</c:v>
                </c:pt>
                <c:pt idx="57">
                  <c:v>19</c:v>
                </c:pt>
                <c:pt idx="58">
                  <c:v>42.48</c:v>
                </c:pt>
                <c:pt idx="59">
                  <c:v>76.06</c:v>
                </c:pt>
                <c:pt idx="60">
                  <c:v>87.3</c:v>
                </c:pt>
                <c:pt idx="61">
                  <c:v>77.7</c:v>
                </c:pt>
                <c:pt idx="62">
                  <c:v>67.63</c:v>
                </c:pt>
                <c:pt idx="63">
                  <c:v>54.63</c:v>
                </c:pt>
                <c:pt idx="64">
                  <c:v>34.54</c:v>
                </c:pt>
                <c:pt idx="65">
                  <c:v>32.1</c:v>
                </c:pt>
                <c:pt idx="66">
                  <c:v>44.79</c:v>
                </c:pt>
                <c:pt idx="67">
                  <c:v>44.37</c:v>
                </c:pt>
                <c:pt idx="68">
                  <c:v>30.24</c:v>
                </c:pt>
                <c:pt idx="69">
                  <c:v>23.89</c:v>
                </c:pt>
                <c:pt idx="70">
                  <c:v>17.78</c:v>
                </c:pt>
                <c:pt idx="71">
                  <c:v>9.65</c:v>
                </c:pt>
                <c:pt idx="72">
                  <c:v>6.73</c:v>
                </c:pt>
                <c:pt idx="73">
                  <c:v>8.14</c:v>
                </c:pt>
                <c:pt idx="74">
                  <c:v>14.52</c:v>
                </c:pt>
                <c:pt idx="75">
                  <c:v>23.61</c:v>
                </c:pt>
                <c:pt idx="76">
                  <c:v>30.29</c:v>
                </c:pt>
                <c:pt idx="77">
                  <c:v>35.39</c:v>
                </c:pt>
                <c:pt idx="78">
                  <c:v>35.020000000000003</c:v>
                </c:pt>
                <c:pt idx="79">
                  <c:v>24.24</c:v>
                </c:pt>
                <c:pt idx="80">
                  <c:v>16.46</c:v>
                </c:pt>
                <c:pt idx="81">
                  <c:v>11.89</c:v>
                </c:pt>
                <c:pt idx="82">
                  <c:v>6.07</c:v>
                </c:pt>
                <c:pt idx="83">
                  <c:v>4.04</c:v>
                </c:pt>
                <c:pt idx="84">
                  <c:v>4.0199999999999996</c:v>
                </c:pt>
                <c:pt idx="85">
                  <c:v>2.82</c:v>
                </c:pt>
                <c:pt idx="86">
                  <c:v>1.86</c:v>
                </c:pt>
                <c:pt idx="87">
                  <c:v>1.51</c:v>
                </c:pt>
                <c:pt idx="88">
                  <c:v>1.62</c:v>
                </c:pt>
                <c:pt idx="89">
                  <c:v>2.34</c:v>
                </c:pt>
                <c:pt idx="90">
                  <c:v>3.81</c:v>
                </c:pt>
                <c:pt idx="91">
                  <c:v>6.31</c:v>
                </c:pt>
                <c:pt idx="92">
                  <c:v>9.43</c:v>
                </c:pt>
                <c:pt idx="93">
                  <c:v>21.95</c:v>
                </c:pt>
                <c:pt idx="94">
                  <c:v>64.48</c:v>
                </c:pt>
                <c:pt idx="95">
                  <c:v>88.75</c:v>
                </c:pt>
                <c:pt idx="96">
                  <c:v>84.46</c:v>
                </c:pt>
                <c:pt idx="97">
                  <c:v>62.87</c:v>
                </c:pt>
                <c:pt idx="98">
                  <c:v>29.23</c:v>
                </c:pt>
                <c:pt idx="99">
                  <c:v>10.95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81-2B47-A37C-5C19829AC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3017375"/>
        <c:axId val="1684145727"/>
      </c:lineChart>
      <c:dateAx>
        <c:axId val="1383017375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noFill/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noFill/>
                  </a:rPr>
                  <a:t>Residue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noFill/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4145727"/>
        <c:crosses val="autoZero"/>
        <c:auto val="0"/>
        <c:lblOffset val="100"/>
        <c:baseTimeUnit val="days"/>
        <c:majorUnit val="20"/>
        <c:majorTimeUnit val="days"/>
        <c:minorUnit val="10"/>
        <c:minorTimeUnit val="days"/>
      </c:dateAx>
      <c:valAx>
        <c:axId val="1684145727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dirty="0">
                    <a:solidFill>
                      <a:sysClr val="windowText" lastClr="000000"/>
                    </a:solidFill>
                  </a:rPr>
                  <a:t>DIRSeq</a:t>
                </a:r>
                <a:r>
                  <a:rPr lang="en-US" sz="1400" baseline="0" dirty="0">
                    <a:solidFill>
                      <a:sysClr val="windowText" lastClr="000000"/>
                    </a:solidFill>
                  </a:rPr>
                  <a:t> (%)</a:t>
                </a:r>
                <a:endParaRPr lang="en-US" sz="1400" dirty="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3.8015868028473234E-3"/>
              <c:y val="0.212430247665799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3017375"/>
        <c:crosses val="autoZero"/>
        <c:crossBetween val="midCat"/>
        <c:majorUnit val="25"/>
      </c:valAx>
      <c:spPr>
        <a:noFill/>
        <a:ln>
          <a:solidFill>
            <a:schemeClr val="tx1">
              <a:lumMod val="15000"/>
              <a:lumOff val="85000"/>
            </a:schemeClr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12</xdr:col>
      <xdr:colOff>108408</xdr:colOff>
      <xdr:row>15</xdr:row>
      <xdr:rowOff>185331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12</xdr:col>
      <xdr:colOff>108408</xdr:colOff>
      <xdr:row>15</xdr:row>
      <xdr:rowOff>185331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11</xdr:col>
      <xdr:colOff>107731</xdr:colOff>
      <xdr:row>17</xdr:row>
      <xdr:rowOff>122463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B2ED2-57C9-CE43-B210-97EC747834E4}">
  <dimension ref="A1:E122"/>
  <sheetViews>
    <sheetView tabSelected="1" zoomScaleNormal="100" workbookViewId="0">
      <selection activeCell="P21" sqref="P21"/>
    </sheetView>
  </sheetViews>
  <sheetFormatPr baseColWidth="10" defaultColWidth="8.83203125" defaultRowHeight="15" x14ac:dyDescent="0.2"/>
  <cols>
    <col min="3" max="3" width="12.1640625" style="3" customWidth="1"/>
    <col min="4" max="4" width="11.33203125" customWidth="1"/>
  </cols>
  <sheetData>
    <row r="1" spans="1:5" x14ac:dyDescent="0.2">
      <c r="A1" t="s">
        <v>0</v>
      </c>
      <c r="B1" t="s">
        <v>1</v>
      </c>
      <c r="C1" s="3" t="s">
        <v>22</v>
      </c>
      <c r="D1" s="1" t="s">
        <v>24</v>
      </c>
      <c r="E1" t="s">
        <v>23</v>
      </c>
    </row>
    <row r="2" spans="1:5" x14ac:dyDescent="0.2">
      <c r="C2"/>
      <c r="D2">
        <f>AVERAGE(D10:D139)+1.5*STDEVP(D10:D139)</f>
        <v>16.218369239867705</v>
      </c>
      <c r="E2">
        <f>D2*100/50</f>
        <v>32.436738479735411</v>
      </c>
    </row>
    <row r="4" spans="1:5" x14ac:dyDescent="0.2">
      <c r="A4" t="s">
        <v>7</v>
      </c>
      <c r="B4">
        <v>330</v>
      </c>
      <c r="C4">
        <v>2.83</v>
      </c>
    </row>
    <row r="5" spans="1:5" x14ac:dyDescent="0.2">
      <c r="A5" t="s">
        <v>7</v>
      </c>
      <c r="B5">
        <v>331</v>
      </c>
      <c r="C5">
        <v>1.59</v>
      </c>
    </row>
    <row r="6" spans="1:5" x14ac:dyDescent="0.2">
      <c r="A6" t="s">
        <v>13</v>
      </c>
      <c r="B6">
        <v>332</v>
      </c>
      <c r="C6">
        <v>0.74</v>
      </c>
    </row>
    <row r="7" spans="1:5" x14ac:dyDescent="0.2">
      <c r="A7" t="s">
        <v>6</v>
      </c>
      <c r="B7">
        <v>333</v>
      </c>
      <c r="C7">
        <v>0.49</v>
      </c>
    </row>
    <row r="8" spans="1:5" x14ac:dyDescent="0.2">
      <c r="A8" t="s">
        <v>6</v>
      </c>
      <c r="B8">
        <v>334</v>
      </c>
      <c r="C8">
        <v>0.42</v>
      </c>
    </row>
    <row r="9" spans="1:5" x14ac:dyDescent="0.2">
      <c r="A9" t="s">
        <v>13</v>
      </c>
      <c r="B9">
        <v>335</v>
      </c>
      <c r="C9">
        <v>0.46</v>
      </c>
    </row>
    <row r="10" spans="1:5" x14ac:dyDescent="0.2">
      <c r="A10" t="s">
        <v>16</v>
      </c>
      <c r="B10">
        <v>336</v>
      </c>
      <c r="C10">
        <v>0.69</v>
      </c>
      <c r="D10">
        <v>8.5400000000000009</v>
      </c>
    </row>
    <row r="11" spans="1:5" x14ac:dyDescent="0.2">
      <c r="A11" t="s">
        <v>11</v>
      </c>
      <c r="B11">
        <v>337</v>
      </c>
      <c r="C11">
        <v>1.1399999999999999</v>
      </c>
      <c r="D11">
        <v>5.8199999999999994</v>
      </c>
    </row>
    <row r="12" spans="1:5" x14ac:dyDescent="0.2">
      <c r="A12" t="s">
        <v>2</v>
      </c>
      <c r="B12">
        <v>338</v>
      </c>
      <c r="C12">
        <v>1.59</v>
      </c>
      <c r="D12">
        <v>2.2399999999999998</v>
      </c>
    </row>
    <row r="13" spans="1:5" x14ac:dyDescent="0.2">
      <c r="A13" t="s">
        <v>11</v>
      </c>
      <c r="B13">
        <v>339</v>
      </c>
      <c r="C13">
        <v>1.45</v>
      </c>
      <c r="D13">
        <v>8.16</v>
      </c>
    </row>
    <row r="14" spans="1:5" x14ac:dyDescent="0.2">
      <c r="A14" t="s">
        <v>4</v>
      </c>
      <c r="B14">
        <v>340</v>
      </c>
      <c r="C14">
        <v>1.1599999999999999</v>
      </c>
    </row>
    <row r="15" spans="1:5" x14ac:dyDescent="0.2">
      <c r="A15" t="s">
        <v>6</v>
      </c>
      <c r="B15">
        <v>341</v>
      </c>
      <c r="C15">
        <v>1.03</v>
      </c>
      <c r="D15">
        <v>0.4</v>
      </c>
    </row>
    <row r="16" spans="1:5" x14ac:dyDescent="0.2">
      <c r="A16" t="s">
        <v>16</v>
      </c>
      <c r="B16">
        <v>342</v>
      </c>
      <c r="C16">
        <v>1.1100000000000001</v>
      </c>
    </row>
    <row r="17" spans="1:4" x14ac:dyDescent="0.2">
      <c r="A17" t="s">
        <v>11</v>
      </c>
      <c r="B17">
        <v>343</v>
      </c>
      <c r="C17">
        <v>1.33</v>
      </c>
      <c r="D17">
        <v>11.15</v>
      </c>
    </row>
    <row r="18" spans="1:4" x14ac:dyDescent="0.2">
      <c r="A18" t="s">
        <v>6</v>
      </c>
      <c r="B18">
        <v>344</v>
      </c>
      <c r="C18">
        <v>1.92</v>
      </c>
      <c r="D18">
        <v>8.98</v>
      </c>
    </row>
    <row r="19" spans="1:4" x14ac:dyDescent="0.2">
      <c r="A19" t="s">
        <v>11</v>
      </c>
      <c r="B19">
        <v>345</v>
      </c>
      <c r="C19">
        <v>4.12</v>
      </c>
      <c r="D19">
        <v>7.0600000000000005</v>
      </c>
    </row>
    <row r="20" spans="1:4" x14ac:dyDescent="0.2">
      <c r="A20" t="s">
        <v>20</v>
      </c>
      <c r="B20">
        <v>346</v>
      </c>
      <c r="C20">
        <v>8.69</v>
      </c>
      <c r="D20">
        <v>9.01</v>
      </c>
    </row>
    <row r="21" spans="1:4" x14ac:dyDescent="0.2">
      <c r="A21" t="s">
        <v>5</v>
      </c>
      <c r="B21">
        <v>347</v>
      </c>
      <c r="C21">
        <v>7.55</v>
      </c>
      <c r="D21">
        <v>7.0600000000000005</v>
      </c>
    </row>
    <row r="22" spans="1:4" x14ac:dyDescent="0.2">
      <c r="A22" t="s">
        <v>6</v>
      </c>
      <c r="B22">
        <v>348</v>
      </c>
      <c r="C22">
        <v>3.6</v>
      </c>
      <c r="D22">
        <v>1.17</v>
      </c>
    </row>
    <row r="23" spans="1:4" x14ac:dyDescent="0.2">
      <c r="A23" t="s">
        <v>13</v>
      </c>
      <c r="B23">
        <v>349</v>
      </c>
      <c r="C23">
        <v>2.66</v>
      </c>
      <c r="D23">
        <v>20.94</v>
      </c>
    </row>
    <row r="24" spans="1:4" x14ac:dyDescent="0.2">
      <c r="A24" t="s">
        <v>7</v>
      </c>
      <c r="B24">
        <v>350</v>
      </c>
      <c r="C24">
        <v>3.93</v>
      </c>
      <c r="D24">
        <v>3.62</v>
      </c>
    </row>
    <row r="25" spans="1:4" x14ac:dyDescent="0.2">
      <c r="A25" t="s">
        <v>11</v>
      </c>
      <c r="B25">
        <v>351</v>
      </c>
      <c r="C25">
        <v>6.86</v>
      </c>
      <c r="D25">
        <v>3.04</v>
      </c>
    </row>
    <row r="26" spans="1:4" x14ac:dyDescent="0.2">
      <c r="A26" t="s">
        <v>15</v>
      </c>
      <c r="B26">
        <v>352</v>
      </c>
      <c r="C26">
        <v>12.75</v>
      </c>
      <c r="D26">
        <v>5.2700000000000005</v>
      </c>
    </row>
    <row r="27" spans="1:4" x14ac:dyDescent="0.2">
      <c r="A27" t="s">
        <v>2</v>
      </c>
      <c r="B27">
        <v>353</v>
      </c>
      <c r="C27">
        <v>19.399999999999999</v>
      </c>
      <c r="D27">
        <v>4.43</v>
      </c>
    </row>
    <row r="28" spans="1:4" x14ac:dyDescent="0.2">
      <c r="A28" t="s">
        <v>7</v>
      </c>
      <c r="B28">
        <v>354</v>
      </c>
      <c r="C28">
        <v>23.54</v>
      </c>
      <c r="D28">
        <v>6.57</v>
      </c>
    </row>
    <row r="29" spans="1:4" x14ac:dyDescent="0.2">
      <c r="A29" t="s">
        <v>7</v>
      </c>
      <c r="B29">
        <v>355</v>
      </c>
      <c r="C29">
        <v>28.19</v>
      </c>
      <c r="D29">
        <v>2.11</v>
      </c>
    </row>
    <row r="30" spans="1:4" x14ac:dyDescent="0.2">
      <c r="A30" t="s">
        <v>7</v>
      </c>
      <c r="B30">
        <v>356</v>
      </c>
      <c r="C30">
        <v>36.1</v>
      </c>
      <c r="D30">
        <v>10.11</v>
      </c>
    </row>
    <row r="31" spans="1:4" x14ac:dyDescent="0.2">
      <c r="A31" t="s">
        <v>20</v>
      </c>
      <c r="B31">
        <v>357</v>
      </c>
      <c r="C31">
        <v>40.82</v>
      </c>
      <c r="D31">
        <v>8.5400000000000009</v>
      </c>
    </row>
    <row r="32" spans="1:4" x14ac:dyDescent="0.2">
      <c r="A32" t="s">
        <v>18</v>
      </c>
      <c r="B32">
        <v>358</v>
      </c>
      <c r="C32">
        <v>33.729999999999997</v>
      </c>
      <c r="D32">
        <v>14.3</v>
      </c>
    </row>
    <row r="33" spans="1:5" x14ac:dyDescent="0.2">
      <c r="A33" t="s">
        <v>6</v>
      </c>
      <c r="B33">
        <v>359</v>
      </c>
      <c r="C33">
        <v>34.42</v>
      </c>
      <c r="D33">
        <v>16.14</v>
      </c>
    </row>
    <row r="34" spans="1:5" x14ac:dyDescent="0.2">
      <c r="A34" t="s">
        <v>9</v>
      </c>
      <c r="B34">
        <v>360</v>
      </c>
      <c r="C34">
        <v>52.84</v>
      </c>
      <c r="D34">
        <v>4.33</v>
      </c>
      <c r="E34">
        <f t="shared" ref="E34:E37" si="0">$E$2</f>
        <v>32.436738479735411</v>
      </c>
    </row>
    <row r="35" spans="1:5" x14ac:dyDescent="0.2">
      <c r="A35" t="s">
        <v>15</v>
      </c>
      <c r="B35">
        <v>361</v>
      </c>
      <c r="C35">
        <v>67.13</v>
      </c>
      <c r="D35">
        <v>5.7</v>
      </c>
      <c r="E35">
        <f t="shared" si="0"/>
        <v>32.436738479735411</v>
      </c>
    </row>
    <row r="36" spans="1:5" x14ac:dyDescent="0.2">
      <c r="A36" t="s">
        <v>20</v>
      </c>
      <c r="B36">
        <v>362</v>
      </c>
      <c r="C36">
        <v>70.180000000000007</v>
      </c>
      <c r="D36">
        <v>5.61</v>
      </c>
      <c r="E36">
        <f t="shared" si="0"/>
        <v>32.436738479735411</v>
      </c>
    </row>
    <row r="37" spans="1:5" x14ac:dyDescent="0.2">
      <c r="A37" t="s">
        <v>20</v>
      </c>
      <c r="B37">
        <v>363</v>
      </c>
      <c r="C37">
        <v>53.87</v>
      </c>
      <c r="D37">
        <v>0.86</v>
      </c>
      <c r="E37">
        <f t="shared" si="0"/>
        <v>32.436738479735411</v>
      </c>
    </row>
    <row r="38" spans="1:5" x14ac:dyDescent="0.2">
      <c r="A38" t="s">
        <v>10</v>
      </c>
      <c r="B38">
        <v>364</v>
      </c>
      <c r="C38">
        <v>27.52</v>
      </c>
      <c r="D38">
        <v>10.11</v>
      </c>
    </row>
    <row r="39" spans="1:5" x14ac:dyDescent="0.2">
      <c r="A39" t="s">
        <v>12</v>
      </c>
      <c r="B39">
        <v>365</v>
      </c>
      <c r="C39">
        <v>16.53</v>
      </c>
      <c r="D39">
        <v>6.2899999999999991</v>
      </c>
    </row>
    <row r="40" spans="1:5" x14ac:dyDescent="0.2">
      <c r="A40" t="s">
        <v>4</v>
      </c>
      <c r="B40">
        <v>366</v>
      </c>
      <c r="C40">
        <v>9.08</v>
      </c>
    </row>
    <row r="41" spans="1:5" x14ac:dyDescent="0.2">
      <c r="A41" t="s">
        <v>11</v>
      </c>
      <c r="B41">
        <v>367</v>
      </c>
      <c r="C41">
        <v>5.7</v>
      </c>
      <c r="D41">
        <v>8.4899999999999984</v>
      </c>
    </row>
    <row r="42" spans="1:5" x14ac:dyDescent="0.2">
      <c r="A42" t="s">
        <v>7</v>
      </c>
      <c r="B42">
        <v>368</v>
      </c>
      <c r="C42">
        <v>4.49</v>
      </c>
      <c r="D42">
        <v>14.85</v>
      </c>
    </row>
    <row r="43" spans="1:5" x14ac:dyDescent="0.2">
      <c r="A43" t="s">
        <v>11</v>
      </c>
      <c r="B43">
        <v>369</v>
      </c>
      <c r="C43">
        <v>3.31</v>
      </c>
      <c r="D43">
        <v>14.98</v>
      </c>
    </row>
    <row r="44" spans="1:5" x14ac:dyDescent="0.2">
      <c r="A44" t="s">
        <v>7</v>
      </c>
      <c r="B44">
        <v>370</v>
      </c>
      <c r="C44">
        <v>2.2400000000000002</v>
      </c>
      <c r="D44">
        <v>12.409999999999998</v>
      </c>
    </row>
    <row r="45" spans="1:5" x14ac:dyDescent="0.2">
      <c r="A45" t="s">
        <v>13</v>
      </c>
      <c r="B45">
        <v>371</v>
      </c>
      <c r="C45">
        <v>1.45</v>
      </c>
      <c r="D45">
        <v>8.82</v>
      </c>
    </row>
    <row r="46" spans="1:5" x14ac:dyDescent="0.2">
      <c r="A46" t="s">
        <v>4</v>
      </c>
      <c r="B46">
        <v>372</v>
      </c>
      <c r="C46">
        <v>1.35</v>
      </c>
    </row>
    <row r="47" spans="1:5" x14ac:dyDescent="0.2">
      <c r="A47" t="s">
        <v>4</v>
      </c>
      <c r="B47">
        <v>373</v>
      </c>
      <c r="C47">
        <v>1.5</v>
      </c>
    </row>
    <row r="48" spans="1:5" x14ac:dyDescent="0.2">
      <c r="A48" t="s">
        <v>4</v>
      </c>
      <c r="B48">
        <v>374</v>
      </c>
      <c r="C48">
        <v>1.65</v>
      </c>
    </row>
    <row r="49" spans="1:4" x14ac:dyDescent="0.2">
      <c r="A49" t="s">
        <v>4</v>
      </c>
      <c r="B49">
        <v>375</v>
      </c>
      <c r="C49">
        <v>1.82</v>
      </c>
    </row>
    <row r="50" spans="1:4" x14ac:dyDescent="0.2">
      <c r="A50" t="s">
        <v>4</v>
      </c>
      <c r="B50">
        <v>376</v>
      </c>
      <c r="C50">
        <v>2.09</v>
      </c>
    </row>
    <row r="51" spans="1:4" x14ac:dyDescent="0.2">
      <c r="A51" t="s">
        <v>4</v>
      </c>
      <c r="B51">
        <v>377</v>
      </c>
      <c r="C51">
        <v>2.63</v>
      </c>
    </row>
    <row r="52" spans="1:4" x14ac:dyDescent="0.2">
      <c r="A52" t="s">
        <v>4</v>
      </c>
      <c r="B52">
        <v>378</v>
      </c>
      <c r="C52">
        <v>3.95</v>
      </c>
    </row>
    <row r="53" spans="1:4" x14ac:dyDescent="0.2">
      <c r="A53" t="s">
        <v>4</v>
      </c>
      <c r="B53">
        <v>379</v>
      </c>
      <c r="C53">
        <v>7.83</v>
      </c>
    </row>
    <row r="54" spans="1:4" x14ac:dyDescent="0.2">
      <c r="A54" t="s">
        <v>3</v>
      </c>
      <c r="B54">
        <v>380</v>
      </c>
      <c r="C54">
        <v>16.37</v>
      </c>
    </row>
    <row r="55" spans="1:4" x14ac:dyDescent="0.2">
      <c r="A55" t="s">
        <v>4</v>
      </c>
      <c r="B55">
        <v>381</v>
      </c>
      <c r="C55">
        <v>24.82</v>
      </c>
    </row>
    <row r="56" spans="1:4" x14ac:dyDescent="0.2">
      <c r="A56" t="s">
        <v>3</v>
      </c>
      <c r="B56">
        <v>382</v>
      </c>
      <c r="C56">
        <v>35.340000000000003</v>
      </c>
    </row>
    <row r="57" spans="1:4" x14ac:dyDescent="0.2">
      <c r="A57" t="s">
        <v>7</v>
      </c>
      <c r="B57">
        <v>383</v>
      </c>
      <c r="C57">
        <v>40.200000000000003</v>
      </c>
      <c r="D57">
        <v>4.9300000000000006</v>
      </c>
    </row>
    <row r="58" spans="1:4" x14ac:dyDescent="0.2">
      <c r="A58" t="s">
        <v>9</v>
      </c>
      <c r="B58">
        <v>384</v>
      </c>
      <c r="C58">
        <v>36.07</v>
      </c>
      <c r="D58">
        <v>2.0100000000000002</v>
      </c>
    </row>
    <row r="59" spans="1:4" x14ac:dyDescent="0.2">
      <c r="A59" t="s">
        <v>21</v>
      </c>
      <c r="B59">
        <v>385</v>
      </c>
      <c r="C59">
        <v>23.94</v>
      </c>
      <c r="D59">
        <v>10.79</v>
      </c>
    </row>
    <row r="60" spans="1:4" x14ac:dyDescent="0.2">
      <c r="A60" t="s">
        <v>5</v>
      </c>
      <c r="B60">
        <v>386</v>
      </c>
      <c r="C60">
        <v>16.100000000000001</v>
      </c>
      <c r="D60">
        <v>3.48</v>
      </c>
    </row>
    <row r="61" spans="1:4" x14ac:dyDescent="0.2">
      <c r="A61" t="s">
        <v>11</v>
      </c>
      <c r="B61">
        <v>387</v>
      </c>
      <c r="C61">
        <v>10.3</v>
      </c>
    </row>
    <row r="62" spans="1:4" x14ac:dyDescent="0.2">
      <c r="A62" t="s">
        <v>2</v>
      </c>
      <c r="B62">
        <v>388</v>
      </c>
      <c r="C62">
        <v>6.71</v>
      </c>
      <c r="D62">
        <v>2.8</v>
      </c>
    </row>
    <row r="63" spans="1:4" x14ac:dyDescent="0.2">
      <c r="A63" t="s">
        <v>10</v>
      </c>
      <c r="B63">
        <v>389</v>
      </c>
      <c r="C63">
        <v>4.4000000000000004</v>
      </c>
      <c r="D63">
        <v>5.98</v>
      </c>
    </row>
    <row r="64" spans="1:4" x14ac:dyDescent="0.2">
      <c r="A64" t="s">
        <v>4</v>
      </c>
      <c r="B64">
        <v>390</v>
      </c>
      <c r="C64">
        <v>4.57</v>
      </c>
    </row>
    <row r="65" spans="1:5" x14ac:dyDescent="0.2">
      <c r="A65" t="s">
        <v>11</v>
      </c>
      <c r="B65">
        <v>391</v>
      </c>
      <c r="C65">
        <v>7.5</v>
      </c>
      <c r="D65">
        <v>6.6800000000000006</v>
      </c>
    </row>
    <row r="66" spans="1:5" x14ac:dyDescent="0.2">
      <c r="A66" t="s">
        <v>15</v>
      </c>
      <c r="B66">
        <v>392</v>
      </c>
      <c r="C66">
        <v>14.54</v>
      </c>
      <c r="D66">
        <v>12.540000000000001</v>
      </c>
    </row>
    <row r="67" spans="1:5" x14ac:dyDescent="0.2">
      <c r="A67" t="s">
        <v>20</v>
      </c>
      <c r="B67">
        <v>393</v>
      </c>
      <c r="C67">
        <v>17.510000000000002</v>
      </c>
      <c r="D67">
        <v>0.4</v>
      </c>
    </row>
    <row r="68" spans="1:5" x14ac:dyDescent="0.2">
      <c r="A68" t="s">
        <v>13</v>
      </c>
      <c r="B68">
        <v>394</v>
      </c>
      <c r="C68">
        <v>13.18</v>
      </c>
      <c r="D68">
        <v>21.25</v>
      </c>
    </row>
    <row r="69" spans="1:5" x14ac:dyDescent="0.2">
      <c r="A69" t="s">
        <v>6</v>
      </c>
      <c r="B69">
        <v>395</v>
      </c>
      <c r="C69">
        <v>20.75</v>
      </c>
    </row>
    <row r="70" spans="1:5" x14ac:dyDescent="0.2">
      <c r="A70" t="s">
        <v>7</v>
      </c>
      <c r="B70">
        <v>396</v>
      </c>
      <c r="C70">
        <v>59.9</v>
      </c>
      <c r="D70">
        <v>8</v>
      </c>
      <c r="E70">
        <f t="shared" ref="E70:E77" si="1">$E$2</f>
        <v>32.436738479735411</v>
      </c>
    </row>
    <row r="71" spans="1:5" x14ac:dyDescent="0.2">
      <c r="A71" t="s">
        <v>19</v>
      </c>
      <c r="B71">
        <v>397</v>
      </c>
      <c r="C71">
        <v>86.47</v>
      </c>
      <c r="D71">
        <v>6.7600000000000007</v>
      </c>
      <c r="E71">
        <f t="shared" si="1"/>
        <v>32.436738479735411</v>
      </c>
    </row>
    <row r="72" spans="1:5" x14ac:dyDescent="0.2">
      <c r="A72" t="s">
        <v>7</v>
      </c>
      <c r="B72">
        <v>398</v>
      </c>
      <c r="C72">
        <v>79.16</v>
      </c>
      <c r="D72">
        <v>23.85</v>
      </c>
      <c r="E72">
        <f t="shared" si="1"/>
        <v>32.436738479735411</v>
      </c>
    </row>
    <row r="73" spans="1:5" x14ac:dyDescent="0.2">
      <c r="A73" t="s">
        <v>7</v>
      </c>
      <c r="B73">
        <v>399</v>
      </c>
      <c r="C73">
        <v>56.11</v>
      </c>
      <c r="D73">
        <v>10.72</v>
      </c>
      <c r="E73">
        <f t="shared" si="1"/>
        <v>32.436738479735411</v>
      </c>
    </row>
    <row r="74" spans="1:5" x14ac:dyDescent="0.2">
      <c r="A74" t="s">
        <v>7</v>
      </c>
      <c r="B74">
        <v>400</v>
      </c>
      <c r="C74">
        <v>38.89</v>
      </c>
      <c r="D74">
        <v>13.94</v>
      </c>
      <c r="E74">
        <f t="shared" si="1"/>
        <v>32.436738479735411</v>
      </c>
    </row>
    <row r="75" spans="1:5" x14ac:dyDescent="0.2">
      <c r="A75" t="s">
        <v>7</v>
      </c>
      <c r="B75">
        <v>401</v>
      </c>
      <c r="C75">
        <v>29.85</v>
      </c>
      <c r="D75">
        <v>8.2900000000000009</v>
      </c>
      <c r="E75">
        <f t="shared" si="1"/>
        <v>32.436738479735411</v>
      </c>
    </row>
    <row r="76" spans="1:5" x14ac:dyDescent="0.2">
      <c r="A76" t="s">
        <v>7</v>
      </c>
      <c r="B76">
        <v>402</v>
      </c>
      <c r="C76">
        <v>24.73</v>
      </c>
      <c r="D76">
        <v>6.2899999999999991</v>
      </c>
      <c r="E76">
        <f t="shared" si="1"/>
        <v>32.436738479735411</v>
      </c>
    </row>
    <row r="77" spans="1:5" x14ac:dyDescent="0.2">
      <c r="A77" t="s">
        <v>18</v>
      </c>
      <c r="B77">
        <v>403</v>
      </c>
      <c r="C77">
        <v>22.98</v>
      </c>
      <c r="D77">
        <v>16.920000000000002</v>
      </c>
      <c r="E77">
        <f t="shared" si="1"/>
        <v>32.436738479735411</v>
      </c>
    </row>
    <row r="78" spans="1:5" x14ac:dyDescent="0.2">
      <c r="A78" t="s">
        <v>8</v>
      </c>
      <c r="B78">
        <v>404</v>
      </c>
      <c r="C78">
        <v>28.3</v>
      </c>
      <c r="D78">
        <v>15.03</v>
      </c>
    </row>
    <row r="79" spans="1:5" x14ac:dyDescent="0.2">
      <c r="A79" t="s">
        <v>9</v>
      </c>
      <c r="B79">
        <v>405</v>
      </c>
      <c r="C79">
        <v>37.880000000000003</v>
      </c>
    </row>
    <row r="80" spans="1:5" x14ac:dyDescent="0.2">
      <c r="A80" t="s">
        <v>20</v>
      </c>
      <c r="B80">
        <v>406</v>
      </c>
      <c r="C80">
        <v>28.64</v>
      </c>
      <c r="D80">
        <v>7.54</v>
      </c>
    </row>
    <row r="81" spans="1:4" x14ac:dyDescent="0.2">
      <c r="A81" t="s">
        <v>13</v>
      </c>
      <c r="B81">
        <v>407</v>
      </c>
      <c r="C81">
        <v>12.48</v>
      </c>
      <c r="D81">
        <v>5.39</v>
      </c>
    </row>
    <row r="82" spans="1:4" x14ac:dyDescent="0.2">
      <c r="A82" t="s">
        <v>15</v>
      </c>
      <c r="B82">
        <v>408</v>
      </c>
      <c r="C82">
        <v>7.8</v>
      </c>
      <c r="D82">
        <v>4.7</v>
      </c>
    </row>
    <row r="83" spans="1:4" x14ac:dyDescent="0.2">
      <c r="A83" t="s">
        <v>11</v>
      </c>
      <c r="B83">
        <v>409</v>
      </c>
      <c r="C83">
        <v>5.64</v>
      </c>
      <c r="D83">
        <v>0.42000000000000004</v>
      </c>
    </row>
    <row r="84" spans="1:4" x14ac:dyDescent="0.2">
      <c r="A84" t="s">
        <v>7</v>
      </c>
      <c r="B84">
        <v>410</v>
      </c>
      <c r="C84">
        <v>4.2300000000000004</v>
      </c>
      <c r="D84">
        <v>10.55</v>
      </c>
    </row>
    <row r="85" spans="1:4" x14ac:dyDescent="0.2">
      <c r="A85" t="s">
        <v>6</v>
      </c>
      <c r="B85">
        <v>411</v>
      </c>
      <c r="C85">
        <v>3.27</v>
      </c>
      <c r="D85">
        <v>8</v>
      </c>
    </row>
    <row r="86" spans="1:4" x14ac:dyDescent="0.2">
      <c r="A86" t="s">
        <v>11</v>
      </c>
      <c r="B86">
        <v>412</v>
      </c>
      <c r="C86">
        <v>3.45</v>
      </c>
      <c r="D86">
        <v>11.02</v>
      </c>
    </row>
    <row r="87" spans="1:4" x14ac:dyDescent="0.2">
      <c r="A87" t="s">
        <v>3</v>
      </c>
      <c r="B87">
        <v>413</v>
      </c>
      <c r="C87">
        <v>3.54</v>
      </c>
      <c r="D87">
        <v>8.41</v>
      </c>
    </row>
    <row r="88" spans="1:4" x14ac:dyDescent="0.2">
      <c r="A88" t="s">
        <v>13</v>
      </c>
      <c r="B88">
        <v>414</v>
      </c>
      <c r="C88">
        <v>2.29</v>
      </c>
    </row>
    <row r="89" spans="1:4" x14ac:dyDescent="0.2">
      <c r="A89" t="s">
        <v>7</v>
      </c>
      <c r="B89">
        <v>415</v>
      </c>
      <c r="C89">
        <v>1.69</v>
      </c>
      <c r="D89">
        <v>4.63</v>
      </c>
    </row>
    <row r="90" spans="1:4" x14ac:dyDescent="0.2">
      <c r="A90" t="s">
        <v>13</v>
      </c>
      <c r="B90">
        <v>416</v>
      </c>
      <c r="C90">
        <v>1.41</v>
      </c>
      <c r="D90">
        <v>8.26</v>
      </c>
    </row>
    <row r="91" spans="1:4" x14ac:dyDescent="0.2">
      <c r="A91" t="s">
        <v>7</v>
      </c>
      <c r="B91">
        <v>417</v>
      </c>
      <c r="C91">
        <v>1.49</v>
      </c>
      <c r="D91">
        <v>4.42</v>
      </c>
    </row>
    <row r="92" spans="1:4" x14ac:dyDescent="0.2">
      <c r="A92" t="s">
        <v>7</v>
      </c>
      <c r="B92">
        <v>418</v>
      </c>
      <c r="C92">
        <v>1.18</v>
      </c>
      <c r="D92">
        <v>4.5</v>
      </c>
    </row>
    <row r="93" spans="1:4" x14ac:dyDescent="0.2">
      <c r="A93" t="s">
        <v>13</v>
      </c>
      <c r="B93">
        <v>419</v>
      </c>
      <c r="C93">
        <v>0.67</v>
      </c>
      <c r="D93">
        <v>4.8999999999999995</v>
      </c>
    </row>
    <row r="94" spans="1:4" x14ac:dyDescent="0.2">
      <c r="A94" t="s">
        <v>4</v>
      </c>
      <c r="B94">
        <v>420</v>
      </c>
      <c r="C94">
        <v>0.45</v>
      </c>
    </row>
    <row r="95" spans="1:4" x14ac:dyDescent="0.2">
      <c r="A95" t="s">
        <v>13</v>
      </c>
      <c r="B95">
        <v>421</v>
      </c>
      <c r="C95">
        <v>0.34</v>
      </c>
    </row>
    <row r="96" spans="1:4" x14ac:dyDescent="0.2">
      <c r="A96" t="s">
        <v>6</v>
      </c>
      <c r="B96">
        <v>422</v>
      </c>
      <c r="C96">
        <v>0.31</v>
      </c>
    </row>
    <row r="97" spans="1:5" x14ac:dyDescent="0.2">
      <c r="A97" t="s">
        <v>13</v>
      </c>
      <c r="B97">
        <v>423</v>
      </c>
      <c r="C97">
        <v>0.34</v>
      </c>
    </row>
    <row r="98" spans="1:5" x14ac:dyDescent="0.2">
      <c r="A98" t="s">
        <v>6</v>
      </c>
      <c r="B98">
        <v>424</v>
      </c>
      <c r="C98">
        <v>0.49</v>
      </c>
      <c r="D98">
        <v>2.12</v>
      </c>
    </row>
    <row r="99" spans="1:5" x14ac:dyDescent="0.2">
      <c r="A99" t="s">
        <v>4</v>
      </c>
      <c r="B99">
        <v>425</v>
      </c>
      <c r="C99">
        <v>0.81</v>
      </c>
    </row>
    <row r="100" spans="1:5" x14ac:dyDescent="0.2">
      <c r="A100" t="s">
        <v>6</v>
      </c>
      <c r="B100">
        <v>426</v>
      </c>
      <c r="C100">
        <v>1.44</v>
      </c>
    </row>
    <row r="101" spans="1:5" x14ac:dyDescent="0.2">
      <c r="A101" t="s">
        <v>7</v>
      </c>
      <c r="B101">
        <v>427</v>
      </c>
      <c r="C101">
        <v>2.86</v>
      </c>
      <c r="D101">
        <v>5.49</v>
      </c>
    </row>
    <row r="102" spans="1:5" x14ac:dyDescent="0.2">
      <c r="A102" t="s">
        <v>7</v>
      </c>
      <c r="B102">
        <v>428</v>
      </c>
      <c r="C102">
        <v>4.4800000000000004</v>
      </c>
      <c r="D102">
        <v>2.98</v>
      </c>
    </row>
    <row r="103" spans="1:5" x14ac:dyDescent="0.2">
      <c r="A103" t="s">
        <v>7</v>
      </c>
      <c r="B103">
        <v>429</v>
      </c>
      <c r="C103">
        <v>4.71</v>
      </c>
      <c r="D103">
        <v>2.98</v>
      </c>
    </row>
    <row r="104" spans="1:5" x14ac:dyDescent="0.2">
      <c r="A104" t="s">
        <v>6</v>
      </c>
      <c r="B104">
        <v>430</v>
      </c>
      <c r="C104">
        <v>4.4400000000000004</v>
      </c>
    </row>
    <row r="105" spans="1:5" x14ac:dyDescent="0.2">
      <c r="A105" t="s">
        <v>6</v>
      </c>
      <c r="B105">
        <v>431</v>
      </c>
      <c r="C105">
        <v>7.38</v>
      </c>
    </row>
    <row r="106" spans="1:5" x14ac:dyDescent="0.2">
      <c r="A106" t="s">
        <v>6</v>
      </c>
      <c r="B106">
        <v>432</v>
      </c>
      <c r="C106">
        <v>27.93</v>
      </c>
    </row>
    <row r="107" spans="1:5" x14ac:dyDescent="0.2">
      <c r="A107" t="s">
        <v>19</v>
      </c>
      <c r="B107">
        <v>433</v>
      </c>
      <c r="C107">
        <v>70.489999999999995</v>
      </c>
      <c r="D107">
        <v>3.15</v>
      </c>
      <c r="E107">
        <f t="shared" ref="E107:E112" si="2">$E$2</f>
        <v>32.436738479735411</v>
      </c>
    </row>
    <row r="108" spans="1:5" x14ac:dyDescent="0.2">
      <c r="A108" t="s">
        <v>3</v>
      </c>
      <c r="B108">
        <v>434</v>
      </c>
      <c r="C108">
        <v>66.69</v>
      </c>
      <c r="D108">
        <v>1.17</v>
      </c>
      <c r="E108">
        <f t="shared" si="2"/>
        <v>32.436738479735411</v>
      </c>
    </row>
    <row r="109" spans="1:5" x14ac:dyDescent="0.2">
      <c r="A109" t="s">
        <v>16</v>
      </c>
      <c r="B109">
        <v>435</v>
      </c>
      <c r="C109">
        <v>34.69</v>
      </c>
      <c r="D109">
        <v>29.1</v>
      </c>
      <c r="E109">
        <f t="shared" si="2"/>
        <v>32.436738479735411</v>
      </c>
    </row>
    <row r="110" spans="1:5" x14ac:dyDescent="0.2">
      <c r="A110" t="s">
        <v>11</v>
      </c>
      <c r="B110">
        <v>436</v>
      </c>
      <c r="C110">
        <v>20.76</v>
      </c>
      <c r="D110">
        <v>7.5500000000000007</v>
      </c>
      <c r="E110">
        <f t="shared" si="2"/>
        <v>32.436738479735411</v>
      </c>
    </row>
    <row r="111" spans="1:5" x14ac:dyDescent="0.2">
      <c r="A111" t="s">
        <v>12</v>
      </c>
      <c r="B111">
        <v>437</v>
      </c>
      <c r="C111">
        <v>18.399999999999999</v>
      </c>
      <c r="D111">
        <v>17.91</v>
      </c>
      <c r="E111">
        <f t="shared" si="2"/>
        <v>32.436738479735411</v>
      </c>
    </row>
    <row r="112" spans="1:5" x14ac:dyDescent="0.2">
      <c r="A112" t="s">
        <v>16</v>
      </c>
      <c r="B112">
        <v>438</v>
      </c>
      <c r="C112">
        <v>14.64</v>
      </c>
      <c r="D112">
        <v>16.729999999999997</v>
      </c>
      <c r="E112">
        <f t="shared" si="2"/>
        <v>32.436738479735411</v>
      </c>
    </row>
    <row r="113" spans="1:4" x14ac:dyDescent="0.2">
      <c r="A113" t="s">
        <v>7</v>
      </c>
      <c r="B113">
        <v>439</v>
      </c>
      <c r="C113">
        <v>13.14</v>
      </c>
      <c r="D113">
        <v>5.49</v>
      </c>
    </row>
    <row r="114" spans="1:4" x14ac:dyDescent="0.2">
      <c r="A114" t="s">
        <v>2</v>
      </c>
      <c r="B114">
        <v>440</v>
      </c>
      <c r="C114">
        <v>11.49</v>
      </c>
      <c r="D114">
        <v>2.04</v>
      </c>
    </row>
    <row r="115" spans="1:4" x14ac:dyDescent="0.2">
      <c r="A115" t="s">
        <v>2</v>
      </c>
      <c r="B115">
        <v>441</v>
      </c>
      <c r="C115">
        <v>7.02</v>
      </c>
      <c r="D115">
        <v>4.05</v>
      </c>
    </row>
    <row r="116" spans="1:4" x14ac:dyDescent="0.2">
      <c r="A116" t="s">
        <v>13</v>
      </c>
      <c r="B116">
        <v>442</v>
      </c>
      <c r="C116">
        <v>3.87</v>
      </c>
      <c r="D116">
        <v>3.46</v>
      </c>
    </row>
    <row r="117" spans="1:4" x14ac:dyDescent="0.2">
      <c r="A117" t="s">
        <v>18</v>
      </c>
      <c r="B117">
        <v>443</v>
      </c>
      <c r="C117">
        <v>3.68</v>
      </c>
      <c r="D117">
        <v>4</v>
      </c>
    </row>
    <row r="118" spans="1:4" x14ac:dyDescent="0.2">
      <c r="A118" t="s">
        <v>11</v>
      </c>
      <c r="B118">
        <v>444</v>
      </c>
      <c r="C118">
        <v>4.6100000000000003</v>
      </c>
      <c r="D118">
        <v>13.23</v>
      </c>
    </row>
    <row r="119" spans="1:4" x14ac:dyDescent="0.2">
      <c r="A119" t="s">
        <v>20</v>
      </c>
      <c r="B119">
        <v>445</v>
      </c>
      <c r="C119">
        <v>4.72</v>
      </c>
      <c r="D119">
        <v>7.88</v>
      </c>
    </row>
    <row r="120" spans="1:4" x14ac:dyDescent="0.2">
      <c r="A120" t="s">
        <v>13</v>
      </c>
      <c r="B120">
        <v>446</v>
      </c>
      <c r="C120">
        <v>2.87</v>
      </c>
      <c r="D120">
        <v>9.879999999999999</v>
      </c>
    </row>
    <row r="121" spans="1:4" x14ac:dyDescent="0.2">
      <c r="A121" t="s">
        <v>4</v>
      </c>
      <c r="B121">
        <v>447</v>
      </c>
      <c r="C121">
        <v>2.36</v>
      </c>
    </row>
    <row r="122" spans="1:4" x14ac:dyDescent="0.2">
      <c r="A122" t="s">
        <v>8</v>
      </c>
      <c r="B122">
        <v>448</v>
      </c>
      <c r="C122">
        <v>2.75</v>
      </c>
      <c r="D122">
        <v>5.64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D1FBA-D039-1A42-995A-BD408F522ECB}">
  <dimension ref="A1:E223"/>
  <sheetViews>
    <sheetView topLeftCell="A74" zoomScaleNormal="100" workbookViewId="0">
      <selection activeCell="E7" sqref="E7"/>
    </sheetView>
  </sheetViews>
  <sheetFormatPr baseColWidth="10" defaultColWidth="8.83203125" defaultRowHeight="15" x14ac:dyDescent="0.2"/>
  <cols>
    <col min="3" max="3" width="12.1640625" style="3" customWidth="1"/>
  </cols>
  <sheetData>
    <row r="1" spans="1:5" x14ac:dyDescent="0.2">
      <c r="A1" t="s">
        <v>0</v>
      </c>
      <c r="B1" t="s">
        <v>1</v>
      </c>
      <c r="C1" s="3" t="s">
        <v>22</v>
      </c>
      <c r="D1" s="1" t="s">
        <v>25</v>
      </c>
      <c r="E1" t="s">
        <v>23</v>
      </c>
    </row>
    <row r="2" spans="1:5" x14ac:dyDescent="0.2">
      <c r="C2"/>
      <c r="D2">
        <f>AVERAGE(D4:D223)+1.5*STDEVP(D4:D223)</f>
        <v>5.0699682035646418</v>
      </c>
      <c r="E2">
        <f>D2*100/50</f>
        <v>10.139936407129284</v>
      </c>
    </row>
    <row r="3" spans="1:5" x14ac:dyDescent="0.2">
      <c r="B3">
        <v>245</v>
      </c>
    </row>
    <row r="4" spans="1:5" x14ac:dyDescent="0.2">
      <c r="A4" t="s">
        <v>6</v>
      </c>
      <c r="B4">
        <v>247</v>
      </c>
      <c r="C4">
        <v>2.5099999999999998</v>
      </c>
      <c r="D4" s="1"/>
    </row>
    <row r="5" spans="1:5" x14ac:dyDescent="0.2">
      <c r="A5" t="s">
        <v>10</v>
      </c>
      <c r="B5">
        <f>B4+1</f>
        <v>248</v>
      </c>
      <c r="C5">
        <v>2.84</v>
      </c>
      <c r="D5" s="1"/>
    </row>
    <row r="6" spans="1:5" x14ac:dyDescent="0.2">
      <c r="A6" t="s">
        <v>16</v>
      </c>
      <c r="B6">
        <f t="shared" ref="B6:B69" si="0">B5+1</f>
        <v>249</v>
      </c>
      <c r="C6">
        <v>6.24</v>
      </c>
      <c r="D6" s="1"/>
    </row>
    <row r="7" spans="1:5" x14ac:dyDescent="0.2">
      <c r="A7" t="s">
        <v>20</v>
      </c>
      <c r="B7">
        <f t="shared" si="0"/>
        <v>250</v>
      </c>
      <c r="C7">
        <v>14.56</v>
      </c>
      <c r="D7" s="1"/>
    </row>
    <row r="8" spans="1:5" x14ac:dyDescent="0.2">
      <c r="A8" t="s">
        <v>15</v>
      </c>
      <c r="B8">
        <f t="shared" si="0"/>
        <v>251</v>
      </c>
      <c r="C8">
        <v>15.85</v>
      </c>
      <c r="D8" s="1"/>
    </row>
    <row r="9" spans="1:5" x14ac:dyDescent="0.2">
      <c r="A9" t="s">
        <v>14</v>
      </c>
      <c r="B9">
        <f t="shared" si="0"/>
        <v>252</v>
      </c>
      <c r="C9">
        <v>11.28</v>
      </c>
      <c r="D9" s="1"/>
    </row>
    <row r="10" spans="1:5" x14ac:dyDescent="0.2">
      <c r="A10" t="s">
        <v>15</v>
      </c>
      <c r="B10">
        <f t="shared" si="0"/>
        <v>253</v>
      </c>
      <c r="C10">
        <v>8.6</v>
      </c>
      <c r="D10" s="1"/>
    </row>
    <row r="11" spans="1:5" x14ac:dyDescent="0.2">
      <c r="A11" t="s">
        <v>17</v>
      </c>
      <c r="B11">
        <f t="shared" si="0"/>
        <v>254</v>
      </c>
      <c r="C11">
        <v>6.3</v>
      </c>
      <c r="D11" s="1"/>
    </row>
    <row r="12" spans="1:5" x14ac:dyDescent="0.2">
      <c r="A12" t="s">
        <v>14</v>
      </c>
      <c r="B12">
        <f t="shared" si="0"/>
        <v>255</v>
      </c>
      <c r="C12">
        <v>5.67</v>
      </c>
      <c r="D12" s="1"/>
    </row>
    <row r="13" spans="1:5" x14ac:dyDescent="0.2">
      <c r="A13" t="s">
        <v>15</v>
      </c>
      <c r="B13">
        <f t="shared" si="0"/>
        <v>256</v>
      </c>
      <c r="C13">
        <v>5.83</v>
      </c>
      <c r="D13">
        <v>0.54151000000000005</v>
      </c>
    </row>
    <row r="14" spans="1:5" x14ac:dyDescent="0.2">
      <c r="A14" t="s">
        <v>7</v>
      </c>
      <c r="B14">
        <f t="shared" si="0"/>
        <v>257</v>
      </c>
      <c r="C14">
        <v>4.1399999999999997</v>
      </c>
      <c r="D14">
        <v>2.0155099999999999</v>
      </c>
    </row>
    <row r="15" spans="1:5" x14ac:dyDescent="0.2">
      <c r="A15" t="s">
        <v>10</v>
      </c>
      <c r="B15">
        <f t="shared" si="0"/>
        <v>258</v>
      </c>
      <c r="C15">
        <v>2.35</v>
      </c>
    </row>
    <row r="16" spans="1:5" x14ac:dyDescent="0.2">
      <c r="A16" t="s">
        <v>11</v>
      </c>
      <c r="B16">
        <f t="shared" si="0"/>
        <v>259</v>
      </c>
      <c r="C16">
        <v>1.87</v>
      </c>
      <c r="D16">
        <v>1.3428199999999999</v>
      </c>
    </row>
    <row r="17" spans="1:4" x14ac:dyDescent="0.2">
      <c r="A17" t="s">
        <v>11</v>
      </c>
      <c r="B17">
        <f t="shared" si="0"/>
        <v>260</v>
      </c>
      <c r="C17">
        <v>1.88</v>
      </c>
      <c r="D17">
        <v>0.5151</v>
      </c>
    </row>
    <row r="18" spans="1:4" x14ac:dyDescent="0.2">
      <c r="A18" t="s">
        <v>17</v>
      </c>
      <c r="B18">
        <f t="shared" si="0"/>
        <v>261</v>
      </c>
      <c r="C18">
        <v>2.0099999999999998</v>
      </c>
    </row>
    <row r="19" spans="1:4" x14ac:dyDescent="0.2">
      <c r="A19" t="s">
        <v>2</v>
      </c>
      <c r="B19">
        <f t="shared" si="0"/>
        <v>262</v>
      </c>
      <c r="C19">
        <v>1.78</v>
      </c>
    </row>
    <row r="20" spans="1:4" x14ac:dyDescent="0.2">
      <c r="A20" t="s">
        <v>13</v>
      </c>
      <c r="B20">
        <f t="shared" si="0"/>
        <v>263</v>
      </c>
      <c r="C20">
        <v>1.1399999999999999</v>
      </c>
    </row>
    <row r="21" spans="1:4" x14ac:dyDescent="0.2">
      <c r="A21" t="s">
        <v>13</v>
      </c>
      <c r="B21">
        <f t="shared" si="0"/>
        <v>264</v>
      </c>
      <c r="C21">
        <v>1.07</v>
      </c>
      <c r="D21">
        <v>1.3421700000000001</v>
      </c>
    </row>
    <row r="22" spans="1:4" x14ac:dyDescent="0.2">
      <c r="A22" t="s">
        <v>14</v>
      </c>
      <c r="B22">
        <f t="shared" si="0"/>
        <v>265</v>
      </c>
      <c r="C22">
        <v>1.84</v>
      </c>
    </row>
    <row r="23" spans="1:4" x14ac:dyDescent="0.2">
      <c r="A23" t="s">
        <v>7</v>
      </c>
      <c r="B23">
        <f t="shared" si="0"/>
        <v>266</v>
      </c>
      <c r="C23">
        <v>3.53</v>
      </c>
    </row>
    <row r="24" spans="1:4" x14ac:dyDescent="0.2">
      <c r="A24" t="s">
        <v>18</v>
      </c>
      <c r="B24">
        <f t="shared" si="0"/>
        <v>267</v>
      </c>
      <c r="C24">
        <v>5.04</v>
      </c>
      <c r="D24">
        <v>0.48834</v>
      </c>
    </row>
    <row r="25" spans="1:4" x14ac:dyDescent="0.2">
      <c r="A25" t="s">
        <v>16</v>
      </c>
      <c r="B25">
        <f t="shared" si="0"/>
        <v>268</v>
      </c>
      <c r="C25">
        <v>6.31</v>
      </c>
    </row>
    <row r="26" spans="1:4" x14ac:dyDescent="0.2">
      <c r="A26" t="s">
        <v>2</v>
      </c>
      <c r="B26">
        <f t="shared" si="0"/>
        <v>269</v>
      </c>
      <c r="C26">
        <v>8.1199999999999992</v>
      </c>
    </row>
    <row r="27" spans="1:4" x14ac:dyDescent="0.2">
      <c r="A27" t="s">
        <v>4</v>
      </c>
      <c r="B27">
        <f t="shared" si="0"/>
        <v>270</v>
      </c>
      <c r="C27">
        <v>9.14</v>
      </c>
    </row>
    <row r="28" spans="1:4" x14ac:dyDescent="0.2">
      <c r="A28" t="s">
        <v>2</v>
      </c>
      <c r="B28">
        <f t="shared" si="0"/>
        <v>271</v>
      </c>
      <c r="C28">
        <v>10.220000000000001</v>
      </c>
    </row>
    <row r="29" spans="1:4" x14ac:dyDescent="0.2">
      <c r="A29" t="s">
        <v>6</v>
      </c>
      <c r="B29">
        <f t="shared" si="0"/>
        <v>272</v>
      </c>
      <c r="C29">
        <v>11.36</v>
      </c>
    </row>
    <row r="30" spans="1:4" x14ac:dyDescent="0.2">
      <c r="A30" t="s">
        <v>9</v>
      </c>
      <c r="B30">
        <f t="shared" si="0"/>
        <v>273</v>
      </c>
      <c r="C30">
        <v>12.89</v>
      </c>
    </row>
    <row r="31" spans="1:4" x14ac:dyDescent="0.2">
      <c r="A31" t="s">
        <v>14</v>
      </c>
      <c r="B31">
        <f t="shared" si="0"/>
        <v>274</v>
      </c>
      <c r="C31">
        <v>9.15</v>
      </c>
    </row>
    <row r="32" spans="1:4" x14ac:dyDescent="0.2">
      <c r="A32" t="s">
        <v>4</v>
      </c>
      <c r="B32">
        <f t="shared" si="0"/>
        <v>275</v>
      </c>
      <c r="C32">
        <v>6.37</v>
      </c>
    </row>
    <row r="33" spans="1:4" x14ac:dyDescent="0.2">
      <c r="A33" t="s">
        <v>14</v>
      </c>
      <c r="B33">
        <f t="shared" si="0"/>
        <v>276</v>
      </c>
      <c r="C33">
        <v>6.29</v>
      </c>
    </row>
    <row r="34" spans="1:4" x14ac:dyDescent="0.2">
      <c r="A34" t="s">
        <v>11</v>
      </c>
      <c r="B34">
        <f t="shared" si="0"/>
        <v>277</v>
      </c>
      <c r="C34">
        <v>9.27</v>
      </c>
      <c r="D34">
        <v>1.0043</v>
      </c>
    </row>
    <row r="35" spans="1:4" x14ac:dyDescent="0.2">
      <c r="A35" t="s">
        <v>15</v>
      </c>
      <c r="B35">
        <f t="shared" si="0"/>
        <v>278</v>
      </c>
      <c r="C35">
        <v>16.97</v>
      </c>
      <c r="D35">
        <v>1.5989899999999999</v>
      </c>
    </row>
    <row r="36" spans="1:4" x14ac:dyDescent="0.2">
      <c r="A36" t="s">
        <v>12</v>
      </c>
      <c r="B36">
        <f t="shared" si="0"/>
        <v>279</v>
      </c>
      <c r="C36">
        <v>21.75</v>
      </c>
    </row>
    <row r="37" spans="1:4" x14ac:dyDescent="0.2">
      <c r="A37" t="s">
        <v>11</v>
      </c>
      <c r="B37">
        <f t="shared" si="0"/>
        <v>280</v>
      </c>
      <c r="C37">
        <v>17.54</v>
      </c>
      <c r="D37">
        <v>3.7711399999999999</v>
      </c>
    </row>
    <row r="38" spans="1:4" x14ac:dyDescent="0.2">
      <c r="A38" t="s">
        <v>2</v>
      </c>
      <c r="B38">
        <f t="shared" si="0"/>
        <v>281</v>
      </c>
      <c r="C38">
        <v>13.9</v>
      </c>
    </row>
    <row r="39" spans="1:4" x14ac:dyDescent="0.2">
      <c r="A39" t="s">
        <v>4</v>
      </c>
      <c r="B39">
        <f t="shared" si="0"/>
        <v>282</v>
      </c>
      <c r="C39">
        <v>10.91</v>
      </c>
    </row>
    <row r="40" spans="1:4" x14ac:dyDescent="0.2">
      <c r="A40" t="s">
        <v>17</v>
      </c>
      <c r="B40">
        <f t="shared" si="0"/>
        <v>283</v>
      </c>
      <c r="C40">
        <v>11.22</v>
      </c>
      <c r="D40">
        <v>2.0121500000000001</v>
      </c>
    </row>
    <row r="41" spans="1:4" x14ac:dyDescent="0.2">
      <c r="A41" t="s">
        <v>7</v>
      </c>
      <c r="B41">
        <f t="shared" si="0"/>
        <v>284</v>
      </c>
      <c r="C41">
        <v>16.23</v>
      </c>
      <c r="D41">
        <v>1.5206200000000001</v>
      </c>
    </row>
    <row r="42" spans="1:4" x14ac:dyDescent="0.2">
      <c r="A42" t="s">
        <v>2</v>
      </c>
      <c r="B42">
        <f t="shared" si="0"/>
        <v>285</v>
      </c>
      <c r="C42">
        <v>22.43</v>
      </c>
      <c r="D42">
        <v>0.48599999999999999</v>
      </c>
    </row>
    <row r="43" spans="1:4" x14ac:dyDescent="0.2">
      <c r="A43" t="s">
        <v>2</v>
      </c>
      <c r="B43">
        <f t="shared" si="0"/>
        <v>286</v>
      </c>
      <c r="C43">
        <v>23.16</v>
      </c>
      <c r="D43">
        <v>1.62382</v>
      </c>
    </row>
    <row r="44" spans="1:4" x14ac:dyDescent="0.2">
      <c r="A44" t="s">
        <v>2</v>
      </c>
      <c r="B44">
        <f t="shared" si="0"/>
        <v>287</v>
      </c>
      <c r="C44">
        <v>17.18</v>
      </c>
    </row>
    <row r="45" spans="1:4" x14ac:dyDescent="0.2">
      <c r="A45" t="s">
        <v>6</v>
      </c>
      <c r="B45">
        <f t="shared" si="0"/>
        <v>288</v>
      </c>
      <c r="C45">
        <v>11.36</v>
      </c>
    </row>
    <row r="46" spans="1:4" x14ac:dyDescent="0.2">
      <c r="A46" t="s">
        <v>15</v>
      </c>
      <c r="B46">
        <f t="shared" si="0"/>
        <v>289</v>
      </c>
      <c r="C46">
        <v>9.7100000000000009</v>
      </c>
    </row>
    <row r="47" spans="1:4" x14ac:dyDescent="0.2">
      <c r="A47" t="s">
        <v>11</v>
      </c>
      <c r="B47">
        <f t="shared" si="0"/>
        <v>290</v>
      </c>
      <c r="C47">
        <v>8.2200000000000006</v>
      </c>
    </row>
    <row r="48" spans="1:4" x14ac:dyDescent="0.2">
      <c r="A48" t="s">
        <v>2</v>
      </c>
      <c r="B48">
        <f t="shared" si="0"/>
        <v>291</v>
      </c>
      <c r="C48">
        <v>6.55</v>
      </c>
    </row>
    <row r="49" spans="1:4" x14ac:dyDescent="0.2">
      <c r="A49" t="s">
        <v>4</v>
      </c>
      <c r="B49">
        <f t="shared" si="0"/>
        <v>292</v>
      </c>
      <c r="C49">
        <v>4.0999999999999996</v>
      </c>
    </row>
    <row r="50" spans="1:4" x14ac:dyDescent="0.2">
      <c r="A50" t="s">
        <v>6</v>
      </c>
      <c r="B50">
        <f t="shared" si="0"/>
        <v>293</v>
      </c>
      <c r="C50">
        <v>2.7</v>
      </c>
    </row>
    <row r="51" spans="1:4" x14ac:dyDescent="0.2">
      <c r="A51" t="s">
        <v>21</v>
      </c>
      <c r="B51">
        <f t="shared" si="0"/>
        <v>294</v>
      </c>
      <c r="C51">
        <v>2.4300000000000002</v>
      </c>
    </row>
    <row r="52" spans="1:4" x14ac:dyDescent="0.2">
      <c r="A52" t="s">
        <v>4</v>
      </c>
      <c r="B52">
        <f t="shared" si="0"/>
        <v>295</v>
      </c>
      <c r="C52">
        <v>2.62</v>
      </c>
    </row>
    <row r="53" spans="1:4" x14ac:dyDescent="0.2">
      <c r="A53" t="s">
        <v>6</v>
      </c>
      <c r="B53">
        <f t="shared" si="0"/>
        <v>296</v>
      </c>
      <c r="C53">
        <v>3.31</v>
      </c>
    </row>
    <row r="54" spans="1:4" x14ac:dyDescent="0.2">
      <c r="A54" t="s">
        <v>2</v>
      </c>
      <c r="B54">
        <f t="shared" si="0"/>
        <v>297</v>
      </c>
      <c r="C54">
        <v>4.67</v>
      </c>
      <c r="D54">
        <v>3.5361899999999999</v>
      </c>
    </row>
    <row r="55" spans="1:4" x14ac:dyDescent="0.2">
      <c r="A55" t="s">
        <v>8</v>
      </c>
      <c r="B55">
        <f t="shared" si="0"/>
        <v>298</v>
      </c>
      <c r="C55">
        <v>4.88</v>
      </c>
      <c r="D55">
        <v>2.3981300000000001</v>
      </c>
    </row>
    <row r="56" spans="1:4" x14ac:dyDescent="0.2">
      <c r="A56" t="s">
        <v>17</v>
      </c>
      <c r="B56">
        <f t="shared" si="0"/>
        <v>299</v>
      </c>
      <c r="C56">
        <v>4.59</v>
      </c>
    </row>
    <row r="57" spans="1:4" x14ac:dyDescent="0.2">
      <c r="A57" t="s">
        <v>11</v>
      </c>
      <c r="B57">
        <f t="shared" si="0"/>
        <v>300</v>
      </c>
      <c r="C57">
        <v>5.39</v>
      </c>
    </row>
    <row r="58" spans="1:4" x14ac:dyDescent="0.2">
      <c r="A58" t="s">
        <v>4</v>
      </c>
      <c r="B58">
        <f t="shared" si="0"/>
        <v>301</v>
      </c>
      <c r="C58">
        <v>8.34</v>
      </c>
    </row>
    <row r="59" spans="1:4" x14ac:dyDescent="0.2">
      <c r="A59" t="s">
        <v>9</v>
      </c>
      <c r="B59">
        <f t="shared" si="0"/>
        <v>302</v>
      </c>
      <c r="C59">
        <v>11.34</v>
      </c>
      <c r="D59">
        <v>3.3027799999999998</v>
      </c>
    </row>
    <row r="60" spans="1:4" x14ac:dyDescent="0.2">
      <c r="A60" t="s">
        <v>6</v>
      </c>
      <c r="B60">
        <f t="shared" si="0"/>
        <v>303</v>
      </c>
      <c r="C60">
        <v>8.76</v>
      </c>
      <c r="D60">
        <v>0.50953999999999999</v>
      </c>
    </row>
    <row r="61" spans="1:4" x14ac:dyDescent="0.2">
      <c r="A61" t="s">
        <v>13</v>
      </c>
      <c r="B61">
        <f t="shared" si="0"/>
        <v>304</v>
      </c>
      <c r="C61">
        <v>9.43</v>
      </c>
    </row>
    <row r="62" spans="1:4" x14ac:dyDescent="0.2">
      <c r="A62" t="s">
        <v>12</v>
      </c>
      <c r="B62">
        <f t="shared" si="0"/>
        <v>305</v>
      </c>
      <c r="C62">
        <v>18.98</v>
      </c>
      <c r="D62">
        <v>1.3627400000000001</v>
      </c>
    </row>
    <row r="63" spans="1:4" x14ac:dyDescent="0.2">
      <c r="A63" t="s">
        <v>4</v>
      </c>
      <c r="B63">
        <f t="shared" si="0"/>
        <v>306</v>
      </c>
      <c r="C63">
        <v>32.25</v>
      </c>
    </row>
    <row r="64" spans="1:4" x14ac:dyDescent="0.2">
      <c r="A64" t="s">
        <v>9</v>
      </c>
      <c r="B64">
        <f t="shared" si="0"/>
        <v>307</v>
      </c>
      <c r="C64">
        <v>44.27</v>
      </c>
    </row>
    <row r="65" spans="1:5" x14ac:dyDescent="0.2">
      <c r="A65" t="s">
        <v>7</v>
      </c>
      <c r="B65">
        <f t="shared" si="0"/>
        <v>308</v>
      </c>
      <c r="C65">
        <v>42.17</v>
      </c>
      <c r="D65">
        <v>6.1727100000000004</v>
      </c>
      <c r="E65">
        <f t="shared" ref="E65:E73" si="1">E$2</f>
        <v>10.139936407129284</v>
      </c>
    </row>
    <row r="66" spans="1:5" x14ac:dyDescent="0.2">
      <c r="A66" t="s">
        <v>11</v>
      </c>
      <c r="B66">
        <f t="shared" si="0"/>
        <v>309</v>
      </c>
      <c r="C66">
        <v>39</v>
      </c>
      <c r="E66">
        <f t="shared" si="1"/>
        <v>10.139936407129284</v>
      </c>
    </row>
    <row r="67" spans="1:5" x14ac:dyDescent="0.2">
      <c r="A67" t="s">
        <v>4</v>
      </c>
      <c r="B67">
        <f t="shared" si="0"/>
        <v>310</v>
      </c>
      <c r="C67">
        <v>56.75</v>
      </c>
      <c r="E67">
        <f t="shared" si="1"/>
        <v>10.139936407129284</v>
      </c>
    </row>
    <row r="68" spans="1:5" x14ac:dyDescent="0.2">
      <c r="A68" t="s">
        <v>7</v>
      </c>
      <c r="B68">
        <f t="shared" si="0"/>
        <v>311</v>
      </c>
      <c r="C68">
        <v>88.52</v>
      </c>
      <c r="E68">
        <f t="shared" si="1"/>
        <v>10.139936407129284</v>
      </c>
    </row>
    <row r="69" spans="1:5" x14ac:dyDescent="0.2">
      <c r="A69" t="s">
        <v>19</v>
      </c>
      <c r="B69">
        <f t="shared" si="0"/>
        <v>312</v>
      </c>
      <c r="C69">
        <v>97.36</v>
      </c>
      <c r="D69">
        <v>6.58596</v>
      </c>
      <c r="E69">
        <f t="shared" si="1"/>
        <v>10.139936407129284</v>
      </c>
    </row>
    <row r="70" spans="1:5" x14ac:dyDescent="0.2">
      <c r="A70" t="s">
        <v>7</v>
      </c>
      <c r="B70">
        <f t="shared" ref="B70:B133" si="2">B69+1</f>
        <v>313</v>
      </c>
      <c r="C70">
        <v>96.26</v>
      </c>
      <c r="D70">
        <v>4.3358499999999998</v>
      </c>
      <c r="E70">
        <f t="shared" si="1"/>
        <v>10.139936407129284</v>
      </c>
    </row>
    <row r="71" spans="1:5" x14ac:dyDescent="0.2">
      <c r="A71" t="s">
        <v>9</v>
      </c>
      <c r="B71">
        <f t="shared" si="2"/>
        <v>314</v>
      </c>
      <c r="C71">
        <v>89.25</v>
      </c>
      <c r="D71">
        <v>3.2236400000000001</v>
      </c>
      <c r="E71">
        <f t="shared" si="1"/>
        <v>10.139936407129284</v>
      </c>
    </row>
    <row r="72" spans="1:5" x14ac:dyDescent="0.2">
      <c r="A72" t="s">
        <v>4</v>
      </c>
      <c r="B72">
        <f t="shared" si="2"/>
        <v>315</v>
      </c>
      <c r="C72">
        <v>73.2</v>
      </c>
      <c r="E72">
        <f t="shared" si="1"/>
        <v>10.139936407129284</v>
      </c>
    </row>
    <row r="73" spans="1:5" x14ac:dyDescent="0.2">
      <c r="A73" t="s">
        <v>15</v>
      </c>
      <c r="B73">
        <f t="shared" si="2"/>
        <v>316</v>
      </c>
      <c r="C73">
        <v>60.46</v>
      </c>
      <c r="E73">
        <f t="shared" si="1"/>
        <v>10.139936407129284</v>
      </c>
    </row>
    <row r="74" spans="1:5" x14ac:dyDescent="0.2">
      <c r="A74" t="s">
        <v>20</v>
      </c>
      <c r="B74">
        <f t="shared" si="2"/>
        <v>317</v>
      </c>
      <c r="C74">
        <v>42.82</v>
      </c>
      <c r="D74">
        <v>0.99912000000000001</v>
      </c>
    </row>
    <row r="75" spans="1:5" x14ac:dyDescent="0.2">
      <c r="A75" t="s">
        <v>10</v>
      </c>
      <c r="B75">
        <f t="shared" si="2"/>
        <v>318</v>
      </c>
      <c r="C75">
        <v>18.690000000000001</v>
      </c>
    </row>
    <row r="76" spans="1:5" x14ac:dyDescent="0.2">
      <c r="A76" t="s">
        <v>4</v>
      </c>
      <c r="B76">
        <f t="shared" si="2"/>
        <v>319</v>
      </c>
      <c r="C76">
        <v>10.61</v>
      </c>
    </row>
    <row r="77" spans="1:5" x14ac:dyDescent="0.2">
      <c r="A77" t="s">
        <v>4</v>
      </c>
      <c r="B77">
        <f t="shared" si="2"/>
        <v>320</v>
      </c>
      <c r="C77">
        <v>9.59</v>
      </c>
    </row>
    <row r="78" spans="1:5" x14ac:dyDescent="0.2">
      <c r="A78" t="s">
        <v>11</v>
      </c>
      <c r="B78">
        <f t="shared" si="2"/>
        <v>321</v>
      </c>
      <c r="C78">
        <v>12.06</v>
      </c>
    </row>
    <row r="79" spans="1:5" x14ac:dyDescent="0.2">
      <c r="A79" t="s">
        <v>14</v>
      </c>
      <c r="B79">
        <f t="shared" si="2"/>
        <v>322</v>
      </c>
      <c r="C79">
        <v>22.16</v>
      </c>
    </row>
    <row r="80" spans="1:5" x14ac:dyDescent="0.2">
      <c r="A80" t="s">
        <v>2</v>
      </c>
      <c r="B80">
        <f t="shared" si="2"/>
        <v>323</v>
      </c>
      <c r="C80">
        <v>50.14</v>
      </c>
      <c r="D80">
        <v>0.99836000000000003</v>
      </c>
    </row>
    <row r="81" spans="1:4" x14ac:dyDescent="0.2">
      <c r="A81" t="s">
        <v>6</v>
      </c>
      <c r="B81">
        <f t="shared" si="2"/>
        <v>324</v>
      </c>
      <c r="C81">
        <v>86.41</v>
      </c>
    </row>
    <row r="82" spans="1:4" x14ac:dyDescent="0.2">
      <c r="A82" t="s">
        <v>19</v>
      </c>
      <c r="B82">
        <f t="shared" si="2"/>
        <v>325</v>
      </c>
      <c r="C82">
        <v>98.24</v>
      </c>
      <c r="D82">
        <v>3.2739500000000001</v>
      </c>
    </row>
    <row r="83" spans="1:4" x14ac:dyDescent="0.2">
      <c r="A83" t="s">
        <v>9</v>
      </c>
      <c r="B83">
        <f t="shared" si="2"/>
        <v>326</v>
      </c>
      <c r="C83">
        <v>98.69</v>
      </c>
      <c r="D83">
        <v>4.7220899999999997</v>
      </c>
    </row>
    <row r="84" spans="1:4" x14ac:dyDescent="0.2">
      <c r="A84" t="s">
        <v>9</v>
      </c>
      <c r="B84">
        <f t="shared" si="2"/>
        <v>327</v>
      </c>
      <c r="C84">
        <v>95.39</v>
      </c>
    </row>
    <row r="85" spans="1:4" x14ac:dyDescent="0.2">
      <c r="A85" t="s">
        <v>4</v>
      </c>
      <c r="B85">
        <f t="shared" si="2"/>
        <v>328</v>
      </c>
      <c r="C85">
        <v>83.03</v>
      </c>
    </row>
    <row r="86" spans="1:4" x14ac:dyDescent="0.2">
      <c r="A86" t="s">
        <v>15</v>
      </c>
      <c r="B86">
        <f t="shared" si="2"/>
        <v>329</v>
      </c>
      <c r="C86">
        <v>71.69</v>
      </c>
      <c r="D86">
        <v>3.04067</v>
      </c>
    </row>
    <row r="87" spans="1:4" x14ac:dyDescent="0.2">
      <c r="A87" t="s">
        <v>20</v>
      </c>
      <c r="B87">
        <f t="shared" si="2"/>
        <v>330</v>
      </c>
      <c r="C87">
        <v>58.71</v>
      </c>
      <c r="D87">
        <v>2.8336399999999999</v>
      </c>
    </row>
    <row r="88" spans="1:4" x14ac:dyDescent="0.2">
      <c r="A88" t="s">
        <v>18</v>
      </c>
      <c r="B88">
        <f t="shared" si="2"/>
        <v>331</v>
      </c>
      <c r="C88">
        <v>30.71</v>
      </c>
      <c r="D88">
        <v>1.4886999999999999</v>
      </c>
    </row>
    <row r="89" spans="1:4" x14ac:dyDescent="0.2">
      <c r="A89" t="s">
        <v>4</v>
      </c>
      <c r="B89">
        <f t="shared" si="2"/>
        <v>332</v>
      </c>
      <c r="C89">
        <v>12.55</v>
      </c>
    </row>
    <row r="90" spans="1:4" x14ac:dyDescent="0.2">
      <c r="A90" t="s">
        <v>4</v>
      </c>
      <c r="B90">
        <f t="shared" si="2"/>
        <v>333</v>
      </c>
      <c r="C90">
        <v>6.66</v>
      </c>
    </row>
    <row r="91" spans="1:4" x14ac:dyDescent="0.2">
      <c r="A91" t="s">
        <v>16</v>
      </c>
      <c r="B91">
        <f t="shared" si="2"/>
        <v>334</v>
      </c>
      <c r="C91">
        <v>4.7300000000000004</v>
      </c>
      <c r="D91">
        <v>10.72105</v>
      </c>
    </row>
    <row r="92" spans="1:4" x14ac:dyDescent="0.2">
      <c r="A92" t="s">
        <v>14</v>
      </c>
      <c r="B92">
        <f t="shared" si="2"/>
        <v>335</v>
      </c>
      <c r="C92">
        <v>4.09</v>
      </c>
      <c r="D92">
        <v>1.61747</v>
      </c>
    </row>
    <row r="93" spans="1:4" x14ac:dyDescent="0.2">
      <c r="A93" t="s">
        <v>7</v>
      </c>
      <c r="B93">
        <f t="shared" si="2"/>
        <v>336</v>
      </c>
      <c r="C93">
        <v>3.53</v>
      </c>
    </row>
    <row r="94" spans="1:4" x14ac:dyDescent="0.2">
      <c r="A94" t="s">
        <v>13</v>
      </c>
      <c r="B94">
        <f t="shared" si="2"/>
        <v>337</v>
      </c>
      <c r="C94">
        <v>2.88</v>
      </c>
    </row>
    <row r="95" spans="1:4" x14ac:dyDescent="0.2">
      <c r="A95" t="s">
        <v>8</v>
      </c>
      <c r="B95">
        <f t="shared" si="2"/>
        <v>338</v>
      </c>
      <c r="C95">
        <v>3.46</v>
      </c>
      <c r="D95">
        <v>3.2722600000000002</v>
      </c>
    </row>
    <row r="96" spans="1:4" x14ac:dyDescent="0.2">
      <c r="A96" t="s">
        <v>7</v>
      </c>
      <c r="B96">
        <f t="shared" si="2"/>
        <v>339</v>
      </c>
      <c r="C96">
        <v>4.38</v>
      </c>
      <c r="D96">
        <v>7.0738500000000002</v>
      </c>
    </row>
    <row r="97" spans="1:3" x14ac:dyDescent="0.2">
      <c r="A97" t="s">
        <v>11</v>
      </c>
      <c r="B97">
        <f t="shared" si="2"/>
        <v>340</v>
      </c>
      <c r="C97">
        <v>4.33</v>
      </c>
    </row>
    <row r="98" spans="1:3" x14ac:dyDescent="0.2">
      <c r="A98" t="s">
        <v>4</v>
      </c>
      <c r="B98">
        <f t="shared" si="2"/>
        <v>341</v>
      </c>
      <c r="C98">
        <v>4.41</v>
      </c>
    </row>
    <row r="99" spans="1:3" x14ac:dyDescent="0.2">
      <c r="A99" t="s">
        <v>4</v>
      </c>
      <c r="B99">
        <f t="shared" si="2"/>
        <v>342</v>
      </c>
      <c r="C99">
        <v>5.59</v>
      </c>
    </row>
    <row r="100" spans="1:3" x14ac:dyDescent="0.2">
      <c r="A100" t="s">
        <v>4</v>
      </c>
      <c r="B100">
        <f t="shared" si="2"/>
        <v>343</v>
      </c>
      <c r="C100">
        <v>9.42</v>
      </c>
    </row>
    <row r="101" spans="1:3" x14ac:dyDescent="0.2">
      <c r="A101" t="s">
        <v>5</v>
      </c>
      <c r="B101">
        <f t="shared" si="2"/>
        <v>344</v>
      </c>
      <c r="C101">
        <v>17.5</v>
      </c>
    </row>
    <row r="102" spans="1:3" x14ac:dyDescent="0.2">
      <c r="A102" t="s">
        <v>5</v>
      </c>
      <c r="B102">
        <f t="shared" si="2"/>
        <v>345</v>
      </c>
      <c r="C102">
        <v>21.22</v>
      </c>
    </row>
    <row r="103" spans="1:3" x14ac:dyDescent="0.2">
      <c r="A103" t="s">
        <v>7</v>
      </c>
      <c r="B103">
        <f t="shared" si="2"/>
        <v>346</v>
      </c>
      <c r="C103">
        <v>15.4</v>
      </c>
    </row>
    <row r="104" spans="1:3" x14ac:dyDescent="0.2">
      <c r="A104" t="s">
        <v>4</v>
      </c>
      <c r="B104">
        <f t="shared" si="2"/>
        <v>347</v>
      </c>
      <c r="C104">
        <v>9.2899999999999991</v>
      </c>
    </row>
    <row r="105" spans="1:3" x14ac:dyDescent="0.2">
      <c r="A105" t="s">
        <v>16</v>
      </c>
      <c r="B105">
        <f t="shared" si="2"/>
        <v>348</v>
      </c>
      <c r="C105">
        <v>7.04</v>
      </c>
    </row>
    <row r="106" spans="1:3" x14ac:dyDescent="0.2">
      <c r="A106" t="s">
        <v>4</v>
      </c>
      <c r="B106">
        <f t="shared" si="2"/>
        <v>349</v>
      </c>
      <c r="C106">
        <v>7.59</v>
      </c>
    </row>
    <row r="107" spans="1:3" x14ac:dyDescent="0.2">
      <c r="A107" t="s">
        <v>4</v>
      </c>
      <c r="B107">
        <f t="shared" si="2"/>
        <v>350</v>
      </c>
      <c r="C107">
        <v>11.98</v>
      </c>
    </row>
    <row r="108" spans="1:3" x14ac:dyDescent="0.2">
      <c r="A108" t="s">
        <v>4</v>
      </c>
      <c r="B108">
        <f t="shared" si="2"/>
        <v>351</v>
      </c>
      <c r="C108">
        <v>29.05</v>
      </c>
    </row>
    <row r="109" spans="1:3" x14ac:dyDescent="0.2">
      <c r="A109" t="s">
        <v>9</v>
      </c>
      <c r="B109">
        <f t="shared" si="2"/>
        <v>352</v>
      </c>
      <c r="C109">
        <v>65.61</v>
      </c>
    </row>
    <row r="110" spans="1:3" x14ac:dyDescent="0.2">
      <c r="A110" t="s">
        <v>9</v>
      </c>
      <c r="B110">
        <f t="shared" si="2"/>
        <v>353</v>
      </c>
      <c r="C110">
        <v>83.56</v>
      </c>
    </row>
    <row r="111" spans="1:3" x14ac:dyDescent="0.2">
      <c r="A111" t="s">
        <v>9</v>
      </c>
      <c r="B111">
        <f t="shared" si="2"/>
        <v>354</v>
      </c>
      <c r="C111">
        <v>81.97</v>
      </c>
    </row>
    <row r="112" spans="1:3" x14ac:dyDescent="0.2">
      <c r="A112" t="s">
        <v>9</v>
      </c>
      <c r="B112">
        <f t="shared" si="2"/>
        <v>355</v>
      </c>
      <c r="C112">
        <v>57.43</v>
      </c>
    </row>
    <row r="113" spans="1:4" x14ac:dyDescent="0.2">
      <c r="A113" t="s">
        <v>16</v>
      </c>
      <c r="B113">
        <f t="shared" si="2"/>
        <v>356</v>
      </c>
      <c r="C113">
        <v>18.079999999999998</v>
      </c>
    </row>
    <row r="114" spans="1:4" x14ac:dyDescent="0.2">
      <c r="A114" t="s">
        <v>14</v>
      </c>
      <c r="B114">
        <f t="shared" si="2"/>
        <v>357</v>
      </c>
      <c r="C114">
        <v>4.93</v>
      </c>
    </row>
    <row r="115" spans="1:4" x14ac:dyDescent="0.2">
      <c r="A115" t="s">
        <v>13</v>
      </c>
      <c r="B115">
        <f t="shared" si="2"/>
        <v>358</v>
      </c>
      <c r="C115">
        <v>2.2599999999999998</v>
      </c>
      <c r="D115">
        <v>0.47659000000000001</v>
      </c>
    </row>
    <row r="116" spans="1:4" x14ac:dyDescent="0.2">
      <c r="A116" t="s">
        <v>11</v>
      </c>
      <c r="B116">
        <f t="shared" si="2"/>
        <v>359</v>
      </c>
      <c r="C116">
        <v>1.95</v>
      </c>
    </row>
    <row r="117" spans="1:4" x14ac:dyDescent="0.2">
      <c r="A117" t="s">
        <v>6</v>
      </c>
      <c r="B117">
        <f t="shared" si="2"/>
        <v>360</v>
      </c>
      <c r="C117">
        <v>2.2999999999999998</v>
      </c>
    </row>
    <row r="118" spans="1:4" x14ac:dyDescent="0.2">
      <c r="A118" t="s">
        <v>2</v>
      </c>
      <c r="B118">
        <f t="shared" si="2"/>
        <v>361</v>
      </c>
      <c r="C118">
        <v>2.76</v>
      </c>
    </row>
    <row r="119" spans="1:4" x14ac:dyDescent="0.2">
      <c r="A119" t="s">
        <v>6</v>
      </c>
      <c r="B119">
        <f t="shared" si="2"/>
        <v>362</v>
      </c>
      <c r="C119">
        <v>2.44</v>
      </c>
    </row>
    <row r="120" spans="1:4" x14ac:dyDescent="0.2">
      <c r="A120" t="s">
        <v>16</v>
      </c>
      <c r="B120">
        <f t="shared" si="2"/>
        <v>363</v>
      </c>
      <c r="C120">
        <v>2.27</v>
      </c>
      <c r="D120">
        <v>3.7604199999999999</v>
      </c>
    </row>
    <row r="121" spans="1:4" x14ac:dyDescent="0.2">
      <c r="A121" t="s">
        <v>21</v>
      </c>
      <c r="B121">
        <f t="shared" si="2"/>
        <v>364</v>
      </c>
      <c r="C121">
        <v>2.48</v>
      </c>
    </row>
    <row r="122" spans="1:4" x14ac:dyDescent="0.2">
      <c r="A122" t="s">
        <v>6</v>
      </c>
      <c r="B122">
        <f t="shared" si="2"/>
        <v>365</v>
      </c>
      <c r="C122">
        <v>3.38</v>
      </c>
      <c r="D122">
        <v>1.3291200000000001</v>
      </c>
    </row>
    <row r="123" spans="1:4" x14ac:dyDescent="0.2">
      <c r="A123" t="s">
        <v>2</v>
      </c>
      <c r="B123">
        <f t="shared" si="2"/>
        <v>366</v>
      </c>
      <c r="C123">
        <v>5.51</v>
      </c>
    </row>
    <row r="124" spans="1:4" x14ac:dyDescent="0.2">
      <c r="A124" t="s">
        <v>7</v>
      </c>
      <c r="B124">
        <f t="shared" si="2"/>
        <v>367</v>
      </c>
      <c r="C124">
        <v>6.51</v>
      </c>
    </row>
    <row r="125" spans="1:4" x14ac:dyDescent="0.2">
      <c r="A125" t="s">
        <v>11</v>
      </c>
      <c r="B125">
        <f t="shared" si="2"/>
        <v>368</v>
      </c>
      <c r="C125">
        <v>5.85</v>
      </c>
    </row>
    <row r="126" spans="1:4" x14ac:dyDescent="0.2">
      <c r="A126" t="s">
        <v>18</v>
      </c>
      <c r="B126">
        <f t="shared" si="2"/>
        <v>369</v>
      </c>
      <c r="C126">
        <v>5.72</v>
      </c>
    </row>
    <row r="127" spans="1:4" x14ac:dyDescent="0.2">
      <c r="A127" t="s">
        <v>18</v>
      </c>
      <c r="B127">
        <f t="shared" si="2"/>
        <v>370</v>
      </c>
      <c r="C127">
        <v>5.71</v>
      </c>
      <c r="D127">
        <v>2.0009000000000001</v>
      </c>
    </row>
    <row r="128" spans="1:4" x14ac:dyDescent="0.2">
      <c r="A128" t="s">
        <v>11</v>
      </c>
      <c r="B128">
        <f t="shared" si="2"/>
        <v>371</v>
      </c>
      <c r="C128">
        <v>5.81</v>
      </c>
      <c r="D128">
        <v>1.3283499999999999</v>
      </c>
    </row>
    <row r="129" spans="1:4" x14ac:dyDescent="0.2">
      <c r="A129" t="s">
        <v>7</v>
      </c>
      <c r="B129">
        <f t="shared" si="2"/>
        <v>372</v>
      </c>
      <c r="C129">
        <v>6.66</v>
      </c>
      <c r="D129">
        <v>1.6127</v>
      </c>
    </row>
    <row r="130" spans="1:4" x14ac:dyDescent="0.2">
      <c r="A130" t="s">
        <v>21</v>
      </c>
      <c r="B130">
        <f t="shared" si="2"/>
        <v>373</v>
      </c>
      <c r="C130">
        <v>7.71</v>
      </c>
      <c r="D130">
        <v>3.2936000000000001</v>
      </c>
    </row>
    <row r="131" spans="1:4" x14ac:dyDescent="0.2">
      <c r="A131" t="s">
        <v>5</v>
      </c>
      <c r="B131">
        <f t="shared" si="2"/>
        <v>374</v>
      </c>
      <c r="C131">
        <v>8.99</v>
      </c>
      <c r="D131">
        <v>3.2934600000000001</v>
      </c>
    </row>
    <row r="132" spans="1:4" x14ac:dyDescent="0.2">
      <c r="A132" t="s">
        <v>16</v>
      </c>
      <c r="B132">
        <f t="shared" si="2"/>
        <v>375</v>
      </c>
      <c r="C132">
        <v>8.31</v>
      </c>
    </row>
    <row r="133" spans="1:4" x14ac:dyDescent="0.2">
      <c r="A133" t="s">
        <v>12</v>
      </c>
      <c r="B133">
        <f t="shared" si="2"/>
        <v>376</v>
      </c>
      <c r="C133">
        <v>6.13</v>
      </c>
    </row>
    <row r="134" spans="1:4" x14ac:dyDescent="0.2">
      <c r="A134" t="s">
        <v>13</v>
      </c>
      <c r="B134">
        <f t="shared" ref="B134:B197" si="3">B133+1</f>
        <v>377</v>
      </c>
      <c r="C134">
        <v>3.3</v>
      </c>
      <c r="D134">
        <v>1.2241200000000001</v>
      </c>
    </row>
    <row r="135" spans="1:4" x14ac:dyDescent="0.2">
      <c r="A135" t="s">
        <v>18</v>
      </c>
      <c r="B135">
        <f t="shared" si="3"/>
        <v>378</v>
      </c>
      <c r="C135">
        <v>2.34</v>
      </c>
    </row>
    <row r="136" spans="1:4" x14ac:dyDescent="0.2">
      <c r="A136" t="s">
        <v>4</v>
      </c>
      <c r="B136">
        <f t="shared" si="3"/>
        <v>379</v>
      </c>
      <c r="C136">
        <v>1.8</v>
      </c>
    </row>
    <row r="137" spans="1:4" x14ac:dyDescent="0.2">
      <c r="A137" t="s">
        <v>4</v>
      </c>
      <c r="B137">
        <f t="shared" si="3"/>
        <v>380</v>
      </c>
      <c r="C137">
        <v>1.29</v>
      </c>
    </row>
    <row r="138" spans="1:4" x14ac:dyDescent="0.2">
      <c r="A138" t="s">
        <v>6</v>
      </c>
      <c r="B138">
        <f t="shared" si="3"/>
        <v>381</v>
      </c>
      <c r="C138">
        <v>0.93</v>
      </c>
      <c r="D138">
        <v>2.80118</v>
      </c>
    </row>
    <row r="139" spans="1:4" x14ac:dyDescent="0.2">
      <c r="A139" t="s">
        <v>6</v>
      </c>
      <c r="B139">
        <f t="shared" si="3"/>
        <v>382</v>
      </c>
      <c r="C139">
        <v>0.8</v>
      </c>
    </row>
    <row r="140" spans="1:4" x14ac:dyDescent="0.2">
      <c r="A140" t="s">
        <v>13</v>
      </c>
      <c r="B140">
        <f t="shared" si="3"/>
        <v>383</v>
      </c>
      <c r="C140">
        <v>0.97</v>
      </c>
    </row>
    <row r="141" spans="1:4" x14ac:dyDescent="0.2">
      <c r="A141" t="s">
        <v>15</v>
      </c>
      <c r="B141">
        <f t="shared" si="3"/>
        <v>384</v>
      </c>
      <c r="C141">
        <v>1.48</v>
      </c>
    </row>
    <row r="142" spans="1:4" x14ac:dyDescent="0.2">
      <c r="A142" t="s">
        <v>7</v>
      </c>
      <c r="B142">
        <f t="shared" si="3"/>
        <v>385</v>
      </c>
      <c r="C142">
        <v>1.36</v>
      </c>
      <c r="D142">
        <v>3.2920500000000001</v>
      </c>
    </row>
    <row r="143" spans="1:4" x14ac:dyDescent="0.2">
      <c r="A143" t="s">
        <v>13</v>
      </c>
      <c r="B143">
        <f t="shared" si="3"/>
        <v>386</v>
      </c>
      <c r="C143">
        <v>0.81</v>
      </c>
      <c r="D143">
        <v>1.48159</v>
      </c>
    </row>
    <row r="144" spans="1:4" x14ac:dyDescent="0.2">
      <c r="A144" t="s">
        <v>6</v>
      </c>
      <c r="B144">
        <f t="shared" si="3"/>
        <v>387</v>
      </c>
      <c r="C144">
        <v>0.62</v>
      </c>
    </row>
    <row r="145" spans="1:4" x14ac:dyDescent="0.2">
      <c r="A145" t="s">
        <v>6</v>
      </c>
      <c r="B145">
        <f t="shared" si="3"/>
        <v>388</v>
      </c>
      <c r="C145">
        <v>0.62</v>
      </c>
    </row>
    <row r="146" spans="1:4" x14ac:dyDescent="0.2">
      <c r="A146" t="s">
        <v>16</v>
      </c>
      <c r="B146">
        <f t="shared" si="3"/>
        <v>389</v>
      </c>
      <c r="C146">
        <v>0.67</v>
      </c>
      <c r="D146">
        <v>3.9380799999999998</v>
      </c>
    </row>
    <row r="147" spans="1:4" x14ac:dyDescent="0.2">
      <c r="A147" t="s">
        <v>13</v>
      </c>
      <c r="B147">
        <f t="shared" si="3"/>
        <v>390</v>
      </c>
      <c r="C147">
        <v>0.77</v>
      </c>
      <c r="D147">
        <v>3.5500099999999999</v>
      </c>
    </row>
    <row r="148" spans="1:4" x14ac:dyDescent="0.2">
      <c r="A148" t="s">
        <v>7</v>
      </c>
      <c r="B148">
        <f t="shared" si="3"/>
        <v>391</v>
      </c>
      <c r="C148">
        <v>1.05</v>
      </c>
    </row>
    <row r="149" spans="1:4" x14ac:dyDescent="0.2">
      <c r="A149" t="s">
        <v>13</v>
      </c>
      <c r="B149">
        <f t="shared" si="3"/>
        <v>392</v>
      </c>
      <c r="C149">
        <v>1.39</v>
      </c>
    </row>
    <row r="150" spans="1:4" x14ac:dyDescent="0.2">
      <c r="A150" t="s">
        <v>7</v>
      </c>
      <c r="B150">
        <f t="shared" si="3"/>
        <v>393</v>
      </c>
      <c r="C150">
        <v>2.2999999999999998</v>
      </c>
      <c r="D150">
        <v>2.0496500000000002</v>
      </c>
    </row>
    <row r="151" spans="1:4" x14ac:dyDescent="0.2">
      <c r="A151" t="s">
        <v>7</v>
      </c>
      <c r="B151">
        <f t="shared" si="3"/>
        <v>394</v>
      </c>
      <c r="C151">
        <v>3.06</v>
      </c>
    </row>
    <row r="152" spans="1:4" x14ac:dyDescent="0.2">
      <c r="A152" t="s">
        <v>2</v>
      </c>
      <c r="B152">
        <f t="shared" si="3"/>
        <v>395</v>
      </c>
      <c r="C152">
        <v>2.25</v>
      </c>
      <c r="D152">
        <v>0.57525000000000004</v>
      </c>
    </row>
    <row r="153" spans="1:4" x14ac:dyDescent="0.2">
      <c r="A153" t="s">
        <v>6</v>
      </c>
      <c r="B153">
        <f t="shared" si="3"/>
        <v>396</v>
      </c>
      <c r="C153">
        <v>1.01</v>
      </c>
    </row>
    <row r="154" spans="1:4" x14ac:dyDescent="0.2">
      <c r="A154" t="s">
        <v>13</v>
      </c>
      <c r="B154">
        <f t="shared" si="3"/>
        <v>397</v>
      </c>
      <c r="C154">
        <v>0.53</v>
      </c>
    </row>
    <row r="155" spans="1:4" x14ac:dyDescent="0.2">
      <c r="A155" t="s">
        <v>13</v>
      </c>
      <c r="B155">
        <f t="shared" si="3"/>
        <v>398</v>
      </c>
      <c r="C155">
        <v>0.46</v>
      </c>
      <c r="D155">
        <v>1.58348</v>
      </c>
    </row>
    <row r="156" spans="1:4" x14ac:dyDescent="0.2">
      <c r="A156" t="s">
        <v>4</v>
      </c>
      <c r="B156">
        <f t="shared" si="3"/>
        <v>399</v>
      </c>
      <c r="C156">
        <v>0.6</v>
      </c>
    </row>
    <row r="157" spans="1:4" x14ac:dyDescent="0.2">
      <c r="A157" t="s">
        <v>16</v>
      </c>
      <c r="B157">
        <f t="shared" si="3"/>
        <v>400</v>
      </c>
      <c r="C157">
        <v>0.73</v>
      </c>
    </row>
    <row r="158" spans="1:4" x14ac:dyDescent="0.2">
      <c r="A158" t="s">
        <v>6</v>
      </c>
      <c r="B158">
        <f t="shared" si="3"/>
        <v>401</v>
      </c>
      <c r="C158">
        <v>0.78</v>
      </c>
      <c r="D158">
        <v>4.2210099999999997</v>
      </c>
    </row>
    <row r="159" spans="1:4" x14ac:dyDescent="0.2">
      <c r="A159" t="s">
        <v>4</v>
      </c>
      <c r="B159">
        <f t="shared" si="3"/>
        <v>402</v>
      </c>
      <c r="C159">
        <v>0.88</v>
      </c>
    </row>
    <row r="160" spans="1:4" x14ac:dyDescent="0.2">
      <c r="A160" t="s">
        <v>13</v>
      </c>
      <c r="B160">
        <f t="shared" si="3"/>
        <v>403</v>
      </c>
      <c r="C160">
        <v>1.1499999999999999</v>
      </c>
      <c r="D160">
        <v>1.58283</v>
      </c>
    </row>
    <row r="161" spans="1:4" x14ac:dyDescent="0.2">
      <c r="A161" t="s">
        <v>2</v>
      </c>
      <c r="B161">
        <f t="shared" si="3"/>
        <v>404</v>
      </c>
      <c r="C161">
        <v>1.94</v>
      </c>
    </row>
    <row r="162" spans="1:4" x14ac:dyDescent="0.2">
      <c r="A162" t="s">
        <v>4</v>
      </c>
      <c r="B162">
        <f t="shared" si="3"/>
        <v>405</v>
      </c>
      <c r="C162">
        <v>2.57</v>
      </c>
    </row>
    <row r="163" spans="1:4" x14ac:dyDescent="0.2">
      <c r="A163" t="s">
        <v>7</v>
      </c>
      <c r="B163">
        <f t="shared" si="3"/>
        <v>406</v>
      </c>
      <c r="C163">
        <v>2.68</v>
      </c>
      <c r="D163">
        <v>0.54793999999999998</v>
      </c>
    </row>
    <row r="164" spans="1:4" x14ac:dyDescent="0.2">
      <c r="A164" t="s">
        <v>4</v>
      </c>
      <c r="B164">
        <f t="shared" si="3"/>
        <v>407</v>
      </c>
      <c r="C164">
        <v>2.25</v>
      </c>
    </row>
    <row r="165" spans="1:4" x14ac:dyDescent="0.2">
      <c r="A165" t="s">
        <v>6</v>
      </c>
      <c r="B165">
        <f t="shared" si="3"/>
        <v>408</v>
      </c>
      <c r="C165">
        <v>2.0099999999999998</v>
      </c>
      <c r="D165">
        <v>1.5304500000000001</v>
      </c>
    </row>
    <row r="166" spans="1:4" x14ac:dyDescent="0.2">
      <c r="A166" t="s">
        <v>2</v>
      </c>
      <c r="B166">
        <f t="shared" si="3"/>
        <v>409</v>
      </c>
      <c r="C166">
        <v>1.95</v>
      </c>
    </row>
    <row r="167" spans="1:4" x14ac:dyDescent="0.2">
      <c r="A167" t="s">
        <v>16</v>
      </c>
      <c r="B167">
        <f t="shared" si="3"/>
        <v>410</v>
      </c>
      <c r="C167">
        <v>1.32</v>
      </c>
    </row>
    <row r="168" spans="1:4" x14ac:dyDescent="0.2">
      <c r="A168" t="s">
        <v>13</v>
      </c>
      <c r="B168">
        <f t="shared" si="3"/>
        <v>411</v>
      </c>
      <c r="C168">
        <v>0.89</v>
      </c>
      <c r="D168">
        <v>0.54730999999999996</v>
      </c>
    </row>
    <row r="169" spans="1:4" x14ac:dyDescent="0.2">
      <c r="A169" t="s">
        <v>6</v>
      </c>
      <c r="B169">
        <f t="shared" si="3"/>
        <v>412</v>
      </c>
      <c r="C169">
        <v>0.93</v>
      </c>
    </row>
    <row r="170" spans="1:4" x14ac:dyDescent="0.2">
      <c r="A170" t="s">
        <v>7</v>
      </c>
      <c r="B170">
        <f t="shared" si="3"/>
        <v>413</v>
      </c>
      <c r="C170">
        <v>1.1399999999999999</v>
      </c>
      <c r="D170">
        <v>1.3229</v>
      </c>
    </row>
    <row r="171" spans="1:4" x14ac:dyDescent="0.2">
      <c r="A171" t="s">
        <v>6</v>
      </c>
      <c r="B171">
        <f t="shared" si="3"/>
        <v>414</v>
      </c>
      <c r="C171">
        <v>1.05</v>
      </c>
      <c r="D171">
        <v>5.5641499999999997</v>
      </c>
    </row>
    <row r="172" spans="1:4" x14ac:dyDescent="0.2">
      <c r="A172" t="s">
        <v>6</v>
      </c>
      <c r="B172">
        <f t="shared" si="3"/>
        <v>415</v>
      </c>
      <c r="C172">
        <v>1</v>
      </c>
    </row>
    <row r="173" spans="1:4" x14ac:dyDescent="0.2">
      <c r="A173" t="s">
        <v>17</v>
      </c>
      <c r="B173">
        <f t="shared" si="3"/>
        <v>416</v>
      </c>
      <c r="C173">
        <v>1.1599999999999999</v>
      </c>
      <c r="D173">
        <v>0.49493999999999999</v>
      </c>
    </row>
    <row r="174" spans="1:4" x14ac:dyDescent="0.2">
      <c r="A174" t="s">
        <v>4</v>
      </c>
      <c r="B174">
        <f t="shared" si="3"/>
        <v>417</v>
      </c>
      <c r="C174">
        <v>1.42</v>
      </c>
    </row>
    <row r="175" spans="1:4" x14ac:dyDescent="0.2">
      <c r="A175" t="s">
        <v>4</v>
      </c>
      <c r="B175">
        <f t="shared" si="3"/>
        <v>418</v>
      </c>
      <c r="C175">
        <v>1.74</v>
      </c>
    </row>
    <row r="176" spans="1:4" x14ac:dyDescent="0.2">
      <c r="A176" t="s">
        <v>11</v>
      </c>
      <c r="B176">
        <f t="shared" si="3"/>
        <v>419</v>
      </c>
      <c r="C176">
        <v>2.1800000000000002</v>
      </c>
    </row>
    <row r="177" spans="1:4" x14ac:dyDescent="0.2">
      <c r="A177" t="s">
        <v>2</v>
      </c>
      <c r="B177">
        <f t="shared" si="3"/>
        <v>420</v>
      </c>
      <c r="C177">
        <v>2.4700000000000002</v>
      </c>
    </row>
    <row r="178" spans="1:4" x14ac:dyDescent="0.2">
      <c r="A178" t="s">
        <v>13</v>
      </c>
      <c r="B178">
        <f t="shared" si="3"/>
        <v>421</v>
      </c>
      <c r="C178">
        <v>2.31</v>
      </c>
    </row>
    <row r="179" spans="1:4" x14ac:dyDescent="0.2">
      <c r="A179" t="s">
        <v>2</v>
      </c>
      <c r="B179">
        <f t="shared" si="3"/>
        <v>422</v>
      </c>
      <c r="C179">
        <v>2.57</v>
      </c>
    </row>
    <row r="180" spans="1:4" x14ac:dyDescent="0.2">
      <c r="A180" t="s">
        <v>4</v>
      </c>
      <c r="B180">
        <f t="shared" si="3"/>
        <v>423</v>
      </c>
      <c r="C180">
        <v>2.36</v>
      </c>
    </row>
    <row r="181" spans="1:4" x14ac:dyDescent="0.2">
      <c r="A181" t="s">
        <v>13</v>
      </c>
      <c r="B181">
        <f t="shared" si="3"/>
        <v>424</v>
      </c>
      <c r="C181">
        <v>2.38</v>
      </c>
      <c r="D181">
        <v>0.54561999999999999</v>
      </c>
    </row>
    <row r="182" spans="1:4" x14ac:dyDescent="0.2">
      <c r="A182" t="s">
        <v>15</v>
      </c>
      <c r="B182">
        <f t="shared" si="3"/>
        <v>425</v>
      </c>
      <c r="C182">
        <v>3.68</v>
      </c>
    </row>
    <row r="183" spans="1:4" x14ac:dyDescent="0.2">
      <c r="A183" t="s">
        <v>4</v>
      </c>
      <c r="B183">
        <f t="shared" si="3"/>
        <v>426</v>
      </c>
      <c r="C183">
        <v>5.2</v>
      </c>
    </row>
    <row r="184" spans="1:4" x14ac:dyDescent="0.2">
      <c r="A184" t="s">
        <v>15</v>
      </c>
      <c r="B184">
        <f t="shared" si="3"/>
        <v>427</v>
      </c>
      <c r="C184">
        <v>6.37</v>
      </c>
      <c r="D184">
        <v>0.57113000000000003</v>
      </c>
    </row>
    <row r="185" spans="1:4" x14ac:dyDescent="0.2">
      <c r="A185" t="s">
        <v>11</v>
      </c>
      <c r="B185">
        <f t="shared" si="3"/>
        <v>428</v>
      </c>
      <c r="C185">
        <v>6.5</v>
      </c>
      <c r="D185">
        <v>1.9675199999999999</v>
      </c>
    </row>
    <row r="186" spans="1:4" x14ac:dyDescent="0.2">
      <c r="A186" t="s">
        <v>2</v>
      </c>
      <c r="B186">
        <f t="shared" si="3"/>
        <v>429</v>
      </c>
      <c r="C186">
        <v>6.42</v>
      </c>
    </row>
    <row r="187" spans="1:4" x14ac:dyDescent="0.2">
      <c r="A187" t="s">
        <v>6</v>
      </c>
      <c r="B187">
        <f t="shared" si="3"/>
        <v>430</v>
      </c>
      <c r="C187">
        <v>6.02</v>
      </c>
      <c r="D187">
        <v>3.5448599999999999</v>
      </c>
    </row>
    <row r="188" spans="1:4" x14ac:dyDescent="0.2">
      <c r="A188" t="s">
        <v>15</v>
      </c>
      <c r="B188">
        <f t="shared" si="3"/>
        <v>431</v>
      </c>
      <c r="C188">
        <v>6.6</v>
      </c>
    </row>
    <row r="189" spans="1:4" x14ac:dyDescent="0.2">
      <c r="A189" t="s">
        <v>18</v>
      </c>
      <c r="B189">
        <f t="shared" si="3"/>
        <v>432</v>
      </c>
      <c r="C189">
        <v>6.23</v>
      </c>
      <c r="D189">
        <v>1.2428399999999999</v>
      </c>
    </row>
    <row r="190" spans="1:4" x14ac:dyDescent="0.2">
      <c r="A190" t="s">
        <v>14</v>
      </c>
      <c r="B190">
        <f t="shared" si="3"/>
        <v>433</v>
      </c>
      <c r="C190">
        <v>5.5</v>
      </c>
    </row>
    <row r="191" spans="1:4" x14ac:dyDescent="0.2">
      <c r="A191" t="s">
        <v>2</v>
      </c>
      <c r="B191">
        <f t="shared" si="3"/>
        <v>434</v>
      </c>
      <c r="C191">
        <v>5.12</v>
      </c>
    </row>
    <row r="192" spans="1:4" x14ac:dyDescent="0.2">
      <c r="A192" t="s">
        <v>11</v>
      </c>
      <c r="B192">
        <f t="shared" si="3"/>
        <v>435</v>
      </c>
      <c r="C192">
        <v>3.97</v>
      </c>
      <c r="D192">
        <v>3.5183399999999998</v>
      </c>
    </row>
    <row r="193" spans="1:4" x14ac:dyDescent="0.2">
      <c r="A193" t="s">
        <v>18</v>
      </c>
      <c r="B193">
        <f t="shared" si="3"/>
        <v>436</v>
      </c>
      <c r="C193">
        <v>3</v>
      </c>
    </row>
    <row r="194" spans="1:4" x14ac:dyDescent="0.2">
      <c r="A194" t="s">
        <v>4</v>
      </c>
      <c r="B194">
        <f t="shared" si="3"/>
        <v>437</v>
      </c>
      <c r="C194">
        <v>2.21</v>
      </c>
    </row>
    <row r="195" spans="1:4" x14ac:dyDescent="0.2">
      <c r="A195" t="s">
        <v>4</v>
      </c>
      <c r="B195">
        <f t="shared" si="3"/>
        <v>438</v>
      </c>
      <c r="C195">
        <v>1.67</v>
      </c>
    </row>
    <row r="196" spans="1:4" x14ac:dyDescent="0.2">
      <c r="A196" t="s">
        <v>4</v>
      </c>
      <c r="B196">
        <f t="shared" si="3"/>
        <v>439</v>
      </c>
      <c r="C196">
        <v>1.28</v>
      </c>
    </row>
    <row r="197" spans="1:4" x14ac:dyDescent="0.2">
      <c r="A197" t="s">
        <v>18</v>
      </c>
      <c r="B197">
        <f t="shared" si="3"/>
        <v>440</v>
      </c>
      <c r="C197">
        <v>0.84</v>
      </c>
    </row>
    <row r="198" spans="1:4" x14ac:dyDescent="0.2">
      <c r="A198" t="s">
        <v>13</v>
      </c>
      <c r="B198">
        <f t="shared" ref="B198:B223" si="4">B197+1</f>
        <v>441</v>
      </c>
      <c r="C198">
        <v>0.46</v>
      </c>
    </row>
    <row r="199" spans="1:4" x14ac:dyDescent="0.2">
      <c r="A199" t="s">
        <v>13</v>
      </c>
      <c r="B199">
        <f t="shared" si="4"/>
        <v>442</v>
      </c>
      <c r="C199">
        <v>0.34</v>
      </c>
    </row>
    <row r="200" spans="1:4" x14ac:dyDescent="0.2">
      <c r="A200" t="s">
        <v>13</v>
      </c>
      <c r="B200">
        <f t="shared" si="4"/>
        <v>443</v>
      </c>
      <c r="C200">
        <v>0.4</v>
      </c>
    </row>
    <row r="201" spans="1:4" x14ac:dyDescent="0.2">
      <c r="A201" t="s">
        <v>14</v>
      </c>
      <c r="B201">
        <f t="shared" si="4"/>
        <v>444</v>
      </c>
      <c r="C201">
        <v>0.65</v>
      </c>
    </row>
    <row r="202" spans="1:4" x14ac:dyDescent="0.2">
      <c r="A202" t="s">
        <v>7</v>
      </c>
      <c r="B202">
        <f t="shared" si="4"/>
        <v>445</v>
      </c>
      <c r="C202">
        <v>0.9</v>
      </c>
      <c r="D202">
        <v>2.0170599999999999</v>
      </c>
    </row>
    <row r="203" spans="1:4" x14ac:dyDescent="0.2">
      <c r="A203" t="s">
        <v>4</v>
      </c>
      <c r="B203">
        <f t="shared" si="4"/>
        <v>446</v>
      </c>
      <c r="C203">
        <v>0.73</v>
      </c>
    </row>
    <row r="204" spans="1:4" x14ac:dyDescent="0.2">
      <c r="A204" t="s">
        <v>13</v>
      </c>
      <c r="B204">
        <f t="shared" si="4"/>
        <v>447</v>
      </c>
      <c r="C204">
        <v>0.49</v>
      </c>
      <c r="D204">
        <v>0.98231000000000002</v>
      </c>
    </row>
    <row r="205" spans="1:4" x14ac:dyDescent="0.2">
      <c r="A205" t="s">
        <v>6</v>
      </c>
      <c r="B205">
        <f t="shared" si="4"/>
        <v>448</v>
      </c>
      <c r="C205">
        <v>0.42</v>
      </c>
      <c r="D205">
        <v>5.5597599999999998</v>
      </c>
    </row>
    <row r="206" spans="1:4" x14ac:dyDescent="0.2">
      <c r="A206" t="s">
        <v>13</v>
      </c>
      <c r="B206">
        <f t="shared" si="4"/>
        <v>449</v>
      </c>
      <c r="C206">
        <v>0.45</v>
      </c>
      <c r="D206">
        <v>1.4992799999999999</v>
      </c>
    </row>
    <row r="207" spans="1:4" x14ac:dyDescent="0.2">
      <c r="A207" t="s">
        <v>6</v>
      </c>
      <c r="B207">
        <f t="shared" si="4"/>
        <v>450</v>
      </c>
      <c r="C207">
        <v>0.67</v>
      </c>
    </row>
    <row r="208" spans="1:4" x14ac:dyDescent="0.2">
      <c r="A208" t="s">
        <v>13</v>
      </c>
      <c r="B208">
        <f t="shared" si="4"/>
        <v>451</v>
      </c>
      <c r="C208">
        <v>1.52</v>
      </c>
    </row>
    <row r="209" spans="1:4" x14ac:dyDescent="0.2">
      <c r="A209" t="s">
        <v>6</v>
      </c>
      <c r="B209">
        <f t="shared" si="4"/>
        <v>452</v>
      </c>
      <c r="C209">
        <v>6.82</v>
      </c>
      <c r="D209">
        <v>2.84375</v>
      </c>
    </row>
    <row r="210" spans="1:4" x14ac:dyDescent="0.2">
      <c r="A210" t="s">
        <v>19</v>
      </c>
      <c r="B210">
        <f t="shared" si="4"/>
        <v>453</v>
      </c>
      <c r="C210">
        <v>22.23</v>
      </c>
      <c r="D210">
        <v>3.3091300000000001</v>
      </c>
    </row>
    <row r="211" spans="1:4" x14ac:dyDescent="0.2">
      <c r="A211" t="s">
        <v>6</v>
      </c>
      <c r="B211">
        <f t="shared" si="4"/>
        <v>454</v>
      </c>
      <c r="C211">
        <v>15.43</v>
      </c>
      <c r="D211">
        <v>1.31762</v>
      </c>
    </row>
    <row r="212" spans="1:4" x14ac:dyDescent="0.2">
      <c r="A212" t="s">
        <v>16</v>
      </c>
      <c r="B212">
        <f t="shared" si="4"/>
        <v>455</v>
      </c>
      <c r="C212">
        <v>7.71</v>
      </c>
    </row>
    <row r="213" spans="1:4" x14ac:dyDescent="0.2">
      <c r="A213" t="s">
        <v>8</v>
      </c>
      <c r="B213">
        <f t="shared" si="4"/>
        <v>456</v>
      </c>
      <c r="C213">
        <v>5.92</v>
      </c>
    </row>
    <row r="214" spans="1:4" x14ac:dyDescent="0.2">
      <c r="A214" t="s">
        <v>6</v>
      </c>
      <c r="B214">
        <f t="shared" si="4"/>
        <v>457</v>
      </c>
      <c r="C214">
        <v>6.94</v>
      </c>
      <c r="D214">
        <v>0.98102999999999996</v>
      </c>
    </row>
    <row r="215" spans="1:4" x14ac:dyDescent="0.2">
      <c r="A215" t="s">
        <v>2</v>
      </c>
      <c r="B215">
        <f t="shared" si="4"/>
        <v>458</v>
      </c>
      <c r="C215">
        <v>11.93</v>
      </c>
    </row>
    <row r="216" spans="1:4" x14ac:dyDescent="0.2">
      <c r="A216" t="s">
        <v>2</v>
      </c>
      <c r="B216">
        <f t="shared" si="4"/>
        <v>459</v>
      </c>
      <c r="C216">
        <v>17.54</v>
      </c>
      <c r="D216">
        <v>1.4980199999999999</v>
      </c>
    </row>
    <row r="217" spans="1:4" x14ac:dyDescent="0.2">
      <c r="A217" t="s">
        <v>15</v>
      </c>
      <c r="B217">
        <f t="shared" si="4"/>
        <v>460</v>
      </c>
      <c r="C217">
        <v>17.600000000000001</v>
      </c>
      <c r="D217">
        <v>1.3168299999999999</v>
      </c>
    </row>
    <row r="218" spans="1:4" x14ac:dyDescent="0.2">
      <c r="A218" t="s">
        <v>15</v>
      </c>
      <c r="B218">
        <f t="shared" si="4"/>
        <v>461</v>
      </c>
      <c r="C218">
        <v>12.01</v>
      </c>
      <c r="D218">
        <v>1.9632700000000001</v>
      </c>
    </row>
    <row r="219" spans="1:4" x14ac:dyDescent="0.2">
      <c r="A219" t="s">
        <v>16</v>
      </c>
      <c r="B219">
        <f t="shared" si="4"/>
        <v>462</v>
      </c>
      <c r="C219">
        <v>6.38</v>
      </c>
    </row>
    <row r="220" spans="1:4" x14ac:dyDescent="0.2">
      <c r="A220" t="s">
        <v>16</v>
      </c>
      <c r="B220">
        <f t="shared" si="4"/>
        <v>463</v>
      </c>
      <c r="C220">
        <v>4.03</v>
      </c>
      <c r="D220">
        <v>1.57507</v>
      </c>
    </row>
    <row r="221" spans="1:4" x14ac:dyDescent="0.2">
      <c r="A221" t="s">
        <v>14</v>
      </c>
      <c r="B221">
        <f t="shared" si="4"/>
        <v>464</v>
      </c>
      <c r="C221">
        <v>3.43</v>
      </c>
    </row>
    <row r="222" spans="1:4" x14ac:dyDescent="0.2">
      <c r="A222" t="s">
        <v>8</v>
      </c>
      <c r="B222">
        <f t="shared" si="4"/>
        <v>465</v>
      </c>
      <c r="C222">
        <v>3.63</v>
      </c>
    </row>
    <row r="223" spans="1:4" x14ac:dyDescent="0.2">
      <c r="A223" t="s">
        <v>8</v>
      </c>
      <c r="B223">
        <f t="shared" si="4"/>
        <v>466</v>
      </c>
      <c r="C223">
        <v>4.2300000000000004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0843F-D5D7-644F-AD2F-2542DAF86D00}">
  <dimension ref="A1:E103"/>
  <sheetViews>
    <sheetView topLeftCell="A47" zoomScaleNormal="100" workbookViewId="0">
      <selection activeCell="D12" sqref="D12"/>
    </sheetView>
  </sheetViews>
  <sheetFormatPr baseColWidth="10" defaultColWidth="8.83203125" defaultRowHeight="15" x14ac:dyDescent="0.2"/>
  <cols>
    <col min="3" max="3" width="12.1640625" style="3" customWidth="1"/>
  </cols>
  <sheetData>
    <row r="1" spans="1:5" x14ac:dyDescent="0.2">
      <c r="A1" t="s">
        <v>0</v>
      </c>
      <c r="B1" t="s">
        <v>1</v>
      </c>
      <c r="C1" s="3" t="s">
        <v>22</v>
      </c>
      <c r="D1" t="s">
        <v>26</v>
      </c>
      <c r="E1" t="s">
        <v>23</v>
      </c>
    </row>
    <row r="2" spans="1:5" x14ac:dyDescent="0.2">
      <c r="C2"/>
      <c r="D2">
        <v>100</v>
      </c>
    </row>
    <row r="3" spans="1:5" x14ac:dyDescent="0.2">
      <c r="B3">
        <v>0</v>
      </c>
    </row>
    <row r="4" spans="1:5" x14ac:dyDescent="0.2">
      <c r="A4" t="s">
        <v>21</v>
      </c>
      <c r="B4">
        <v>1</v>
      </c>
      <c r="C4">
        <v>3.09</v>
      </c>
    </row>
    <row r="5" spans="1:5" x14ac:dyDescent="0.2">
      <c r="A5" t="s">
        <v>18</v>
      </c>
      <c r="B5">
        <f>B4+1</f>
        <v>2</v>
      </c>
      <c r="C5">
        <v>4.66</v>
      </c>
    </row>
    <row r="6" spans="1:5" x14ac:dyDescent="0.2">
      <c r="A6" t="s">
        <v>9</v>
      </c>
      <c r="B6">
        <f t="shared" ref="B6:B69" si="0">B5+1</f>
        <v>3</v>
      </c>
      <c r="C6">
        <v>6.18</v>
      </c>
    </row>
    <row r="7" spans="1:5" x14ac:dyDescent="0.2">
      <c r="A7" t="s">
        <v>16</v>
      </c>
      <c r="B7">
        <f t="shared" si="0"/>
        <v>4</v>
      </c>
      <c r="C7">
        <v>4.84</v>
      </c>
    </row>
    <row r="8" spans="1:5" x14ac:dyDescent="0.2">
      <c r="A8" t="s">
        <v>4</v>
      </c>
      <c r="B8">
        <f t="shared" si="0"/>
        <v>5</v>
      </c>
      <c r="C8">
        <v>4.1500000000000004</v>
      </c>
    </row>
    <row r="9" spans="1:5" x14ac:dyDescent="0.2">
      <c r="A9" t="s">
        <v>5</v>
      </c>
      <c r="B9">
        <f t="shared" si="0"/>
        <v>6</v>
      </c>
      <c r="C9">
        <v>4.3899999999999997</v>
      </c>
    </row>
    <row r="10" spans="1:5" x14ac:dyDescent="0.2">
      <c r="A10" t="s">
        <v>21</v>
      </c>
      <c r="B10">
        <f t="shared" si="0"/>
        <v>7</v>
      </c>
      <c r="C10">
        <v>4.07</v>
      </c>
    </row>
    <row r="11" spans="1:5" x14ac:dyDescent="0.2">
      <c r="A11" t="s">
        <v>18</v>
      </c>
      <c r="B11">
        <f t="shared" si="0"/>
        <v>8</v>
      </c>
      <c r="C11">
        <v>4.41</v>
      </c>
    </row>
    <row r="12" spans="1:5" x14ac:dyDescent="0.2">
      <c r="A12" t="s">
        <v>14</v>
      </c>
      <c r="B12">
        <f t="shared" si="0"/>
        <v>9</v>
      </c>
      <c r="C12">
        <v>6.39</v>
      </c>
    </row>
    <row r="13" spans="1:5" x14ac:dyDescent="0.2">
      <c r="A13" t="s">
        <v>20</v>
      </c>
      <c r="B13">
        <f t="shared" si="0"/>
        <v>10</v>
      </c>
      <c r="C13">
        <v>10.31</v>
      </c>
    </row>
    <row r="14" spans="1:5" x14ac:dyDescent="0.2">
      <c r="A14" t="s">
        <v>6</v>
      </c>
      <c r="B14">
        <f t="shared" si="0"/>
        <v>11</v>
      </c>
      <c r="C14">
        <v>13.18</v>
      </c>
    </row>
    <row r="15" spans="1:5" x14ac:dyDescent="0.2">
      <c r="A15" t="s">
        <v>9</v>
      </c>
      <c r="B15">
        <f t="shared" si="0"/>
        <v>12</v>
      </c>
      <c r="C15">
        <v>18.52</v>
      </c>
    </row>
    <row r="16" spans="1:5" x14ac:dyDescent="0.2">
      <c r="A16" t="s">
        <v>3</v>
      </c>
      <c r="B16">
        <f t="shared" si="0"/>
        <v>13</v>
      </c>
      <c r="C16">
        <v>16.39</v>
      </c>
    </row>
    <row r="17" spans="1:3" x14ac:dyDescent="0.2">
      <c r="A17" t="s">
        <v>4</v>
      </c>
      <c r="B17">
        <f t="shared" si="0"/>
        <v>14</v>
      </c>
      <c r="C17">
        <v>8.64</v>
      </c>
    </row>
    <row r="18" spans="1:3" x14ac:dyDescent="0.2">
      <c r="A18" t="s">
        <v>7</v>
      </c>
      <c r="B18">
        <f t="shared" si="0"/>
        <v>15</v>
      </c>
      <c r="C18">
        <v>4.95</v>
      </c>
    </row>
    <row r="19" spans="1:3" x14ac:dyDescent="0.2">
      <c r="A19" t="s">
        <v>2</v>
      </c>
      <c r="B19">
        <f t="shared" si="0"/>
        <v>16</v>
      </c>
      <c r="C19">
        <v>2.64</v>
      </c>
    </row>
    <row r="20" spans="1:3" x14ac:dyDescent="0.2">
      <c r="A20" t="s">
        <v>10</v>
      </c>
      <c r="B20">
        <f t="shared" si="0"/>
        <v>17</v>
      </c>
      <c r="C20">
        <v>1.24</v>
      </c>
    </row>
    <row r="21" spans="1:3" x14ac:dyDescent="0.2">
      <c r="A21" t="s">
        <v>13</v>
      </c>
      <c r="B21">
        <f t="shared" si="0"/>
        <v>18</v>
      </c>
      <c r="C21">
        <v>0.96</v>
      </c>
    </row>
    <row r="22" spans="1:3" x14ac:dyDescent="0.2">
      <c r="A22" t="s">
        <v>5</v>
      </c>
      <c r="B22">
        <f t="shared" si="0"/>
        <v>19</v>
      </c>
      <c r="C22">
        <v>1.1399999999999999</v>
      </c>
    </row>
    <row r="23" spans="1:3" x14ac:dyDescent="0.2">
      <c r="A23" t="s">
        <v>6</v>
      </c>
      <c r="B23">
        <f t="shared" si="0"/>
        <v>20</v>
      </c>
      <c r="C23">
        <v>1.0900000000000001</v>
      </c>
    </row>
    <row r="24" spans="1:3" x14ac:dyDescent="0.2">
      <c r="A24" t="s">
        <v>10</v>
      </c>
      <c r="B24">
        <f t="shared" si="0"/>
        <v>21</v>
      </c>
      <c r="C24">
        <v>1.24</v>
      </c>
    </row>
    <row r="25" spans="1:3" x14ac:dyDescent="0.2">
      <c r="A25" t="s">
        <v>12</v>
      </c>
      <c r="B25">
        <f t="shared" si="0"/>
        <v>22</v>
      </c>
      <c r="C25">
        <v>1.72</v>
      </c>
    </row>
    <row r="26" spans="1:3" x14ac:dyDescent="0.2">
      <c r="A26" t="s">
        <v>11</v>
      </c>
      <c r="B26">
        <f t="shared" si="0"/>
        <v>23</v>
      </c>
      <c r="C26">
        <v>1.55</v>
      </c>
    </row>
    <row r="27" spans="1:3" x14ac:dyDescent="0.2">
      <c r="A27" t="s">
        <v>10</v>
      </c>
      <c r="B27">
        <f t="shared" si="0"/>
        <v>24</v>
      </c>
      <c r="C27">
        <v>1.44</v>
      </c>
    </row>
    <row r="28" spans="1:3" x14ac:dyDescent="0.2">
      <c r="A28" t="s">
        <v>8</v>
      </c>
      <c r="B28">
        <f t="shared" si="0"/>
        <v>25</v>
      </c>
      <c r="C28">
        <v>2.23</v>
      </c>
    </row>
    <row r="29" spans="1:3" x14ac:dyDescent="0.2">
      <c r="A29" t="s">
        <v>20</v>
      </c>
      <c r="B29">
        <f t="shared" si="0"/>
        <v>26</v>
      </c>
      <c r="C29">
        <v>3.17</v>
      </c>
    </row>
    <row r="30" spans="1:3" x14ac:dyDescent="0.2">
      <c r="A30" t="s">
        <v>14</v>
      </c>
      <c r="B30">
        <f t="shared" si="0"/>
        <v>27</v>
      </c>
      <c r="C30">
        <v>2.23</v>
      </c>
    </row>
    <row r="31" spans="1:3" x14ac:dyDescent="0.2">
      <c r="A31" t="s">
        <v>6</v>
      </c>
      <c r="B31">
        <f t="shared" si="0"/>
        <v>28</v>
      </c>
      <c r="C31">
        <v>1.54</v>
      </c>
    </row>
    <row r="32" spans="1:3" x14ac:dyDescent="0.2">
      <c r="A32" t="s">
        <v>13</v>
      </c>
      <c r="B32">
        <f t="shared" si="0"/>
        <v>29</v>
      </c>
      <c r="C32">
        <v>2.0299999999999998</v>
      </c>
    </row>
    <row r="33" spans="1:3" x14ac:dyDescent="0.2">
      <c r="A33" t="s">
        <v>12</v>
      </c>
      <c r="B33">
        <f t="shared" si="0"/>
        <v>30</v>
      </c>
      <c r="C33">
        <v>4.6900000000000004</v>
      </c>
    </row>
    <row r="34" spans="1:3" x14ac:dyDescent="0.2">
      <c r="A34" t="s">
        <v>3</v>
      </c>
      <c r="B34">
        <f t="shared" si="0"/>
        <v>31</v>
      </c>
      <c r="C34">
        <v>6.25</v>
      </c>
    </row>
    <row r="35" spans="1:3" x14ac:dyDescent="0.2">
      <c r="A35" t="s">
        <v>4</v>
      </c>
      <c r="B35">
        <f t="shared" si="0"/>
        <v>32</v>
      </c>
      <c r="C35">
        <v>3.94</v>
      </c>
    </row>
    <row r="36" spans="1:3" x14ac:dyDescent="0.2">
      <c r="A36" t="s">
        <v>6</v>
      </c>
      <c r="B36">
        <f t="shared" si="0"/>
        <v>33</v>
      </c>
      <c r="C36">
        <v>2.84</v>
      </c>
    </row>
    <row r="37" spans="1:3" x14ac:dyDescent="0.2">
      <c r="A37" t="s">
        <v>15</v>
      </c>
      <c r="B37">
        <f t="shared" si="0"/>
        <v>34</v>
      </c>
      <c r="C37">
        <v>3.04</v>
      </c>
    </row>
    <row r="38" spans="1:3" x14ac:dyDescent="0.2">
      <c r="A38" t="s">
        <v>21</v>
      </c>
      <c r="B38">
        <f t="shared" si="0"/>
        <v>35</v>
      </c>
      <c r="C38">
        <v>3.22</v>
      </c>
    </row>
    <row r="39" spans="1:3" x14ac:dyDescent="0.2">
      <c r="A39" t="s">
        <v>2</v>
      </c>
      <c r="B39">
        <f t="shared" si="0"/>
        <v>36</v>
      </c>
      <c r="C39">
        <v>3.39</v>
      </c>
    </row>
    <row r="40" spans="1:3" x14ac:dyDescent="0.2">
      <c r="A40" t="s">
        <v>14</v>
      </c>
      <c r="B40">
        <f t="shared" si="0"/>
        <v>37</v>
      </c>
      <c r="C40">
        <v>3.21</v>
      </c>
    </row>
    <row r="41" spans="1:3" x14ac:dyDescent="0.2">
      <c r="A41" t="s">
        <v>15</v>
      </c>
      <c r="B41">
        <f t="shared" si="0"/>
        <v>38</v>
      </c>
      <c r="C41">
        <v>2.98</v>
      </c>
    </row>
    <row r="42" spans="1:3" x14ac:dyDescent="0.2">
      <c r="A42" t="s">
        <v>11</v>
      </c>
      <c r="B42">
        <f t="shared" si="0"/>
        <v>39</v>
      </c>
      <c r="C42">
        <v>2.44</v>
      </c>
    </row>
    <row r="43" spans="1:3" x14ac:dyDescent="0.2">
      <c r="A43" t="s">
        <v>11</v>
      </c>
      <c r="B43">
        <f t="shared" si="0"/>
        <v>40</v>
      </c>
      <c r="C43">
        <v>2.2400000000000002</v>
      </c>
    </row>
    <row r="44" spans="1:3" x14ac:dyDescent="0.2">
      <c r="A44" t="s">
        <v>5</v>
      </c>
      <c r="B44">
        <f t="shared" si="0"/>
        <v>41</v>
      </c>
      <c r="C44">
        <v>2.11</v>
      </c>
    </row>
    <row r="45" spans="1:3" x14ac:dyDescent="0.2">
      <c r="A45" t="s">
        <v>10</v>
      </c>
      <c r="B45">
        <f t="shared" si="0"/>
        <v>42</v>
      </c>
      <c r="C45">
        <v>1.6</v>
      </c>
    </row>
    <row r="46" spans="1:3" x14ac:dyDescent="0.2">
      <c r="A46" t="s">
        <v>13</v>
      </c>
      <c r="B46">
        <f t="shared" si="0"/>
        <v>43</v>
      </c>
      <c r="C46">
        <v>2.02</v>
      </c>
    </row>
    <row r="47" spans="1:3" x14ac:dyDescent="0.2">
      <c r="A47" t="s">
        <v>2</v>
      </c>
      <c r="B47">
        <f t="shared" si="0"/>
        <v>44</v>
      </c>
      <c r="C47">
        <v>5.0999999999999996</v>
      </c>
    </row>
    <row r="48" spans="1:3" x14ac:dyDescent="0.2">
      <c r="A48" t="s">
        <v>9</v>
      </c>
      <c r="B48">
        <f t="shared" si="0"/>
        <v>45</v>
      </c>
      <c r="C48">
        <v>10.07</v>
      </c>
    </row>
    <row r="49" spans="1:5" x14ac:dyDescent="0.2">
      <c r="A49" t="s">
        <v>21</v>
      </c>
      <c r="B49">
        <f t="shared" si="0"/>
        <v>46</v>
      </c>
      <c r="C49">
        <v>10.86</v>
      </c>
    </row>
    <row r="50" spans="1:5" x14ac:dyDescent="0.2">
      <c r="A50" t="s">
        <v>2</v>
      </c>
      <c r="B50">
        <f t="shared" si="0"/>
        <v>47</v>
      </c>
      <c r="C50">
        <v>12</v>
      </c>
    </row>
    <row r="51" spans="1:5" x14ac:dyDescent="0.2">
      <c r="A51" t="s">
        <v>5</v>
      </c>
      <c r="B51">
        <f t="shared" si="0"/>
        <v>48</v>
      </c>
      <c r="C51">
        <v>12.37</v>
      </c>
    </row>
    <row r="52" spans="1:5" x14ac:dyDescent="0.2">
      <c r="A52" t="s">
        <v>14</v>
      </c>
      <c r="B52">
        <f t="shared" si="0"/>
        <v>49</v>
      </c>
      <c r="C52">
        <v>11.41</v>
      </c>
    </row>
    <row r="53" spans="1:5" x14ac:dyDescent="0.2">
      <c r="A53" t="s">
        <v>2</v>
      </c>
      <c r="B53">
        <f t="shared" si="0"/>
        <v>50</v>
      </c>
      <c r="C53">
        <v>13.05</v>
      </c>
    </row>
    <row r="54" spans="1:5" x14ac:dyDescent="0.2">
      <c r="A54" t="s">
        <v>3</v>
      </c>
      <c r="B54">
        <f t="shared" si="0"/>
        <v>51</v>
      </c>
      <c r="C54">
        <v>12.35</v>
      </c>
    </row>
    <row r="55" spans="1:5" x14ac:dyDescent="0.2">
      <c r="A55" t="s">
        <v>6</v>
      </c>
      <c r="B55">
        <f t="shared" si="0"/>
        <v>52</v>
      </c>
      <c r="C55">
        <v>8.07</v>
      </c>
    </row>
    <row r="56" spans="1:5" x14ac:dyDescent="0.2">
      <c r="A56" t="s">
        <v>15</v>
      </c>
      <c r="B56">
        <f t="shared" si="0"/>
        <v>53</v>
      </c>
      <c r="C56">
        <v>6.24</v>
      </c>
    </row>
    <row r="57" spans="1:5" x14ac:dyDescent="0.2">
      <c r="A57" t="s">
        <v>11</v>
      </c>
      <c r="B57">
        <f t="shared" si="0"/>
        <v>54</v>
      </c>
      <c r="C57">
        <v>5.26</v>
      </c>
    </row>
    <row r="58" spans="1:5" x14ac:dyDescent="0.2">
      <c r="A58" t="s">
        <v>6</v>
      </c>
      <c r="B58">
        <f t="shared" si="0"/>
        <v>55</v>
      </c>
      <c r="C58">
        <v>6.35</v>
      </c>
    </row>
    <row r="59" spans="1:5" x14ac:dyDescent="0.2">
      <c r="A59" t="s">
        <v>12</v>
      </c>
      <c r="B59">
        <f t="shared" si="0"/>
        <v>56</v>
      </c>
      <c r="C59">
        <v>11.16</v>
      </c>
    </row>
    <row r="60" spans="1:5" x14ac:dyDescent="0.2">
      <c r="A60" t="s">
        <v>6</v>
      </c>
      <c r="B60">
        <f t="shared" si="0"/>
        <v>57</v>
      </c>
      <c r="C60">
        <v>19</v>
      </c>
    </row>
    <row r="61" spans="1:5" x14ac:dyDescent="0.2">
      <c r="A61" t="s">
        <v>5</v>
      </c>
      <c r="B61">
        <f t="shared" si="0"/>
        <v>58</v>
      </c>
      <c r="C61">
        <v>42.48</v>
      </c>
    </row>
    <row r="62" spans="1:5" x14ac:dyDescent="0.2">
      <c r="A62" t="s">
        <v>15</v>
      </c>
      <c r="B62">
        <f t="shared" si="0"/>
        <v>59</v>
      </c>
      <c r="C62">
        <v>76.06</v>
      </c>
      <c r="E62" s="2"/>
    </row>
    <row r="63" spans="1:5" x14ac:dyDescent="0.2">
      <c r="A63" t="s">
        <v>19</v>
      </c>
      <c r="B63">
        <f t="shared" si="0"/>
        <v>60</v>
      </c>
      <c r="C63">
        <v>87.3</v>
      </c>
      <c r="E63" s="2"/>
    </row>
    <row r="64" spans="1:5" x14ac:dyDescent="0.2">
      <c r="A64" t="s">
        <v>6</v>
      </c>
      <c r="B64">
        <f t="shared" si="0"/>
        <v>61</v>
      </c>
      <c r="C64">
        <v>77.7</v>
      </c>
      <c r="E64" s="2"/>
    </row>
    <row r="65" spans="1:5" x14ac:dyDescent="0.2">
      <c r="A65" t="s">
        <v>12</v>
      </c>
      <c r="B65">
        <f t="shared" si="0"/>
        <v>62</v>
      </c>
      <c r="C65">
        <v>67.63</v>
      </c>
      <c r="D65">
        <f t="shared" ref="D65:D70" si="1">D$2</f>
        <v>100</v>
      </c>
      <c r="E65" s="2"/>
    </row>
    <row r="66" spans="1:5" x14ac:dyDescent="0.2">
      <c r="A66" t="s">
        <v>20</v>
      </c>
      <c r="B66">
        <f t="shared" si="0"/>
        <v>63</v>
      </c>
      <c r="C66">
        <v>54.63</v>
      </c>
      <c r="D66">
        <f t="shared" si="1"/>
        <v>100</v>
      </c>
      <c r="E66" s="2"/>
    </row>
    <row r="67" spans="1:5" x14ac:dyDescent="0.2">
      <c r="A67" t="s">
        <v>11</v>
      </c>
      <c r="B67">
        <f t="shared" si="0"/>
        <v>64</v>
      </c>
      <c r="C67">
        <v>34.54</v>
      </c>
      <c r="E67" s="2"/>
    </row>
    <row r="68" spans="1:5" x14ac:dyDescent="0.2">
      <c r="A68" t="s">
        <v>11</v>
      </c>
      <c r="B68">
        <f t="shared" si="0"/>
        <v>65</v>
      </c>
      <c r="C68">
        <v>32.1</v>
      </c>
      <c r="E68" s="2"/>
    </row>
    <row r="69" spans="1:5" x14ac:dyDescent="0.2">
      <c r="A69" t="s">
        <v>20</v>
      </c>
      <c r="B69">
        <f t="shared" si="0"/>
        <v>66</v>
      </c>
      <c r="C69">
        <v>44.79</v>
      </c>
      <c r="E69" s="2"/>
    </row>
    <row r="70" spans="1:5" x14ac:dyDescent="0.2">
      <c r="A70" t="s">
        <v>20</v>
      </c>
      <c r="B70">
        <f t="shared" ref="B70:B102" si="2">B69+1</f>
        <v>67</v>
      </c>
      <c r="C70">
        <v>44.37</v>
      </c>
      <c r="D70">
        <f t="shared" si="1"/>
        <v>100</v>
      </c>
      <c r="E70" s="2"/>
    </row>
    <row r="71" spans="1:5" x14ac:dyDescent="0.2">
      <c r="A71" t="s">
        <v>16</v>
      </c>
      <c r="B71">
        <f t="shared" si="2"/>
        <v>68</v>
      </c>
      <c r="C71">
        <v>30.24</v>
      </c>
    </row>
    <row r="72" spans="1:5" x14ac:dyDescent="0.2">
      <c r="A72" t="s">
        <v>2</v>
      </c>
      <c r="B72">
        <f t="shared" si="2"/>
        <v>69</v>
      </c>
      <c r="C72">
        <v>23.89</v>
      </c>
    </row>
    <row r="73" spans="1:5" x14ac:dyDescent="0.2">
      <c r="A73" t="s">
        <v>12</v>
      </c>
      <c r="B73">
        <f t="shared" si="2"/>
        <v>70</v>
      </c>
      <c r="C73">
        <v>17.78</v>
      </c>
    </row>
    <row r="74" spans="1:5" x14ac:dyDescent="0.2">
      <c r="A74" t="s">
        <v>16</v>
      </c>
      <c r="B74">
        <f t="shared" si="2"/>
        <v>71</v>
      </c>
      <c r="C74">
        <v>9.65</v>
      </c>
    </row>
    <row r="75" spans="1:5" x14ac:dyDescent="0.2">
      <c r="A75" t="s">
        <v>4</v>
      </c>
      <c r="B75">
        <f t="shared" si="2"/>
        <v>72</v>
      </c>
      <c r="C75">
        <v>6.73</v>
      </c>
    </row>
    <row r="76" spans="1:5" x14ac:dyDescent="0.2">
      <c r="A76" t="s">
        <v>16</v>
      </c>
      <c r="B76">
        <f t="shared" si="2"/>
        <v>73</v>
      </c>
      <c r="C76">
        <v>8.14</v>
      </c>
    </row>
    <row r="77" spans="1:5" x14ac:dyDescent="0.2">
      <c r="A77" t="s">
        <v>2</v>
      </c>
      <c r="B77">
        <f t="shared" si="2"/>
        <v>74</v>
      </c>
      <c r="C77">
        <v>14.52</v>
      </c>
    </row>
    <row r="78" spans="1:5" x14ac:dyDescent="0.2">
      <c r="A78" t="s">
        <v>5</v>
      </c>
      <c r="B78">
        <f t="shared" si="2"/>
        <v>75</v>
      </c>
      <c r="C78">
        <v>23.61</v>
      </c>
    </row>
    <row r="79" spans="1:5" x14ac:dyDescent="0.2">
      <c r="A79" t="s">
        <v>15</v>
      </c>
      <c r="B79">
        <f t="shared" si="2"/>
        <v>76</v>
      </c>
      <c r="C79">
        <v>30.29</v>
      </c>
    </row>
    <row r="80" spans="1:5" x14ac:dyDescent="0.2">
      <c r="A80" t="s">
        <v>2</v>
      </c>
      <c r="B80">
        <f t="shared" si="2"/>
        <v>77</v>
      </c>
      <c r="C80">
        <v>35.39</v>
      </c>
    </row>
    <row r="81" spans="1:3" x14ac:dyDescent="0.2">
      <c r="A81" t="s">
        <v>20</v>
      </c>
      <c r="B81">
        <f t="shared" si="2"/>
        <v>78</v>
      </c>
      <c r="C81">
        <v>35.020000000000003</v>
      </c>
    </row>
    <row r="82" spans="1:3" x14ac:dyDescent="0.2">
      <c r="A82" t="s">
        <v>7</v>
      </c>
      <c r="B82">
        <f t="shared" si="2"/>
        <v>79</v>
      </c>
      <c r="C82">
        <v>24.24</v>
      </c>
    </row>
    <row r="83" spans="1:3" x14ac:dyDescent="0.2">
      <c r="A83" t="s">
        <v>8</v>
      </c>
      <c r="B83">
        <f t="shared" si="2"/>
        <v>80</v>
      </c>
      <c r="C83">
        <v>16.46</v>
      </c>
    </row>
    <row r="84" spans="1:3" x14ac:dyDescent="0.2">
      <c r="A84" t="s">
        <v>9</v>
      </c>
      <c r="B84">
        <f t="shared" si="2"/>
        <v>81</v>
      </c>
      <c r="C84">
        <v>11.89</v>
      </c>
    </row>
    <row r="85" spans="1:3" x14ac:dyDescent="0.2">
      <c r="A85" t="s">
        <v>14</v>
      </c>
      <c r="B85">
        <f t="shared" si="2"/>
        <v>82</v>
      </c>
      <c r="C85">
        <v>6.07</v>
      </c>
    </row>
    <row r="86" spans="1:3" x14ac:dyDescent="0.2">
      <c r="A86" t="s">
        <v>10</v>
      </c>
      <c r="B86">
        <f t="shared" si="2"/>
        <v>83</v>
      </c>
      <c r="C86">
        <v>4.04</v>
      </c>
    </row>
    <row r="87" spans="1:3" x14ac:dyDescent="0.2">
      <c r="A87" t="s">
        <v>3</v>
      </c>
      <c r="B87">
        <f t="shared" si="2"/>
        <v>84</v>
      </c>
      <c r="C87">
        <v>4.0199999999999996</v>
      </c>
    </row>
    <row r="88" spans="1:3" x14ac:dyDescent="0.2">
      <c r="A88" t="s">
        <v>14</v>
      </c>
      <c r="B88">
        <f t="shared" si="2"/>
        <v>85</v>
      </c>
      <c r="C88">
        <v>2.82</v>
      </c>
    </row>
    <row r="89" spans="1:3" x14ac:dyDescent="0.2">
      <c r="A89" t="s">
        <v>16</v>
      </c>
      <c r="B89">
        <f t="shared" si="2"/>
        <v>86</v>
      </c>
      <c r="C89">
        <v>1.86</v>
      </c>
    </row>
    <row r="90" spans="1:3" x14ac:dyDescent="0.2">
      <c r="A90" t="s">
        <v>11</v>
      </c>
      <c r="B90">
        <f t="shared" si="2"/>
        <v>87</v>
      </c>
      <c r="C90">
        <v>1.51</v>
      </c>
    </row>
    <row r="91" spans="1:3" x14ac:dyDescent="0.2">
      <c r="A91" t="s">
        <v>6</v>
      </c>
      <c r="B91">
        <f t="shared" si="2"/>
        <v>88</v>
      </c>
      <c r="C91">
        <v>1.62</v>
      </c>
    </row>
    <row r="92" spans="1:3" x14ac:dyDescent="0.2">
      <c r="A92" t="s">
        <v>18</v>
      </c>
      <c r="B92">
        <f t="shared" si="2"/>
        <v>89</v>
      </c>
      <c r="C92">
        <v>2.34</v>
      </c>
    </row>
    <row r="93" spans="1:3" x14ac:dyDescent="0.2">
      <c r="A93" t="s">
        <v>4</v>
      </c>
      <c r="B93">
        <f t="shared" si="2"/>
        <v>90</v>
      </c>
      <c r="C93">
        <v>3.81</v>
      </c>
    </row>
    <row r="94" spans="1:3" x14ac:dyDescent="0.2">
      <c r="A94" t="s">
        <v>5</v>
      </c>
      <c r="B94">
        <f t="shared" si="2"/>
        <v>91</v>
      </c>
      <c r="C94">
        <v>6.31</v>
      </c>
    </row>
    <row r="95" spans="1:3" x14ac:dyDescent="0.2">
      <c r="A95" t="s">
        <v>21</v>
      </c>
      <c r="B95">
        <f t="shared" si="2"/>
        <v>92</v>
      </c>
      <c r="C95">
        <v>9.43</v>
      </c>
    </row>
    <row r="96" spans="1:3" x14ac:dyDescent="0.2">
      <c r="A96" t="s">
        <v>14</v>
      </c>
      <c r="B96">
        <f t="shared" si="2"/>
        <v>93</v>
      </c>
      <c r="C96">
        <v>21.95</v>
      </c>
    </row>
    <row r="97" spans="1:3" x14ac:dyDescent="0.2">
      <c r="A97" t="s">
        <v>5</v>
      </c>
      <c r="B97">
        <f t="shared" si="2"/>
        <v>94</v>
      </c>
      <c r="C97">
        <v>64.48</v>
      </c>
    </row>
    <row r="98" spans="1:3" x14ac:dyDescent="0.2">
      <c r="A98" t="s">
        <v>19</v>
      </c>
      <c r="B98">
        <f t="shared" si="2"/>
        <v>95</v>
      </c>
      <c r="C98">
        <v>88.75</v>
      </c>
    </row>
    <row r="99" spans="1:3" x14ac:dyDescent="0.2">
      <c r="A99" t="s">
        <v>15</v>
      </c>
      <c r="B99">
        <f t="shared" si="2"/>
        <v>96</v>
      </c>
      <c r="C99">
        <v>84.46</v>
      </c>
    </row>
    <row r="100" spans="1:3" x14ac:dyDescent="0.2">
      <c r="A100" t="s">
        <v>9</v>
      </c>
      <c r="B100">
        <f t="shared" si="2"/>
        <v>97</v>
      </c>
      <c r="C100">
        <v>62.87</v>
      </c>
    </row>
    <row r="101" spans="1:3" x14ac:dyDescent="0.2">
      <c r="A101" t="s">
        <v>15</v>
      </c>
      <c r="B101">
        <f t="shared" si="2"/>
        <v>98</v>
      </c>
      <c r="C101">
        <v>29.23</v>
      </c>
    </row>
    <row r="102" spans="1:3" x14ac:dyDescent="0.2">
      <c r="A102" t="s">
        <v>17</v>
      </c>
      <c r="B102">
        <f t="shared" si="2"/>
        <v>99</v>
      </c>
      <c r="C102">
        <v>10.95</v>
      </c>
    </row>
    <row r="103" spans="1:3" x14ac:dyDescent="0.2">
      <c r="B103">
        <v>100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Fiogure 3a</vt:lpstr>
      <vt:lpstr>Figure 3b</vt:lpstr>
      <vt:lpstr>Figure 3c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Macainsh, Matt</dc:creator>
  <cp:lastModifiedBy>Zhou, Huan-Xiang</cp:lastModifiedBy>
  <dcterms:created xsi:type="dcterms:W3CDTF">2025-04-04T19:52:56Z</dcterms:created>
  <dcterms:modified xsi:type="dcterms:W3CDTF">2025-09-11T02:11:26Z</dcterms:modified>
</cp:coreProperties>
</file>