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chikooinouye/Desktop/"/>
    </mc:Choice>
  </mc:AlternateContent>
  <xr:revisionPtr revIDLastSave="0" documentId="13_ncr:1_{A81859A3-A6BF-A746-B76E-01BCD38C5D6A}" xr6:coauthVersionLast="47" xr6:coauthVersionMax="47" xr10:uidLastSave="{00000000-0000-0000-0000-000000000000}"/>
  <bookViews>
    <workbookView xWindow="900" yWindow="500" windowWidth="27900" windowHeight="17060" activeTab="1" xr2:uid="{633E050C-9E65-5E41-95C3-80EC061EE953}"/>
  </bookViews>
  <sheets>
    <sheet name="Canonical edits" sheetId="1" r:id="rId1"/>
    <sheet name="Info on downloaded datase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S334" i="1" l="1"/>
  <c r="EP334" i="1"/>
  <c r="EM334" i="1"/>
  <c r="ET334" i="1" s="1"/>
  <c r="EH334" i="1"/>
  <c r="EE334" i="1"/>
  <c r="EB334" i="1"/>
  <c r="EI334" i="1" s="1"/>
  <c r="DP334" i="1"/>
  <c r="DM334" i="1"/>
  <c r="DH334" i="1"/>
  <c r="DE334" i="1"/>
  <c r="DI334" i="1" s="1"/>
  <c r="CZ334" i="1"/>
  <c r="CW334" i="1"/>
  <c r="DA334" i="1" s="1"/>
  <c r="CR334" i="1"/>
  <c r="CN334" i="1"/>
  <c r="CJ334" i="1"/>
  <c r="CF334" i="1"/>
  <c r="CS334" i="1" s="1"/>
  <c r="CA334" i="1"/>
  <c r="BW334" i="1"/>
  <c r="BS334" i="1"/>
  <c r="BO334" i="1"/>
  <c r="CB334" i="1" s="1"/>
  <c r="BJ334" i="1"/>
  <c r="BG334" i="1"/>
  <c r="BD334" i="1"/>
  <c r="BK334" i="1" s="1"/>
  <c r="AY334" i="1"/>
  <c r="AV334" i="1"/>
  <c r="AS334" i="1"/>
  <c r="AP334" i="1"/>
  <c r="AM334" i="1"/>
  <c r="AJ334" i="1"/>
  <c r="AZ334" i="1" s="1"/>
  <c r="ES333" i="1"/>
  <c r="EP333" i="1"/>
  <c r="EM333" i="1"/>
  <c r="EH333" i="1"/>
  <c r="EE333" i="1"/>
  <c r="EB333" i="1"/>
  <c r="EI333" i="1" s="1"/>
  <c r="DP333" i="1"/>
  <c r="DQ333" i="1" s="1"/>
  <c r="DM333" i="1"/>
  <c r="DH333" i="1"/>
  <c r="DI333" i="1" s="1"/>
  <c r="DE333" i="1"/>
  <c r="CZ333" i="1"/>
  <c r="CW333" i="1"/>
  <c r="DA333" i="1" s="1"/>
  <c r="CR333" i="1"/>
  <c r="CS333" i="1" s="1"/>
  <c r="CN333" i="1"/>
  <c r="CJ333" i="1"/>
  <c r="CF333" i="1"/>
  <c r="CA333" i="1"/>
  <c r="BW333" i="1"/>
  <c r="BS333" i="1"/>
  <c r="BO333" i="1"/>
  <c r="BJ333" i="1"/>
  <c r="BG333" i="1"/>
  <c r="BD333" i="1"/>
  <c r="AY333" i="1"/>
  <c r="AV333" i="1"/>
  <c r="AS333" i="1"/>
  <c r="AP333" i="1"/>
  <c r="AM333" i="1"/>
  <c r="AJ333" i="1"/>
  <c r="ES332" i="1"/>
  <c r="EP332" i="1"/>
  <c r="EM332" i="1"/>
  <c r="EH332" i="1"/>
  <c r="EE332" i="1"/>
  <c r="EB332" i="1"/>
  <c r="EI332" i="1" s="1"/>
  <c r="DP332" i="1"/>
  <c r="DM332" i="1"/>
  <c r="DI332" i="1"/>
  <c r="DH332" i="1"/>
  <c r="DE332" i="1"/>
  <c r="CZ332" i="1"/>
  <c r="CW332" i="1"/>
  <c r="CS332" i="1"/>
  <c r="CR332" i="1"/>
  <c r="CN332" i="1"/>
  <c r="CJ332" i="1"/>
  <c r="CF332" i="1"/>
  <c r="CA332" i="1"/>
  <c r="BW332" i="1"/>
  <c r="BS332" i="1"/>
  <c r="BO332" i="1"/>
  <c r="CB332" i="1" s="1"/>
  <c r="BJ332" i="1"/>
  <c r="BK332" i="1" s="1"/>
  <c r="BG332" i="1"/>
  <c r="BD332" i="1"/>
  <c r="AY332" i="1"/>
  <c r="AV332" i="1"/>
  <c r="AS332" i="1"/>
  <c r="AP332" i="1"/>
  <c r="AM332" i="1"/>
  <c r="AJ332" i="1"/>
  <c r="AZ332" i="1" s="1"/>
  <c r="ES331" i="1"/>
  <c r="EP331" i="1"/>
  <c r="EM331" i="1"/>
  <c r="EH331" i="1"/>
  <c r="EE331" i="1"/>
  <c r="EB331" i="1"/>
  <c r="DP331" i="1"/>
  <c r="DM331" i="1"/>
  <c r="DQ331" i="1" s="1"/>
  <c r="DH331" i="1"/>
  <c r="DE331" i="1"/>
  <c r="CZ331" i="1"/>
  <c r="CW331" i="1"/>
  <c r="DA331" i="1" s="1"/>
  <c r="CR331" i="1"/>
  <c r="CN331" i="1"/>
  <c r="CJ331" i="1"/>
  <c r="CF331" i="1"/>
  <c r="CS331" i="1" s="1"/>
  <c r="CA331" i="1"/>
  <c r="BW331" i="1"/>
  <c r="BS331" i="1"/>
  <c r="BO331" i="1"/>
  <c r="CB331" i="1" s="1"/>
  <c r="BJ331" i="1"/>
  <c r="BG331" i="1"/>
  <c r="BD331" i="1"/>
  <c r="AY331" i="1"/>
  <c r="AV331" i="1"/>
  <c r="AS331" i="1"/>
  <c r="AP331" i="1"/>
  <c r="AM331" i="1"/>
  <c r="AJ331" i="1"/>
  <c r="ES330" i="1"/>
  <c r="EP330" i="1"/>
  <c r="EM330" i="1"/>
  <c r="ET330" i="1" s="1"/>
  <c r="EH330" i="1"/>
  <c r="EE330" i="1"/>
  <c r="EB330" i="1"/>
  <c r="EI330" i="1" s="1"/>
  <c r="DP330" i="1"/>
  <c r="DM330" i="1"/>
  <c r="DQ330" i="1" s="1"/>
  <c r="DH330" i="1"/>
  <c r="DE330" i="1"/>
  <c r="DI330" i="1" s="1"/>
  <c r="CZ330" i="1"/>
  <c r="DA330" i="1" s="1"/>
  <c r="CW330" i="1"/>
  <c r="CR330" i="1"/>
  <c r="CN330" i="1"/>
  <c r="CJ330" i="1"/>
  <c r="CF330" i="1"/>
  <c r="CA330" i="1"/>
  <c r="BW330" i="1"/>
  <c r="BS330" i="1"/>
  <c r="BO330" i="1"/>
  <c r="BJ330" i="1"/>
  <c r="BG330" i="1"/>
  <c r="BD330" i="1"/>
  <c r="BK330" i="1" s="1"/>
  <c r="AY330" i="1"/>
  <c r="AV330" i="1"/>
  <c r="AS330" i="1"/>
  <c r="AP330" i="1"/>
  <c r="AM330" i="1"/>
  <c r="AJ330" i="1"/>
  <c r="AZ330" i="1" s="1"/>
  <c r="ES329" i="1"/>
  <c r="EP329" i="1"/>
  <c r="EM329" i="1"/>
  <c r="EH329" i="1"/>
  <c r="EE329" i="1"/>
  <c r="EB329" i="1"/>
  <c r="DP329" i="1"/>
  <c r="DM329" i="1"/>
  <c r="DH329" i="1"/>
  <c r="DI329" i="1" s="1"/>
  <c r="DE329" i="1"/>
  <c r="CZ329" i="1"/>
  <c r="CW329" i="1"/>
  <c r="CS329" i="1"/>
  <c r="CR329" i="1"/>
  <c r="CN329" i="1"/>
  <c r="CJ329" i="1"/>
  <c r="CF329" i="1"/>
  <c r="CA329" i="1"/>
  <c r="BW329" i="1"/>
  <c r="BS329" i="1"/>
  <c r="BO329" i="1"/>
  <c r="BJ329" i="1"/>
  <c r="BG329" i="1"/>
  <c r="BD329" i="1"/>
  <c r="BK329" i="1" s="1"/>
  <c r="AY329" i="1"/>
  <c r="AV329" i="1"/>
  <c r="AS329" i="1"/>
  <c r="AP329" i="1"/>
  <c r="AM329" i="1"/>
  <c r="AJ329" i="1"/>
  <c r="ES328" i="1"/>
  <c r="EP328" i="1"/>
  <c r="EM328" i="1"/>
  <c r="ET328" i="1" s="1"/>
  <c r="EH328" i="1"/>
  <c r="EE328" i="1"/>
  <c r="EB328" i="1"/>
  <c r="EI328" i="1" s="1"/>
  <c r="DP328" i="1"/>
  <c r="DQ328" i="1" s="1"/>
  <c r="DM328" i="1"/>
  <c r="DH328" i="1"/>
  <c r="DE328" i="1"/>
  <c r="DI328" i="1" s="1"/>
  <c r="CZ328" i="1"/>
  <c r="CW328" i="1"/>
  <c r="DA328" i="1" s="1"/>
  <c r="CR328" i="1"/>
  <c r="CN328" i="1"/>
  <c r="CS328" i="1" s="1"/>
  <c r="CJ328" i="1"/>
  <c r="CF328" i="1"/>
  <c r="CA328" i="1"/>
  <c r="BW328" i="1"/>
  <c r="BS328" i="1"/>
  <c r="BO328" i="1"/>
  <c r="CB328" i="1" s="1"/>
  <c r="BJ328" i="1"/>
  <c r="BK328" i="1" s="1"/>
  <c r="BG328" i="1"/>
  <c r="BD328" i="1"/>
  <c r="AY328" i="1"/>
  <c r="AV328" i="1"/>
  <c r="AS328" i="1"/>
  <c r="AP328" i="1"/>
  <c r="AM328" i="1"/>
  <c r="AJ328" i="1"/>
  <c r="AZ328" i="1" s="1"/>
  <c r="ES327" i="1"/>
  <c r="EP327" i="1"/>
  <c r="EM327" i="1"/>
  <c r="ET327" i="1" s="1"/>
  <c r="EH327" i="1"/>
  <c r="EE327" i="1"/>
  <c r="EB327" i="1"/>
  <c r="DP327" i="1"/>
  <c r="DM327" i="1"/>
  <c r="DQ327" i="1" s="1"/>
  <c r="DH327" i="1"/>
  <c r="DE327" i="1"/>
  <c r="DI327" i="1" s="1"/>
  <c r="CZ327" i="1"/>
  <c r="CW327" i="1"/>
  <c r="DA327" i="1" s="1"/>
  <c r="CR327" i="1"/>
  <c r="CN327" i="1"/>
  <c r="CJ327" i="1"/>
  <c r="CF327" i="1"/>
  <c r="CS327" i="1" s="1"/>
  <c r="CA327" i="1"/>
  <c r="BW327" i="1"/>
  <c r="BS327" i="1"/>
  <c r="BO327" i="1"/>
  <c r="CB327" i="1" s="1"/>
  <c r="BJ327" i="1"/>
  <c r="BG327" i="1"/>
  <c r="BD327" i="1"/>
  <c r="AY327" i="1"/>
  <c r="AV327" i="1"/>
  <c r="AS327" i="1"/>
  <c r="AP327" i="1"/>
  <c r="AM327" i="1"/>
  <c r="AJ327" i="1"/>
  <c r="ES326" i="1"/>
  <c r="EP326" i="1"/>
  <c r="EM326" i="1"/>
  <c r="ET326" i="1" s="1"/>
  <c r="EH326" i="1"/>
  <c r="EE326" i="1"/>
  <c r="EB326" i="1"/>
  <c r="EI326" i="1" s="1"/>
  <c r="DP326" i="1"/>
  <c r="DM326" i="1"/>
  <c r="DQ326" i="1" s="1"/>
  <c r="DH326" i="1"/>
  <c r="DE326" i="1"/>
  <c r="DI326" i="1" s="1"/>
  <c r="CZ326" i="1"/>
  <c r="DA326" i="1" s="1"/>
  <c r="CW326" i="1"/>
  <c r="CR326" i="1"/>
  <c r="CN326" i="1"/>
  <c r="CJ326" i="1"/>
  <c r="CF326" i="1"/>
  <c r="CA326" i="1"/>
  <c r="BW326" i="1"/>
  <c r="CB326" i="1" s="1"/>
  <c r="BS326" i="1"/>
  <c r="BO326" i="1"/>
  <c r="BJ326" i="1"/>
  <c r="BG326" i="1"/>
  <c r="BD326" i="1"/>
  <c r="AY326" i="1"/>
  <c r="AV326" i="1"/>
  <c r="AZ326" i="1" s="1"/>
  <c r="AS326" i="1"/>
  <c r="AP326" i="1"/>
  <c r="AM326" i="1"/>
  <c r="AJ326" i="1"/>
  <c r="ES325" i="1"/>
  <c r="EP325" i="1"/>
  <c r="EM325" i="1"/>
  <c r="EH325" i="1"/>
  <c r="EE325" i="1"/>
  <c r="EB325" i="1"/>
  <c r="DP325" i="1"/>
  <c r="DM325" i="1"/>
  <c r="DH325" i="1"/>
  <c r="DE325" i="1"/>
  <c r="CZ325" i="1"/>
  <c r="CW325" i="1"/>
  <c r="CR325" i="1"/>
  <c r="CN325" i="1"/>
  <c r="CJ325" i="1"/>
  <c r="CF325" i="1"/>
  <c r="CS325" i="1" s="1"/>
  <c r="CA325" i="1"/>
  <c r="BW325" i="1"/>
  <c r="BS325" i="1"/>
  <c r="CB325" i="1" s="1"/>
  <c r="BO325" i="1"/>
  <c r="BJ325" i="1"/>
  <c r="BG325" i="1"/>
  <c r="BD325" i="1"/>
  <c r="BK325" i="1" s="1"/>
  <c r="AY325" i="1"/>
  <c r="AV325" i="1"/>
  <c r="AS325" i="1"/>
  <c r="AP325" i="1"/>
  <c r="AM325" i="1"/>
  <c r="AJ325" i="1"/>
  <c r="ES324" i="1"/>
  <c r="EP324" i="1"/>
  <c r="EM324" i="1"/>
  <c r="ET324" i="1" s="1"/>
  <c r="EH324" i="1"/>
  <c r="EE324" i="1"/>
  <c r="EB324" i="1"/>
  <c r="EI324" i="1" s="1"/>
  <c r="DP324" i="1"/>
  <c r="DM324" i="1"/>
  <c r="DH324" i="1"/>
  <c r="DE324" i="1"/>
  <c r="DI324" i="1" s="1"/>
  <c r="CZ324" i="1"/>
  <c r="CW324" i="1"/>
  <c r="CR324" i="1"/>
  <c r="CN324" i="1"/>
  <c r="CJ324" i="1"/>
  <c r="CF324" i="1"/>
  <c r="CA324" i="1"/>
  <c r="BW324" i="1"/>
  <c r="BS324" i="1"/>
  <c r="BO324" i="1"/>
  <c r="CB324" i="1" s="1"/>
  <c r="BK324" i="1"/>
  <c r="BJ324" i="1"/>
  <c r="BG324" i="1"/>
  <c r="BD324" i="1"/>
  <c r="AY324" i="1"/>
  <c r="AV324" i="1"/>
  <c r="AS324" i="1"/>
  <c r="AP324" i="1"/>
  <c r="AM324" i="1"/>
  <c r="AJ324" i="1"/>
  <c r="AZ324" i="1" s="1"/>
  <c r="ES323" i="1"/>
  <c r="EP323" i="1"/>
  <c r="EM323" i="1"/>
  <c r="ET323" i="1" s="1"/>
  <c r="EH323" i="1"/>
  <c r="EE323" i="1"/>
  <c r="EB323" i="1"/>
  <c r="DP323" i="1"/>
  <c r="DM323" i="1"/>
  <c r="DH323" i="1"/>
  <c r="DE323" i="1"/>
  <c r="DI323" i="1" s="1"/>
  <c r="CZ323" i="1"/>
  <c r="CW323" i="1"/>
  <c r="CR323" i="1"/>
  <c r="CN323" i="1"/>
  <c r="CJ323" i="1"/>
  <c r="CF323" i="1"/>
  <c r="CA323" i="1"/>
  <c r="BW323" i="1"/>
  <c r="BS323" i="1"/>
  <c r="BO323" i="1"/>
  <c r="BJ323" i="1"/>
  <c r="BG323" i="1"/>
  <c r="BD323" i="1"/>
  <c r="AY323" i="1"/>
  <c r="AV323" i="1"/>
  <c r="AS323" i="1"/>
  <c r="AP323" i="1"/>
  <c r="AM323" i="1"/>
  <c r="AJ323" i="1"/>
  <c r="AZ323" i="1" s="1"/>
  <c r="ES322" i="1"/>
  <c r="EP322" i="1"/>
  <c r="EM322" i="1"/>
  <c r="EH322" i="1"/>
  <c r="EE322" i="1"/>
  <c r="EB322" i="1"/>
  <c r="EI322" i="1" s="1"/>
  <c r="DP322" i="1"/>
  <c r="DM322" i="1"/>
  <c r="DQ322" i="1" s="1"/>
  <c r="DH322" i="1"/>
  <c r="DE322" i="1"/>
  <c r="DI322" i="1" s="1"/>
  <c r="CZ322" i="1"/>
  <c r="DA322" i="1" s="1"/>
  <c r="CW322" i="1"/>
  <c r="CR322" i="1"/>
  <c r="CN322" i="1"/>
  <c r="CJ322" i="1"/>
  <c r="CF322" i="1"/>
  <c r="CS322" i="1" s="1"/>
  <c r="CA322" i="1"/>
  <c r="BW322" i="1"/>
  <c r="BS322" i="1"/>
  <c r="BO322" i="1"/>
  <c r="BJ322" i="1"/>
  <c r="BG322" i="1"/>
  <c r="BD322" i="1"/>
  <c r="AY322" i="1"/>
  <c r="AV322" i="1"/>
  <c r="AZ322" i="1" s="1"/>
  <c r="AS322" i="1"/>
  <c r="AP322" i="1"/>
  <c r="AM322" i="1"/>
  <c r="AJ322" i="1"/>
  <c r="ES321" i="1"/>
  <c r="EP321" i="1"/>
  <c r="EM321" i="1"/>
  <c r="EH321" i="1"/>
  <c r="EE321" i="1"/>
  <c r="EB321" i="1"/>
  <c r="DP321" i="1"/>
  <c r="DM321" i="1"/>
  <c r="DH321" i="1"/>
  <c r="DE321" i="1"/>
  <c r="CZ321" i="1"/>
  <c r="CW321" i="1"/>
  <c r="CR321" i="1"/>
  <c r="CN321" i="1"/>
  <c r="CJ321" i="1"/>
  <c r="CF321" i="1"/>
  <c r="CS321" i="1" s="1"/>
  <c r="CA321" i="1"/>
  <c r="BW321" i="1"/>
  <c r="BS321" i="1"/>
  <c r="CB321" i="1" s="1"/>
  <c r="BO321" i="1"/>
  <c r="BJ321" i="1"/>
  <c r="BG321" i="1"/>
  <c r="BD321" i="1"/>
  <c r="BK321" i="1" s="1"/>
  <c r="AY321" i="1"/>
  <c r="AV321" i="1"/>
  <c r="AS321" i="1"/>
  <c r="AP321" i="1"/>
  <c r="AM321" i="1"/>
  <c r="AJ321" i="1"/>
  <c r="ES320" i="1"/>
  <c r="EP320" i="1"/>
  <c r="EM320" i="1"/>
  <c r="ET320" i="1" s="1"/>
  <c r="EH320" i="1"/>
  <c r="EE320" i="1"/>
  <c r="EB320" i="1"/>
  <c r="EI320" i="1" s="1"/>
  <c r="DP320" i="1"/>
  <c r="DQ320" i="1" s="1"/>
  <c r="DM320" i="1"/>
  <c r="DH320" i="1"/>
  <c r="DE320" i="1"/>
  <c r="DI320" i="1" s="1"/>
  <c r="CZ320" i="1"/>
  <c r="CW320" i="1"/>
  <c r="CR320" i="1"/>
  <c r="CN320" i="1"/>
  <c r="CJ320" i="1"/>
  <c r="CF320" i="1"/>
  <c r="CA320" i="1"/>
  <c r="BW320" i="1"/>
  <c r="BS320" i="1"/>
  <c r="BO320" i="1"/>
  <c r="BK320" i="1"/>
  <c r="BJ320" i="1"/>
  <c r="BG320" i="1"/>
  <c r="BD320" i="1"/>
  <c r="AY320" i="1"/>
  <c r="AV320" i="1"/>
  <c r="AS320" i="1"/>
  <c r="AP320" i="1"/>
  <c r="AM320" i="1"/>
  <c r="AJ320" i="1"/>
  <c r="ES319" i="1"/>
  <c r="EP319" i="1"/>
  <c r="EM319" i="1"/>
  <c r="ET319" i="1" s="1"/>
  <c r="EH319" i="1"/>
  <c r="EE319" i="1"/>
  <c r="EB319" i="1"/>
  <c r="DP319" i="1"/>
  <c r="DM319" i="1"/>
  <c r="DH319" i="1"/>
  <c r="DE319" i="1"/>
  <c r="DI319" i="1" s="1"/>
  <c r="CZ319" i="1"/>
  <c r="CW319" i="1"/>
  <c r="DA319" i="1" s="1"/>
  <c r="CR319" i="1"/>
  <c r="CN319" i="1"/>
  <c r="CJ319" i="1"/>
  <c r="CF319" i="1"/>
  <c r="CA319" i="1"/>
  <c r="BW319" i="1"/>
  <c r="BS319" i="1"/>
  <c r="BO319" i="1"/>
  <c r="CB319" i="1" s="1"/>
  <c r="BJ319" i="1"/>
  <c r="BG319" i="1"/>
  <c r="BD319" i="1"/>
  <c r="AY319" i="1"/>
  <c r="AV319" i="1"/>
  <c r="AS319" i="1"/>
  <c r="AP319" i="1"/>
  <c r="AM319" i="1"/>
  <c r="AJ319" i="1"/>
  <c r="AZ319" i="1" s="1"/>
  <c r="ES318" i="1"/>
  <c r="EP318" i="1"/>
  <c r="EM318" i="1"/>
  <c r="EH318" i="1"/>
  <c r="EE318" i="1"/>
  <c r="EB318" i="1"/>
  <c r="EI318" i="1" s="1"/>
  <c r="DP318" i="1"/>
  <c r="DM318" i="1"/>
  <c r="DQ318" i="1" s="1"/>
  <c r="DH318" i="1"/>
  <c r="DE318" i="1"/>
  <c r="DI318" i="1" s="1"/>
  <c r="CZ318" i="1"/>
  <c r="DA318" i="1" s="1"/>
  <c r="CW318" i="1"/>
  <c r="CR318" i="1"/>
  <c r="CN318" i="1"/>
  <c r="CJ318" i="1"/>
  <c r="CF318" i="1"/>
  <c r="CS318" i="1" s="1"/>
  <c r="CA318" i="1"/>
  <c r="BW318" i="1"/>
  <c r="BS318" i="1"/>
  <c r="BO318" i="1"/>
  <c r="BJ318" i="1"/>
  <c r="BG318" i="1"/>
  <c r="BD318" i="1"/>
  <c r="BK318" i="1" s="1"/>
  <c r="AY318" i="1"/>
  <c r="AV318" i="1"/>
  <c r="AZ318" i="1" s="1"/>
  <c r="AS318" i="1"/>
  <c r="AP318" i="1"/>
  <c r="AM318" i="1"/>
  <c r="AJ318" i="1"/>
  <c r="ES317" i="1"/>
  <c r="EP317" i="1"/>
  <c r="EM317" i="1"/>
  <c r="ET317" i="1" s="1"/>
  <c r="EH317" i="1"/>
  <c r="EE317" i="1"/>
  <c r="EB317" i="1"/>
  <c r="DP317" i="1"/>
  <c r="DM317" i="1"/>
  <c r="DH317" i="1"/>
  <c r="DI317" i="1" s="1"/>
  <c r="DE317" i="1"/>
  <c r="CZ317" i="1"/>
  <c r="CW317" i="1"/>
  <c r="CR317" i="1"/>
  <c r="CN317" i="1"/>
  <c r="CJ317" i="1"/>
  <c r="CF317" i="1"/>
  <c r="CS317" i="1" s="1"/>
  <c r="CA317" i="1"/>
  <c r="BW317" i="1"/>
  <c r="BS317" i="1"/>
  <c r="BO317" i="1"/>
  <c r="BJ317" i="1"/>
  <c r="BG317" i="1"/>
  <c r="BD317" i="1"/>
  <c r="BK317" i="1" s="1"/>
  <c r="AY317" i="1"/>
  <c r="AV317" i="1"/>
  <c r="AS317" i="1"/>
  <c r="AP317" i="1"/>
  <c r="AM317" i="1"/>
  <c r="AJ317" i="1"/>
  <c r="ES316" i="1"/>
  <c r="EP316" i="1"/>
  <c r="EM316" i="1"/>
  <c r="ET316" i="1" s="1"/>
  <c r="EH316" i="1"/>
  <c r="EE316" i="1"/>
  <c r="EB316" i="1"/>
  <c r="DP316" i="1"/>
  <c r="DM316" i="1"/>
  <c r="DH316" i="1"/>
  <c r="DE316" i="1"/>
  <c r="DI316" i="1" s="1"/>
  <c r="CZ316" i="1"/>
  <c r="CW316" i="1"/>
  <c r="DA316" i="1" s="1"/>
  <c r="CR316" i="1"/>
  <c r="CN316" i="1"/>
  <c r="CJ316" i="1"/>
  <c r="CF316" i="1"/>
  <c r="CA316" i="1"/>
  <c r="BW316" i="1"/>
  <c r="BS316" i="1"/>
  <c r="BO316" i="1"/>
  <c r="CB316" i="1" s="1"/>
  <c r="BK316" i="1"/>
  <c r="BJ316" i="1"/>
  <c r="BG316" i="1"/>
  <c r="BD316" i="1"/>
  <c r="AY316" i="1"/>
  <c r="AV316" i="1"/>
  <c r="AS316" i="1"/>
  <c r="AP316" i="1"/>
  <c r="AM316" i="1"/>
  <c r="AJ316" i="1"/>
  <c r="ES315" i="1"/>
  <c r="EP315" i="1"/>
  <c r="EM315" i="1"/>
  <c r="ET315" i="1" s="1"/>
  <c r="EH315" i="1"/>
  <c r="EE315" i="1"/>
  <c r="EB315" i="1"/>
  <c r="DP315" i="1"/>
  <c r="DM315" i="1"/>
  <c r="DQ315" i="1" s="1"/>
  <c r="DH315" i="1"/>
  <c r="DE315" i="1"/>
  <c r="DI315" i="1" s="1"/>
  <c r="CZ315" i="1"/>
  <c r="CW315" i="1"/>
  <c r="DA315" i="1" s="1"/>
  <c r="CR315" i="1"/>
  <c r="CN315" i="1"/>
  <c r="CJ315" i="1"/>
  <c r="CF315" i="1"/>
  <c r="CA315" i="1"/>
  <c r="BW315" i="1"/>
  <c r="BS315" i="1"/>
  <c r="BO315" i="1"/>
  <c r="CB315" i="1" s="1"/>
  <c r="BJ315" i="1"/>
  <c r="BG315" i="1"/>
  <c r="BK315" i="1" s="1"/>
  <c r="BD315" i="1"/>
  <c r="AY315" i="1"/>
  <c r="AV315" i="1"/>
  <c r="AS315" i="1"/>
  <c r="AP315" i="1"/>
  <c r="AM315" i="1"/>
  <c r="AJ315" i="1"/>
  <c r="ES314" i="1"/>
  <c r="EP314" i="1"/>
  <c r="EM314" i="1"/>
  <c r="EH314" i="1"/>
  <c r="EE314" i="1"/>
  <c r="EB314" i="1"/>
  <c r="EI314" i="1" s="1"/>
  <c r="DP314" i="1"/>
  <c r="DM314" i="1"/>
  <c r="DH314" i="1"/>
  <c r="DE314" i="1"/>
  <c r="DI314" i="1" s="1"/>
  <c r="CZ314" i="1"/>
  <c r="CW314" i="1"/>
  <c r="DA314" i="1" s="1"/>
  <c r="CR314" i="1"/>
  <c r="CN314" i="1"/>
  <c r="CJ314" i="1"/>
  <c r="CF314" i="1"/>
  <c r="CS314" i="1" s="1"/>
  <c r="CA314" i="1"/>
  <c r="BW314" i="1"/>
  <c r="BS314" i="1"/>
  <c r="BO314" i="1"/>
  <c r="CB314" i="1" s="1"/>
  <c r="BJ314" i="1"/>
  <c r="BG314" i="1"/>
  <c r="BD314" i="1"/>
  <c r="BK314" i="1" s="1"/>
  <c r="AY314" i="1"/>
  <c r="AV314" i="1"/>
  <c r="AS314" i="1"/>
  <c r="AP314" i="1"/>
  <c r="AM314" i="1"/>
  <c r="AJ314" i="1"/>
  <c r="AZ314" i="1" s="1"/>
  <c r="ES313" i="1"/>
  <c r="ET313" i="1" s="1"/>
  <c r="EP313" i="1"/>
  <c r="EM313" i="1"/>
  <c r="EH313" i="1"/>
  <c r="EE313" i="1"/>
  <c r="EB313" i="1"/>
  <c r="EI313" i="1" s="1"/>
  <c r="DP313" i="1"/>
  <c r="DQ313" i="1" s="1"/>
  <c r="DM313" i="1"/>
  <c r="DH313" i="1"/>
  <c r="DI313" i="1" s="1"/>
  <c r="DE313" i="1"/>
  <c r="CZ313" i="1"/>
  <c r="CW313" i="1"/>
  <c r="CR313" i="1"/>
  <c r="CN313" i="1"/>
  <c r="CJ313" i="1"/>
  <c r="CF313" i="1"/>
  <c r="CS313" i="1" s="1"/>
  <c r="CA313" i="1"/>
  <c r="BW313" i="1"/>
  <c r="BS313" i="1"/>
  <c r="BO313" i="1"/>
  <c r="BJ313" i="1"/>
  <c r="BG313" i="1"/>
  <c r="BD313" i="1"/>
  <c r="AY313" i="1"/>
  <c r="AV313" i="1"/>
  <c r="AS313" i="1"/>
  <c r="AP313" i="1"/>
  <c r="AM313" i="1"/>
  <c r="AJ313" i="1"/>
  <c r="ES312" i="1"/>
  <c r="EP312" i="1"/>
  <c r="EM312" i="1"/>
  <c r="ET312" i="1" s="1"/>
  <c r="EH312" i="1"/>
  <c r="EE312" i="1"/>
  <c r="EB312" i="1"/>
  <c r="DP312" i="1"/>
  <c r="DM312" i="1"/>
  <c r="DH312" i="1"/>
  <c r="DE312" i="1"/>
  <c r="DI312" i="1" s="1"/>
  <c r="CZ312" i="1"/>
  <c r="CW312" i="1"/>
  <c r="DA312" i="1" s="1"/>
  <c r="CR312" i="1"/>
  <c r="CN312" i="1"/>
  <c r="CJ312" i="1"/>
  <c r="CF312" i="1"/>
  <c r="CS312" i="1" s="1"/>
  <c r="CA312" i="1"/>
  <c r="BW312" i="1"/>
  <c r="BS312" i="1"/>
  <c r="BO312" i="1"/>
  <c r="CB312" i="1" s="1"/>
  <c r="BJ312" i="1"/>
  <c r="BG312" i="1"/>
  <c r="BD312" i="1"/>
  <c r="BK312" i="1" s="1"/>
  <c r="AY312" i="1"/>
  <c r="AV312" i="1"/>
  <c r="AS312" i="1"/>
  <c r="AP312" i="1"/>
  <c r="AM312" i="1"/>
  <c r="AJ312" i="1"/>
  <c r="ES311" i="1"/>
  <c r="EP311" i="1"/>
  <c r="EM311" i="1"/>
  <c r="ET311" i="1" s="1"/>
  <c r="EH311" i="1"/>
  <c r="EI311" i="1" s="1"/>
  <c r="EE311" i="1"/>
  <c r="EB311" i="1"/>
  <c r="DP311" i="1"/>
  <c r="DM311" i="1"/>
  <c r="DQ311" i="1" s="1"/>
  <c r="DH311" i="1"/>
  <c r="DE311" i="1"/>
  <c r="DI311" i="1" s="1"/>
  <c r="CZ311" i="1"/>
  <c r="CW311" i="1"/>
  <c r="CR311" i="1"/>
  <c r="CN311" i="1"/>
  <c r="CJ311" i="1"/>
  <c r="CF311" i="1"/>
  <c r="CS311" i="1" s="1"/>
  <c r="CA311" i="1"/>
  <c r="BW311" i="1"/>
  <c r="BS311" i="1"/>
  <c r="BO311" i="1"/>
  <c r="BJ311" i="1"/>
  <c r="BG311" i="1"/>
  <c r="BD311" i="1"/>
  <c r="AY311" i="1"/>
  <c r="AV311" i="1"/>
  <c r="AS311" i="1"/>
  <c r="AP311" i="1"/>
  <c r="AM311" i="1"/>
  <c r="AJ311" i="1"/>
  <c r="ES310" i="1"/>
  <c r="EP310" i="1"/>
  <c r="EM310" i="1"/>
  <c r="ET310" i="1" s="1"/>
  <c r="EH310" i="1"/>
  <c r="EE310" i="1"/>
  <c r="EB310" i="1"/>
  <c r="EI310" i="1" s="1"/>
  <c r="DP310" i="1"/>
  <c r="DM310" i="1"/>
  <c r="DH310" i="1"/>
  <c r="DE310" i="1"/>
  <c r="DI310" i="1" s="1"/>
  <c r="CZ310" i="1"/>
  <c r="CW310" i="1"/>
  <c r="CR310" i="1"/>
  <c r="CN310" i="1"/>
  <c r="CJ310" i="1"/>
  <c r="CF310" i="1"/>
  <c r="CA310" i="1"/>
  <c r="BW310" i="1"/>
  <c r="BS310" i="1"/>
  <c r="BO310" i="1"/>
  <c r="BJ310" i="1"/>
  <c r="BG310" i="1"/>
  <c r="BD310" i="1"/>
  <c r="AY310" i="1"/>
  <c r="AV310" i="1"/>
  <c r="AS310" i="1"/>
  <c r="AP310" i="1"/>
  <c r="AM310" i="1"/>
  <c r="AJ310" i="1"/>
  <c r="AZ310" i="1" s="1"/>
  <c r="ES309" i="1"/>
  <c r="ET309" i="1" s="1"/>
  <c r="EP309" i="1"/>
  <c r="EM309" i="1"/>
  <c r="EH309" i="1"/>
  <c r="EE309" i="1"/>
  <c r="EB309" i="1"/>
  <c r="EI309" i="1" s="1"/>
  <c r="DP309" i="1"/>
  <c r="DM309" i="1"/>
  <c r="DH309" i="1"/>
  <c r="DI309" i="1" s="1"/>
  <c r="DE309" i="1"/>
  <c r="CZ309" i="1"/>
  <c r="CW309" i="1"/>
  <c r="DA309" i="1" s="1"/>
  <c r="CR309" i="1"/>
  <c r="CN309" i="1"/>
  <c r="CJ309" i="1"/>
  <c r="CF309" i="1"/>
  <c r="CS309" i="1" s="1"/>
  <c r="CA309" i="1"/>
  <c r="BW309" i="1"/>
  <c r="BS309" i="1"/>
  <c r="BO309" i="1"/>
  <c r="BJ309" i="1"/>
  <c r="BG309" i="1"/>
  <c r="BD309" i="1"/>
  <c r="BK309" i="1" s="1"/>
  <c r="AY309" i="1"/>
  <c r="AV309" i="1"/>
  <c r="AS309" i="1"/>
  <c r="AP309" i="1"/>
  <c r="AM309" i="1"/>
  <c r="AJ309" i="1"/>
  <c r="ES308" i="1"/>
  <c r="EP308" i="1"/>
  <c r="EM308" i="1"/>
  <c r="EH308" i="1"/>
  <c r="EE308" i="1"/>
  <c r="EB308" i="1"/>
  <c r="DP308" i="1"/>
  <c r="DM308" i="1"/>
  <c r="DQ308" i="1" s="1"/>
  <c r="DI308" i="1"/>
  <c r="DH308" i="1"/>
  <c r="DE308" i="1"/>
  <c r="CZ308" i="1"/>
  <c r="CW308" i="1"/>
  <c r="DA308" i="1" s="1"/>
  <c r="CR308" i="1"/>
  <c r="CN308" i="1"/>
  <c r="CJ308" i="1"/>
  <c r="CF308" i="1"/>
  <c r="CA308" i="1"/>
  <c r="BW308" i="1"/>
  <c r="BS308" i="1"/>
  <c r="BO308" i="1"/>
  <c r="CB308" i="1" s="1"/>
  <c r="BJ308" i="1"/>
  <c r="BG308" i="1"/>
  <c r="BD308" i="1"/>
  <c r="BK308" i="1" s="1"/>
  <c r="AY308" i="1"/>
  <c r="AV308" i="1"/>
  <c r="AS308" i="1"/>
  <c r="AP308" i="1"/>
  <c r="AM308" i="1"/>
  <c r="AJ308" i="1"/>
  <c r="AZ308" i="1" s="1"/>
  <c r="ES307" i="1"/>
  <c r="EP307" i="1"/>
  <c r="EM307" i="1"/>
  <c r="EH307" i="1"/>
  <c r="EE307" i="1"/>
  <c r="EB307" i="1"/>
  <c r="DP307" i="1"/>
  <c r="DM307" i="1"/>
  <c r="DQ307" i="1" s="1"/>
  <c r="DH307" i="1"/>
  <c r="DE307" i="1"/>
  <c r="DI307" i="1" s="1"/>
  <c r="CZ307" i="1"/>
  <c r="CW307" i="1"/>
  <c r="CR307" i="1"/>
  <c r="CN307" i="1"/>
  <c r="CJ307" i="1"/>
  <c r="CF307" i="1"/>
  <c r="CS307" i="1" s="1"/>
  <c r="CA307" i="1"/>
  <c r="BW307" i="1"/>
  <c r="BS307" i="1"/>
  <c r="BO307" i="1"/>
  <c r="BJ307" i="1"/>
  <c r="BG307" i="1"/>
  <c r="BD307" i="1"/>
  <c r="BK307" i="1" s="1"/>
  <c r="AY307" i="1"/>
  <c r="AV307" i="1"/>
  <c r="AS307" i="1"/>
  <c r="AP307" i="1"/>
  <c r="AM307" i="1"/>
  <c r="AJ307" i="1"/>
  <c r="ES306" i="1"/>
  <c r="EP306" i="1"/>
  <c r="EM306" i="1"/>
  <c r="EH306" i="1"/>
  <c r="EE306" i="1"/>
  <c r="EB306" i="1"/>
  <c r="DP306" i="1"/>
  <c r="DM306" i="1"/>
  <c r="DQ306" i="1" s="1"/>
  <c r="DH306" i="1"/>
  <c r="DE306" i="1"/>
  <c r="DI306" i="1" s="1"/>
  <c r="CZ306" i="1"/>
  <c r="CW306" i="1"/>
  <c r="CR306" i="1"/>
  <c r="CN306" i="1"/>
  <c r="CJ306" i="1"/>
  <c r="CF306" i="1"/>
  <c r="CA306" i="1"/>
  <c r="BW306" i="1"/>
  <c r="BS306" i="1"/>
  <c r="BO306" i="1"/>
  <c r="BJ306" i="1"/>
  <c r="BG306" i="1"/>
  <c r="BD306" i="1"/>
  <c r="AY306" i="1"/>
  <c r="AV306" i="1"/>
  <c r="AS306" i="1"/>
  <c r="AP306" i="1"/>
  <c r="AM306" i="1"/>
  <c r="AZ306" i="1" s="1"/>
  <c r="AJ306" i="1"/>
  <c r="ES305" i="1"/>
  <c r="EP305" i="1"/>
  <c r="EM305" i="1"/>
  <c r="EH305" i="1"/>
  <c r="EE305" i="1"/>
  <c r="EB305" i="1"/>
  <c r="EI305" i="1" s="1"/>
  <c r="DP305" i="1"/>
  <c r="DQ305" i="1" s="1"/>
  <c r="DM305" i="1"/>
  <c r="DH305" i="1"/>
  <c r="DE305" i="1"/>
  <c r="DI305" i="1" s="1"/>
  <c r="CZ305" i="1"/>
  <c r="CW305" i="1"/>
  <c r="DA305" i="1" s="1"/>
  <c r="CR305" i="1"/>
  <c r="CS305" i="1" s="1"/>
  <c r="CN305" i="1"/>
  <c r="CJ305" i="1"/>
  <c r="CF305" i="1"/>
  <c r="CA305" i="1"/>
  <c r="BW305" i="1"/>
  <c r="BS305" i="1"/>
  <c r="CB305" i="1" s="1"/>
  <c r="BO305" i="1"/>
  <c r="BJ305" i="1"/>
  <c r="BG305" i="1"/>
  <c r="BD305" i="1"/>
  <c r="AY305" i="1"/>
  <c r="AV305" i="1"/>
  <c r="AS305" i="1"/>
  <c r="AP305" i="1"/>
  <c r="AM305" i="1"/>
  <c r="AJ305" i="1"/>
  <c r="ES304" i="1"/>
  <c r="EP304" i="1"/>
  <c r="EM304" i="1"/>
  <c r="EH304" i="1"/>
  <c r="EE304" i="1"/>
  <c r="EB304" i="1"/>
  <c r="EI304" i="1" s="1"/>
  <c r="DP304" i="1"/>
  <c r="DM304" i="1"/>
  <c r="DI304" i="1"/>
  <c r="DH304" i="1"/>
  <c r="DE304" i="1"/>
  <c r="CZ304" i="1"/>
  <c r="CW304" i="1"/>
  <c r="DA304" i="1" s="1"/>
  <c r="CR304" i="1"/>
  <c r="CN304" i="1"/>
  <c r="CJ304" i="1"/>
  <c r="CF304" i="1"/>
  <c r="CA304" i="1"/>
  <c r="BW304" i="1"/>
  <c r="BS304" i="1"/>
  <c r="BO304" i="1"/>
  <c r="CB304" i="1" s="1"/>
  <c r="BK304" i="1"/>
  <c r="BJ304" i="1"/>
  <c r="BG304" i="1"/>
  <c r="BD304" i="1"/>
  <c r="AY304" i="1"/>
  <c r="AV304" i="1"/>
  <c r="AS304" i="1"/>
  <c r="AP304" i="1"/>
  <c r="AM304" i="1"/>
  <c r="AJ304" i="1"/>
  <c r="ES303" i="1"/>
  <c r="EP303" i="1"/>
  <c r="EM303" i="1"/>
  <c r="EH303" i="1"/>
  <c r="EE303" i="1"/>
  <c r="EB303" i="1"/>
  <c r="DP303" i="1"/>
  <c r="DM303" i="1"/>
  <c r="DH303" i="1"/>
  <c r="DE303" i="1"/>
  <c r="CZ303" i="1"/>
  <c r="CW303" i="1"/>
  <c r="DA303" i="1" s="1"/>
  <c r="CR303" i="1"/>
  <c r="CN303" i="1"/>
  <c r="CJ303" i="1"/>
  <c r="CF303" i="1"/>
  <c r="CS303" i="1" s="1"/>
  <c r="CA303" i="1"/>
  <c r="BW303" i="1"/>
  <c r="BS303" i="1"/>
  <c r="BO303" i="1"/>
  <c r="BJ303" i="1"/>
  <c r="BG303" i="1"/>
  <c r="BD303" i="1"/>
  <c r="AY303" i="1"/>
  <c r="AV303" i="1"/>
  <c r="AS303" i="1"/>
  <c r="AP303" i="1"/>
  <c r="AM303" i="1"/>
  <c r="AJ303" i="1"/>
  <c r="ES302" i="1"/>
  <c r="EP302" i="1"/>
  <c r="EM302" i="1"/>
  <c r="EH302" i="1"/>
  <c r="EE302" i="1"/>
  <c r="EB302" i="1"/>
  <c r="DP302" i="1"/>
  <c r="DM302" i="1"/>
  <c r="DQ302" i="1" s="1"/>
  <c r="DH302" i="1"/>
  <c r="DE302" i="1"/>
  <c r="DI302" i="1" s="1"/>
  <c r="DA302" i="1"/>
  <c r="CZ302" i="1"/>
  <c r="CW302" i="1"/>
  <c r="CR302" i="1"/>
  <c r="CN302" i="1"/>
  <c r="CJ302" i="1"/>
  <c r="CF302" i="1"/>
  <c r="CS302" i="1" s="1"/>
  <c r="CB302" i="1"/>
  <c r="CA302" i="1"/>
  <c r="BW302" i="1"/>
  <c r="BS302" i="1"/>
  <c r="BO302" i="1"/>
  <c r="BJ302" i="1"/>
  <c r="BG302" i="1"/>
  <c r="BD302" i="1"/>
  <c r="BK302" i="1" s="1"/>
  <c r="AZ302" i="1"/>
  <c r="AY302" i="1"/>
  <c r="AV302" i="1"/>
  <c r="AS302" i="1"/>
  <c r="AP302" i="1"/>
  <c r="AM302" i="1"/>
  <c r="AJ302" i="1"/>
  <c r="ES301" i="1"/>
  <c r="EP301" i="1"/>
  <c r="EM301" i="1"/>
  <c r="EH301" i="1"/>
  <c r="EE301" i="1"/>
  <c r="EB301" i="1"/>
  <c r="DP301" i="1"/>
  <c r="DM301" i="1"/>
  <c r="DH301" i="1"/>
  <c r="DE301" i="1"/>
  <c r="DI301" i="1" s="1"/>
  <c r="CZ301" i="1"/>
  <c r="CW301" i="1"/>
  <c r="DA301" i="1" s="1"/>
  <c r="CR301" i="1"/>
  <c r="CN301" i="1"/>
  <c r="CJ301" i="1"/>
  <c r="CF301" i="1"/>
  <c r="CS301" i="1" s="1"/>
  <c r="CA301" i="1"/>
  <c r="BW301" i="1"/>
  <c r="BS301" i="1"/>
  <c r="BO301" i="1"/>
  <c r="BJ301" i="1"/>
  <c r="BG301" i="1"/>
  <c r="BD301" i="1"/>
  <c r="BK301" i="1" s="1"/>
  <c r="AY301" i="1"/>
  <c r="AV301" i="1"/>
  <c r="AS301" i="1"/>
  <c r="AP301" i="1"/>
  <c r="AM301" i="1"/>
  <c r="AJ301" i="1"/>
  <c r="ES300" i="1"/>
  <c r="EP300" i="1"/>
  <c r="EM300" i="1"/>
  <c r="ET300" i="1" s="1"/>
  <c r="EH300" i="1"/>
  <c r="EE300" i="1"/>
  <c r="EB300" i="1"/>
  <c r="EI300" i="1" s="1"/>
  <c r="DP300" i="1"/>
  <c r="DM300" i="1"/>
  <c r="DH300" i="1"/>
  <c r="DE300" i="1"/>
  <c r="DI300" i="1" s="1"/>
  <c r="CZ300" i="1"/>
  <c r="CW300" i="1"/>
  <c r="CR300" i="1"/>
  <c r="CN300" i="1"/>
  <c r="CJ300" i="1"/>
  <c r="CF300" i="1"/>
  <c r="CA300" i="1"/>
  <c r="BW300" i="1"/>
  <c r="BS300" i="1"/>
  <c r="BO300" i="1"/>
  <c r="BK300" i="1"/>
  <c r="BJ300" i="1"/>
  <c r="BG300" i="1"/>
  <c r="BD300" i="1"/>
  <c r="AY300" i="1"/>
  <c r="AV300" i="1"/>
  <c r="AS300" i="1"/>
  <c r="AP300" i="1"/>
  <c r="AM300" i="1"/>
  <c r="AJ300" i="1"/>
  <c r="ES299" i="1"/>
  <c r="EP299" i="1"/>
  <c r="EM299" i="1"/>
  <c r="ET299" i="1" s="1"/>
  <c r="EH299" i="1"/>
  <c r="EE299" i="1"/>
  <c r="EB299" i="1"/>
  <c r="DP299" i="1"/>
  <c r="DM299" i="1"/>
  <c r="DH299" i="1"/>
  <c r="DE299" i="1"/>
  <c r="DI299" i="1" s="1"/>
  <c r="CZ299" i="1"/>
  <c r="CW299" i="1"/>
  <c r="DA299" i="1" s="1"/>
  <c r="CR299" i="1"/>
  <c r="CN299" i="1"/>
  <c r="CJ299" i="1"/>
  <c r="CF299" i="1"/>
  <c r="CA299" i="1"/>
  <c r="BW299" i="1"/>
  <c r="BS299" i="1"/>
  <c r="BO299" i="1"/>
  <c r="CB299" i="1" s="1"/>
  <c r="BJ299" i="1"/>
  <c r="BG299" i="1"/>
  <c r="BD299" i="1"/>
  <c r="AY299" i="1"/>
  <c r="AV299" i="1"/>
  <c r="AS299" i="1"/>
  <c r="AP299" i="1"/>
  <c r="AM299" i="1"/>
  <c r="AJ299" i="1"/>
  <c r="AZ299" i="1" s="1"/>
  <c r="ES298" i="1"/>
  <c r="EP298" i="1"/>
  <c r="EM298" i="1"/>
  <c r="EH298" i="1"/>
  <c r="EE298" i="1"/>
  <c r="EB298" i="1"/>
  <c r="EI298" i="1" s="1"/>
  <c r="DP298" i="1"/>
  <c r="DM298" i="1"/>
  <c r="DQ298" i="1" s="1"/>
  <c r="DH298" i="1"/>
  <c r="DE298" i="1"/>
  <c r="DI298" i="1" s="1"/>
  <c r="CZ298" i="1"/>
  <c r="DA298" i="1" s="1"/>
  <c r="CW298" i="1"/>
  <c r="CR298" i="1"/>
  <c r="CN298" i="1"/>
  <c r="CJ298" i="1"/>
  <c r="CF298" i="1"/>
  <c r="CS298" i="1" s="1"/>
  <c r="CA298" i="1"/>
  <c r="BW298" i="1"/>
  <c r="BS298" i="1"/>
  <c r="BO298" i="1"/>
  <c r="BJ298" i="1"/>
  <c r="BG298" i="1"/>
  <c r="BD298" i="1"/>
  <c r="BK298" i="1" s="1"/>
  <c r="AY298" i="1"/>
  <c r="AV298" i="1"/>
  <c r="AZ298" i="1" s="1"/>
  <c r="AS298" i="1"/>
  <c r="AP298" i="1"/>
  <c r="AM298" i="1"/>
  <c r="AJ298" i="1"/>
  <c r="ES297" i="1"/>
  <c r="EP297" i="1"/>
  <c r="EM297" i="1"/>
  <c r="EH297" i="1"/>
  <c r="EE297" i="1"/>
  <c r="EB297" i="1"/>
  <c r="DP297" i="1"/>
  <c r="DQ297" i="1" s="1"/>
  <c r="DM297" i="1"/>
  <c r="DH297" i="1"/>
  <c r="DE297" i="1"/>
  <c r="DI297" i="1" s="1"/>
  <c r="CZ297" i="1"/>
  <c r="CW297" i="1"/>
  <c r="DA297" i="1" s="1"/>
  <c r="CR297" i="1"/>
  <c r="CN297" i="1"/>
  <c r="CJ297" i="1"/>
  <c r="CF297" i="1"/>
  <c r="CS297" i="1" s="1"/>
  <c r="CA297" i="1"/>
  <c r="BW297" i="1"/>
  <c r="BS297" i="1"/>
  <c r="CB297" i="1" s="1"/>
  <c r="BO297" i="1"/>
  <c r="BJ297" i="1"/>
  <c r="BG297" i="1"/>
  <c r="BD297" i="1"/>
  <c r="BK297" i="1" s="1"/>
  <c r="AY297" i="1"/>
  <c r="AV297" i="1"/>
  <c r="AS297" i="1"/>
  <c r="AP297" i="1"/>
  <c r="AM297" i="1"/>
  <c r="AJ297" i="1"/>
  <c r="ES296" i="1"/>
  <c r="EP296" i="1"/>
  <c r="EM296" i="1"/>
  <c r="ET296" i="1" s="1"/>
  <c r="EH296" i="1"/>
  <c r="EE296" i="1"/>
  <c r="EB296" i="1"/>
  <c r="EI296" i="1" s="1"/>
  <c r="DP296" i="1"/>
  <c r="DM296" i="1"/>
  <c r="DH296" i="1"/>
  <c r="DE296" i="1"/>
  <c r="DI296" i="1" s="1"/>
  <c r="CZ296" i="1"/>
  <c r="CW296" i="1"/>
  <c r="CS296" i="1"/>
  <c r="CR296" i="1"/>
  <c r="CN296" i="1"/>
  <c r="CJ296" i="1"/>
  <c r="CF296" i="1"/>
  <c r="CA296" i="1"/>
  <c r="BW296" i="1"/>
  <c r="BS296" i="1"/>
  <c r="BO296" i="1"/>
  <c r="CB296" i="1" s="1"/>
  <c r="BK296" i="1"/>
  <c r="BJ296" i="1"/>
  <c r="BG296" i="1"/>
  <c r="BD296" i="1"/>
  <c r="AY296" i="1"/>
  <c r="AV296" i="1"/>
  <c r="AS296" i="1"/>
  <c r="AP296" i="1"/>
  <c r="AZ296" i="1" s="1"/>
  <c r="AM296" i="1"/>
  <c r="AJ296" i="1"/>
  <c r="ES295" i="1"/>
  <c r="EP295" i="1"/>
  <c r="EM295" i="1"/>
  <c r="ET295" i="1" s="1"/>
  <c r="EH295" i="1"/>
  <c r="EE295" i="1"/>
  <c r="EB295" i="1"/>
  <c r="DP295" i="1"/>
  <c r="DM295" i="1"/>
  <c r="DH295" i="1"/>
  <c r="DE295" i="1"/>
  <c r="DI295" i="1" s="1"/>
  <c r="CZ295" i="1"/>
  <c r="CW295" i="1"/>
  <c r="DA295" i="1" s="1"/>
  <c r="CR295" i="1"/>
  <c r="CN295" i="1"/>
  <c r="CJ295" i="1"/>
  <c r="CF295" i="1"/>
  <c r="CA295" i="1"/>
  <c r="BW295" i="1"/>
  <c r="BS295" i="1"/>
  <c r="BO295" i="1"/>
  <c r="CB295" i="1" s="1"/>
  <c r="BJ295" i="1"/>
  <c r="BG295" i="1"/>
  <c r="BK295" i="1" s="1"/>
  <c r="BD295" i="1"/>
  <c r="AY295" i="1"/>
  <c r="AV295" i="1"/>
  <c r="AS295" i="1"/>
  <c r="AP295" i="1"/>
  <c r="AM295" i="1"/>
  <c r="AJ295" i="1"/>
  <c r="ES294" i="1"/>
  <c r="EP294" i="1"/>
  <c r="EM294" i="1"/>
  <c r="EH294" i="1"/>
  <c r="EE294" i="1"/>
  <c r="EB294" i="1"/>
  <c r="EI294" i="1" s="1"/>
  <c r="DP294" i="1"/>
  <c r="DM294" i="1"/>
  <c r="DH294" i="1"/>
  <c r="DE294" i="1"/>
  <c r="CZ294" i="1"/>
  <c r="DA294" i="1" s="1"/>
  <c r="CW294" i="1"/>
  <c r="CR294" i="1"/>
  <c r="CN294" i="1"/>
  <c r="CJ294" i="1"/>
  <c r="CF294" i="1"/>
  <c r="CA294" i="1"/>
  <c r="CB294" i="1" s="1"/>
  <c r="BW294" i="1"/>
  <c r="BS294" i="1"/>
  <c r="BO294" i="1"/>
  <c r="BJ294" i="1"/>
  <c r="BG294" i="1"/>
  <c r="BD294" i="1"/>
  <c r="BK294" i="1" s="1"/>
  <c r="AY294" i="1"/>
  <c r="AZ294" i="1" s="1"/>
  <c r="AV294" i="1"/>
  <c r="AS294" i="1"/>
  <c r="AP294" i="1"/>
  <c r="AM294" i="1"/>
  <c r="AJ294" i="1"/>
  <c r="ES293" i="1"/>
  <c r="EP293" i="1"/>
  <c r="EM293" i="1"/>
  <c r="EH293" i="1"/>
  <c r="EE293" i="1"/>
  <c r="EB293" i="1"/>
  <c r="DP293" i="1"/>
  <c r="DM293" i="1"/>
  <c r="DQ293" i="1" s="1"/>
  <c r="DH293" i="1"/>
  <c r="DE293" i="1"/>
  <c r="DI293" i="1" s="1"/>
  <c r="CZ293" i="1"/>
  <c r="CW293" i="1"/>
  <c r="DA293" i="1" s="1"/>
  <c r="CR293" i="1"/>
  <c r="CN293" i="1"/>
  <c r="CJ293" i="1"/>
  <c r="CF293" i="1"/>
  <c r="CS293" i="1" s="1"/>
  <c r="CB293" i="1"/>
  <c r="CA293" i="1"/>
  <c r="BW293" i="1"/>
  <c r="BS293" i="1"/>
  <c r="BO293" i="1"/>
  <c r="BJ293" i="1"/>
  <c r="BG293" i="1"/>
  <c r="BD293" i="1"/>
  <c r="AY293" i="1"/>
  <c r="AV293" i="1"/>
  <c r="AS293" i="1"/>
  <c r="AP293" i="1"/>
  <c r="AM293" i="1"/>
  <c r="AJ293" i="1"/>
  <c r="ES292" i="1"/>
  <c r="EP292" i="1"/>
  <c r="EM292" i="1"/>
  <c r="ET292" i="1" s="1"/>
  <c r="EH292" i="1"/>
  <c r="EE292" i="1"/>
  <c r="EB292" i="1"/>
  <c r="DP292" i="1"/>
  <c r="DM292" i="1"/>
  <c r="DQ292" i="1" s="1"/>
  <c r="DH292" i="1"/>
  <c r="DE292" i="1"/>
  <c r="DI292" i="1" s="1"/>
  <c r="CZ292" i="1"/>
  <c r="CW292" i="1"/>
  <c r="DA292" i="1" s="1"/>
  <c r="CR292" i="1"/>
  <c r="CN292" i="1"/>
  <c r="CJ292" i="1"/>
  <c r="CF292" i="1"/>
  <c r="CA292" i="1"/>
  <c r="BW292" i="1"/>
  <c r="BS292" i="1"/>
  <c r="BO292" i="1"/>
  <c r="BJ292" i="1"/>
  <c r="BG292" i="1"/>
  <c r="BD292" i="1"/>
  <c r="BK292" i="1" s="1"/>
  <c r="AY292" i="1"/>
  <c r="AV292" i="1"/>
  <c r="AS292" i="1"/>
  <c r="AP292" i="1"/>
  <c r="AM292" i="1"/>
  <c r="AJ292" i="1"/>
  <c r="ES291" i="1"/>
  <c r="EP291" i="1"/>
  <c r="EM291" i="1"/>
  <c r="EH291" i="1"/>
  <c r="EI291" i="1" s="1"/>
  <c r="EE291" i="1"/>
  <c r="EB291" i="1"/>
  <c r="DP291" i="1"/>
  <c r="DM291" i="1"/>
  <c r="DH291" i="1"/>
  <c r="DE291" i="1"/>
  <c r="DI291" i="1" s="1"/>
  <c r="CZ291" i="1"/>
  <c r="CW291" i="1"/>
  <c r="DA291" i="1" s="1"/>
  <c r="CR291" i="1"/>
  <c r="CN291" i="1"/>
  <c r="CJ291" i="1"/>
  <c r="CF291" i="1"/>
  <c r="CS291" i="1" s="1"/>
  <c r="CA291" i="1"/>
  <c r="BW291" i="1"/>
  <c r="BS291" i="1"/>
  <c r="BO291" i="1"/>
  <c r="CB291" i="1" s="1"/>
  <c r="BJ291" i="1"/>
  <c r="BG291" i="1"/>
  <c r="BK291" i="1" s="1"/>
  <c r="BD291" i="1"/>
  <c r="AY291" i="1"/>
  <c r="AV291" i="1"/>
  <c r="AS291" i="1"/>
  <c r="AP291" i="1"/>
  <c r="AM291" i="1"/>
  <c r="AJ291" i="1"/>
  <c r="ES290" i="1"/>
  <c r="EP290" i="1"/>
  <c r="EM290" i="1"/>
  <c r="EH290" i="1"/>
  <c r="EE290" i="1"/>
  <c r="EB290" i="1"/>
  <c r="DP290" i="1"/>
  <c r="DM290" i="1"/>
  <c r="DH290" i="1"/>
  <c r="DE290" i="1"/>
  <c r="CZ290" i="1"/>
  <c r="CW290" i="1"/>
  <c r="DA290" i="1" s="1"/>
  <c r="CR290" i="1"/>
  <c r="CN290" i="1"/>
  <c r="CJ290" i="1"/>
  <c r="CF290" i="1"/>
  <c r="CA290" i="1"/>
  <c r="BW290" i="1"/>
  <c r="BS290" i="1"/>
  <c r="BO290" i="1"/>
  <c r="BJ290" i="1"/>
  <c r="BG290" i="1"/>
  <c r="BD290" i="1"/>
  <c r="AY290" i="1"/>
  <c r="AV290" i="1"/>
  <c r="AS290" i="1"/>
  <c r="AP290" i="1"/>
  <c r="AM290" i="1"/>
  <c r="AJ290" i="1"/>
  <c r="AZ290" i="1" s="1"/>
  <c r="ES289" i="1"/>
  <c r="EP289" i="1"/>
  <c r="EM289" i="1"/>
  <c r="EH289" i="1"/>
  <c r="EE289" i="1"/>
  <c r="EB289" i="1"/>
  <c r="EI289" i="1" s="1"/>
  <c r="DP289" i="1"/>
  <c r="DM289" i="1"/>
  <c r="DH289" i="1"/>
  <c r="DE289" i="1"/>
  <c r="DI289" i="1" s="1"/>
  <c r="CZ289" i="1"/>
  <c r="CW289" i="1"/>
  <c r="DA289" i="1" s="1"/>
  <c r="CR289" i="1"/>
  <c r="CN289" i="1"/>
  <c r="CJ289" i="1"/>
  <c r="CF289" i="1"/>
  <c r="CS289" i="1" s="1"/>
  <c r="CA289" i="1"/>
  <c r="BW289" i="1"/>
  <c r="BS289" i="1"/>
  <c r="BO289" i="1"/>
  <c r="BJ289" i="1"/>
  <c r="BG289" i="1"/>
  <c r="BD289" i="1"/>
  <c r="BK289" i="1" s="1"/>
  <c r="AY289" i="1"/>
  <c r="AV289" i="1"/>
  <c r="AS289" i="1"/>
  <c r="AP289" i="1"/>
  <c r="AM289" i="1"/>
  <c r="AJ289" i="1"/>
  <c r="ES288" i="1"/>
  <c r="EP288" i="1"/>
  <c r="EM288" i="1"/>
  <c r="EH288" i="1"/>
  <c r="EE288" i="1"/>
  <c r="EB288" i="1"/>
  <c r="DP288" i="1"/>
  <c r="DM288" i="1"/>
  <c r="DQ288" i="1" s="1"/>
  <c r="DH288" i="1"/>
  <c r="DI288" i="1" s="1"/>
  <c r="DE288" i="1"/>
  <c r="CZ288" i="1"/>
  <c r="CW288" i="1"/>
  <c r="CR288" i="1"/>
  <c r="CN288" i="1"/>
  <c r="CJ288" i="1"/>
  <c r="CF288" i="1"/>
  <c r="CA288" i="1"/>
  <c r="BW288" i="1"/>
  <c r="BS288" i="1"/>
  <c r="BO288" i="1"/>
  <c r="BJ288" i="1"/>
  <c r="BG288" i="1"/>
  <c r="BD288" i="1"/>
  <c r="BK288" i="1" s="1"/>
  <c r="AY288" i="1"/>
  <c r="AV288" i="1"/>
  <c r="AS288" i="1"/>
  <c r="AP288" i="1"/>
  <c r="AM288" i="1"/>
  <c r="AJ288" i="1"/>
  <c r="ES287" i="1"/>
  <c r="EP287" i="1"/>
  <c r="EM287" i="1"/>
  <c r="ET287" i="1" s="1"/>
  <c r="EH287" i="1"/>
  <c r="EE287" i="1"/>
  <c r="EB287" i="1"/>
  <c r="DP287" i="1"/>
  <c r="DM287" i="1"/>
  <c r="DQ287" i="1" s="1"/>
  <c r="DH287" i="1"/>
  <c r="DE287" i="1"/>
  <c r="CZ287" i="1"/>
  <c r="CW287" i="1"/>
  <c r="CR287" i="1"/>
  <c r="CN287" i="1"/>
  <c r="CJ287" i="1"/>
  <c r="CF287" i="1"/>
  <c r="CA287" i="1"/>
  <c r="BW287" i="1"/>
  <c r="BS287" i="1"/>
  <c r="BO287" i="1"/>
  <c r="BJ287" i="1"/>
  <c r="BG287" i="1"/>
  <c r="BD287" i="1"/>
  <c r="AY287" i="1"/>
  <c r="AV287" i="1"/>
  <c r="AS287" i="1"/>
  <c r="AP287" i="1"/>
  <c r="AM287" i="1"/>
  <c r="AJ287" i="1"/>
  <c r="ES286" i="1"/>
  <c r="EP286" i="1"/>
  <c r="EM286" i="1"/>
  <c r="ET286" i="1" s="1"/>
  <c r="EH286" i="1"/>
  <c r="EE286" i="1"/>
  <c r="EB286" i="1"/>
  <c r="EI286" i="1" s="1"/>
  <c r="DP286" i="1"/>
  <c r="DM286" i="1"/>
  <c r="DQ286" i="1" s="1"/>
  <c r="DH286" i="1"/>
  <c r="DE286" i="1"/>
  <c r="DI286" i="1" s="1"/>
  <c r="CZ286" i="1"/>
  <c r="CW286" i="1"/>
  <c r="CR286" i="1"/>
  <c r="CN286" i="1"/>
  <c r="CJ286" i="1"/>
  <c r="CF286" i="1"/>
  <c r="CA286" i="1"/>
  <c r="BW286" i="1"/>
  <c r="BS286" i="1"/>
  <c r="BO286" i="1"/>
  <c r="BJ286" i="1"/>
  <c r="BG286" i="1"/>
  <c r="BD286" i="1"/>
  <c r="BK286" i="1" s="1"/>
  <c r="AY286" i="1"/>
  <c r="AV286" i="1"/>
  <c r="AS286" i="1"/>
  <c r="AP286" i="1"/>
  <c r="AM286" i="1"/>
  <c r="AJ286" i="1"/>
  <c r="AZ286" i="1" s="1"/>
  <c r="ES285" i="1"/>
  <c r="ET285" i="1" s="1"/>
  <c r="EP285" i="1"/>
  <c r="EM285" i="1"/>
  <c r="EH285" i="1"/>
  <c r="EE285" i="1"/>
  <c r="EB285" i="1"/>
  <c r="EI285" i="1" s="1"/>
  <c r="DP285" i="1"/>
  <c r="DM285" i="1"/>
  <c r="DH285" i="1"/>
  <c r="DE285" i="1"/>
  <c r="CZ285" i="1"/>
  <c r="CW285" i="1"/>
  <c r="DA285" i="1" s="1"/>
  <c r="CR285" i="1"/>
  <c r="CN285" i="1"/>
  <c r="CJ285" i="1"/>
  <c r="CF285" i="1"/>
  <c r="CS285" i="1" s="1"/>
  <c r="CA285" i="1"/>
  <c r="BW285" i="1"/>
  <c r="BS285" i="1"/>
  <c r="BO285" i="1"/>
  <c r="BJ285" i="1"/>
  <c r="BG285" i="1"/>
  <c r="BD285" i="1"/>
  <c r="BK285" i="1" s="1"/>
  <c r="AY285" i="1"/>
  <c r="AV285" i="1"/>
  <c r="AS285" i="1"/>
  <c r="AP285" i="1"/>
  <c r="AM285" i="1"/>
  <c r="AJ285" i="1"/>
  <c r="ES284" i="1"/>
  <c r="EP284" i="1"/>
  <c r="EM284" i="1"/>
  <c r="EH284" i="1"/>
  <c r="EE284" i="1"/>
  <c r="EB284" i="1"/>
  <c r="DP284" i="1"/>
  <c r="DM284" i="1"/>
  <c r="DQ284" i="1" s="1"/>
  <c r="DH284" i="1"/>
  <c r="DI284" i="1" s="1"/>
  <c r="DE284" i="1"/>
  <c r="CZ284" i="1"/>
  <c r="CW284" i="1"/>
  <c r="CR284" i="1"/>
  <c r="CN284" i="1"/>
  <c r="CJ284" i="1"/>
  <c r="CF284" i="1"/>
  <c r="CA284" i="1"/>
  <c r="BW284" i="1"/>
  <c r="BS284" i="1"/>
  <c r="BO284" i="1"/>
  <c r="BJ284" i="1"/>
  <c r="BG284" i="1"/>
  <c r="BD284" i="1"/>
  <c r="BK284" i="1" s="1"/>
  <c r="AY284" i="1"/>
  <c r="AV284" i="1"/>
  <c r="AS284" i="1"/>
  <c r="AP284" i="1"/>
  <c r="AM284" i="1"/>
  <c r="AJ284" i="1"/>
  <c r="ES283" i="1"/>
  <c r="EP283" i="1"/>
  <c r="EM283" i="1"/>
  <c r="ET283" i="1" s="1"/>
  <c r="EH283" i="1"/>
  <c r="EI283" i="1" s="1"/>
  <c r="EE283" i="1"/>
  <c r="EB283" i="1"/>
  <c r="DP283" i="1"/>
  <c r="DM283" i="1"/>
  <c r="DQ283" i="1" s="1"/>
  <c r="DH283" i="1"/>
  <c r="DE283" i="1"/>
  <c r="CZ283" i="1"/>
  <c r="CW283" i="1"/>
  <c r="CR283" i="1"/>
  <c r="CN283" i="1"/>
  <c r="CJ283" i="1"/>
  <c r="CF283" i="1"/>
  <c r="CS283" i="1" s="1"/>
  <c r="CA283" i="1"/>
  <c r="BW283" i="1"/>
  <c r="BS283" i="1"/>
  <c r="BO283" i="1"/>
  <c r="BJ283" i="1"/>
  <c r="BG283" i="1"/>
  <c r="BD283" i="1"/>
  <c r="AY283" i="1"/>
  <c r="AV283" i="1"/>
  <c r="AS283" i="1"/>
  <c r="AP283" i="1"/>
  <c r="AM283" i="1"/>
  <c r="AJ283" i="1"/>
  <c r="ES282" i="1"/>
  <c r="EP282" i="1"/>
  <c r="EM282" i="1"/>
  <c r="ET282" i="1" s="1"/>
  <c r="EH282" i="1"/>
  <c r="EE282" i="1"/>
  <c r="EB282" i="1"/>
  <c r="EI282" i="1" s="1"/>
  <c r="DP282" i="1"/>
  <c r="DM282" i="1"/>
  <c r="DH282" i="1"/>
  <c r="DE282" i="1"/>
  <c r="CZ282" i="1"/>
  <c r="CW282" i="1"/>
  <c r="CR282" i="1"/>
  <c r="CN282" i="1"/>
  <c r="CJ282" i="1"/>
  <c r="CF282" i="1"/>
  <c r="CA282" i="1"/>
  <c r="BW282" i="1"/>
  <c r="BS282" i="1"/>
  <c r="BO282" i="1"/>
  <c r="BJ282" i="1"/>
  <c r="BG282" i="1"/>
  <c r="BD282" i="1"/>
  <c r="AY282" i="1"/>
  <c r="AV282" i="1"/>
  <c r="AS282" i="1"/>
  <c r="AP282" i="1"/>
  <c r="AM282" i="1"/>
  <c r="AJ282" i="1"/>
  <c r="AZ282" i="1" s="1"/>
  <c r="ES281" i="1"/>
  <c r="ET281" i="1" s="1"/>
  <c r="EP281" i="1"/>
  <c r="EM281" i="1"/>
  <c r="EH281" i="1"/>
  <c r="EE281" i="1"/>
  <c r="EB281" i="1"/>
  <c r="EI281" i="1" s="1"/>
  <c r="DP281" i="1"/>
  <c r="DM281" i="1"/>
  <c r="DH281" i="1"/>
  <c r="DE281" i="1"/>
  <c r="CZ281" i="1"/>
  <c r="CW281" i="1"/>
  <c r="DA281" i="1" s="1"/>
  <c r="CR281" i="1"/>
  <c r="CN281" i="1"/>
  <c r="CJ281" i="1"/>
  <c r="CF281" i="1"/>
  <c r="CS281" i="1" s="1"/>
  <c r="CA281" i="1"/>
  <c r="BW281" i="1"/>
  <c r="BS281" i="1"/>
  <c r="BO281" i="1"/>
  <c r="BJ281" i="1"/>
  <c r="BG281" i="1"/>
  <c r="BD281" i="1"/>
  <c r="BK281" i="1" s="1"/>
  <c r="AY281" i="1"/>
  <c r="AV281" i="1"/>
  <c r="AS281" i="1"/>
  <c r="AP281" i="1"/>
  <c r="AM281" i="1"/>
  <c r="AJ281" i="1"/>
  <c r="ES280" i="1"/>
  <c r="EP280" i="1"/>
  <c r="EM280" i="1"/>
  <c r="ET280" i="1" s="1"/>
  <c r="EH280" i="1"/>
  <c r="EE280" i="1"/>
  <c r="EB280" i="1"/>
  <c r="DP280" i="1"/>
  <c r="DM280" i="1"/>
  <c r="DQ280" i="1" s="1"/>
  <c r="DH280" i="1"/>
  <c r="DI280" i="1" s="1"/>
  <c r="DE280" i="1"/>
  <c r="CZ280" i="1"/>
  <c r="CW280" i="1"/>
  <c r="CR280" i="1"/>
  <c r="CN280" i="1"/>
  <c r="CJ280" i="1"/>
  <c r="CF280" i="1"/>
  <c r="CA280" i="1"/>
  <c r="BW280" i="1"/>
  <c r="BS280" i="1"/>
  <c r="BO280" i="1"/>
  <c r="BJ280" i="1"/>
  <c r="BG280" i="1"/>
  <c r="BD280" i="1"/>
  <c r="BK280" i="1" s="1"/>
  <c r="AY280" i="1"/>
  <c r="AV280" i="1"/>
  <c r="AS280" i="1"/>
  <c r="AP280" i="1"/>
  <c r="AM280" i="1"/>
  <c r="AJ280" i="1"/>
  <c r="ES279" i="1"/>
  <c r="EP279" i="1"/>
  <c r="EM279" i="1"/>
  <c r="ET279" i="1" s="1"/>
  <c r="EH279" i="1"/>
  <c r="EI279" i="1" s="1"/>
  <c r="EE279" i="1"/>
  <c r="EB279" i="1"/>
  <c r="DP279" i="1"/>
  <c r="DM279" i="1"/>
  <c r="DQ279" i="1" s="1"/>
  <c r="DH279" i="1"/>
  <c r="DE279" i="1"/>
  <c r="CZ279" i="1"/>
  <c r="CW279" i="1"/>
  <c r="CR279" i="1"/>
  <c r="CN279" i="1"/>
  <c r="CJ279" i="1"/>
  <c r="CF279" i="1"/>
  <c r="CS279" i="1" s="1"/>
  <c r="CA279" i="1"/>
  <c r="BW279" i="1"/>
  <c r="BS279" i="1"/>
  <c r="BO279" i="1"/>
  <c r="BJ279" i="1"/>
  <c r="BG279" i="1"/>
  <c r="BK279" i="1" s="1"/>
  <c r="BD279" i="1"/>
  <c r="AY279" i="1"/>
  <c r="AV279" i="1"/>
  <c r="AS279" i="1"/>
  <c r="AP279" i="1"/>
  <c r="AM279" i="1"/>
  <c r="AJ279" i="1"/>
  <c r="ES278" i="1"/>
  <c r="EP278" i="1"/>
  <c r="EM278" i="1"/>
  <c r="ET278" i="1" s="1"/>
  <c r="EH278" i="1"/>
  <c r="EE278" i="1"/>
  <c r="EB278" i="1"/>
  <c r="EI278" i="1" s="1"/>
  <c r="DP278" i="1"/>
  <c r="DM278" i="1"/>
  <c r="DH278" i="1"/>
  <c r="DE278" i="1"/>
  <c r="DI278" i="1" s="1"/>
  <c r="CZ278" i="1"/>
  <c r="CW278" i="1"/>
  <c r="CR278" i="1"/>
  <c r="CN278" i="1"/>
  <c r="CJ278" i="1"/>
  <c r="CF278" i="1"/>
  <c r="CA278" i="1"/>
  <c r="BW278" i="1"/>
  <c r="BS278" i="1"/>
  <c r="BO278" i="1"/>
  <c r="BJ278" i="1"/>
  <c r="BG278" i="1"/>
  <c r="BD278" i="1"/>
  <c r="AY278" i="1"/>
  <c r="AV278" i="1"/>
  <c r="AS278" i="1"/>
  <c r="AP278" i="1"/>
  <c r="AM278" i="1"/>
  <c r="AJ278" i="1"/>
  <c r="AZ278" i="1" s="1"/>
  <c r="ES277" i="1"/>
  <c r="ET277" i="1" s="1"/>
  <c r="EP277" i="1"/>
  <c r="EM277" i="1"/>
  <c r="EH277" i="1"/>
  <c r="EE277" i="1"/>
  <c r="EB277" i="1"/>
  <c r="EI277" i="1" s="1"/>
  <c r="DP277" i="1"/>
  <c r="DM277" i="1"/>
  <c r="DH277" i="1"/>
  <c r="DE277" i="1"/>
  <c r="CZ277" i="1"/>
  <c r="CW277" i="1"/>
  <c r="DA277" i="1" s="1"/>
  <c r="CR277" i="1"/>
  <c r="CN277" i="1"/>
  <c r="CJ277" i="1"/>
  <c r="CF277" i="1"/>
  <c r="CS277" i="1" s="1"/>
  <c r="CA277" i="1"/>
  <c r="BW277" i="1"/>
  <c r="BS277" i="1"/>
  <c r="BO277" i="1"/>
  <c r="BJ277" i="1"/>
  <c r="BG277" i="1"/>
  <c r="BD277" i="1"/>
  <c r="BK277" i="1" s="1"/>
  <c r="AY277" i="1"/>
  <c r="AV277" i="1"/>
  <c r="AS277" i="1"/>
  <c r="AP277" i="1"/>
  <c r="AM277" i="1"/>
  <c r="AJ277" i="1"/>
  <c r="ES276" i="1"/>
  <c r="EP276" i="1"/>
  <c r="EM276" i="1"/>
  <c r="EH276" i="1"/>
  <c r="EE276" i="1"/>
  <c r="EB276" i="1"/>
  <c r="DP276" i="1"/>
  <c r="DM276" i="1"/>
  <c r="DQ276" i="1" s="1"/>
  <c r="DH276" i="1"/>
  <c r="DI276" i="1" s="1"/>
  <c r="DE276" i="1"/>
  <c r="CZ276" i="1"/>
  <c r="CW276" i="1"/>
  <c r="DA276" i="1" s="1"/>
  <c r="CR276" i="1"/>
  <c r="CN276" i="1"/>
  <c r="CJ276" i="1"/>
  <c r="CF276" i="1"/>
  <c r="CA276" i="1"/>
  <c r="BW276" i="1"/>
  <c r="BS276" i="1"/>
  <c r="BO276" i="1"/>
  <c r="BJ276" i="1"/>
  <c r="BG276" i="1"/>
  <c r="BD276" i="1"/>
  <c r="BK276" i="1" s="1"/>
  <c r="AY276" i="1"/>
  <c r="AV276" i="1"/>
  <c r="AS276" i="1"/>
  <c r="AP276" i="1"/>
  <c r="AM276" i="1"/>
  <c r="AJ276" i="1"/>
  <c r="ES275" i="1"/>
  <c r="EP275" i="1"/>
  <c r="EM275" i="1"/>
  <c r="ET275" i="1" s="1"/>
  <c r="EH275" i="1"/>
  <c r="EI275" i="1" s="1"/>
  <c r="EE275" i="1"/>
  <c r="EB275" i="1"/>
  <c r="DP275" i="1"/>
  <c r="DM275" i="1"/>
  <c r="DQ275" i="1" s="1"/>
  <c r="DH275" i="1"/>
  <c r="DE275" i="1"/>
  <c r="CZ275" i="1"/>
  <c r="CW275" i="1"/>
  <c r="CR275" i="1"/>
  <c r="CN275" i="1"/>
  <c r="CJ275" i="1"/>
  <c r="CF275" i="1"/>
  <c r="CS275" i="1" s="1"/>
  <c r="CA275" i="1"/>
  <c r="BW275" i="1"/>
  <c r="BS275" i="1"/>
  <c r="BO275" i="1"/>
  <c r="BJ275" i="1"/>
  <c r="BG275" i="1"/>
  <c r="BD275" i="1"/>
  <c r="AY275" i="1"/>
  <c r="AV275" i="1"/>
  <c r="AS275" i="1"/>
  <c r="AP275" i="1"/>
  <c r="AM275" i="1"/>
  <c r="AJ275" i="1"/>
  <c r="ES274" i="1"/>
  <c r="EP274" i="1"/>
  <c r="EM274" i="1"/>
  <c r="ET274" i="1" s="1"/>
  <c r="EH274" i="1"/>
  <c r="EE274" i="1"/>
  <c r="EB274" i="1"/>
  <c r="EI274" i="1" s="1"/>
  <c r="DP274" i="1"/>
  <c r="DM274" i="1"/>
  <c r="DH274" i="1"/>
  <c r="DE274" i="1"/>
  <c r="DI274" i="1" s="1"/>
  <c r="CZ274" i="1"/>
  <c r="CW274" i="1"/>
  <c r="CR274" i="1"/>
  <c r="CN274" i="1"/>
  <c r="CJ274" i="1"/>
  <c r="CF274" i="1"/>
  <c r="CA274" i="1"/>
  <c r="BW274" i="1"/>
  <c r="BS274" i="1"/>
  <c r="BO274" i="1"/>
  <c r="BJ274" i="1"/>
  <c r="BG274" i="1"/>
  <c r="BD274" i="1"/>
  <c r="AY274" i="1"/>
  <c r="AV274" i="1"/>
  <c r="AS274" i="1"/>
  <c r="AP274" i="1"/>
  <c r="AM274" i="1"/>
  <c r="AJ274" i="1"/>
  <c r="AZ274" i="1" s="1"/>
  <c r="ES273" i="1"/>
  <c r="ET273" i="1" s="1"/>
  <c r="EP273" i="1"/>
  <c r="EM273" i="1"/>
  <c r="EH273" i="1"/>
  <c r="EE273" i="1"/>
  <c r="EB273" i="1"/>
  <c r="EI273" i="1" s="1"/>
  <c r="DP273" i="1"/>
  <c r="DM273" i="1"/>
  <c r="DI273" i="1"/>
  <c r="DH273" i="1"/>
  <c r="DE273" i="1"/>
  <c r="CZ273" i="1"/>
  <c r="CW273" i="1"/>
  <c r="DA273" i="1" s="1"/>
  <c r="CR273" i="1"/>
  <c r="CN273" i="1"/>
  <c r="CS273" i="1" s="1"/>
  <c r="CJ273" i="1"/>
  <c r="CF273" i="1"/>
  <c r="CA273" i="1"/>
  <c r="BW273" i="1"/>
  <c r="BS273" i="1"/>
  <c r="BO273" i="1"/>
  <c r="CB273" i="1" s="1"/>
  <c r="BJ273" i="1"/>
  <c r="BG273" i="1"/>
  <c r="BK273" i="1" s="1"/>
  <c r="BD273" i="1"/>
  <c r="AY273" i="1"/>
  <c r="AV273" i="1"/>
  <c r="AS273" i="1"/>
  <c r="AP273" i="1"/>
  <c r="AM273" i="1"/>
  <c r="AJ273" i="1"/>
  <c r="ES272" i="1"/>
  <c r="EP272" i="1"/>
  <c r="EM272" i="1"/>
  <c r="EH272" i="1"/>
  <c r="EE272" i="1"/>
  <c r="EB272" i="1"/>
  <c r="DP272" i="1"/>
  <c r="DM272" i="1"/>
  <c r="DQ272" i="1" s="1"/>
  <c r="DI272" i="1"/>
  <c r="DH272" i="1"/>
  <c r="DE272" i="1"/>
  <c r="CZ272" i="1"/>
  <c r="CW272" i="1"/>
  <c r="DA272" i="1" s="1"/>
  <c r="CR272" i="1"/>
  <c r="CN272" i="1"/>
  <c r="CJ272" i="1"/>
  <c r="CF272" i="1"/>
  <c r="CA272" i="1"/>
  <c r="BW272" i="1"/>
  <c r="BS272" i="1"/>
  <c r="BO272" i="1"/>
  <c r="CB272" i="1" s="1"/>
  <c r="BJ272" i="1"/>
  <c r="BG272" i="1"/>
  <c r="BK272" i="1" s="1"/>
  <c r="BD272" i="1"/>
  <c r="AY272" i="1"/>
  <c r="AV272" i="1"/>
  <c r="AS272" i="1"/>
  <c r="AP272" i="1"/>
  <c r="AM272" i="1"/>
  <c r="AJ272" i="1"/>
  <c r="ES271" i="1"/>
  <c r="EP271" i="1"/>
  <c r="EM271" i="1"/>
  <c r="EH271" i="1"/>
  <c r="EE271" i="1"/>
  <c r="EB271" i="1"/>
  <c r="DP271" i="1"/>
  <c r="DM271" i="1"/>
  <c r="DQ271" i="1" s="1"/>
  <c r="DH271" i="1"/>
  <c r="DE271" i="1"/>
  <c r="CZ271" i="1"/>
  <c r="CW271" i="1"/>
  <c r="DA271" i="1" s="1"/>
  <c r="CR271" i="1"/>
  <c r="CN271" i="1"/>
  <c r="CJ271" i="1"/>
  <c r="CF271" i="1"/>
  <c r="CS271" i="1" s="1"/>
  <c r="CA271" i="1"/>
  <c r="BW271" i="1"/>
  <c r="BS271" i="1"/>
  <c r="BO271" i="1"/>
  <c r="BJ271" i="1"/>
  <c r="BG271" i="1"/>
  <c r="BK271" i="1" s="1"/>
  <c r="BD271" i="1"/>
  <c r="AY271" i="1"/>
  <c r="AV271" i="1"/>
  <c r="AS271" i="1"/>
  <c r="AP271" i="1"/>
  <c r="AM271" i="1"/>
  <c r="AJ271" i="1"/>
  <c r="ET270" i="1"/>
  <c r="ES270" i="1"/>
  <c r="EP270" i="1"/>
  <c r="EM270" i="1"/>
  <c r="EH270" i="1"/>
  <c r="EE270" i="1"/>
  <c r="EB270" i="1"/>
  <c r="DQ270" i="1"/>
  <c r="DP270" i="1"/>
  <c r="DM270" i="1"/>
  <c r="DH270" i="1"/>
  <c r="DE270" i="1"/>
  <c r="DI270" i="1" s="1"/>
  <c r="DA270" i="1"/>
  <c r="CZ270" i="1"/>
  <c r="CW270" i="1"/>
  <c r="CR270" i="1"/>
  <c r="CN270" i="1"/>
  <c r="CJ270" i="1"/>
  <c r="CF270" i="1"/>
  <c r="CS270" i="1" s="1"/>
  <c r="CA270" i="1"/>
  <c r="CB270" i="1" s="1"/>
  <c r="BW270" i="1"/>
  <c r="BS270" i="1"/>
  <c r="BO270" i="1"/>
  <c r="BJ270" i="1"/>
  <c r="BG270" i="1"/>
  <c r="BD270" i="1"/>
  <c r="AZ270" i="1"/>
  <c r="AY270" i="1"/>
  <c r="AV270" i="1"/>
  <c r="AS270" i="1"/>
  <c r="AP270" i="1"/>
  <c r="AM270" i="1"/>
  <c r="AJ270" i="1"/>
  <c r="ES269" i="1"/>
  <c r="EP269" i="1"/>
  <c r="EM269" i="1"/>
  <c r="EH269" i="1"/>
  <c r="EE269" i="1"/>
  <c r="EB269" i="1"/>
  <c r="DP269" i="1"/>
  <c r="DM269" i="1"/>
  <c r="DH269" i="1"/>
  <c r="DI269" i="1" s="1"/>
  <c r="DE269" i="1"/>
  <c r="CZ269" i="1"/>
  <c r="CW269" i="1"/>
  <c r="CR269" i="1"/>
  <c r="CN269" i="1"/>
  <c r="CJ269" i="1"/>
  <c r="CF269" i="1"/>
  <c r="CS269" i="1" s="1"/>
  <c r="CA269" i="1"/>
  <c r="BW269" i="1"/>
  <c r="BS269" i="1"/>
  <c r="BO269" i="1"/>
  <c r="BJ269" i="1"/>
  <c r="BG269" i="1"/>
  <c r="BD269" i="1"/>
  <c r="BK269" i="1" s="1"/>
  <c r="AY269" i="1"/>
  <c r="AV269" i="1"/>
  <c r="AS269" i="1"/>
  <c r="AP269" i="1"/>
  <c r="AM269" i="1"/>
  <c r="AJ269" i="1"/>
  <c r="ES268" i="1"/>
  <c r="EP268" i="1"/>
  <c r="EM268" i="1"/>
  <c r="EH268" i="1"/>
  <c r="EI268" i="1" s="1"/>
  <c r="EE268" i="1"/>
  <c r="EB268" i="1"/>
  <c r="DP268" i="1"/>
  <c r="DM268" i="1"/>
  <c r="DQ268" i="1" s="1"/>
  <c r="DH268" i="1"/>
  <c r="DE268" i="1"/>
  <c r="DI268" i="1" s="1"/>
  <c r="CZ268" i="1"/>
  <c r="CW268" i="1"/>
  <c r="CR268" i="1"/>
  <c r="CN268" i="1"/>
  <c r="CJ268" i="1"/>
  <c r="CF268" i="1"/>
  <c r="CA268" i="1"/>
  <c r="BW268" i="1"/>
  <c r="BS268" i="1"/>
  <c r="BO268" i="1"/>
  <c r="BJ268" i="1"/>
  <c r="BG268" i="1"/>
  <c r="BD268" i="1"/>
  <c r="BK268" i="1" s="1"/>
  <c r="AY268" i="1"/>
  <c r="AV268" i="1"/>
  <c r="AS268" i="1"/>
  <c r="AP268" i="1"/>
  <c r="AM268" i="1"/>
  <c r="AJ268" i="1"/>
  <c r="ES267" i="1"/>
  <c r="EP267" i="1"/>
  <c r="EM267" i="1"/>
  <c r="ET267" i="1" s="1"/>
  <c r="EH267" i="1"/>
  <c r="EI267" i="1" s="1"/>
  <c r="EE267" i="1"/>
  <c r="EB267" i="1"/>
  <c r="DP267" i="1"/>
  <c r="DM267" i="1"/>
  <c r="DQ267" i="1" s="1"/>
  <c r="DH267" i="1"/>
  <c r="DE267" i="1"/>
  <c r="CZ267" i="1"/>
  <c r="CW267" i="1"/>
  <c r="CR267" i="1"/>
  <c r="CN267" i="1"/>
  <c r="CJ267" i="1"/>
  <c r="CF267" i="1"/>
  <c r="CS267" i="1" s="1"/>
  <c r="CA267" i="1"/>
  <c r="BW267" i="1"/>
  <c r="CB267" i="1" s="1"/>
  <c r="BS267" i="1"/>
  <c r="BO267" i="1"/>
  <c r="BJ267" i="1"/>
  <c r="BG267" i="1"/>
  <c r="BD267" i="1"/>
  <c r="AY267" i="1"/>
  <c r="AV267" i="1"/>
  <c r="AS267" i="1"/>
  <c r="AP267" i="1"/>
  <c r="AM267" i="1"/>
  <c r="AJ267" i="1"/>
  <c r="ES266" i="1"/>
  <c r="EP266" i="1"/>
  <c r="EM266" i="1"/>
  <c r="ET266" i="1" s="1"/>
  <c r="EH266" i="1"/>
  <c r="EE266" i="1"/>
  <c r="EB266" i="1"/>
  <c r="DP266" i="1"/>
  <c r="DM266" i="1"/>
  <c r="DQ266" i="1" s="1"/>
  <c r="DH266" i="1"/>
  <c r="DE266" i="1"/>
  <c r="CZ266" i="1"/>
  <c r="DA266" i="1" s="1"/>
  <c r="CW266" i="1"/>
  <c r="CR266" i="1"/>
  <c r="CN266" i="1"/>
  <c r="CJ266" i="1"/>
  <c r="CF266" i="1"/>
  <c r="CS266" i="1" s="1"/>
  <c r="CA266" i="1"/>
  <c r="BW266" i="1"/>
  <c r="BS266" i="1"/>
  <c r="BO266" i="1"/>
  <c r="BJ266" i="1"/>
  <c r="BG266" i="1"/>
  <c r="BD266" i="1"/>
  <c r="AY266" i="1"/>
  <c r="AV266" i="1"/>
  <c r="AS266" i="1"/>
  <c r="AZ266" i="1" s="1"/>
  <c r="AP266" i="1"/>
  <c r="AM266" i="1"/>
  <c r="AJ266" i="1"/>
  <c r="ES265" i="1"/>
  <c r="EP265" i="1"/>
  <c r="EM265" i="1"/>
  <c r="EH265" i="1"/>
  <c r="EE265" i="1"/>
  <c r="EB265" i="1"/>
  <c r="DP265" i="1"/>
  <c r="DM265" i="1"/>
  <c r="DH265" i="1"/>
  <c r="DE265" i="1"/>
  <c r="CZ265" i="1"/>
  <c r="CW265" i="1"/>
  <c r="CR265" i="1"/>
  <c r="CN265" i="1"/>
  <c r="CJ265" i="1"/>
  <c r="CF265" i="1"/>
  <c r="CA265" i="1"/>
  <c r="BW265" i="1"/>
  <c r="BS265" i="1"/>
  <c r="BO265" i="1"/>
  <c r="BJ265" i="1"/>
  <c r="BG265" i="1"/>
  <c r="BD265" i="1"/>
  <c r="AY265" i="1"/>
  <c r="AV265" i="1"/>
  <c r="AS265" i="1"/>
  <c r="AP265" i="1"/>
  <c r="AM265" i="1"/>
  <c r="AJ265" i="1"/>
  <c r="ES264" i="1"/>
  <c r="EP264" i="1"/>
  <c r="EM264" i="1"/>
  <c r="EH264" i="1"/>
  <c r="EE264" i="1"/>
  <c r="EB264" i="1"/>
  <c r="DP264" i="1"/>
  <c r="DM264" i="1"/>
  <c r="DQ264" i="1" s="1"/>
  <c r="DH264" i="1"/>
  <c r="DE264" i="1"/>
  <c r="CZ264" i="1"/>
  <c r="DA264" i="1" s="1"/>
  <c r="CW264" i="1"/>
  <c r="CR264" i="1"/>
  <c r="CN264" i="1"/>
  <c r="CJ264" i="1"/>
  <c r="CF264" i="1"/>
  <c r="CS264" i="1" s="1"/>
  <c r="CA264" i="1"/>
  <c r="CB264" i="1" s="1"/>
  <c r="BW264" i="1"/>
  <c r="BS264" i="1"/>
  <c r="BO264" i="1"/>
  <c r="BJ264" i="1"/>
  <c r="BG264" i="1"/>
  <c r="BD264" i="1"/>
  <c r="AZ264" i="1"/>
  <c r="AY264" i="1"/>
  <c r="AV264" i="1"/>
  <c r="AS264" i="1"/>
  <c r="AP264" i="1"/>
  <c r="AM264" i="1"/>
  <c r="AJ264" i="1"/>
  <c r="ES263" i="1"/>
  <c r="EP263" i="1"/>
  <c r="EM263" i="1"/>
  <c r="EH263" i="1"/>
  <c r="EE263" i="1"/>
  <c r="EB263" i="1"/>
  <c r="DP263" i="1"/>
  <c r="DM263" i="1"/>
  <c r="DH263" i="1"/>
  <c r="DE263" i="1"/>
  <c r="DI263" i="1" s="1"/>
  <c r="CZ263" i="1"/>
  <c r="CW263" i="1"/>
  <c r="CR263" i="1"/>
  <c r="CN263" i="1"/>
  <c r="CJ263" i="1"/>
  <c r="CF263" i="1"/>
  <c r="CS263" i="1" s="1"/>
  <c r="CA263" i="1"/>
  <c r="BW263" i="1"/>
  <c r="BS263" i="1"/>
  <c r="BO263" i="1"/>
  <c r="BJ263" i="1"/>
  <c r="BG263" i="1"/>
  <c r="BD263" i="1"/>
  <c r="BK263" i="1" s="1"/>
  <c r="AY263" i="1"/>
  <c r="AV263" i="1"/>
  <c r="AZ263" i="1" s="1"/>
  <c r="AS263" i="1"/>
  <c r="AP263" i="1"/>
  <c r="AM263" i="1"/>
  <c r="AJ263" i="1"/>
  <c r="ES262" i="1"/>
  <c r="EP262" i="1"/>
  <c r="EM262" i="1"/>
  <c r="EH262" i="1"/>
  <c r="EE262" i="1"/>
  <c r="EB262" i="1"/>
  <c r="DP262" i="1"/>
  <c r="DM262" i="1"/>
  <c r="DQ262" i="1" s="1"/>
  <c r="DI262" i="1"/>
  <c r="DH262" i="1"/>
  <c r="DE262" i="1"/>
  <c r="DA262" i="1"/>
  <c r="CZ262" i="1"/>
  <c r="CW262" i="1"/>
  <c r="CR262" i="1"/>
  <c r="CN262" i="1"/>
  <c r="CJ262" i="1"/>
  <c r="CF262" i="1"/>
  <c r="CA262" i="1"/>
  <c r="BW262" i="1"/>
  <c r="BS262" i="1"/>
  <c r="BO262" i="1"/>
  <c r="BJ262" i="1"/>
  <c r="BG262" i="1"/>
  <c r="BD262" i="1"/>
  <c r="BK262" i="1" s="1"/>
  <c r="AY262" i="1"/>
  <c r="AV262" i="1"/>
  <c r="AS262" i="1"/>
  <c r="AP262" i="1"/>
  <c r="AM262" i="1"/>
  <c r="AJ262" i="1"/>
  <c r="ES261" i="1"/>
  <c r="EP261" i="1"/>
  <c r="EM261" i="1"/>
  <c r="EH261" i="1"/>
  <c r="EI261" i="1" s="1"/>
  <c r="EE261" i="1"/>
  <c r="EB261" i="1"/>
  <c r="DP261" i="1"/>
  <c r="DM261" i="1"/>
  <c r="DH261" i="1"/>
  <c r="DE261" i="1"/>
  <c r="DI261" i="1" s="1"/>
  <c r="CZ261" i="1"/>
  <c r="CW261" i="1"/>
  <c r="DA261" i="1" s="1"/>
  <c r="CR261" i="1"/>
  <c r="CN261" i="1"/>
  <c r="CJ261" i="1"/>
  <c r="CF261" i="1"/>
  <c r="CS261" i="1" s="1"/>
  <c r="CA261" i="1"/>
  <c r="BW261" i="1"/>
  <c r="BS261" i="1"/>
  <c r="BO261" i="1"/>
  <c r="BJ261" i="1"/>
  <c r="BG261" i="1"/>
  <c r="BD261" i="1"/>
  <c r="AY261" i="1"/>
  <c r="AV261" i="1"/>
  <c r="AS261" i="1"/>
  <c r="AP261" i="1"/>
  <c r="AM261" i="1"/>
  <c r="AJ261" i="1"/>
  <c r="ES260" i="1"/>
  <c r="EP260" i="1"/>
  <c r="EM260" i="1"/>
  <c r="ET260" i="1" s="1"/>
  <c r="EH260" i="1"/>
  <c r="EE260" i="1"/>
  <c r="EB260" i="1"/>
  <c r="EI260" i="1" s="1"/>
  <c r="DP260" i="1"/>
  <c r="DM260" i="1"/>
  <c r="DQ260" i="1" s="1"/>
  <c r="DH260" i="1"/>
  <c r="DE260" i="1"/>
  <c r="DI260" i="1" s="1"/>
  <c r="DA260" i="1"/>
  <c r="CZ260" i="1"/>
  <c r="CW260" i="1"/>
  <c r="CR260" i="1"/>
  <c r="CN260" i="1"/>
  <c r="CJ260" i="1"/>
  <c r="CF260" i="1"/>
  <c r="CA260" i="1"/>
  <c r="BW260" i="1"/>
  <c r="BS260" i="1"/>
  <c r="BO260" i="1"/>
  <c r="BJ260" i="1"/>
  <c r="BG260" i="1"/>
  <c r="BD260" i="1"/>
  <c r="AY260" i="1"/>
  <c r="AV260" i="1"/>
  <c r="AS260" i="1"/>
  <c r="AP260" i="1"/>
  <c r="AM260" i="1"/>
  <c r="AJ260" i="1"/>
  <c r="AZ260" i="1" s="1"/>
  <c r="ES259" i="1"/>
  <c r="ET259" i="1" s="1"/>
  <c r="EP259" i="1"/>
  <c r="EM259" i="1"/>
  <c r="EH259" i="1"/>
  <c r="EE259" i="1"/>
  <c r="EB259" i="1"/>
  <c r="DP259" i="1"/>
  <c r="DQ259" i="1" s="1"/>
  <c r="DM259" i="1"/>
  <c r="DH259" i="1"/>
  <c r="DE259" i="1"/>
  <c r="CZ259" i="1"/>
  <c r="CW259" i="1"/>
  <c r="DA259" i="1" s="1"/>
  <c r="CR259" i="1"/>
  <c r="CN259" i="1"/>
  <c r="CS259" i="1" s="1"/>
  <c r="CJ259" i="1"/>
  <c r="CF259" i="1"/>
  <c r="CA259" i="1"/>
  <c r="BW259" i="1"/>
  <c r="BS259" i="1"/>
  <c r="BO259" i="1"/>
  <c r="BJ259" i="1"/>
  <c r="BG259" i="1"/>
  <c r="BD259" i="1"/>
  <c r="AY259" i="1"/>
  <c r="AV259" i="1"/>
  <c r="AS259" i="1"/>
  <c r="AP259" i="1"/>
  <c r="AM259" i="1"/>
  <c r="AJ259" i="1"/>
  <c r="AZ259" i="1" s="1"/>
  <c r="ES258" i="1"/>
  <c r="EP258" i="1"/>
  <c r="EM258" i="1"/>
  <c r="EH258" i="1"/>
  <c r="EE258" i="1"/>
  <c r="EB258" i="1"/>
  <c r="EI258" i="1" s="1"/>
  <c r="DP258" i="1"/>
  <c r="DM258" i="1"/>
  <c r="DQ258" i="1" s="1"/>
  <c r="DH258" i="1"/>
  <c r="DE258" i="1"/>
  <c r="DI258" i="1" s="1"/>
  <c r="CZ258" i="1"/>
  <c r="CW258" i="1"/>
  <c r="CR258" i="1"/>
  <c r="CN258" i="1"/>
  <c r="CJ258" i="1"/>
  <c r="CF258" i="1"/>
  <c r="CA258" i="1"/>
  <c r="BW258" i="1"/>
  <c r="BS258" i="1"/>
  <c r="BO258" i="1"/>
  <c r="BJ258" i="1"/>
  <c r="BG258" i="1"/>
  <c r="BK258" i="1" s="1"/>
  <c r="BD258" i="1"/>
  <c r="AY258" i="1"/>
  <c r="AV258" i="1"/>
  <c r="AS258" i="1"/>
  <c r="AP258" i="1"/>
  <c r="AM258" i="1"/>
  <c r="AJ258" i="1"/>
  <c r="ES257" i="1"/>
  <c r="EP257" i="1"/>
  <c r="EM257" i="1"/>
  <c r="EH257" i="1"/>
  <c r="EE257" i="1"/>
  <c r="EB257" i="1"/>
  <c r="DP257" i="1"/>
  <c r="DQ257" i="1" s="1"/>
  <c r="DM257" i="1"/>
  <c r="DI257" i="1"/>
  <c r="DH257" i="1"/>
  <c r="DE257" i="1"/>
  <c r="CZ257" i="1"/>
  <c r="CW257" i="1"/>
  <c r="CR257" i="1"/>
  <c r="CN257" i="1"/>
  <c r="CJ257" i="1"/>
  <c r="CF257" i="1"/>
  <c r="CS257" i="1" s="1"/>
  <c r="CA257" i="1"/>
  <c r="BW257" i="1"/>
  <c r="BS257" i="1"/>
  <c r="BO257" i="1"/>
  <c r="BJ257" i="1"/>
  <c r="BG257" i="1"/>
  <c r="BD257" i="1"/>
  <c r="AY257" i="1"/>
  <c r="AV257" i="1"/>
  <c r="AS257" i="1"/>
  <c r="AP257" i="1"/>
  <c r="AM257" i="1"/>
  <c r="AJ257" i="1"/>
  <c r="ES256" i="1"/>
  <c r="EP256" i="1"/>
  <c r="EM256" i="1"/>
  <c r="ET256" i="1" s="1"/>
  <c r="EH256" i="1"/>
  <c r="EE256" i="1"/>
  <c r="EB256" i="1"/>
  <c r="DP256" i="1"/>
  <c r="DM256" i="1"/>
  <c r="DQ256" i="1" s="1"/>
  <c r="DH256" i="1"/>
  <c r="DE256" i="1"/>
  <c r="CZ256" i="1"/>
  <c r="DA256" i="1" s="1"/>
  <c r="CW256" i="1"/>
  <c r="CR256" i="1"/>
  <c r="CN256" i="1"/>
  <c r="CJ256" i="1"/>
  <c r="CF256" i="1"/>
  <c r="CS256" i="1" s="1"/>
  <c r="CA256" i="1"/>
  <c r="BW256" i="1"/>
  <c r="CB256" i="1" s="1"/>
  <c r="BS256" i="1"/>
  <c r="BO256" i="1"/>
  <c r="BJ256" i="1"/>
  <c r="BG256" i="1"/>
  <c r="BD256" i="1"/>
  <c r="BK256" i="1" s="1"/>
  <c r="AY256" i="1"/>
  <c r="AV256" i="1"/>
  <c r="AZ256" i="1" s="1"/>
  <c r="AS256" i="1"/>
  <c r="AP256" i="1"/>
  <c r="AM256" i="1"/>
  <c r="AJ256" i="1"/>
  <c r="ES255" i="1"/>
  <c r="EP255" i="1"/>
  <c r="EM255" i="1"/>
  <c r="ET255" i="1" s="1"/>
  <c r="EH255" i="1"/>
  <c r="EE255" i="1"/>
  <c r="EB255" i="1"/>
  <c r="DP255" i="1"/>
  <c r="DM255" i="1"/>
  <c r="DQ255" i="1" s="1"/>
  <c r="DH255" i="1"/>
  <c r="DE255" i="1"/>
  <c r="DI255" i="1" s="1"/>
  <c r="CZ255" i="1"/>
  <c r="CW255" i="1"/>
  <c r="DA255" i="1" s="1"/>
  <c r="CR255" i="1"/>
  <c r="CN255" i="1"/>
  <c r="CJ255" i="1"/>
  <c r="CS255" i="1" s="1"/>
  <c r="CF255" i="1"/>
  <c r="CA255" i="1"/>
  <c r="BW255" i="1"/>
  <c r="BS255" i="1"/>
  <c r="CB255" i="1" s="1"/>
  <c r="BO255" i="1"/>
  <c r="BJ255" i="1"/>
  <c r="BG255" i="1"/>
  <c r="BD255" i="1"/>
  <c r="BK255" i="1" s="1"/>
  <c r="AY255" i="1"/>
  <c r="AV255" i="1"/>
  <c r="AS255" i="1"/>
  <c r="AP255" i="1"/>
  <c r="AM255" i="1"/>
  <c r="AJ255" i="1"/>
  <c r="AZ255" i="1" s="1"/>
  <c r="ES254" i="1"/>
  <c r="EP254" i="1"/>
  <c r="EM254" i="1"/>
  <c r="ET254" i="1" s="1"/>
  <c r="EH254" i="1"/>
  <c r="EE254" i="1"/>
  <c r="EB254" i="1"/>
  <c r="DP254" i="1"/>
  <c r="DM254" i="1"/>
  <c r="DQ254" i="1" s="1"/>
  <c r="DH254" i="1"/>
  <c r="DE254" i="1"/>
  <c r="DI254" i="1" s="1"/>
  <c r="CZ254" i="1"/>
  <c r="CW254" i="1"/>
  <c r="DA254" i="1" s="1"/>
  <c r="CR254" i="1"/>
  <c r="CN254" i="1"/>
  <c r="CJ254" i="1"/>
  <c r="CF254" i="1"/>
  <c r="CA254" i="1"/>
  <c r="BW254" i="1"/>
  <c r="BS254" i="1"/>
  <c r="BO254" i="1"/>
  <c r="CB254" i="1" s="1"/>
  <c r="BJ254" i="1"/>
  <c r="BG254" i="1"/>
  <c r="BD254" i="1"/>
  <c r="BK254" i="1" s="1"/>
  <c r="AY254" i="1"/>
  <c r="AV254" i="1"/>
  <c r="AS254" i="1"/>
  <c r="AP254" i="1"/>
  <c r="AM254" i="1"/>
  <c r="AJ254" i="1"/>
  <c r="ES253" i="1"/>
  <c r="EP253" i="1"/>
  <c r="EM253" i="1"/>
  <c r="ET253" i="1" s="1"/>
  <c r="EH253" i="1"/>
  <c r="EE253" i="1"/>
  <c r="EB253" i="1"/>
  <c r="EI253" i="1" s="1"/>
  <c r="DQ253" i="1"/>
  <c r="DP253" i="1"/>
  <c r="DM253" i="1"/>
  <c r="DH253" i="1"/>
  <c r="DE253" i="1"/>
  <c r="CZ253" i="1"/>
  <c r="CW253" i="1"/>
  <c r="DA253" i="1" s="1"/>
  <c r="CR253" i="1"/>
  <c r="CN253" i="1"/>
  <c r="CJ253" i="1"/>
  <c r="CF253" i="1"/>
  <c r="CA253" i="1"/>
  <c r="BW253" i="1"/>
  <c r="BS253" i="1"/>
  <c r="BO253" i="1"/>
  <c r="CB253" i="1" s="1"/>
  <c r="BJ253" i="1"/>
  <c r="BG253" i="1"/>
  <c r="BD253" i="1"/>
  <c r="BK253" i="1" s="1"/>
  <c r="AY253" i="1"/>
  <c r="AV253" i="1"/>
  <c r="AS253" i="1"/>
  <c r="AP253" i="1"/>
  <c r="AM253" i="1"/>
  <c r="AJ253" i="1"/>
  <c r="ES252" i="1"/>
  <c r="EP252" i="1"/>
  <c r="EM252" i="1"/>
  <c r="ET252" i="1" s="1"/>
  <c r="EH252" i="1"/>
  <c r="EE252" i="1"/>
  <c r="EB252" i="1"/>
  <c r="EI252" i="1" s="1"/>
  <c r="DP252" i="1"/>
  <c r="DM252" i="1"/>
  <c r="DQ252" i="1" s="1"/>
  <c r="DH252" i="1"/>
  <c r="DE252" i="1"/>
  <c r="DI252" i="1" s="1"/>
  <c r="DA252" i="1"/>
  <c r="CZ252" i="1"/>
  <c r="CW252" i="1"/>
  <c r="CR252" i="1"/>
  <c r="CN252" i="1"/>
  <c r="CJ252" i="1"/>
  <c r="CF252" i="1"/>
  <c r="CA252" i="1"/>
  <c r="BW252" i="1"/>
  <c r="BS252" i="1"/>
  <c r="BO252" i="1"/>
  <c r="CB252" i="1" s="1"/>
  <c r="BJ252" i="1"/>
  <c r="BG252" i="1"/>
  <c r="BD252" i="1"/>
  <c r="AY252" i="1"/>
  <c r="AV252" i="1"/>
  <c r="AS252" i="1"/>
  <c r="AP252" i="1"/>
  <c r="AM252" i="1"/>
  <c r="AJ252" i="1"/>
  <c r="AZ252" i="1" s="1"/>
  <c r="ES251" i="1"/>
  <c r="EP251" i="1"/>
  <c r="ET251" i="1" s="1"/>
  <c r="EM251" i="1"/>
  <c r="EH251" i="1"/>
  <c r="EE251" i="1"/>
  <c r="EB251" i="1"/>
  <c r="EI251" i="1" s="1"/>
  <c r="DQ251" i="1"/>
  <c r="DP251" i="1"/>
  <c r="DM251" i="1"/>
  <c r="DH251" i="1"/>
  <c r="DE251" i="1"/>
  <c r="CZ251" i="1"/>
  <c r="CW251" i="1"/>
  <c r="DA251" i="1" s="1"/>
  <c r="CR251" i="1"/>
  <c r="CN251" i="1"/>
  <c r="CJ251" i="1"/>
  <c r="CF251" i="1"/>
  <c r="CS251" i="1" s="1"/>
  <c r="CA251" i="1"/>
  <c r="BW251" i="1"/>
  <c r="BS251" i="1"/>
  <c r="BO251" i="1"/>
  <c r="CB251" i="1" s="1"/>
  <c r="BJ251" i="1"/>
  <c r="BG251" i="1"/>
  <c r="BD251" i="1"/>
  <c r="BK251" i="1" s="1"/>
  <c r="AY251" i="1"/>
  <c r="AV251" i="1"/>
  <c r="AS251" i="1"/>
  <c r="AP251" i="1"/>
  <c r="AM251" i="1"/>
  <c r="AJ251" i="1"/>
  <c r="AZ251" i="1" s="1"/>
  <c r="ES250" i="1"/>
  <c r="EP250" i="1"/>
  <c r="EM250" i="1"/>
  <c r="EH250" i="1"/>
  <c r="EE250" i="1"/>
  <c r="EB250" i="1"/>
  <c r="EI250" i="1" s="1"/>
  <c r="DP250" i="1"/>
  <c r="DM250" i="1"/>
  <c r="DQ250" i="1" s="1"/>
  <c r="DI250" i="1"/>
  <c r="DH250" i="1"/>
  <c r="DE250" i="1"/>
  <c r="CZ250" i="1"/>
  <c r="CW250" i="1"/>
  <c r="DA250" i="1" s="1"/>
  <c r="CS250" i="1"/>
  <c r="CR250" i="1"/>
  <c r="CN250" i="1"/>
  <c r="CJ250" i="1"/>
  <c r="CF250" i="1"/>
  <c r="CA250" i="1"/>
  <c r="BW250" i="1"/>
  <c r="BS250" i="1"/>
  <c r="BO250" i="1"/>
  <c r="CB250" i="1" s="1"/>
  <c r="BJ250" i="1"/>
  <c r="BK250" i="1" s="1"/>
  <c r="BG250" i="1"/>
  <c r="BD250" i="1"/>
  <c r="AY250" i="1"/>
  <c r="AV250" i="1"/>
  <c r="AS250" i="1"/>
  <c r="AP250" i="1"/>
  <c r="AM250" i="1"/>
  <c r="AJ250" i="1"/>
  <c r="ES249" i="1"/>
  <c r="EP249" i="1"/>
  <c r="EM249" i="1"/>
  <c r="ET249" i="1" s="1"/>
  <c r="EH249" i="1"/>
  <c r="EE249" i="1"/>
  <c r="EB249" i="1"/>
  <c r="EI249" i="1" s="1"/>
  <c r="DQ249" i="1"/>
  <c r="DP249" i="1"/>
  <c r="DM249" i="1"/>
  <c r="DH249" i="1"/>
  <c r="DI249" i="1" s="1"/>
  <c r="DE249" i="1"/>
  <c r="CZ249" i="1"/>
  <c r="CW249" i="1"/>
  <c r="DA249" i="1" s="1"/>
  <c r="CR249" i="1"/>
  <c r="CN249" i="1"/>
  <c r="CJ249" i="1"/>
  <c r="CF249" i="1"/>
  <c r="CS249" i="1" s="1"/>
  <c r="CA249" i="1"/>
  <c r="BW249" i="1"/>
  <c r="BS249" i="1"/>
  <c r="BO249" i="1"/>
  <c r="CB249" i="1" s="1"/>
  <c r="BJ249" i="1"/>
  <c r="BG249" i="1"/>
  <c r="BK249" i="1" s="1"/>
  <c r="BD249" i="1"/>
  <c r="AY249" i="1"/>
  <c r="AV249" i="1"/>
  <c r="AS249" i="1"/>
  <c r="AP249" i="1"/>
  <c r="AM249" i="1"/>
  <c r="AJ249" i="1"/>
  <c r="ES248" i="1"/>
  <c r="EP248" i="1"/>
  <c r="EM248" i="1"/>
  <c r="ET248" i="1" s="1"/>
  <c r="EH248" i="1"/>
  <c r="EE248" i="1"/>
  <c r="EB248" i="1"/>
  <c r="EI248" i="1" s="1"/>
  <c r="DP248" i="1"/>
  <c r="DM248" i="1"/>
  <c r="DQ248" i="1" s="1"/>
  <c r="DH248" i="1"/>
  <c r="DE248" i="1"/>
  <c r="DI248" i="1" s="1"/>
  <c r="DA248" i="1"/>
  <c r="CZ248" i="1"/>
  <c r="CW248" i="1"/>
  <c r="CR248" i="1"/>
  <c r="CN248" i="1"/>
  <c r="CJ248" i="1"/>
  <c r="CF248" i="1"/>
  <c r="CS248" i="1" s="1"/>
  <c r="CA248" i="1"/>
  <c r="BW248" i="1"/>
  <c r="BS248" i="1"/>
  <c r="BO248" i="1"/>
  <c r="CB248" i="1" s="1"/>
  <c r="BJ248" i="1"/>
  <c r="BG248" i="1"/>
  <c r="BD248" i="1"/>
  <c r="BK248" i="1" s="1"/>
  <c r="AY248" i="1"/>
  <c r="AV248" i="1"/>
  <c r="AS248" i="1"/>
  <c r="AP248" i="1"/>
  <c r="AM248" i="1"/>
  <c r="AZ248" i="1" s="1"/>
  <c r="AJ248" i="1"/>
  <c r="ES247" i="1"/>
  <c r="ET247" i="1" s="1"/>
  <c r="EP247" i="1"/>
  <c r="EM247" i="1"/>
  <c r="EH247" i="1"/>
  <c r="EE247" i="1"/>
  <c r="EB247" i="1"/>
  <c r="EI247" i="1" s="1"/>
  <c r="DP247" i="1"/>
  <c r="DM247" i="1"/>
  <c r="DQ247" i="1" s="1"/>
  <c r="DH247" i="1"/>
  <c r="DE247" i="1"/>
  <c r="DI247" i="1" s="1"/>
  <c r="CZ247" i="1"/>
  <c r="CW247" i="1"/>
  <c r="DA247" i="1" s="1"/>
  <c r="CS247" i="1"/>
  <c r="CR247" i="1"/>
  <c r="CN247" i="1"/>
  <c r="CJ247" i="1"/>
  <c r="CF247" i="1"/>
  <c r="CA247" i="1"/>
  <c r="BW247" i="1"/>
  <c r="BS247" i="1"/>
  <c r="BO247" i="1"/>
  <c r="CB247" i="1" s="1"/>
  <c r="BJ247" i="1"/>
  <c r="BG247" i="1"/>
  <c r="BD247" i="1"/>
  <c r="AY247" i="1"/>
  <c r="AV247" i="1"/>
  <c r="AS247" i="1"/>
  <c r="AP247" i="1"/>
  <c r="AM247" i="1"/>
  <c r="AJ247" i="1"/>
  <c r="AZ247" i="1" s="1"/>
  <c r="ES246" i="1"/>
  <c r="EP246" i="1"/>
  <c r="EM246" i="1"/>
  <c r="EH246" i="1"/>
  <c r="EE246" i="1"/>
  <c r="EB246" i="1"/>
  <c r="EI246" i="1" s="1"/>
  <c r="DP246" i="1"/>
  <c r="DM246" i="1"/>
  <c r="DQ246" i="1" s="1"/>
  <c r="DH246" i="1"/>
  <c r="DE246" i="1"/>
  <c r="DI246" i="1" s="1"/>
  <c r="CZ246" i="1"/>
  <c r="CW246" i="1"/>
  <c r="DA246" i="1" s="1"/>
  <c r="CR246" i="1"/>
  <c r="CN246" i="1"/>
  <c r="CJ246" i="1"/>
  <c r="CF246" i="1"/>
  <c r="CS246" i="1" s="1"/>
  <c r="CA246" i="1"/>
  <c r="BW246" i="1"/>
  <c r="BS246" i="1"/>
  <c r="BO246" i="1"/>
  <c r="CB246" i="1" s="1"/>
  <c r="BK246" i="1"/>
  <c r="BJ246" i="1"/>
  <c r="BG246" i="1"/>
  <c r="BD246" i="1"/>
  <c r="AY246" i="1"/>
  <c r="AV246" i="1"/>
  <c r="AS246" i="1"/>
  <c r="AP246" i="1"/>
  <c r="AM246" i="1"/>
  <c r="AJ246" i="1"/>
  <c r="ES245" i="1"/>
  <c r="EP245" i="1"/>
  <c r="EM245" i="1"/>
  <c r="EH245" i="1"/>
  <c r="EE245" i="1"/>
  <c r="EB245" i="1"/>
  <c r="DQ245" i="1"/>
  <c r="DP245" i="1"/>
  <c r="DM245" i="1"/>
  <c r="DH245" i="1"/>
  <c r="DE245" i="1"/>
  <c r="DI245" i="1" s="1"/>
  <c r="CZ245" i="1"/>
  <c r="CW245" i="1"/>
  <c r="DA245" i="1" s="1"/>
  <c r="CR245" i="1"/>
  <c r="CN245" i="1"/>
  <c r="CJ245" i="1"/>
  <c r="CF245" i="1"/>
  <c r="CS245" i="1" s="1"/>
  <c r="CA245" i="1"/>
  <c r="BW245" i="1"/>
  <c r="BS245" i="1"/>
  <c r="BO245" i="1"/>
  <c r="CB245" i="1" s="1"/>
  <c r="BK245" i="1"/>
  <c r="BJ245" i="1"/>
  <c r="BG245" i="1"/>
  <c r="BD245" i="1"/>
  <c r="AY245" i="1"/>
  <c r="AV245" i="1"/>
  <c r="AS245" i="1"/>
  <c r="AP245" i="1"/>
  <c r="AM245" i="1"/>
  <c r="AJ245" i="1"/>
  <c r="ES244" i="1"/>
  <c r="EP244" i="1"/>
  <c r="EM244" i="1"/>
  <c r="EH244" i="1"/>
  <c r="EE244" i="1"/>
  <c r="EB244" i="1"/>
  <c r="DP244" i="1"/>
  <c r="DM244" i="1"/>
  <c r="DQ244" i="1" s="1"/>
  <c r="DH244" i="1"/>
  <c r="DE244" i="1"/>
  <c r="CZ244" i="1"/>
  <c r="CW244" i="1"/>
  <c r="DA244" i="1" s="1"/>
  <c r="CR244" i="1"/>
  <c r="CN244" i="1"/>
  <c r="CJ244" i="1"/>
  <c r="CF244" i="1"/>
  <c r="CS244" i="1" s="1"/>
  <c r="CA244" i="1"/>
  <c r="BW244" i="1"/>
  <c r="BS244" i="1"/>
  <c r="BO244" i="1"/>
  <c r="CB244" i="1" s="1"/>
  <c r="BJ244" i="1"/>
  <c r="BG244" i="1"/>
  <c r="BD244" i="1"/>
  <c r="AY244" i="1"/>
  <c r="AV244" i="1"/>
  <c r="AS244" i="1"/>
  <c r="AP244" i="1"/>
  <c r="AM244" i="1"/>
  <c r="AZ244" i="1" s="1"/>
  <c r="AJ244" i="1"/>
  <c r="ES243" i="1"/>
  <c r="ET243" i="1" s="1"/>
  <c r="EP243" i="1"/>
  <c r="EM243" i="1"/>
  <c r="EH243" i="1"/>
  <c r="EE243" i="1"/>
  <c r="EB243" i="1"/>
  <c r="DQ243" i="1"/>
  <c r="DP243" i="1"/>
  <c r="DM243" i="1"/>
  <c r="DH243" i="1"/>
  <c r="DE243" i="1"/>
  <c r="CZ243" i="1"/>
  <c r="CW243" i="1"/>
  <c r="DA243" i="1" s="1"/>
  <c r="CS243" i="1"/>
  <c r="CR243" i="1"/>
  <c r="CN243" i="1"/>
  <c r="CJ243" i="1"/>
  <c r="CF243" i="1"/>
  <c r="CA243" i="1"/>
  <c r="BW243" i="1"/>
  <c r="BS243" i="1"/>
  <c r="BO243" i="1"/>
  <c r="CB243" i="1" s="1"/>
  <c r="BJ243" i="1"/>
  <c r="BG243" i="1"/>
  <c r="BD243" i="1"/>
  <c r="AY243" i="1"/>
  <c r="AV243" i="1"/>
  <c r="AS243" i="1"/>
  <c r="AP243" i="1"/>
  <c r="AM243" i="1"/>
  <c r="AJ243" i="1"/>
  <c r="ES242" i="1"/>
  <c r="EP242" i="1"/>
  <c r="EM242" i="1"/>
  <c r="EH242" i="1"/>
  <c r="EE242" i="1"/>
  <c r="EB242" i="1"/>
  <c r="DP242" i="1"/>
  <c r="DM242" i="1"/>
  <c r="DI242" i="1"/>
  <c r="DH242" i="1"/>
  <c r="DE242" i="1"/>
  <c r="CZ242" i="1"/>
  <c r="CW242" i="1"/>
  <c r="DA242" i="1" s="1"/>
  <c r="CR242" i="1"/>
  <c r="CS242" i="1" s="1"/>
  <c r="CN242" i="1"/>
  <c r="CJ242" i="1"/>
  <c r="CF242" i="1"/>
  <c r="CA242" i="1"/>
  <c r="BW242" i="1"/>
  <c r="BS242" i="1"/>
  <c r="BO242" i="1"/>
  <c r="CB242" i="1" s="1"/>
  <c r="BK242" i="1"/>
  <c r="BJ242" i="1"/>
  <c r="BG242" i="1"/>
  <c r="BD242" i="1"/>
  <c r="AY242" i="1"/>
  <c r="AV242" i="1"/>
  <c r="AS242" i="1"/>
  <c r="AP242" i="1"/>
  <c r="AM242" i="1"/>
  <c r="AJ242" i="1"/>
  <c r="ES241" i="1"/>
  <c r="EP241" i="1"/>
  <c r="EM241" i="1"/>
  <c r="ET241" i="1" s="1"/>
  <c r="EH241" i="1"/>
  <c r="EE241" i="1"/>
  <c r="EB241" i="1"/>
  <c r="EI241" i="1" s="1"/>
  <c r="DP241" i="1"/>
  <c r="DQ241" i="1" s="1"/>
  <c r="DM241" i="1"/>
  <c r="DH241" i="1"/>
  <c r="DE241" i="1"/>
  <c r="DI241" i="1" s="1"/>
  <c r="CZ241" i="1"/>
  <c r="CW241" i="1"/>
  <c r="DA241" i="1" s="1"/>
  <c r="CR241" i="1"/>
  <c r="CN241" i="1"/>
  <c r="CJ241" i="1"/>
  <c r="CF241" i="1"/>
  <c r="CA241" i="1"/>
  <c r="BW241" i="1"/>
  <c r="BS241" i="1"/>
  <c r="BO241" i="1"/>
  <c r="CB241" i="1" s="1"/>
  <c r="BJ241" i="1"/>
  <c r="BK241" i="1" s="1"/>
  <c r="BG241" i="1"/>
  <c r="BD241" i="1"/>
  <c r="AY241" i="1"/>
  <c r="AV241" i="1"/>
  <c r="AS241" i="1"/>
  <c r="AP241" i="1"/>
  <c r="AM241" i="1"/>
  <c r="AJ241" i="1"/>
  <c r="ES240" i="1"/>
  <c r="EP240" i="1"/>
  <c r="EM240" i="1"/>
  <c r="EH240" i="1"/>
  <c r="EE240" i="1"/>
  <c r="EB240" i="1"/>
  <c r="DP240" i="1"/>
  <c r="DM240" i="1"/>
  <c r="DQ240" i="1" s="1"/>
  <c r="DH240" i="1"/>
  <c r="DE240" i="1"/>
  <c r="DI240" i="1" s="1"/>
  <c r="CZ240" i="1"/>
  <c r="DA240" i="1" s="1"/>
  <c r="CW240" i="1"/>
  <c r="CR240" i="1"/>
  <c r="CN240" i="1"/>
  <c r="CJ240" i="1"/>
  <c r="CF240" i="1"/>
  <c r="CS240" i="1" s="1"/>
  <c r="CA240" i="1"/>
  <c r="BW240" i="1"/>
  <c r="BS240" i="1"/>
  <c r="BO240" i="1"/>
  <c r="BJ240" i="1"/>
  <c r="BG240" i="1"/>
  <c r="BD240" i="1"/>
  <c r="BK240" i="1" s="1"/>
  <c r="AZ240" i="1"/>
  <c r="AY240" i="1"/>
  <c r="AV240" i="1"/>
  <c r="AS240" i="1"/>
  <c r="AP240" i="1"/>
  <c r="AM240" i="1"/>
  <c r="AJ240" i="1"/>
  <c r="ES239" i="1"/>
  <c r="EP239" i="1"/>
  <c r="EM239" i="1"/>
  <c r="EH239" i="1"/>
  <c r="EE239" i="1"/>
  <c r="EB239" i="1"/>
  <c r="DP239" i="1"/>
  <c r="DM239" i="1"/>
  <c r="DH239" i="1"/>
  <c r="DE239" i="1"/>
  <c r="DI239" i="1" s="1"/>
  <c r="CZ239" i="1"/>
  <c r="CW239" i="1"/>
  <c r="DA239" i="1" s="1"/>
  <c r="CR239" i="1"/>
  <c r="CN239" i="1"/>
  <c r="CJ239" i="1"/>
  <c r="CF239" i="1"/>
  <c r="CS239" i="1" s="1"/>
  <c r="CA239" i="1"/>
  <c r="BW239" i="1"/>
  <c r="BS239" i="1"/>
  <c r="CB239" i="1" s="1"/>
  <c r="BO239" i="1"/>
  <c r="BJ239" i="1"/>
  <c r="BG239" i="1"/>
  <c r="BD239" i="1"/>
  <c r="BK239" i="1" s="1"/>
  <c r="AY239" i="1"/>
  <c r="AZ239" i="1" s="1"/>
  <c r="AV239" i="1"/>
  <c r="AS239" i="1"/>
  <c r="AP239" i="1"/>
  <c r="AM239" i="1"/>
  <c r="AJ239" i="1"/>
  <c r="ES238" i="1"/>
  <c r="EP238" i="1"/>
  <c r="EM238" i="1"/>
  <c r="EH238" i="1"/>
  <c r="EE238" i="1"/>
  <c r="EB238" i="1"/>
  <c r="DP238" i="1"/>
  <c r="DM238" i="1"/>
  <c r="DQ238" i="1" s="1"/>
  <c r="DH238" i="1"/>
  <c r="DE238" i="1"/>
  <c r="DI238" i="1" s="1"/>
  <c r="CZ238" i="1"/>
  <c r="CW238" i="1"/>
  <c r="DA238" i="1" s="1"/>
  <c r="CR238" i="1"/>
  <c r="CN238" i="1"/>
  <c r="CJ238" i="1"/>
  <c r="CF238" i="1"/>
  <c r="CS238" i="1" s="1"/>
  <c r="CA238" i="1"/>
  <c r="BW238" i="1"/>
  <c r="BS238" i="1"/>
  <c r="BO238" i="1"/>
  <c r="CB238" i="1" s="1"/>
  <c r="BJ238" i="1"/>
  <c r="BG238" i="1"/>
  <c r="BD238" i="1"/>
  <c r="BK238" i="1" s="1"/>
  <c r="AY238" i="1"/>
  <c r="AV238" i="1"/>
  <c r="AS238" i="1"/>
  <c r="AP238" i="1"/>
  <c r="AM238" i="1"/>
  <c r="AJ238" i="1"/>
  <c r="ES237" i="1"/>
  <c r="EP237" i="1"/>
  <c r="EM237" i="1"/>
  <c r="ET237" i="1" s="1"/>
  <c r="EH237" i="1"/>
  <c r="EI237" i="1" s="1"/>
  <c r="EE237" i="1"/>
  <c r="EB237" i="1"/>
  <c r="DP237" i="1"/>
  <c r="DM237" i="1"/>
  <c r="DH237" i="1"/>
  <c r="DE237" i="1"/>
  <c r="DI237" i="1" s="1"/>
  <c r="CZ237" i="1"/>
  <c r="CW237" i="1"/>
  <c r="DA237" i="1" s="1"/>
  <c r="CR237" i="1"/>
  <c r="CN237" i="1"/>
  <c r="CJ237" i="1"/>
  <c r="CF237" i="1"/>
  <c r="CA237" i="1"/>
  <c r="BW237" i="1"/>
  <c r="BS237" i="1"/>
  <c r="BO237" i="1"/>
  <c r="CB237" i="1" s="1"/>
  <c r="BJ237" i="1"/>
  <c r="BG237" i="1"/>
  <c r="BD237" i="1"/>
  <c r="AY237" i="1"/>
  <c r="AV237" i="1"/>
  <c r="AS237" i="1"/>
  <c r="AP237" i="1"/>
  <c r="AM237" i="1"/>
  <c r="AJ237" i="1"/>
  <c r="ES236" i="1"/>
  <c r="EP236" i="1"/>
  <c r="EM236" i="1"/>
  <c r="EH236" i="1"/>
  <c r="EE236" i="1"/>
  <c r="EB236" i="1"/>
  <c r="DP236" i="1"/>
  <c r="DM236" i="1"/>
  <c r="DH236" i="1"/>
  <c r="DE236" i="1"/>
  <c r="DI236" i="1" s="1"/>
  <c r="CZ236" i="1"/>
  <c r="CW236" i="1"/>
  <c r="CR236" i="1"/>
  <c r="CN236" i="1"/>
  <c r="CJ236" i="1"/>
  <c r="CF236" i="1"/>
  <c r="CA236" i="1"/>
  <c r="CB236" i="1" s="1"/>
  <c r="BW236" i="1"/>
  <c r="BS236" i="1"/>
  <c r="BO236" i="1"/>
  <c r="BJ236" i="1"/>
  <c r="BG236" i="1"/>
  <c r="BD236" i="1"/>
  <c r="AY236" i="1"/>
  <c r="AZ236" i="1" s="1"/>
  <c r="AV236" i="1"/>
  <c r="AS236" i="1"/>
  <c r="AP236" i="1"/>
  <c r="AM236" i="1"/>
  <c r="AJ236" i="1"/>
  <c r="ES235" i="1"/>
  <c r="EP235" i="1"/>
  <c r="EM235" i="1"/>
  <c r="EH235" i="1"/>
  <c r="EE235" i="1"/>
  <c r="EB235" i="1"/>
  <c r="EI235" i="1" s="1"/>
  <c r="DP235" i="1"/>
  <c r="DQ235" i="1" s="1"/>
  <c r="DM235" i="1"/>
  <c r="DH235" i="1"/>
  <c r="DE235" i="1"/>
  <c r="DI235" i="1" s="1"/>
  <c r="CZ235" i="1"/>
  <c r="CW235" i="1"/>
  <c r="CR235" i="1"/>
  <c r="CN235" i="1"/>
  <c r="CJ235" i="1"/>
  <c r="CF235" i="1"/>
  <c r="CS235" i="1" s="1"/>
  <c r="CA235" i="1"/>
  <c r="BW235" i="1"/>
  <c r="BS235" i="1"/>
  <c r="BO235" i="1"/>
  <c r="BJ235" i="1"/>
  <c r="BG235" i="1"/>
  <c r="BD235" i="1"/>
  <c r="BK235" i="1" s="1"/>
  <c r="AY235" i="1"/>
  <c r="AV235" i="1"/>
  <c r="AS235" i="1"/>
  <c r="AP235" i="1"/>
  <c r="AM235" i="1"/>
  <c r="AJ235" i="1"/>
  <c r="ES234" i="1"/>
  <c r="EP234" i="1"/>
  <c r="EM234" i="1"/>
  <c r="EH234" i="1"/>
  <c r="EE234" i="1"/>
  <c r="EB234" i="1"/>
  <c r="DP234" i="1"/>
  <c r="DM234" i="1"/>
  <c r="DH234" i="1"/>
  <c r="DI234" i="1" s="1"/>
  <c r="DE234" i="1"/>
  <c r="CZ234" i="1"/>
  <c r="CW234" i="1"/>
  <c r="CR234" i="1"/>
  <c r="CN234" i="1"/>
  <c r="CJ234" i="1"/>
  <c r="CF234" i="1"/>
  <c r="CS234" i="1" s="1"/>
  <c r="CA234" i="1"/>
  <c r="BW234" i="1"/>
  <c r="BS234" i="1"/>
  <c r="BO234" i="1"/>
  <c r="CB234" i="1" s="1"/>
  <c r="BJ234" i="1"/>
  <c r="BG234" i="1"/>
  <c r="BD234" i="1"/>
  <c r="BK234" i="1" s="1"/>
  <c r="AY234" i="1"/>
  <c r="AV234" i="1"/>
  <c r="AS234" i="1"/>
  <c r="AP234" i="1"/>
  <c r="AM234" i="1"/>
  <c r="AJ234" i="1"/>
  <c r="ES233" i="1"/>
  <c r="EP233" i="1"/>
  <c r="EM233" i="1"/>
  <c r="EI233" i="1"/>
  <c r="EH233" i="1"/>
  <c r="EE233" i="1"/>
  <c r="EB233" i="1"/>
  <c r="DP233" i="1"/>
  <c r="DM233" i="1"/>
  <c r="DQ233" i="1" s="1"/>
  <c r="DH233" i="1"/>
  <c r="DE233" i="1"/>
  <c r="CZ233" i="1"/>
  <c r="CW233" i="1"/>
  <c r="DA233" i="1" s="1"/>
  <c r="CR233" i="1"/>
  <c r="CN233" i="1"/>
  <c r="CJ233" i="1"/>
  <c r="CF233" i="1"/>
  <c r="CA233" i="1"/>
  <c r="BW233" i="1"/>
  <c r="BS233" i="1"/>
  <c r="BO233" i="1"/>
  <c r="BJ233" i="1"/>
  <c r="BG233" i="1"/>
  <c r="BD233" i="1"/>
  <c r="AY233" i="1"/>
  <c r="AV233" i="1"/>
  <c r="AS233" i="1"/>
  <c r="AP233" i="1"/>
  <c r="AM233" i="1"/>
  <c r="AJ233" i="1"/>
  <c r="ES232" i="1"/>
  <c r="EP232" i="1"/>
  <c r="EM232" i="1"/>
  <c r="ET232" i="1" s="1"/>
  <c r="EH232" i="1"/>
  <c r="EE232" i="1"/>
  <c r="EB232" i="1"/>
  <c r="EI232" i="1" s="1"/>
  <c r="DP232" i="1"/>
  <c r="DM232" i="1"/>
  <c r="DQ232" i="1" s="1"/>
  <c r="DH232" i="1"/>
  <c r="DE232" i="1"/>
  <c r="CZ232" i="1"/>
  <c r="CW232" i="1"/>
  <c r="DA232" i="1" s="1"/>
  <c r="CR232" i="1"/>
  <c r="CN232" i="1"/>
  <c r="CJ232" i="1"/>
  <c r="CF232" i="1"/>
  <c r="CS232" i="1" s="1"/>
  <c r="CA232" i="1"/>
  <c r="BW232" i="1"/>
  <c r="BS232" i="1"/>
  <c r="CB232" i="1" s="1"/>
  <c r="BO232" i="1"/>
  <c r="BJ232" i="1"/>
  <c r="BG232" i="1"/>
  <c r="BD232" i="1"/>
  <c r="AY232" i="1"/>
  <c r="AV232" i="1"/>
  <c r="AS232" i="1"/>
  <c r="AP232" i="1"/>
  <c r="AM232" i="1"/>
  <c r="AJ232" i="1"/>
  <c r="ES231" i="1"/>
  <c r="EP231" i="1"/>
  <c r="EM231" i="1"/>
  <c r="EH231" i="1"/>
  <c r="EE231" i="1"/>
  <c r="EB231" i="1"/>
  <c r="EI231" i="1" s="1"/>
  <c r="DP231" i="1"/>
  <c r="DM231" i="1"/>
  <c r="DQ231" i="1" s="1"/>
  <c r="DH231" i="1"/>
  <c r="DE231" i="1"/>
  <c r="DI231" i="1" s="1"/>
  <c r="CZ231" i="1"/>
  <c r="CW231" i="1"/>
  <c r="DA231" i="1" s="1"/>
  <c r="CS231" i="1"/>
  <c r="CR231" i="1"/>
  <c r="CN231" i="1"/>
  <c r="CJ231" i="1"/>
  <c r="CF231" i="1"/>
  <c r="CA231" i="1"/>
  <c r="BW231" i="1"/>
  <c r="BS231" i="1"/>
  <c r="BO231" i="1"/>
  <c r="BJ231" i="1"/>
  <c r="BG231" i="1"/>
  <c r="BD231" i="1"/>
  <c r="BK231" i="1" s="1"/>
  <c r="AY231" i="1"/>
  <c r="AV231" i="1"/>
  <c r="AS231" i="1"/>
  <c r="AP231" i="1"/>
  <c r="AZ231" i="1" s="1"/>
  <c r="AM231" i="1"/>
  <c r="AJ231" i="1"/>
  <c r="ES230" i="1"/>
  <c r="EP230" i="1"/>
  <c r="EM230" i="1"/>
  <c r="EH230" i="1"/>
  <c r="EE230" i="1"/>
  <c r="EB230" i="1"/>
  <c r="EI230" i="1" s="1"/>
  <c r="DP230" i="1"/>
  <c r="DM230" i="1"/>
  <c r="DH230" i="1"/>
  <c r="DE230" i="1"/>
  <c r="DI230" i="1" s="1"/>
  <c r="CZ230" i="1"/>
  <c r="CW230" i="1"/>
  <c r="CR230" i="1"/>
  <c r="CN230" i="1"/>
  <c r="CJ230" i="1"/>
  <c r="CF230" i="1"/>
  <c r="CS230" i="1" s="1"/>
  <c r="CA230" i="1"/>
  <c r="BW230" i="1"/>
  <c r="BS230" i="1"/>
  <c r="BO230" i="1"/>
  <c r="BJ230" i="1"/>
  <c r="BG230" i="1"/>
  <c r="BD230" i="1"/>
  <c r="BK230" i="1" s="1"/>
  <c r="AY230" i="1"/>
  <c r="AV230" i="1"/>
  <c r="AS230" i="1"/>
  <c r="AP230" i="1"/>
  <c r="AM230" i="1"/>
  <c r="AJ230" i="1"/>
  <c r="ES229" i="1"/>
  <c r="EP229" i="1"/>
  <c r="EM229" i="1"/>
  <c r="EH229" i="1"/>
  <c r="EI229" i="1" s="1"/>
  <c r="EE229" i="1"/>
  <c r="EB229" i="1"/>
  <c r="DP229" i="1"/>
  <c r="DM229" i="1"/>
  <c r="DQ229" i="1" s="1"/>
  <c r="DH229" i="1"/>
  <c r="DE229" i="1"/>
  <c r="CZ229" i="1"/>
  <c r="CW229" i="1"/>
  <c r="DA229" i="1" s="1"/>
  <c r="CR229" i="1"/>
  <c r="CN229" i="1"/>
  <c r="CJ229" i="1"/>
  <c r="CF229" i="1"/>
  <c r="CA229" i="1"/>
  <c r="BW229" i="1"/>
  <c r="BS229" i="1"/>
  <c r="BO229" i="1"/>
  <c r="CB229" i="1" s="1"/>
  <c r="BJ229" i="1"/>
  <c r="BG229" i="1"/>
  <c r="BD229" i="1"/>
  <c r="BK229" i="1" s="1"/>
  <c r="AY229" i="1"/>
  <c r="AV229" i="1"/>
  <c r="AS229" i="1"/>
  <c r="AP229" i="1"/>
  <c r="AM229" i="1"/>
  <c r="AJ229" i="1"/>
  <c r="ES228" i="1"/>
  <c r="EP228" i="1"/>
  <c r="EM228" i="1"/>
  <c r="ET228" i="1" s="1"/>
  <c r="EH228" i="1"/>
  <c r="EE228" i="1"/>
  <c r="EB228" i="1"/>
  <c r="DP228" i="1"/>
  <c r="DM228" i="1"/>
  <c r="DQ228" i="1" s="1"/>
  <c r="DH228" i="1"/>
  <c r="DE228" i="1"/>
  <c r="DI228" i="1" s="1"/>
  <c r="CZ228" i="1"/>
  <c r="CW228" i="1"/>
  <c r="DA228" i="1" s="1"/>
  <c r="CR228" i="1"/>
  <c r="CN228" i="1"/>
  <c r="CJ228" i="1"/>
  <c r="CF228" i="1"/>
  <c r="CA228" i="1"/>
  <c r="BW228" i="1"/>
  <c r="BS228" i="1"/>
  <c r="BO228" i="1"/>
  <c r="BJ228" i="1"/>
  <c r="BG228" i="1"/>
  <c r="BD228" i="1"/>
  <c r="AY228" i="1"/>
  <c r="AV228" i="1"/>
  <c r="AS228" i="1"/>
  <c r="AP228" i="1"/>
  <c r="AM228" i="1"/>
  <c r="AJ228" i="1"/>
  <c r="AZ228" i="1" s="1"/>
  <c r="ES227" i="1"/>
  <c r="EP227" i="1"/>
  <c r="EM227" i="1"/>
  <c r="EH227" i="1"/>
  <c r="EE227" i="1"/>
  <c r="EB227" i="1"/>
  <c r="DP227" i="1"/>
  <c r="DQ227" i="1" s="1"/>
  <c r="DM227" i="1"/>
  <c r="DH227" i="1"/>
  <c r="DE227" i="1"/>
  <c r="DI227" i="1" s="1"/>
  <c r="CZ227" i="1"/>
  <c r="CW227" i="1"/>
  <c r="CR227" i="1"/>
  <c r="CN227" i="1"/>
  <c r="CJ227" i="1"/>
  <c r="CF227" i="1"/>
  <c r="CS227" i="1" s="1"/>
  <c r="CA227" i="1"/>
  <c r="BW227" i="1"/>
  <c r="BS227" i="1"/>
  <c r="BO227" i="1"/>
  <c r="BJ227" i="1"/>
  <c r="BG227" i="1"/>
  <c r="BD227" i="1"/>
  <c r="AY227" i="1"/>
  <c r="AV227" i="1"/>
  <c r="AS227" i="1"/>
  <c r="AP227" i="1"/>
  <c r="AM227" i="1"/>
  <c r="AJ227" i="1"/>
  <c r="ES226" i="1"/>
  <c r="EP226" i="1"/>
  <c r="EM226" i="1"/>
  <c r="EH226" i="1"/>
  <c r="EE226" i="1"/>
  <c r="EB226" i="1"/>
  <c r="EI226" i="1" s="1"/>
  <c r="DP226" i="1"/>
  <c r="DM226" i="1"/>
  <c r="DI226" i="1"/>
  <c r="DH226" i="1"/>
  <c r="DE226" i="1"/>
  <c r="CZ226" i="1"/>
  <c r="CW226" i="1"/>
  <c r="DA226" i="1" s="1"/>
  <c r="CR226" i="1"/>
  <c r="CN226" i="1"/>
  <c r="CJ226" i="1"/>
  <c r="CF226" i="1"/>
  <c r="CS226" i="1" s="1"/>
  <c r="CA226" i="1"/>
  <c r="BW226" i="1"/>
  <c r="BS226" i="1"/>
  <c r="BO226" i="1"/>
  <c r="CB226" i="1" s="1"/>
  <c r="BJ226" i="1"/>
  <c r="BG226" i="1"/>
  <c r="BD226" i="1"/>
  <c r="AY226" i="1"/>
  <c r="AV226" i="1"/>
  <c r="AS226" i="1"/>
  <c r="AP226" i="1"/>
  <c r="AM226" i="1"/>
  <c r="AJ226" i="1"/>
  <c r="ES225" i="1"/>
  <c r="EP225" i="1"/>
  <c r="EM225" i="1"/>
  <c r="ET225" i="1" s="1"/>
  <c r="EH225" i="1"/>
  <c r="EE225" i="1"/>
  <c r="EB225" i="1"/>
  <c r="EI225" i="1" s="1"/>
  <c r="DP225" i="1"/>
  <c r="DM225" i="1"/>
  <c r="DQ225" i="1" s="1"/>
  <c r="DH225" i="1"/>
  <c r="DI225" i="1" s="1"/>
  <c r="DE225" i="1"/>
  <c r="CZ225" i="1"/>
  <c r="CW225" i="1"/>
  <c r="DA225" i="1" s="1"/>
  <c r="CR225" i="1"/>
  <c r="CN225" i="1"/>
  <c r="CJ225" i="1"/>
  <c r="CF225" i="1"/>
  <c r="CS225" i="1" s="1"/>
  <c r="CA225" i="1"/>
  <c r="BW225" i="1"/>
  <c r="BS225" i="1"/>
  <c r="BO225" i="1"/>
  <c r="CB225" i="1" s="1"/>
  <c r="BJ225" i="1"/>
  <c r="BG225" i="1"/>
  <c r="BD225" i="1"/>
  <c r="AY225" i="1"/>
  <c r="AV225" i="1"/>
  <c r="AS225" i="1"/>
  <c r="AP225" i="1"/>
  <c r="AM225" i="1"/>
  <c r="AJ225" i="1"/>
  <c r="AZ225" i="1" s="1"/>
  <c r="ES224" i="1"/>
  <c r="EP224" i="1"/>
  <c r="EM224" i="1"/>
  <c r="ET224" i="1" s="1"/>
  <c r="EH224" i="1"/>
  <c r="EE224" i="1"/>
  <c r="EB224" i="1"/>
  <c r="EI224" i="1" s="1"/>
  <c r="DP224" i="1"/>
  <c r="DM224" i="1"/>
  <c r="DQ224" i="1" s="1"/>
  <c r="DH224" i="1"/>
  <c r="DE224" i="1"/>
  <c r="DI224" i="1" s="1"/>
  <c r="CZ224" i="1"/>
  <c r="CW224" i="1"/>
  <c r="DA224" i="1" s="1"/>
  <c r="CR224" i="1"/>
  <c r="CN224" i="1"/>
  <c r="CJ224" i="1"/>
  <c r="CF224" i="1"/>
  <c r="CA224" i="1"/>
  <c r="BW224" i="1"/>
  <c r="BS224" i="1"/>
  <c r="CB224" i="1" s="1"/>
  <c r="BO224" i="1"/>
  <c r="BJ224" i="1"/>
  <c r="BG224" i="1"/>
  <c r="BD224" i="1"/>
  <c r="BK224" i="1" s="1"/>
  <c r="AY224" i="1"/>
  <c r="AV224" i="1"/>
  <c r="AS224" i="1"/>
  <c r="AP224" i="1"/>
  <c r="AM224" i="1"/>
  <c r="AJ224" i="1"/>
  <c r="ES223" i="1"/>
  <c r="EP223" i="1"/>
  <c r="EM223" i="1"/>
  <c r="EH223" i="1"/>
  <c r="EE223" i="1"/>
  <c r="EB223" i="1"/>
  <c r="DP223" i="1"/>
  <c r="DM223" i="1"/>
  <c r="DH223" i="1"/>
  <c r="DE223" i="1"/>
  <c r="CZ223" i="1"/>
  <c r="CW223" i="1"/>
  <c r="CR223" i="1"/>
  <c r="CN223" i="1"/>
  <c r="CJ223" i="1"/>
  <c r="CF223" i="1"/>
  <c r="CS223" i="1" s="1"/>
  <c r="CA223" i="1"/>
  <c r="BW223" i="1"/>
  <c r="BS223" i="1"/>
  <c r="BO223" i="1"/>
  <c r="BJ223" i="1"/>
  <c r="BG223" i="1"/>
  <c r="BD223" i="1"/>
  <c r="AY223" i="1"/>
  <c r="AV223" i="1"/>
  <c r="AS223" i="1"/>
  <c r="AP223" i="1"/>
  <c r="AM223" i="1"/>
  <c r="AJ223" i="1"/>
  <c r="ES222" i="1"/>
  <c r="EP222" i="1"/>
  <c r="EM222" i="1"/>
  <c r="EH222" i="1"/>
  <c r="EE222" i="1"/>
  <c r="EB222" i="1"/>
  <c r="DP222" i="1"/>
  <c r="DM222" i="1"/>
  <c r="DH222" i="1"/>
  <c r="DE222" i="1"/>
  <c r="DI222" i="1" s="1"/>
  <c r="CZ222" i="1"/>
  <c r="CW222" i="1"/>
  <c r="DA222" i="1" s="1"/>
  <c r="CR222" i="1"/>
  <c r="CN222" i="1"/>
  <c r="CJ222" i="1"/>
  <c r="CF222" i="1"/>
  <c r="CA222" i="1"/>
  <c r="BW222" i="1"/>
  <c r="BS222" i="1"/>
  <c r="BO222" i="1"/>
  <c r="CB222" i="1" s="1"/>
  <c r="BK222" i="1"/>
  <c r="BJ222" i="1"/>
  <c r="BG222" i="1"/>
  <c r="BD222" i="1"/>
  <c r="AY222" i="1"/>
  <c r="AV222" i="1"/>
  <c r="AS222" i="1"/>
  <c r="AP222" i="1"/>
  <c r="AM222" i="1"/>
  <c r="AJ222" i="1"/>
  <c r="ES221" i="1"/>
  <c r="EP221" i="1"/>
  <c r="EM221" i="1"/>
  <c r="ET221" i="1" s="1"/>
  <c r="EH221" i="1"/>
  <c r="EE221" i="1"/>
  <c r="EB221" i="1"/>
  <c r="DP221" i="1"/>
  <c r="DM221" i="1"/>
  <c r="DQ221" i="1" s="1"/>
  <c r="DH221" i="1"/>
  <c r="DE221" i="1"/>
  <c r="DI221" i="1" s="1"/>
  <c r="CZ221" i="1"/>
  <c r="CW221" i="1"/>
  <c r="DA221" i="1" s="1"/>
  <c r="CR221" i="1"/>
  <c r="CN221" i="1"/>
  <c r="CJ221" i="1"/>
  <c r="CF221" i="1"/>
  <c r="CA221" i="1"/>
  <c r="BW221" i="1"/>
  <c r="BS221" i="1"/>
  <c r="BO221" i="1"/>
  <c r="BK221" i="1"/>
  <c r="BJ221" i="1"/>
  <c r="BG221" i="1"/>
  <c r="BD221" i="1"/>
  <c r="AY221" i="1"/>
  <c r="AV221" i="1"/>
  <c r="AS221" i="1"/>
  <c r="AP221" i="1"/>
  <c r="AM221" i="1"/>
  <c r="AJ221" i="1"/>
  <c r="ES220" i="1"/>
  <c r="EP220" i="1"/>
  <c r="EM220" i="1"/>
  <c r="ET220" i="1" s="1"/>
  <c r="EH220" i="1"/>
  <c r="EE220" i="1"/>
  <c r="EB220" i="1"/>
  <c r="DP220" i="1"/>
  <c r="DM220" i="1"/>
  <c r="DH220" i="1"/>
  <c r="DE220" i="1"/>
  <c r="DI220" i="1" s="1"/>
  <c r="CZ220" i="1"/>
  <c r="DA220" i="1" s="1"/>
  <c r="CW220" i="1"/>
  <c r="CR220" i="1"/>
  <c r="CN220" i="1"/>
  <c r="CJ220" i="1"/>
  <c r="CF220" i="1"/>
  <c r="CA220" i="1"/>
  <c r="BW220" i="1"/>
  <c r="BS220" i="1"/>
  <c r="BO220" i="1"/>
  <c r="BJ220" i="1"/>
  <c r="BG220" i="1"/>
  <c r="BD220" i="1"/>
  <c r="AY220" i="1"/>
  <c r="AV220" i="1"/>
  <c r="AS220" i="1"/>
  <c r="AP220" i="1"/>
  <c r="AM220" i="1"/>
  <c r="AJ220" i="1"/>
  <c r="AZ220" i="1" s="1"/>
  <c r="ET219" i="1"/>
  <c r="ES219" i="1"/>
  <c r="EP219" i="1"/>
  <c r="EM219" i="1"/>
  <c r="EH219" i="1"/>
  <c r="EE219" i="1"/>
  <c r="EB219" i="1"/>
  <c r="DP219" i="1"/>
  <c r="DQ219" i="1" s="1"/>
  <c r="DM219" i="1"/>
  <c r="DH219" i="1"/>
  <c r="DE219" i="1"/>
  <c r="CZ219" i="1"/>
  <c r="CW219" i="1"/>
  <c r="DA219" i="1" s="1"/>
  <c r="CR219" i="1"/>
  <c r="CN219" i="1"/>
  <c r="CJ219" i="1"/>
  <c r="CS219" i="1" s="1"/>
  <c r="CF219" i="1"/>
  <c r="CA219" i="1"/>
  <c r="BW219" i="1"/>
  <c r="BS219" i="1"/>
  <c r="BO219" i="1"/>
  <c r="BJ219" i="1"/>
  <c r="BG219" i="1"/>
  <c r="BD219" i="1"/>
  <c r="AY219" i="1"/>
  <c r="AV219" i="1"/>
  <c r="AS219" i="1"/>
  <c r="AP219" i="1"/>
  <c r="AM219" i="1"/>
  <c r="AJ219" i="1"/>
  <c r="ES218" i="1"/>
  <c r="EP218" i="1"/>
  <c r="EM218" i="1"/>
  <c r="EH218" i="1"/>
  <c r="EE218" i="1"/>
  <c r="EB218" i="1"/>
  <c r="EI218" i="1" s="1"/>
  <c r="DP218" i="1"/>
  <c r="DM218" i="1"/>
  <c r="DH218" i="1"/>
  <c r="DI218" i="1" s="1"/>
  <c r="DE218" i="1"/>
  <c r="CZ218" i="1"/>
  <c r="CW218" i="1"/>
  <c r="CR218" i="1"/>
  <c r="CN218" i="1"/>
  <c r="CJ218" i="1"/>
  <c r="CF218" i="1"/>
  <c r="CA218" i="1"/>
  <c r="BW218" i="1"/>
  <c r="BS218" i="1"/>
  <c r="BO218" i="1"/>
  <c r="BJ218" i="1"/>
  <c r="BG218" i="1"/>
  <c r="BD218" i="1"/>
  <c r="AY218" i="1"/>
  <c r="AV218" i="1"/>
  <c r="AS218" i="1"/>
  <c r="AP218" i="1"/>
  <c r="AM218" i="1"/>
  <c r="AJ218" i="1"/>
  <c r="ES217" i="1"/>
  <c r="EP217" i="1"/>
  <c r="EM217" i="1"/>
  <c r="ET217" i="1" s="1"/>
  <c r="EI217" i="1"/>
  <c r="EH217" i="1"/>
  <c r="EE217" i="1"/>
  <c r="EB217" i="1"/>
  <c r="DP217" i="1"/>
  <c r="DQ217" i="1" s="1"/>
  <c r="DM217" i="1"/>
  <c r="DH217" i="1"/>
  <c r="DE217" i="1"/>
  <c r="CZ217" i="1"/>
  <c r="CW217" i="1"/>
  <c r="DA217" i="1" s="1"/>
  <c r="CR217" i="1"/>
  <c r="CN217" i="1"/>
  <c r="CJ217" i="1"/>
  <c r="CF217" i="1"/>
  <c r="CA217" i="1"/>
  <c r="BW217" i="1"/>
  <c r="BS217" i="1"/>
  <c r="BO217" i="1"/>
  <c r="BJ217" i="1"/>
  <c r="BG217" i="1"/>
  <c r="BK217" i="1" s="1"/>
  <c r="BD217" i="1"/>
  <c r="AY217" i="1"/>
  <c r="AV217" i="1"/>
  <c r="AS217" i="1"/>
  <c r="AP217" i="1"/>
  <c r="AM217" i="1"/>
  <c r="AJ217" i="1"/>
  <c r="ES216" i="1"/>
  <c r="EP216" i="1"/>
  <c r="EM216" i="1"/>
  <c r="EH216" i="1"/>
  <c r="EE216" i="1"/>
  <c r="EB216" i="1"/>
  <c r="DP216" i="1"/>
  <c r="DM216" i="1"/>
  <c r="DQ216" i="1" s="1"/>
  <c r="DI216" i="1"/>
  <c r="DH216" i="1"/>
  <c r="DE216" i="1"/>
  <c r="CZ216" i="1"/>
  <c r="DA216" i="1" s="1"/>
  <c r="CW216" i="1"/>
  <c r="CR216" i="1"/>
  <c r="CN216" i="1"/>
  <c r="CJ216" i="1"/>
  <c r="CF216" i="1"/>
  <c r="CS216" i="1" s="1"/>
  <c r="CA216" i="1"/>
  <c r="BW216" i="1"/>
  <c r="BS216" i="1"/>
  <c r="BO216" i="1"/>
  <c r="BJ216" i="1"/>
  <c r="BG216" i="1"/>
  <c r="BD216" i="1"/>
  <c r="AY216" i="1"/>
  <c r="AV216" i="1"/>
  <c r="AS216" i="1"/>
  <c r="AP216" i="1"/>
  <c r="AM216" i="1"/>
  <c r="AJ216" i="1"/>
  <c r="ES215" i="1"/>
  <c r="EP215" i="1"/>
  <c r="EM215" i="1"/>
  <c r="EH215" i="1"/>
  <c r="EE215" i="1"/>
  <c r="EB215" i="1"/>
  <c r="EI215" i="1" s="1"/>
  <c r="DP215" i="1"/>
  <c r="DQ215" i="1" s="1"/>
  <c r="DM215" i="1"/>
  <c r="DH215" i="1"/>
  <c r="DE215" i="1"/>
  <c r="DI215" i="1" s="1"/>
  <c r="CZ215" i="1"/>
  <c r="CW215" i="1"/>
  <c r="CR215" i="1"/>
  <c r="CN215" i="1"/>
  <c r="CJ215" i="1"/>
  <c r="CF215" i="1"/>
  <c r="CA215" i="1"/>
  <c r="BW215" i="1"/>
  <c r="BS215" i="1"/>
  <c r="BO215" i="1"/>
  <c r="BJ215" i="1"/>
  <c r="BG215" i="1"/>
  <c r="BD215" i="1"/>
  <c r="AY215" i="1"/>
  <c r="AV215" i="1"/>
  <c r="AS215" i="1"/>
  <c r="AP215" i="1"/>
  <c r="AM215" i="1"/>
  <c r="AJ215" i="1"/>
  <c r="ES214" i="1"/>
  <c r="EP214" i="1"/>
  <c r="EM214" i="1"/>
  <c r="EH214" i="1"/>
  <c r="EE214" i="1"/>
  <c r="EB214" i="1"/>
  <c r="DP214" i="1"/>
  <c r="DM214" i="1"/>
  <c r="DQ214" i="1" s="1"/>
  <c r="DI214" i="1"/>
  <c r="DH214" i="1"/>
  <c r="DE214" i="1"/>
  <c r="CZ214" i="1"/>
  <c r="CW214" i="1"/>
  <c r="DA214" i="1" s="1"/>
  <c r="CR214" i="1"/>
  <c r="CN214" i="1"/>
  <c r="CJ214" i="1"/>
  <c r="CF214" i="1"/>
  <c r="CA214" i="1"/>
  <c r="BW214" i="1"/>
  <c r="BS214" i="1"/>
  <c r="BO214" i="1"/>
  <c r="BJ214" i="1"/>
  <c r="BG214" i="1"/>
  <c r="BD214" i="1"/>
  <c r="BK214" i="1" s="1"/>
  <c r="AY214" i="1"/>
  <c r="AV214" i="1"/>
  <c r="AS214" i="1"/>
  <c r="AP214" i="1"/>
  <c r="AM214" i="1"/>
  <c r="AJ214" i="1"/>
  <c r="AZ214" i="1" s="1"/>
  <c r="ES213" i="1"/>
  <c r="ET213" i="1" s="1"/>
  <c r="EP213" i="1"/>
  <c r="EM213" i="1"/>
  <c r="EH213" i="1"/>
  <c r="EE213" i="1"/>
  <c r="EI213" i="1" s="1"/>
  <c r="EB213" i="1"/>
  <c r="DP213" i="1"/>
  <c r="DM213" i="1"/>
  <c r="DH213" i="1"/>
  <c r="DE213" i="1"/>
  <c r="DI213" i="1" s="1"/>
  <c r="CZ213" i="1"/>
  <c r="CW213" i="1"/>
  <c r="DA213" i="1" s="1"/>
  <c r="CR213" i="1"/>
  <c r="CN213" i="1"/>
  <c r="CJ213" i="1"/>
  <c r="CF213" i="1"/>
  <c r="CA213" i="1"/>
  <c r="BW213" i="1"/>
  <c r="BS213" i="1"/>
  <c r="BO213" i="1"/>
  <c r="CB213" i="1" s="1"/>
  <c r="BJ213" i="1"/>
  <c r="BG213" i="1"/>
  <c r="BD213" i="1"/>
  <c r="AY213" i="1"/>
  <c r="AV213" i="1"/>
  <c r="AS213" i="1"/>
  <c r="AP213" i="1"/>
  <c r="AM213" i="1"/>
  <c r="AJ213" i="1"/>
  <c r="ES212" i="1"/>
  <c r="EP212" i="1"/>
  <c r="EM212" i="1"/>
  <c r="EH212" i="1"/>
  <c r="EE212" i="1"/>
  <c r="EB212" i="1"/>
  <c r="EI212" i="1" s="1"/>
  <c r="DP212" i="1"/>
  <c r="DM212" i="1"/>
  <c r="DQ212" i="1" s="1"/>
  <c r="DH212" i="1"/>
  <c r="DE212" i="1"/>
  <c r="DI212" i="1" s="1"/>
  <c r="CZ212" i="1"/>
  <c r="DA212" i="1" s="1"/>
  <c r="CW212" i="1"/>
  <c r="CR212" i="1"/>
  <c r="CN212" i="1"/>
  <c r="CJ212" i="1"/>
  <c r="CF212" i="1"/>
  <c r="CA212" i="1"/>
  <c r="BW212" i="1"/>
  <c r="BS212" i="1"/>
  <c r="BO212" i="1"/>
  <c r="BJ212" i="1"/>
  <c r="BG212" i="1"/>
  <c r="BD212" i="1"/>
  <c r="BK212" i="1" s="1"/>
  <c r="AY212" i="1"/>
  <c r="AV212" i="1"/>
  <c r="AS212" i="1"/>
  <c r="AP212" i="1"/>
  <c r="AM212" i="1"/>
  <c r="AJ212" i="1"/>
  <c r="ES211" i="1"/>
  <c r="EP211" i="1"/>
  <c r="EM211" i="1"/>
  <c r="ET211" i="1" s="1"/>
  <c r="EI211" i="1"/>
  <c r="EH211" i="1"/>
  <c r="EE211" i="1"/>
  <c r="EB211" i="1"/>
  <c r="DP211" i="1"/>
  <c r="DQ211" i="1" s="1"/>
  <c r="DM211" i="1"/>
  <c r="DH211" i="1"/>
  <c r="DE211" i="1"/>
  <c r="DI211" i="1" s="1"/>
  <c r="CZ211" i="1"/>
  <c r="CW211" i="1"/>
  <c r="CR211" i="1"/>
  <c r="CN211" i="1"/>
  <c r="CJ211" i="1"/>
  <c r="CF211" i="1"/>
  <c r="CA211" i="1"/>
  <c r="BW211" i="1"/>
  <c r="BS211" i="1"/>
  <c r="BO211" i="1"/>
  <c r="BJ211" i="1"/>
  <c r="BG211" i="1"/>
  <c r="BD211" i="1"/>
  <c r="AY211" i="1"/>
  <c r="AV211" i="1"/>
  <c r="AS211" i="1"/>
  <c r="AP211" i="1"/>
  <c r="AM211" i="1"/>
  <c r="AJ211" i="1"/>
  <c r="ES210" i="1"/>
  <c r="EP210" i="1"/>
  <c r="EM210" i="1"/>
  <c r="EH210" i="1"/>
  <c r="EE210" i="1"/>
  <c r="EB210" i="1"/>
  <c r="DP210" i="1"/>
  <c r="DM210" i="1"/>
  <c r="DH210" i="1"/>
  <c r="DE210" i="1"/>
  <c r="DI210" i="1" s="1"/>
  <c r="DA210" i="1"/>
  <c r="CZ210" i="1"/>
  <c r="CW210" i="1"/>
  <c r="CR210" i="1"/>
  <c r="CN210" i="1"/>
  <c r="CJ210" i="1"/>
  <c r="CF210" i="1"/>
  <c r="CS210" i="1" s="1"/>
  <c r="CB210" i="1"/>
  <c r="CA210" i="1"/>
  <c r="BW210" i="1"/>
  <c r="BS210" i="1"/>
  <c r="BO210" i="1"/>
  <c r="BJ210" i="1"/>
  <c r="BG210" i="1"/>
  <c r="BD210" i="1"/>
  <c r="BK210" i="1" s="1"/>
  <c r="AY210" i="1"/>
  <c r="AV210" i="1"/>
  <c r="AS210" i="1"/>
  <c r="AP210" i="1"/>
  <c r="AM210" i="1"/>
  <c r="AJ210" i="1"/>
  <c r="ES209" i="1"/>
  <c r="EP209" i="1"/>
  <c r="ET209" i="1" s="1"/>
  <c r="EM209" i="1"/>
  <c r="EH209" i="1"/>
  <c r="EE209" i="1"/>
  <c r="EB209" i="1"/>
  <c r="DP209" i="1"/>
  <c r="DM209" i="1"/>
  <c r="DQ209" i="1" s="1"/>
  <c r="DI209" i="1"/>
  <c r="DH209" i="1"/>
  <c r="DE209" i="1"/>
  <c r="CZ209" i="1"/>
  <c r="CW209" i="1"/>
  <c r="DA209" i="1" s="1"/>
  <c r="CR209" i="1"/>
  <c r="CN209" i="1"/>
  <c r="CJ209" i="1"/>
  <c r="CS209" i="1" s="1"/>
  <c r="CF209" i="1"/>
  <c r="CA209" i="1"/>
  <c r="BW209" i="1"/>
  <c r="BS209" i="1"/>
  <c r="BO209" i="1"/>
  <c r="CB209" i="1" s="1"/>
  <c r="BJ209" i="1"/>
  <c r="BG209" i="1"/>
  <c r="BD209" i="1"/>
  <c r="AY209" i="1"/>
  <c r="AV209" i="1"/>
  <c r="AS209" i="1"/>
  <c r="AP209" i="1"/>
  <c r="AM209" i="1"/>
  <c r="AJ209" i="1"/>
  <c r="ES208" i="1"/>
  <c r="EP208" i="1"/>
  <c r="EM208" i="1"/>
  <c r="EH208" i="1"/>
  <c r="EE208" i="1"/>
  <c r="EB208" i="1"/>
  <c r="DP208" i="1"/>
  <c r="DM208" i="1"/>
  <c r="DH208" i="1"/>
  <c r="DE208" i="1"/>
  <c r="CZ208" i="1"/>
  <c r="CW208" i="1"/>
  <c r="CR208" i="1"/>
  <c r="CN208" i="1"/>
  <c r="CJ208" i="1"/>
  <c r="CF208" i="1"/>
  <c r="CA208" i="1"/>
  <c r="CB208" i="1" s="1"/>
  <c r="BW208" i="1"/>
  <c r="BS208" i="1"/>
  <c r="BO208" i="1"/>
  <c r="BJ208" i="1"/>
  <c r="BG208" i="1"/>
  <c r="BD208" i="1"/>
  <c r="BK208" i="1" s="1"/>
  <c r="AY208" i="1"/>
  <c r="AV208" i="1"/>
  <c r="AS208" i="1"/>
  <c r="AP208" i="1"/>
  <c r="AM208" i="1"/>
  <c r="AJ208" i="1"/>
  <c r="AZ208" i="1" s="1"/>
  <c r="ES207" i="1"/>
  <c r="EP207" i="1"/>
  <c r="EM207" i="1"/>
  <c r="ET207" i="1" s="1"/>
  <c r="EH207" i="1"/>
  <c r="EE207" i="1"/>
  <c r="EB207" i="1"/>
  <c r="DP207" i="1"/>
  <c r="DM207" i="1"/>
  <c r="DH207" i="1"/>
  <c r="DE207" i="1"/>
  <c r="DI207" i="1" s="1"/>
  <c r="DA207" i="1"/>
  <c r="CZ207" i="1"/>
  <c r="CW207" i="1"/>
  <c r="CR207" i="1"/>
  <c r="CN207" i="1"/>
  <c r="CJ207" i="1"/>
  <c r="CF207" i="1"/>
  <c r="CS207" i="1" s="1"/>
  <c r="CA207" i="1"/>
  <c r="BW207" i="1"/>
  <c r="BS207" i="1"/>
  <c r="BO207" i="1"/>
  <c r="BJ207" i="1"/>
  <c r="BG207" i="1"/>
  <c r="BD207" i="1"/>
  <c r="AY207" i="1"/>
  <c r="AV207" i="1"/>
  <c r="AS207" i="1"/>
  <c r="AP207" i="1"/>
  <c r="AM207" i="1"/>
  <c r="AJ207" i="1"/>
  <c r="ES206" i="1"/>
  <c r="EP206" i="1"/>
  <c r="EM206" i="1"/>
  <c r="EH206" i="1"/>
  <c r="EE206" i="1"/>
  <c r="EB206" i="1"/>
  <c r="DP206" i="1"/>
  <c r="DM206" i="1"/>
  <c r="DQ206" i="1" s="1"/>
  <c r="DH206" i="1"/>
  <c r="DE206" i="1"/>
  <c r="DI206" i="1" s="1"/>
  <c r="DA206" i="1"/>
  <c r="CZ206" i="1"/>
  <c r="CW206" i="1"/>
  <c r="CR206" i="1"/>
  <c r="CN206" i="1"/>
  <c r="CJ206" i="1"/>
  <c r="CF206" i="1"/>
  <c r="CS206" i="1" s="1"/>
  <c r="CA206" i="1"/>
  <c r="CB206" i="1" s="1"/>
  <c r="BW206" i="1"/>
  <c r="BS206" i="1"/>
  <c r="BO206" i="1"/>
  <c r="BJ206" i="1"/>
  <c r="BG206" i="1"/>
  <c r="BD206" i="1"/>
  <c r="AZ206" i="1"/>
  <c r="AY206" i="1"/>
  <c r="AV206" i="1"/>
  <c r="AS206" i="1"/>
  <c r="AP206" i="1"/>
  <c r="AM206" i="1"/>
  <c r="AJ206" i="1"/>
  <c r="ES205" i="1"/>
  <c r="EP205" i="1"/>
  <c r="EM205" i="1"/>
  <c r="EH205" i="1"/>
  <c r="EE205" i="1"/>
  <c r="EB205" i="1"/>
  <c r="EI205" i="1" s="1"/>
  <c r="DP205" i="1"/>
  <c r="DQ205" i="1" s="1"/>
  <c r="DM205" i="1"/>
  <c r="DH205" i="1"/>
  <c r="DE205" i="1"/>
  <c r="CZ205" i="1"/>
  <c r="CW205" i="1"/>
  <c r="DA205" i="1" s="1"/>
  <c r="CR205" i="1"/>
  <c r="CN205" i="1"/>
  <c r="CJ205" i="1"/>
  <c r="CF205" i="1"/>
  <c r="CA205" i="1"/>
  <c r="BW205" i="1"/>
  <c r="BS205" i="1"/>
  <c r="BO205" i="1"/>
  <c r="BJ205" i="1"/>
  <c r="BG205" i="1"/>
  <c r="BK205" i="1" s="1"/>
  <c r="BD205" i="1"/>
  <c r="AY205" i="1"/>
  <c r="AV205" i="1"/>
  <c r="AS205" i="1"/>
  <c r="AP205" i="1"/>
  <c r="AM205" i="1"/>
  <c r="AJ205" i="1"/>
  <c r="ES204" i="1"/>
  <c r="EP204" i="1"/>
  <c r="EM204" i="1"/>
  <c r="EH204" i="1"/>
  <c r="EE204" i="1"/>
  <c r="EB204" i="1"/>
  <c r="DP204" i="1"/>
  <c r="DM204" i="1"/>
  <c r="DQ204" i="1" s="1"/>
  <c r="DH204" i="1"/>
  <c r="DE204" i="1"/>
  <c r="CZ204" i="1"/>
  <c r="DA204" i="1" s="1"/>
  <c r="CW204" i="1"/>
  <c r="CR204" i="1"/>
  <c r="CN204" i="1"/>
  <c r="CJ204" i="1"/>
  <c r="CF204" i="1"/>
  <c r="CS204" i="1" s="1"/>
  <c r="CA204" i="1"/>
  <c r="BW204" i="1"/>
  <c r="BS204" i="1"/>
  <c r="BO204" i="1"/>
  <c r="BJ204" i="1"/>
  <c r="BG204" i="1"/>
  <c r="BD204" i="1"/>
  <c r="BK204" i="1" s="1"/>
  <c r="AY204" i="1"/>
  <c r="AV204" i="1"/>
  <c r="AS204" i="1"/>
  <c r="AP204" i="1"/>
  <c r="AM204" i="1"/>
  <c r="AJ204" i="1"/>
  <c r="ES203" i="1"/>
  <c r="EP203" i="1"/>
  <c r="ET203" i="1" s="1"/>
  <c r="EM203" i="1"/>
  <c r="EH203" i="1"/>
  <c r="EE203" i="1"/>
  <c r="EB203" i="1"/>
  <c r="DP203" i="1"/>
  <c r="DQ203" i="1" s="1"/>
  <c r="DM203" i="1"/>
  <c r="DH203" i="1"/>
  <c r="DI203" i="1" s="1"/>
  <c r="DE203" i="1"/>
  <c r="CZ203" i="1"/>
  <c r="CW203" i="1"/>
  <c r="DA203" i="1" s="1"/>
  <c r="CS203" i="1"/>
  <c r="CR203" i="1"/>
  <c r="CN203" i="1"/>
  <c r="CJ203" i="1"/>
  <c r="CF203" i="1"/>
  <c r="CA203" i="1"/>
  <c r="BW203" i="1"/>
  <c r="BS203" i="1"/>
  <c r="CB203" i="1" s="1"/>
  <c r="BO203" i="1"/>
  <c r="BJ203" i="1"/>
  <c r="BG203" i="1"/>
  <c r="BD203" i="1"/>
  <c r="BK203" i="1" s="1"/>
  <c r="AY203" i="1"/>
  <c r="AV203" i="1"/>
  <c r="AS203" i="1"/>
  <c r="AP203" i="1"/>
  <c r="AM203" i="1"/>
  <c r="AJ203" i="1"/>
  <c r="ES202" i="1"/>
  <c r="EP202" i="1"/>
  <c r="EM202" i="1"/>
  <c r="EH202" i="1"/>
  <c r="EE202" i="1"/>
  <c r="EB202" i="1"/>
  <c r="DP202" i="1"/>
  <c r="DM202" i="1"/>
  <c r="DQ202" i="1" s="1"/>
  <c r="DH202" i="1"/>
  <c r="DE202" i="1"/>
  <c r="DI202" i="1" s="1"/>
  <c r="CZ202" i="1"/>
  <c r="CW202" i="1"/>
  <c r="CR202" i="1"/>
  <c r="CN202" i="1"/>
  <c r="CJ202" i="1"/>
  <c r="CF202" i="1"/>
  <c r="CA202" i="1"/>
  <c r="BW202" i="1"/>
  <c r="BS202" i="1"/>
  <c r="BO202" i="1"/>
  <c r="CB202" i="1" s="1"/>
  <c r="BK202" i="1"/>
  <c r="BJ202" i="1"/>
  <c r="BG202" i="1"/>
  <c r="BD202" i="1"/>
  <c r="AY202" i="1"/>
  <c r="AV202" i="1"/>
  <c r="AS202" i="1"/>
  <c r="AP202" i="1"/>
  <c r="AM202" i="1"/>
  <c r="AJ202" i="1"/>
  <c r="ES201" i="1"/>
  <c r="EP201" i="1"/>
  <c r="EM201" i="1"/>
  <c r="EH201" i="1"/>
  <c r="EE201" i="1"/>
  <c r="EB201" i="1"/>
  <c r="DQ201" i="1"/>
  <c r="DP201" i="1"/>
  <c r="DM201" i="1"/>
  <c r="DH201" i="1"/>
  <c r="DE201" i="1"/>
  <c r="DI201" i="1" s="1"/>
  <c r="CZ201" i="1"/>
  <c r="CW201" i="1"/>
  <c r="CR201" i="1"/>
  <c r="CN201" i="1"/>
  <c r="CJ201" i="1"/>
  <c r="CF201" i="1"/>
  <c r="CA201" i="1"/>
  <c r="BW201" i="1"/>
  <c r="BS201" i="1"/>
  <c r="BO201" i="1"/>
  <c r="BJ201" i="1"/>
  <c r="BK201" i="1" s="1"/>
  <c r="BG201" i="1"/>
  <c r="BD201" i="1"/>
  <c r="AY201" i="1"/>
  <c r="AV201" i="1"/>
  <c r="AS201" i="1"/>
  <c r="AP201" i="1"/>
  <c r="AM201" i="1"/>
  <c r="AJ201" i="1"/>
  <c r="ES200" i="1"/>
  <c r="EP200" i="1"/>
  <c r="EM200" i="1"/>
  <c r="EH200" i="1"/>
  <c r="EE200" i="1"/>
  <c r="EB200" i="1"/>
  <c r="DP200" i="1"/>
  <c r="DM200" i="1"/>
  <c r="DQ200" i="1" s="1"/>
  <c r="DH200" i="1"/>
  <c r="DE200" i="1"/>
  <c r="DI200" i="1" s="1"/>
  <c r="DA200" i="1"/>
  <c r="CZ200" i="1"/>
  <c r="CW200" i="1"/>
  <c r="CS200" i="1"/>
  <c r="CR200" i="1"/>
  <c r="CN200" i="1"/>
  <c r="CJ200" i="1"/>
  <c r="CF200" i="1"/>
  <c r="CA200" i="1"/>
  <c r="BW200" i="1"/>
  <c r="BS200" i="1"/>
  <c r="BO200" i="1"/>
  <c r="CB200" i="1" s="1"/>
  <c r="BJ200" i="1"/>
  <c r="BK200" i="1" s="1"/>
  <c r="BG200" i="1"/>
  <c r="BD200" i="1"/>
  <c r="AY200" i="1"/>
  <c r="AV200" i="1"/>
  <c r="AS200" i="1"/>
  <c r="AP200" i="1"/>
  <c r="AM200" i="1"/>
  <c r="AJ200" i="1"/>
  <c r="ES199" i="1"/>
  <c r="EP199" i="1"/>
  <c r="EM199" i="1"/>
  <c r="ET199" i="1" s="1"/>
  <c r="EH199" i="1"/>
  <c r="EE199" i="1"/>
  <c r="EB199" i="1"/>
  <c r="DQ199" i="1"/>
  <c r="DP199" i="1"/>
  <c r="DM199" i="1"/>
  <c r="DH199" i="1"/>
  <c r="DE199" i="1"/>
  <c r="DI199" i="1" s="1"/>
  <c r="CZ199" i="1"/>
  <c r="CW199" i="1"/>
  <c r="DA199" i="1" s="1"/>
  <c r="CR199" i="1"/>
  <c r="CN199" i="1"/>
  <c r="CJ199" i="1"/>
  <c r="CF199" i="1"/>
  <c r="CA199" i="1"/>
  <c r="BW199" i="1"/>
  <c r="BS199" i="1"/>
  <c r="BO199" i="1"/>
  <c r="CB199" i="1" s="1"/>
  <c r="BJ199" i="1"/>
  <c r="BG199" i="1"/>
  <c r="BD199" i="1"/>
  <c r="BK199" i="1" s="1"/>
  <c r="AY199" i="1"/>
  <c r="AV199" i="1"/>
  <c r="AS199" i="1"/>
  <c r="AP199" i="1"/>
  <c r="AM199" i="1"/>
  <c r="AJ199" i="1"/>
  <c r="ES198" i="1"/>
  <c r="EP198" i="1"/>
  <c r="EM198" i="1"/>
  <c r="ET198" i="1" s="1"/>
  <c r="EH198" i="1"/>
  <c r="EE198" i="1"/>
  <c r="EB198" i="1"/>
  <c r="EI198" i="1" s="1"/>
  <c r="DP198" i="1"/>
  <c r="DM198" i="1"/>
  <c r="DH198" i="1"/>
  <c r="DE198" i="1"/>
  <c r="DI198" i="1" s="1"/>
  <c r="CZ198" i="1"/>
  <c r="CW198" i="1"/>
  <c r="CS198" i="1"/>
  <c r="CR198" i="1"/>
  <c r="CN198" i="1"/>
  <c r="CJ198" i="1"/>
  <c r="CF198" i="1"/>
  <c r="CA198" i="1"/>
  <c r="BW198" i="1"/>
  <c r="BS198" i="1"/>
  <c r="BO198" i="1"/>
  <c r="BJ198" i="1"/>
  <c r="BG198" i="1"/>
  <c r="BD198" i="1"/>
  <c r="BK198" i="1" s="1"/>
  <c r="AY198" i="1"/>
  <c r="AV198" i="1"/>
  <c r="AS198" i="1"/>
  <c r="AZ198" i="1" s="1"/>
  <c r="AP198" i="1"/>
  <c r="AM198" i="1"/>
  <c r="AJ198" i="1"/>
  <c r="ES197" i="1"/>
  <c r="EP197" i="1"/>
  <c r="EM197" i="1"/>
  <c r="EH197" i="1"/>
  <c r="EE197" i="1"/>
  <c r="EB197" i="1"/>
  <c r="DP197" i="1"/>
  <c r="DM197" i="1"/>
  <c r="DQ197" i="1" s="1"/>
  <c r="DH197" i="1"/>
  <c r="DI197" i="1" s="1"/>
  <c r="DE197" i="1"/>
  <c r="CZ197" i="1"/>
  <c r="CW197" i="1"/>
  <c r="CR197" i="1"/>
  <c r="CN197" i="1"/>
  <c r="CJ197" i="1"/>
  <c r="CF197" i="1"/>
  <c r="CA197" i="1"/>
  <c r="BW197" i="1"/>
  <c r="BS197" i="1"/>
  <c r="BO197" i="1"/>
  <c r="BJ197" i="1"/>
  <c r="BG197" i="1"/>
  <c r="BD197" i="1"/>
  <c r="AY197" i="1"/>
  <c r="AV197" i="1"/>
  <c r="AS197" i="1"/>
  <c r="AP197" i="1"/>
  <c r="AM197" i="1"/>
  <c r="AJ197" i="1"/>
  <c r="ES196" i="1"/>
  <c r="EP196" i="1"/>
  <c r="EM196" i="1"/>
  <c r="ET196" i="1" s="1"/>
  <c r="EH196" i="1"/>
  <c r="EE196" i="1"/>
  <c r="EB196" i="1"/>
  <c r="DP196" i="1"/>
  <c r="DM196" i="1"/>
  <c r="DQ196" i="1" s="1"/>
  <c r="DH196" i="1"/>
  <c r="DE196" i="1"/>
  <c r="CZ196" i="1"/>
  <c r="CW196" i="1"/>
  <c r="DA196" i="1" s="1"/>
  <c r="CR196" i="1"/>
  <c r="CN196" i="1"/>
  <c r="CJ196" i="1"/>
  <c r="CF196" i="1"/>
  <c r="CS196" i="1" s="1"/>
  <c r="CA196" i="1"/>
  <c r="BW196" i="1"/>
  <c r="BS196" i="1"/>
  <c r="CB196" i="1" s="1"/>
  <c r="BO196" i="1"/>
  <c r="BJ196" i="1"/>
  <c r="BG196" i="1"/>
  <c r="BD196" i="1"/>
  <c r="AY196" i="1"/>
  <c r="AV196" i="1"/>
  <c r="AS196" i="1"/>
  <c r="AP196" i="1"/>
  <c r="AM196" i="1"/>
  <c r="AJ196" i="1"/>
  <c r="ES195" i="1"/>
  <c r="EP195" i="1"/>
  <c r="ET195" i="1" s="1"/>
  <c r="EM195" i="1"/>
  <c r="EH195" i="1"/>
  <c r="EE195" i="1"/>
  <c r="EB195" i="1"/>
  <c r="DP195" i="1"/>
  <c r="DM195" i="1"/>
  <c r="DQ195" i="1" s="1"/>
  <c r="DH195" i="1"/>
  <c r="DE195" i="1"/>
  <c r="DI195" i="1" s="1"/>
  <c r="CZ195" i="1"/>
  <c r="CW195" i="1"/>
  <c r="CR195" i="1"/>
  <c r="CN195" i="1"/>
  <c r="CJ195" i="1"/>
  <c r="CF195" i="1"/>
  <c r="CS195" i="1" s="1"/>
  <c r="CA195" i="1"/>
  <c r="BW195" i="1"/>
  <c r="BS195" i="1"/>
  <c r="BO195" i="1"/>
  <c r="BJ195" i="1"/>
  <c r="BG195" i="1"/>
  <c r="BD195" i="1"/>
  <c r="BK195" i="1" s="1"/>
  <c r="AY195" i="1"/>
  <c r="AV195" i="1"/>
  <c r="AS195" i="1"/>
  <c r="AP195" i="1"/>
  <c r="AM195" i="1"/>
  <c r="AJ195" i="1"/>
  <c r="ES194" i="1"/>
  <c r="EP194" i="1"/>
  <c r="EM194" i="1"/>
  <c r="EH194" i="1"/>
  <c r="EE194" i="1"/>
  <c r="EB194" i="1"/>
  <c r="DP194" i="1"/>
  <c r="DM194" i="1"/>
  <c r="DQ194" i="1" s="1"/>
  <c r="DH194" i="1"/>
  <c r="DE194" i="1"/>
  <c r="DI194" i="1" s="1"/>
  <c r="CZ194" i="1"/>
  <c r="CW194" i="1"/>
  <c r="DA194" i="1" s="1"/>
  <c r="CR194" i="1"/>
  <c r="CS194" i="1" s="1"/>
  <c r="CN194" i="1"/>
  <c r="CJ194" i="1"/>
  <c r="CF194" i="1"/>
  <c r="CA194" i="1"/>
  <c r="BW194" i="1"/>
  <c r="BS194" i="1"/>
  <c r="BO194" i="1"/>
  <c r="BJ194" i="1"/>
  <c r="BG194" i="1"/>
  <c r="BD194" i="1"/>
  <c r="AY194" i="1"/>
  <c r="AV194" i="1"/>
  <c r="AS194" i="1"/>
  <c r="AP194" i="1"/>
  <c r="AM194" i="1"/>
  <c r="AJ194" i="1"/>
  <c r="ES193" i="1"/>
  <c r="EP193" i="1"/>
  <c r="EM193" i="1"/>
  <c r="ET193" i="1" s="1"/>
  <c r="EH193" i="1"/>
  <c r="EE193" i="1"/>
  <c r="EB193" i="1"/>
  <c r="EI193" i="1" s="1"/>
  <c r="DP193" i="1"/>
  <c r="DM193" i="1"/>
  <c r="DH193" i="1"/>
  <c r="DI193" i="1" s="1"/>
  <c r="DE193" i="1"/>
  <c r="CZ193" i="1"/>
  <c r="DA193" i="1" s="1"/>
  <c r="CW193" i="1"/>
  <c r="CR193" i="1"/>
  <c r="CN193" i="1"/>
  <c r="CJ193" i="1"/>
  <c r="CF193" i="1"/>
  <c r="CA193" i="1"/>
  <c r="BW193" i="1"/>
  <c r="BS193" i="1"/>
  <c r="BO193" i="1"/>
  <c r="BJ193" i="1"/>
  <c r="BG193" i="1"/>
  <c r="BD193" i="1"/>
  <c r="AY193" i="1"/>
  <c r="AV193" i="1"/>
  <c r="AS193" i="1"/>
  <c r="AP193" i="1"/>
  <c r="AM193" i="1"/>
  <c r="AJ193" i="1"/>
  <c r="ET192" i="1"/>
  <c r="ES192" i="1"/>
  <c r="EP192" i="1"/>
  <c r="EM192" i="1"/>
  <c r="EH192" i="1"/>
  <c r="EE192" i="1"/>
  <c r="EI192" i="1" s="1"/>
  <c r="EB192" i="1"/>
  <c r="DP192" i="1"/>
  <c r="DQ192" i="1" s="1"/>
  <c r="DM192" i="1"/>
  <c r="DH192" i="1"/>
  <c r="DE192" i="1"/>
  <c r="DI192" i="1" s="1"/>
  <c r="CZ192" i="1"/>
  <c r="DA192" i="1" s="1"/>
  <c r="CW192" i="1"/>
  <c r="CR192" i="1"/>
  <c r="CN192" i="1"/>
  <c r="CJ192" i="1"/>
  <c r="CF192" i="1"/>
  <c r="CA192" i="1"/>
  <c r="BW192" i="1"/>
  <c r="BS192" i="1"/>
  <c r="BO192" i="1"/>
  <c r="CB192" i="1" s="1"/>
  <c r="BJ192" i="1"/>
  <c r="BG192" i="1"/>
  <c r="BD192" i="1"/>
  <c r="AY192" i="1"/>
  <c r="AV192" i="1"/>
  <c r="AS192" i="1"/>
  <c r="AP192" i="1"/>
  <c r="AM192" i="1"/>
  <c r="AJ192" i="1"/>
  <c r="AZ192" i="1" s="1"/>
  <c r="ES191" i="1"/>
  <c r="EP191" i="1"/>
  <c r="EM191" i="1"/>
  <c r="ET191" i="1" s="1"/>
  <c r="EH191" i="1"/>
  <c r="EE191" i="1"/>
  <c r="EB191" i="1"/>
  <c r="EI191" i="1" s="1"/>
  <c r="DQ191" i="1"/>
  <c r="DP191" i="1"/>
  <c r="DM191" i="1"/>
  <c r="DH191" i="1"/>
  <c r="DE191" i="1"/>
  <c r="DI191" i="1" s="1"/>
  <c r="CZ191" i="1"/>
  <c r="CW191" i="1"/>
  <c r="DA191" i="1" s="1"/>
  <c r="CR191" i="1"/>
  <c r="CN191" i="1"/>
  <c r="CJ191" i="1"/>
  <c r="CF191" i="1"/>
  <c r="CA191" i="1"/>
  <c r="BW191" i="1"/>
  <c r="BS191" i="1"/>
  <c r="BO191" i="1"/>
  <c r="BJ191" i="1"/>
  <c r="BG191" i="1"/>
  <c r="BD191" i="1"/>
  <c r="BK191" i="1" s="1"/>
  <c r="AY191" i="1"/>
  <c r="AV191" i="1"/>
  <c r="AS191" i="1"/>
  <c r="AP191" i="1"/>
  <c r="AM191" i="1"/>
  <c r="AJ191" i="1"/>
  <c r="ES190" i="1"/>
  <c r="EP190" i="1"/>
  <c r="EM190" i="1"/>
  <c r="EH190" i="1"/>
  <c r="EE190" i="1"/>
  <c r="EB190" i="1"/>
  <c r="EI190" i="1" s="1"/>
  <c r="DP190" i="1"/>
  <c r="DM190" i="1"/>
  <c r="DH190" i="1"/>
  <c r="DE190" i="1"/>
  <c r="DI190" i="1" s="1"/>
  <c r="CZ190" i="1"/>
  <c r="CW190" i="1"/>
  <c r="DA190" i="1" s="1"/>
  <c r="CR190" i="1"/>
  <c r="CN190" i="1"/>
  <c r="CJ190" i="1"/>
  <c r="CF190" i="1"/>
  <c r="CS190" i="1" s="1"/>
  <c r="CA190" i="1"/>
  <c r="BW190" i="1"/>
  <c r="BS190" i="1"/>
  <c r="BO190" i="1"/>
  <c r="BJ190" i="1"/>
  <c r="BG190" i="1"/>
  <c r="BD190" i="1"/>
  <c r="AY190" i="1"/>
  <c r="AV190" i="1"/>
  <c r="AS190" i="1"/>
  <c r="AP190" i="1"/>
  <c r="AM190" i="1"/>
  <c r="AJ190" i="1"/>
  <c r="ES189" i="1"/>
  <c r="EP189" i="1"/>
  <c r="EM189" i="1"/>
  <c r="EH189" i="1"/>
  <c r="EE189" i="1"/>
  <c r="EI189" i="1" s="1"/>
  <c r="EB189" i="1"/>
  <c r="DP189" i="1"/>
  <c r="DM189" i="1"/>
  <c r="DQ189" i="1" s="1"/>
  <c r="DH189" i="1"/>
  <c r="DE189" i="1"/>
  <c r="DI189" i="1" s="1"/>
  <c r="DA189" i="1"/>
  <c r="CZ189" i="1"/>
  <c r="CW189" i="1"/>
  <c r="CS189" i="1"/>
  <c r="CR189" i="1"/>
  <c r="CN189" i="1"/>
  <c r="CJ189" i="1"/>
  <c r="CF189" i="1"/>
  <c r="CA189" i="1"/>
  <c r="BW189" i="1"/>
  <c r="BS189" i="1"/>
  <c r="BO189" i="1"/>
  <c r="CB189" i="1" s="1"/>
  <c r="BK189" i="1"/>
  <c r="BJ189" i="1"/>
  <c r="BG189" i="1"/>
  <c r="BD189" i="1"/>
  <c r="AY189" i="1"/>
  <c r="AV189" i="1"/>
  <c r="AS189" i="1"/>
  <c r="AP189" i="1"/>
  <c r="AM189" i="1"/>
  <c r="AZ189" i="1" s="1"/>
  <c r="AJ189" i="1"/>
  <c r="ES188" i="1"/>
  <c r="EP188" i="1"/>
  <c r="EM188" i="1"/>
  <c r="ET188" i="1" s="1"/>
  <c r="EH188" i="1"/>
  <c r="EE188" i="1"/>
  <c r="EB188" i="1"/>
  <c r="DP188" i="1"/>
  <c r="DM188" i="1"/>
  <c r="DQ188" i="1" s="1"/>
  <c r="DH188" i="1"/>
  <c r="DE188" i="1"/>
  <c r="DI188" i="1" s="1"/>
  <c r="CZ188" i="1"/>
  <c r="CW188" i="1"/>
  <c r="CR188" i="1"/>
  <c r="CN188" i="1"/>
  <c r="CJ188" i="1"/>
  <c r="CF188" i="1"/>
  <c r="CA188" i="1"/>
  <c r="BW188" i="1"/>
  <c r="BS188" i="1"/>
  <c r="BO188" i="1"/>
  <c r="BJ188" i="1"/>
  <c r="BG188" i="1"/>
  <c r="BD188" i="1"/>
  <c r="AY188" i="1"/>
  <c r="AV188" i="1"/>
  <c r="AS188" i="1"/>
  <c r="AP188" i="1"/>
  <c r="AM188" i="1"/>
  <c r="AJ188" i="1"/>
  <c r="ES187" i="1"/>
  <c r="EP187" i="1"/>
  <c r="ET187" i="1" s="1"/>
  <c r="EM187" i="1"/>
  <c r="EH187" i="1"/>
  <c r="EE187" i="1"/>
  <c r="EB187" i="1"/>
  <c r="DP187" i="1"/>
  <c r="DM187" i="1"/>
  <c r="DQ187" i="1" s="1"/>
  <c r="DH187" i="1"/>
  <c r="DE187" i="1"/>
  <c r="DI187" i="1" s="1"/>
  <c r="CZ187" i="1"/>
  <c r="CW187" i="1"/>
  <c r="CR187" i="1"/>
  <c r="CN187" i="1"/>
  <c r="CJ187" i="1"/>
  <c r="CF187" i="1"/>
  <c r="CS187" i="1" s="1"/>
  <c r="CA187" i="1"/>
  <c r="BW187" i="1"/>
  <c r="BS187" i="1"/>
  <c r="BO187" i="1"/>
  <c r="BJ187" i="1"/>
  <c r="BG187" i="1"/>
  <c r="BD187" i="1"/>
  <c r="BK187" i="1" s="1"/>
  <c r="AY187" i="1"/>
  <c r="AV187" i="1"/>
  <c r="AS187" i="1"/>
  <c r="AP187" i="1"/>
  <c r="AM187" i="1"/>
  <c r="AJ187" i="1"/>
  <c r="ES186" i="1"/>
  <c r="EP186" i="1"/>
  <c r="EM186" i="1"/>
  <c r="EH186" i="1"/>
  <c r="EE186" i="1"/>
  <c r="EB186" i="1"/>
  <c r="DP186" i="1"/>
  <c r="DM186" i="1"/>
  <c r="DQ186" i="1" s="1"/>
  <c r="DH186" i="1"/>
  <c r="DE186" i="1"/>
  <c r="DI186" i="1" s="1"/>
  <c r="CZ186" i="1"/>
  <c r="CW186" i="1"/>
  <c r="CR186" i="1"/>
  <c r="CN186" i="1"/>
  <c r="CJ186" i="1"/>
  <c r="CF186" i="1"/>
  <c r="CA186" i="1"/>
  <c r="BW186" i="1"/>
  <c r="BS186" i="1"/>
  <c r="BO186" i="1"/>
  <c r="BJ186" i="1"/>
  <c r="BG186" i="1"/>
  <c r="BD186" i="1"/>
  <c r="AY186" i="1"/>
  <c r="AV186" i="1"/>
  <c r="AS186" i="1"/>
  <c r="AP186" i="1"/>
  <c r="AM186" i="1"/>
  <c r="AJ186" i="1"/>
  <c r="ES185" i="1"/>
  <c r="EP185" i="1"/>
  <c r="EM185" i="1"/>
  <c r="EH185" i="1"/>
  <c r="EE185" i="1"/>
  <c r="EI185" i="1" s="1"/>
  <c r="EB185" i="1"/>
  <c r="DP185" i="1"/>
  <c r="DM185" i="1"/>
  <c r="DQ185" i="1" s="1"/>
  <c r="DH185" i="1"/>
  <c r="DE185" i="1"/>
  <c r="CZ185" i="1"/>
  <c r="CW185" i="1"/>
  <c r="DA185" i="1" s="1"/>
  <c r="CR185" i="1"/>
  <c r="CN185" i="1"/>
  <c r="CJ185" i="1"/>
  <c r="CS185" i="1" s="1"/>
  <c r="CF185" i="1"/>
  <c r="CA185" i="1"/>
  <c r="BW185" i="1"/>
  <c r="BS185" i="1"/>
  <c r="BO185" i="1"/>
  <c r="CB185" i="1" s="1"/>
  <c r="BJ185" i="1"/>
  <c r="BG185" i="1"/>
  <c r="BK185" i="1" s="1"/>
  <c r="BD185" i="1"/>
  <c r="AY185" i="1"/>
  <c r="AV185" i="1"/>
  <c r="AS185" i="1"/>
  <c r="AP185" i="1"/>
  <c r="AM185" i="1"/>
  <c r="AJ185" i="1"/>
  <c r="ET184" i="1"/>
  <c r="ES184" i="1"/>
  <c r="EP184" i="1"/>
  <c r="EM184" i="1"/>
  <c r="EH184" i="1"/>
  <c r="EE184" i="1"/>
  <c r="EB184" i="1"/>
  <c r="EI184" i="1" s="1"/>
  <c r="DQ184" i="1"/>
  <c r="DP184" i="1"/>
  <c r="DM184" i="1"/>
  <c r="DH184" i="1"/>
  <c r="DE184" i="1"/>
  <c r="DI184" i="1" s="1"/>
  <c r="CZ184" i="1"/>
  <c r="CW184" i="1"/>
  <c r="DA184" i="1" s="1"/>
  <c r="CR184" i="1"/>
  <c r="CN184" i="1"/>
  <c r="CJ184" i="1"/>
  <c r="CF184" i="1"/>
  <c r="CA184" i="1"/>
  <c r="BW184" i="1"/>
  <c r="BS184" i="1"/>
  <c r="BO184" i="1"/>
  <c r="CB184" i="1" s="1"/>
  <c r="BJ184" i="1"/>
  <c r="BG184" i="1"/>
  <c r="BD184" i="1"/>
  <c r="BK184" i="1" s="1"/>
  <c r="AY184" i="1"/>
  <c r="AV184" i="1"/>
  <c r="AS184" i="1"/>
  <c r="AP184" i="1"/>
  <c r="AM184" i="1"/>
  <c r="AJ184" i="1"/>
  <c r="ES183" i="1"/>
  <c r="EP183" i="1"/>
  <c r="EM183" i="1"/>
  <c r="EH183" i="1"/>
  <c r="EE183" i="1"/>
  <c r="EB183" i="1"/>
  <c r="EI183" i="1" s="1"/>
  <c r="DP183" i="1"/>
  <c r="DM183" i="1"/>
  <c r="DH183" i="1"/>
  <c r="DE183" i="1"/>
  <c r="DI183" i="1" s="1"/>
  <c r="CZ183" i="1"/>
  <c r="CW183" i="1"/>
  <c r="CR183" i="1"/>
  <c r="CN183" i="1"/>
  <c r="CJ183" i="1"/>
  <c r="CF183" i="1"/>
  <c r="CA183" i="1"/>
  <c r="BW183" i="1"/>
  <c r="BS183" i="1"/>
  <c r="BO183" i="1"/>
  <c r="BK183" i="1"/>
  <c r="BJ183" i="1"/>
  <c r="BG183" i="1"/>
  <c r="BD183" i="1"/>
  <c r="AY183" i="1"/>
  <c r="AV183" i="1"/>
  <c r="AS183" i="1"/>
  <c r="AP183" i="1"/>
  <c r="AM183" i="1"/>
  <c r="AJ183" i="1"/>
  <c r="ES182" i="1"/>
  <c r="EP182" i="1"/>
  <c r="EM182" i="1"/>
  <c r="EH182" i="1"/>
  <c r="EI182" i="1" s="1"/>
  <c r="EE182" i="1"/>
  <c r="EB182" i="1"/>
  <c r="DP182" i="1"/>
  <c r="DM182" i="1"/>
  <c r="DH182" i="1"/>
  <c r="DE182" i="1"/>
  <c r="DI182" i="1" s="1"/>
  <c r="CZ182" i="1"/>
  <c r="CW182" i="1"/>
  <c r="DA182" i="1" s="1"/>
  <c r="CR182" i="1"/>
  <c r="CN182" i="1"/>
  <c r="CJ182" i="1"/>
  <c r="CF182" i="1"/>
  <c r="CA182" i="1"/>
  <c r="BW182" i="1"/>
  <c r="BS182" i="1"/>
  <c r="BO182" i="1"/>
  <c r="BJ182" i="1"/>
  <c r="BG182" i="1"/>
  <c r="BD182" i="1"/>
  <c r="BK182" i="1" s="1"/>
  <c r="AY182" i="1"/>
  <c r="AV182" i="1"/>
  <c r="AS182" i="1"/>
  <c r="AP182" i="1"/>
  <c r="AM182" i="1"/>
  <c r="AJ182" i="1"/>
  <c r="ES181" i="1"/>
  <c r="EP181" i="1"/>
  <c r="EM181" i="1"/>
  <c r="EH181" i="1"/>
  <c r="EE181" i="1"/>
  <c r="EI181" i="1" s="1"/>
  <c r="EB181" i="1"/>
  <c r="DP181" i="1"/>
  <c r="DM181" i="1"/>
  <c r="DQ181" i="1" s="1"/>
  <c r="DH181" i="1"/>
  <c r="DE181" i="1"/>
  <c r="CZ181" i="1"/>
  <c r="DA181" i="1" s="1"/>
  <c r="CW181" i="1"/>
  <c r="CR181" i="1"/>
  <c r="CN181" i="1"/>
  <c r="CJ181" i="1"/>
  <c r="CF181" i="1"/>
  <c r="CA181" i="1"/>
  <c r="BW181" i="1"/>
  <c r="BS181" i="1"/>
  <c r="BO181" i="1"/>
  <c r="BJ181" i="1"/>
  <c r="BG181" i="1"/>
  <c r="BD181" i="1"/>
  <c r="BK181" i="1" s="1"/>
  <c r="AY181" i="1"/>
  <c r="AV181" i="1"/>
  <c r="AZ181" i="1" s="1"/>
  <c r="AS181" i="1"/>
  <c r="AP181" i="1"/>
  <c r="AM181" i="1"/>
  <c r="AJ181" i="1"/>
  <c r="ES180" i="1"/>
  <c r="EP180" i="1"/>
  <c r="EM180" i="1"/>
  <c r="EH180" i="1"/>
  <c r="EE180" i="1"/>
  <c r="EB180" i="1"/>
  <c r="DP180" i="1"/>
  <c r="DQ180" i="1" s="1"/>
  <c r="DM180" i="1"/>
  <c r="DH180" i="1"/>
  <c r="DE180" i="1"/>
  <c r="DI180" i="1" s="1"/>
  <c r="CZ180" i="1"/>
  <c r="CW180" i="1"/>
  <c r="DA180" i="1" s="1"/>
  <c r="CR180" i="1"/>
  <c r="CN180" i="1"/>
  <c r="CJ180" i="1"/>
  <c r="CF180" i="1"/>
  <c r="CS180" i="1" s="1"/>
  <c r="CA180" i="1"/>
  <c r="BW180" i="1"/>
  <c r="BS180" i="1"/>
  <c r="CB180" i="1" s="1"/>
  <c r="BO180" i="1"/>
  <c r="BJ180" i="1"/>
  <c r="BG180" i="1"/>
  <c r="BD180" i="1"/>
  <c r="AY180" i="1"/>
  <c r="AV180" i="1"/>
  <c r="AS180" i="1"/>
  <c r="AP180" i="1"/>
  <c r="AM180" i="1"/>
  <c r="AJ180" i="1"/>
  <c r="ES179" i="1"/>
  <c r="EP179" i="1"/>
  <c r="EM179" i="1"/>
  <c r="EH179" i="1"/>
  <c r="EE179" i="1"/>
  <c r="EB179" i="1"/>
  <c r="EI179" i="1" s="1"/>
  <c r="DP179" i="1"/>
  <c r="DM179" i="1"/>
  <c r="DQ179" i="1" s="1"/>
  <c r="DH179" i="1"/>
  <c r="DE179" i="1"/>
  <c r="DI179" i="1" s="1"/>
  <c r="CZ179" i="1"/>
  <c r="CW179" i="1"/>
  <c r="DA179" i="1" s="1"/>
  <c r="CR179" i="1"/>
  <c r="CN179" i="1"/>
  <c r="CJ179" i="1"/>
  <c r="CF179" i="1"/>
  <c r="CA179" i="1"/>
  <c r="BW179" i="1"/>
  <c r="CB179" i="1" s="1"/>
  <c r="BS179" i="1"/>
  <c r="BO179" i="1"/>
  <c r="BJ179" i="1"/>
  <c r="BG179" i="1"/>
  <c r="BD179" i="1"/>
  <c r="BK179" i="1" s="1"/>
  <c r="AY179" i="1"/>
  <c r="AV179" i="1"/>
  <c r="AS179" i="1"/>
  <c r="AP179" i="1"/>
  <c r="AM179" i="1"/>
  <c r="AJ179" i="1"/>
  <c r="ES178" i="1"/>
  <c r="EP178" i="1"/>
  <c r="ET178" i="1" s="1"/>
  <c r="EM178" i="1"/>
  <c r="EH178" i="1"/>
  <c r="EE178" i="1"/>
  <c r="EB178" i="1"/>
  <c r="DP178" i="1"/>
  <c r="DM178" i="1"/>
  <c r="DH178" i="1"/>
  <c r="DE178" i="1"/>
  <c r="CZ178" i="1"/>
  <c r="CW178" i="1"/>
  <c r="DA178" i="1" s="1"/>
  <c r="CR178" i="1"/>
  <c r="CN178" i="1"/>
  <c r="CJ178" i="1"/>
  <c r="CF178" i="1"/>
  <c r="CA178" i="1"/>
  <c r="BW178" i="1"/>
  <c r="BS178" i="1"/>
  <c r="BO178" i="1"/>
  <c r="BJ178" i="1"/>
  <c r="BG178" i="1"/>
  <c r="BD178" i="1"/>
  <c r="AY178" i="1"/>
  <c r="AV178" i="1"/>
  <c r="AS178" i="1"/>
  <c r="AP178" i="1"/>
  <c r="AM178" i="1"/>
  <c r="AJ178" i="1"/>
  <c r="ES177" i="1"/>
  <c r="EP177" i="1"/>
  <c r="EM177" i="1"/>
  <c r="EH177" i="1"/>
  <c r="EE177" i="1"/>
  <c r="EB177" i="1"/>
  <c r="DP177" i="1"/>
  <c r="DM177" i="1"/>
  <c r="DQ177" i="1" s="1"/>
  <c r="DH177" i="1"/>
  <c r="DE177" i="1"/>
  <c r="CZ177" i="1"/>
  <c r="CW177" i="1"/>
  <c r="DA177" i="1" s="1"/>
  <c r="CR177" i="1"/>
  <c r="CN177" i="1"/>
  <c r="CJ177" i="1"/>
  <c r="CS177" i="1" s="1"/>
  <c r="CF177" i="1"/>
  <c r="CA177" i="1"/>
  <c r="BW177" i="1"/>
  <c r="BS177" i="1"/>
  <c r="BO177" i="1"/>
  <c r="BJ177" i="1"/>
  <c r="BG177" i="1"/>
  <c r="BD177" i="1"/>
  <c r="AY177" i="1"/>
  <c r="AV177" i="1"/>
  <c r="AS177" i="1"/>
  <c r="AP177" i="1"/>
  <c r="AM177" i="1"/>
  <c r="AJ177" i="1"/>
  <c r="ES176" i="1"/>
  <c r="EP176" i="1"/>
  <c r="EM176" i="1"/>
  <c r="EH176" i="1"/>
  <c r="EE176" i="1"/>
  <c r="EB176" i="1"/>
  <c r="DP176" i="1"/>
  <c r="DQ176" i="1" s="1"/>
  <c r="DM176" i="1"/>
  <c r="DH176" i="1"/>
  <c r="DE176" i="1"/>
  <c r="DI176" i="1" s="1"/>
  <c r="CZ176" i="1"/>
  <c r="CW176" i="1"/>
  <c r="DA176" i="1" s="1"/>
  <c r="CR176" i="1"/>
  <c r="CN176" i="1"/>
  <c r="CJ176" i="1"/>
  <c r="CF176" i="1"/>
  <c r="CA176" i="1"/>
  <c r="BW176" i="1"/>
  <c r="BS176" i="1"/>
  <c r="BO176" i="1"/>
  <c r="BJ176" i="1"/>
  <c r="BG176" i="1"/>
  <c r="BD176" i="1"/>
  <c r="BK176" i="1" s="1"/>
  <c r="AY176" i="1"/>
  <c r="AV176" i="1"/>
  <c r="AS176" i="1"/>
  <c r="AP176" i="1"/>
  <c r="AM176" i="1"/>
  <c r="AJ176" i="1"/>
  <c r="ES175" i="1"/>
  <c r="EP175" i="1"/>
  <c r="EM175" i="1"/>
  <c r="ET175" i="1" s="1"/>
  <c r="EH175" i="1"/>
  <c r="EE175" i="1"/>
  <c r="EB175" i="1"/>
  <c r="EI175" i="1" s="1"/>
  <c r="DP175" i="1"/>
  <c r="DM175" i="1"/>
  <c r="DH175" i="1"/>
  <c r="DE175" i="1"/>
  <c r="DI175" i="1" s="1"/>
  <c r="DA175" i="1"/>
  <c r="CZ175" i="1"/>
  <c r="CW175" i="1"/>
  <c r="CR175" i="1"/>
  <c r="CN175" i="1"/>
  <c r="CJ175" i="1"/>
  <c r="CF175" i="1"/>
  <c r="CS175" i="1" s="1"/>
  <c r="CA175" i="1"/>
  <c r="BW175" i="1"/>
  <c r="BS175" i="1"/>
  <c r="BO175" i="1"/>
  <c r="CB175" i="1" s="1"/>
  <c r="BJ175" i="1"/>
  <c r="BG175" i="1"/>
  <c r="BD175" i="1"/>
  <c r="BK175" i="1" s="1"/>
  <c r="AZ175" i="1"/>
  <c r="AY175" i="1"/>
  <c r="AV175" i="1"/>
  <c r="AS175" i="1"/>
  <c r="AP175" i="1"/>
  <c r="AM175" i="1"/>
  <c r="AJ175" i="1"/>
  <c r="ES174" i="1"/>
  <c r="ET174" i="1" s="1"/>
  <c r="EP174" i="1"/>
  <c r="EM174" i="1"/>
  <c r="EH174" i="1"/>
  <c r="EE174" i="1"/>
  <c r="EB174" i="1"/>
  <c r="DP174" i="1"/>
  <c r="DM174" i="1"/>
  <c r="DQ174" i="1" s="1"/>
  <c r="DH174" i="1"/>
  <c r="DE174" i="1"/>
  <c r="CZ174" i="1"/>
  <c r="CW174" i="1"/>
  <c r="DA174" i="1" s="1"/>
  <c r="CR174" i="1"/>
  <c r="CS174" i="1" s="1"/>
  <c r="CN174" i="1"/>
  <c r="CJ174" i="1"/>
  <c r="CF174" i="1"/>
  <c r="CA174" i="1"/>
  <c r="BW174" i="1"/>
  <c r="BS174" i="1"/>
  <c r="BO174" i="1"/>
  <c r="CB174" i="1" s="1"/>
  <c r="BJ174" i="1"/>
  <c r="BG174" i="1"/>
  <c r="BD174" i="1"/>
  <c r="AY174" i="1"/>
  <c r="AV174" i="1"/>
  <c r="AS174" i="1"/>
  <c r="AP174" i="1"/>
  <c r="AM174" i="1"/>
  <c r="AJ174" i="1"/>
  <c r="ES173" i="1"/>
  <c r="EP173" i="1"/>
  <c r="EM173" i="1"/>
  <c r="EH173" i="1"/>
  <c r="EE173" i="1"/>
  <c r="EB173" i="1"/>
  <c r="DP173" i="1"/>
  <c r="DM173" i="1"/>
  <c r="DH173" i="1"/>
  <c r="DE173" i="1"/>
  <c r="CZ173" i="1"/>
  <c r="CW173" i="1"/>
  <c r="CR173" i="1"/>
  <c r="CN173" i="1"/>
  <c r="CJ173" i="1"/>
  <c r="CF173" i="1"/>
  <c r="CA173" i="1"/>
  <c r="BW173" i="1"/>
  <c r="BS173" i="1"/>
  <c r="BO173" i="1"/>
  <c r="BJ173" i="1"/>
  <c r="BG173" i="1"/>
  <c r="BD173" i="1"/>
  <c r="BK173" i="1" s="1"/>
  <c r="AY173" i="1"/>
  <c r="AV173" i="1"/>
  <c r="AS173" i="1"/>
  <c r="AP173" i="1"/>
  <c r="AM173" i="1"/>
  <c r="AJ173" i="1"/>
  <c r="ES172" i="1"/>
  <c r="EP172" i="1"/>
  <c r="EM172" i="1"/>
  <c r="EI172" i="1"/>
  <c r="EH172" i="1"/>
  <c r="EE172" i="1"/>
  <c r="EB172" i="1"/>
  <c r="DP172" i="1"/>
  <c r="DM172" i="1"/>
  <c r="DQ172" i="1" s="1"/>
  <c r="DH172" i="1"/>
  <c r="DE172" i="1"/>
  <c r="DI172" i="1" s="1"/>
  <c r="DA172" i="1"/>
  <c r="CZ172" i="1"/>
  <c r="CW172" i="1"/>
  <c r="CR172" i="1"/>
  <c r="CN172" i="1"/>
  <c r="CJ172" i="1"/>
  <c r="CF172" i="1"/>
  <c r="CA172" i="1"/>
  <c r="BW172" i="1"/>
  <c r="BS172" i="1"/>
  <c r="BO172" i="1"/>
  <c r="BJ172" i="1"/>
  <c r="BG172" i="1"/>
  <c r="BD172" i="1"/>
  <c r="BK172" i="1" s="1"/>
  <c r="AY172" i="1"/>
  <c r="AV172" i="1"/>
  <c r="AS172" i="1"/>
  <c r="AP172" i="1"/>
  <c r="AM172" i="1"/>
  <c r="AJ172" i="1"/>
  <c r="ES171" i="1"/>
  <c r="EP171" i="1"/>
  <c r="EM171" i="1"/>
  <c r="ET171" i="1" s="1"/>
  <c r="EH171" i="1"/>
  <c r="EE171" i="1"/>
  <c r="EB171" i="1"/>
  <c r="DP171" i="1"/>
  <c r="DM171" i="1"/>
  <c r="DQ171" i="1" s="1"/>
  <c r="DH171" i="1"/>
  <c r="DE171" i="1"/>
  <c r="DI171" i="1" s="1"/>
  <c r="CZ171" i="1"/>
  <c r="CW171" i="1"/>
  <c r="CR171" i="1"/>
  <c r="CN171" i="1"/>
  <c r="CJ171" i="1"/>
  <c r="CF171" i="1"/>
  <c r="CA171" i="1"/>
  <c r="BW171" i="1"/>
  <c r="BS171" i="1"/>
  <c r="BO171" i="1"/>
  <c r="BK171" i="1"/>
  <c r="BJ171" i="1"/>
  <c r="BG171" i="1"/>
  <c r="BD171" i="1"/>
  <c r="AY171" i="1"/>
  <c r="AV171" i="1"/>
  <c r="AS171" i="1"/>
  <c r="AP171" i="1"/>
  <c r="AM171" i="1"/>
  <c r="AJ171" i="1"/>
  <c r="ES170" i="1"/>
  <c r="EP170" i="1"/>
  <c r="ET170" i="1" s="1"/>
  <c r="EM170" i="1"/>
  <c r="EH170" i="1"/>
  <c r="EE170" i="1"/>
  <c r="EB170" i="1"/>
  <c r="DP170" i="1"/>
  <c r="DM170" i="1"/>
  <c r="DH170" i="1"/>
  <c r="DE170" i="1"/>
  <c r="DI170" i="1" s="1"/>
  <c r="CZ170" i="1"/>
  <c r="CW170" i="1"/>
  <c r="DA170" i="1" s="1"/>
  <c r="CR170" i="1"/>
  <c r="CN170" i="1"/>
  <c r="CJ170" i="1"/>
  <c r="CF170" i="1"/>
  <c r="CA170" i="1"/>
  <c r="BW170" i="1"/>
  <c r="BS170" i="1"/>
  <c r="BO170" i="1"/>
  <c r="BJ170" i="1"/>
  <c r="BG170" i="1"/>
  <c r="BD170" i="1"/>
  <c r="AY170" i="1"/>
  <c r="AV170" i="1"/>
  <c r="AS170" i="1"/>
  <c r="AP170" i="1"/>
  <c r="AM170" i="1"/>
  <c r="AJ170" i="1"/>
  <c r="ES169" i="1"/>
  <c r="EP169" i="1"/>
  <c r="EM169" i="1"/>
  <c r="EH169" i="1"/>
  <c r="EE169" i="1"/>
  <c r="EB169" i="1"/>
  <c r="EI169" i="1" s="1"/>
  <c r="DP169" i="1"/>
  <c r="DM169" i="1"/>
  <c r="DH169" i="1"/>
  <c r="DI169" i="1" s="1"/>
  <c r="DE169" i="1"/>
  <c r="CZ169" i="1"/>
  <c r="DA169" i="1" s="1"/>
  <c r="CW169" i="1"/>
  <c r="CR169" i="1"/>
  <c r="CN169" i="1"/>
  <c r="CJ169" i="1"/>
  <c r="CF169" i="1"/>
  <c r="CA169" i="1"/>
  <c r="BW169" i="1"/>
  <c r="BS169" i="1"/>
  <c r="BO169" i="1"/>
  <c r="BJ169" i="1"/>
  <c r="BG169" i="1"/>
  <c r="BD169" i="1"/>
  <c r="AY169" i="1"/>
  <c r="AV169" i="1"/>
  <c r="AS169" i="1"/>
  <c r="AP169" i="1"/>
  <c r="AM169" i="1"/>
  <c r="AJ169" i="1"/>
  <c r="ES168" i="1"/>
  <c r="EP168" i="1"/>
  <c r="EM168" i="1"/>
  <c r="EH168" i="1"/>
  <c r="EE168" i="1"/>
  <c r="EI168" i="1" s="1"/>
  <c r="EB168" i="1"/>
  <c r="DP168" i="1"/>
  <c r="DQ168" i="1" s="1"/>
  <c r="DM168" i="1"/>
  <c r="DH168" i="1"/>
  <c r="DE168" i="1"/>
  <c r="CZ168" i="1"/>
  <c r="CW168" i="1"/>
  <c r="DA168" i="1" s="1"/>
  <c r="CR168" i="1"/>
  <c r="CN168" i="1"/>
  <c r="CJ168" i="1"/>
  <c r="CS168" i="1" s="1"/>
  <c r="CF168" i="1"/>
  <c r="CA168" i="1"/>
  <c r="BW168" i="1"/>
  <c r="BS168" i="1"/>
  <c r="BO168" i="1"/>
  <c r="BJ168" i="1"/>
  <c r="BG168" i="1"/>
  <c r="BD168" i="1"/>
  <c r="AY168" i="1"/>
  <c r="AV168" i="1"/>
  <c r="AS168" i="1"/>
  <c r="AP168" i="1"/>
  <c r="AM168" i="1"/>
  <c r="AJ168" i="1"/>
  <c r="ES167" i="1"/>
  <c r="EP167" i="1"/>
  <c r="EM167" i="1"/>
  <c r="EH167" i="1"/>
  <c r="EE167" i="1"/>
  <c r="EB167" i="1"/>
  <c r="DP167" i="1"/>
  <c r="DM167" i="1"/>
  <c r="DQ167" i="1" s="1"/>
  <c r="DI167" i="1"/>
  <c r="DH167" i="1"/>
  <c r="DE167" i="1"/>
  <c r="CZ167" i="1"/>
  <c r="CW167" i="1"/>
  <c r="CR167" i="1"/>
  <c r="CN167" i="1"/>
  <c r="CJ167" i="1"/>
  <c r="CF167" i="1"/>
  <c r="CA167" i="1"/>
  <c r="BW167" i="1"/>
  <c r="CB167" i="1" s="1"/>
  <c r="BS167" i="1"/>
  <c r="BO167" i="1"/>
  <c r="BJ167" i="1"/>
  <c r="BG167" i="1"/>
  <c r="BD167" i="1"/>
  <c r="BK167" i="1" s="1"/>
  <c r="AY167" i="1"/>
  <c r="AZ167" i="1" s="1"/>
  <c r="AV167" i="1"/>
  <c r="AS167" i="1"/>
  <c r="AP167" i="1"/>
  <c r="AM167" i="1"/>
  <c r="AJ167" i="1"/>
  <c r="ES166" i="1"/>
  <c r="EP166" i="1"/>
  <c r="EM166" i="1"/>
  <c r="EH166" i="1"/>
  <c r="EE166" i="1"/>
  <c r="EB166" i="1"/>
  <c r="EI166" i="1" s="1"/>
  <c r="DP166" i="1"/>
  <c r="DM166" i="1"/>
  <c r="DH166" i="1"/>
  <c r="DE166" i="1"/>
  <c r="DI166" i="1" s="1"/>
  <c r="CZ166" i="1"/>
  <c r="CW166" i="1"/>
  <c r="DA166" i="1" s="1"/>
  <c r="CR166" i="1"/>
  <c r="CN166" i="1"/>
  <c r="CJ166" i="1"/>
  <c r="CS166" i="1" s="1"/>
  <c r="CF166" i="1"/>
  <c r="CA166" i="1"/>
  <c r="BW166" i="1"/>
  <c r="BS166" i="1"/>
  <c r="BO166" i="1"/>
  <c r="BJ166" i="1"/>
  <c r="BG166" i="1"/>
  <c r="BD166" i="1"/>
  <c r="BK166" i="1" s="1"/>
  <c r="AY166" i="1"/>
  <c r="AV166" i="1"/>
  <c r="AS166" i="1"/>
  <c r="AP166" i="1"/>
  <c r="AM166" i="1"/>
  <c r="AJ166" i="1"/>
  <c r="ES165" i="1"/>
  <c r="EP165" i="1"/>
  <c r="EM165" i="1"/>
  <c r="EH165" i="1"/>
  <c r="EE165" i="1"/>
  <c r="EB165" i="1"/>
  <c r="DP165" i="1"/>
  <c r="DM165" i="1"/>
  <c r="DH165" i="1"/>
  <c r="DI165" i="1" s="1"/>
  <c r="DE165" i="1"/>
  <c r="DA165" i="1"/>
  <c r="CZ165" i="1"/>
  <c r="CW165" i="1"/>
  <c r="CR165" i="1"/>
  <c r="CN165" i="1"/>
  <c r="CJ165" i="1"/>
  <c r="CF165" i="1"/>
  <c r="CA165" i="1"/>
  <c r="BW165" i="1"/>
  <c r="BS165" i="1"/>
  <c r="BO165" i="1"/>
  <c r="BJ165" i="1"/>
  <c r="BK165" i="1" s="1"/>
  <c r="BG165" i="1"/>
  <c r="BD165" i="1"/>
  <c r="AY165" i="1"/>
  <c r="AV165" i="1"/>
  <c r="AS165" i="1"/>
  <c r="AP165" i="1"/>
  <c r="AM165" i="1"/>
  <c r="AJ165" i="1"/>
  <c r="ES164" i="1"/>
  <c r="EP164" i="1"/>
  <c r="EM164" i="1"/>
  <c r="EH164" i="1"/>
  <c r="EE164" i="1"/>
  <c r="EI164" i="1" s="1"/>
  <c r="EB164" i="1"/>
  <c r="DP164" i="1"/>
  <c r="DM164" i="1"/>
  <c r="DQ164" i="1" s="1"/>
  <c r="DH164" i="1"/>
  <c r="DE164" i="1"/>
  <c r="CZ164" i="1"/>
  <c r="CW164" i="1"/>
  <c r="DA164" i="1" s="1"/>
  <c r="CR164" i="1"/>
  <c r="CN164" i="1"/>
  <c r="CJ164" i="1"/>
  <c r="CF164" i="1"/>
  <c r="CA164" i="1"/>
  <c r="BW164" i="1"/>
  <c r="BS164" i="1"/>
  <c r="BO164" i="1"/>
  <c r="CB164" i="1" s="1"/>
  <c r="BJ164" i="1"/>
  <c r="BG164" i="1"/>
  <c r="BD164" i="1"/>
  <c r="AY164" i="1"/>
  <c r="AV164" i="1"/>
  <c r="AS164" i="1"/>
  <c r="AP164" i="1"/>
  <c r="AM164" i="1"/>
  <c r="AJ164" i="1"/>
  <c r="ES163" i="1"/>
  <c r="EP163" i="1"/>
  <c r="EM163" i="1"/>
  <c r="EH163" i="1"/>
  <c r="EE163" i="1"/>
  <c r="EB163" i="1"/>
  <c r="DP163" i="1"/>
  <c r="DM163" i="1"/>
  <c r="DI163" i="1"/>
  <c r="DH163" i="1"/>
  <c r="DE163" i="1"/>
  <c r="CZ163" i="1"/>
  <c r="CW163" i="1"/>
  <c r="DA163" i="1" s="1"/>
  <c r="CR163" i="1"/>
  <c r="CN163" i="1"/>
  <c r="CJ163" i="1"/>
  <c r="CF163" i="1"/>
  <c r="CA163" i="1"/>
  <c r="BW163" i="1"/>
  <c r="BS163" i="1"/>
  <c r="BO163" i="1"/>
  <c r="CB163" i="1" s="1"/>
  <c r="BJ163" i="1"/>
  <c r="BK163" i="1" s="1"/>
  <c r="BG163" i="1"/>
  <c r="BD163" i="1"/>
  <c r="AY163" i="1"/>
  <c r="AV163" i="1"/>
  <c r="AS163" i="1"/>
  <c r="AP163" i="1"/>
  <c r="AM163" i="1"/>
  <c r="AJ163" i="1"/>
  <c r="ET162" i="1"/>
  <c r="ES162" i="1"/>
  <c r="EP162" i="1"/>
  <c r="EM162" i="1"/>
  <c r="EH162" i="1"/>
  <c r="EE162" i="1"/>
  <c r="EB162" i="1"/>
  <c r="EI162" i="1" s="1"/>
  <c r="DQ162" i="1"/>
  <c r="DP162" i="1"/>
  <c r="DM162" i="1"/>
  <c r="DH162" i="1"/>
  <c r="DE162" i="1"/>
  <c r="CZ162" i="1"/>
  <c r="CW162" i="1"/>
  <c r="DA162" i="1" s="1"/>
  <c r="CS162" i="1"/>
  <c r="CR162" i="1"/>
  <c r="CN162" i="1"/>
  <c r="CJ162" i="1"/>
  <c r="CF162" i="1"/>
  <c r="CA162" i="1"/>
  <c r="BW162" i="1"/>
  <c r="BS162" i="1"/>
  <c r="BO162" i="1"/>
  <c r="CB162" i="1" s="1"/>
  <c r="BJ162" i="1"/>
  <c r="BG162" i="1"/>
  <c r="BD162" i="1"/>
  <c r="AZ162" i="1"/>
  <c r="AY162" i="1"/>
  <c r="AV162" i="1"/>
  <c r="AS162" i="1"/>
  <c r="AP162" i="1"/>
  <c r="AM162" i="1"/>
  <c r="AJ162" i="1"/>
  <c r="ES161" i="1"/>
  <c r="EP161" i="1"/>
  <c r="EM161" i="1"/>
  <c r="EH161" i="1"/>
  <c r="EE161" i="1"/>
  <c r="EB161" i="1"/>
  <c r="EI161" i="1" s="1"/>
  <c r="DP161" i="1"/>
  <c r="DM161" i="1"/>
  <c r="DQ161" i="1" s="1"/>
  <c r="DH161" i="1"/>
  <c r="DI161" i="1" s="1"/>
  <c r="DE161" i="1"/>
  <c r="CZ161" i="1"/>
  <c r="CW161" i="1"/>
  <c r="CR161" i="1"/>
  <c r="CN161" i="1"/>
  <c r="CJ161" i="1"/>
  <c r="CF161" i="1"/>
  <c r="CA161" i="1"/>
  <c r="BW161" i="1"/>
  <c r="BS161" i="1"/>
  <c r="BO161" i="1"/>
  <c r="CB161" i="1" s="1"/>
  <c r="BJ161" i="1"/>
  <c r="BG161" i="1"/>
  <c r="BD161" i="1"/>
  <c r="AY161" i="1"/>
  <c r="AV161" i="1"/>
  <c r="AS161" i="1"/>
  <c r="AP161" i="1"/>
  <c r="AM161" i="1"/>
  <c r="AJ161" i="1"/>
  <c r="ES160" i="1"/>
  <c r="EP160" i="1"/>
  <c r="EM160" i="1"/>
  <c r="ET160" i="1" s="1"/>
  <c r="EH160" i="1"/>
  <c r="EE160" i="1"/>
  <c r="EB160" i="1"/>
  <c r="EI160" i="1" s="1"/>
  <c r="DP160" i="1"/>
  <c r="DM160" i="1"/>
  <c r="DH160" i="1"/>
  <c r="DE160" i="1"/>
  <c r="DI160" i="1" s="1"/>
  <c r="DA160" i="1"/>
  <c r="CZ160" i="1"/>
  <c r="CW160" i="1"/>
  <c r="CR160" i="1"/>
  <c r="CN160" i="1"/>
  <c r="CJ160" i="1"/>
  <c r="CF160" i="1"/>
  <c r="CA160" i="1"/>
  <c r="BW160" i="1"/>
  <c r="BS160" i="1"/>
  <c r="BO160" i="1"/>
  <c r="CB160" i="1" s="1"/>
  <c r="BJ160" i="1"/>
  <c r="BG160" i="1"/>
  <c r="BD160" i="1"/>
  <c r="AY160" i="1"/>
  <c r="AV160" i="1"/>
  <c r="AS160" i="1"/>
  <c r="AP160" i="1"/>
  <c r="AM160" i="1"/>
  <c r="AJ160" i="1"/>
  <c r="AZ160" i="1" s="1"/>
  <c r="ES159" i="1"/>
  <c r="EP159" i="1"/>
  <c r="EM159" i="1"/>
  <c r="EH159" i="1"/>
  <c r="EE159" i="1"/>
  <c r="EB159" i="1"/>
  <c r="DP159" i="1"/>
  <c r="DM159" i="1"/>
  <c r="DQ159" i="1" s="1"/>
  <c r="DH159" i="1"/>
  <c r="DI159" i="1" s="1"/>
  <c r="DE159" i="1"/>
  <c r="CZ159" i="1"/>
  <c r="CW159" i="1"/>
  <c r="CR159" i="1"/>
  <c r="CN159" i="1"/>
  <c r="CJ159" i="1"/>
  <c r="CF159" i="1"/>
  <c r="CA159" i="1"/>
  <c r="BW159" i="1"/>
  <c r="BS159" i="1"/>
  <c r="BO159" i="1"/>
  <c r="BJ159" i="1"/>
  <c r="BG159" i="1"/>
  <c r="BD159" i="1"/>
  <c r="BK159" i="1" s="1"/>
  <c r="AY159" i="1"/>
  <c r="AV159" i="1"/>
  <c r="AS159" i="1"/>
  <c r="AP159" i="1"/>
  <c r="AM159" i="1"/>
  <c r="AJ159" i="1"/>
  <c r="ES158" i="1"/>
  <c r="EP158" i="1"/>
  <c r="EM158" i="1"/>
  <c r="EH158" i="1"/>
  <c r="EE158" i="1"/>
  <c r="EB158" i="1"/>
  <c r="DP158" i="1"/>
  <c r="DM158" i="1"/>
  <c r="DQ158" i="1" s="1"/>
  <c r="DH158" i="1"/>
  <c r="DE158" i="1"/>
  <c r="DI158" i="1" s="1"/>
  <c r="DA158" i="1"/>
  <c r="CZ158" i="1"/>
  <c r="CW158" i="1"/>
  <c r="CR158" i="1"/>
  <c r="CN158" i="1"/>
  <c r="CJ158" i="1"/>
  <c r="CF158" i="1"/>
  <c r="CA158" i="1"/>
  <c r="CB158" i="1" s="1"/>
  <c r="BW158" i="1"/>
  <c r="BS158" i="1"/>
  <c r="BO158" i="1"/>
  <c r="BJ158" i="1"/>
  <c r="BG158" i="1"/>
  <c r="BD158" i="1"/>
  <c r="BK158" i="1" s="1"/>
  <c r="AY158" i="1"/>
  <c r="AZ158" i="1" s="1"/>
  <c r="AV158" i="1"/>
  <c r="AS158" i="1"/>
  <c r="AP158" i="1"/>
  <c r="AM158" i="1"/>
  <c r="AJ158" i="1"/>
  <c r="ES157" i="1"/>
  <c r="EP157" i="1"/>
  <c r="EM157" i="1"/>
  <c r="EH157" i="1"/>
  <c r="EE157" i="1"/>
  <c r="EB157" i="1"/>
  <c r="EI157" i="1" s="1"/>
  <c r="DP157" i="1"/>
  <c r="DM157" i="1"/>
  <c r="DH157" i="1"/>
  <c r="DE157" i="1"/>
  <c r="DI157" i="1" s="1"/>
  <c r="CZ157" i="1"/>
  <c r="CW157" i="1"/>
  <c r="DA157" i="1" s="1"/>
  <c r="CR157" i="1"/>
  <c r="CN157" i="1"/>
  <c r="CJ157" i="1"/>
  <c r="CF157" i="1"/>
  <c r="CS157" i="1" s="1"/>
  <c r="CA157" i="1"/>
  <c r="BW157" i="1"/>
  <c r="BS157" i="1"/>
  <c r="BO157" i="1"/>
  <c r="BJ157" i="1"/>
  <c r="BG157" i="1"/>
  <c r="BD157" i="1"/>
  <c r="BK157" i="1" s="1"/>
  <c r="AY157" i="1"/>
  <c r="AV157" i="1"/>
  <c r="AZ157" i="1" s="1"/>
  <c r="AS157" i="1"/>
  <c r="AP157" i="1"/>
  <c r="AM157" i="1"/>
  <c r="AJ157" i="1"/>
  <c r="ES156" i="1"/>
  <c r="EP156" i="1"/>
  <c r="EM156" i="1"/>
  <c r="ET156" i="1" s="1"/>
  <c r="EH156" i="1"/>
  <c r="EI156" i="1" s="1"/>
  <c r="EE156" i="1"/>
  <c r="EB156" i="1"/>
  <c r="DP156" i="1"/>
  <c r="DM156" i="1"/>
  <c r="DH156" i="1"/>
  <c r="DE156" i="1"/>
  <c r="DI156" i="1" s="1"/>
  <c r="CZ156" i="1"/>
  <c r="CW156" i="1"/>
  <c r="CR156" i="1"/>
  <c r="CN156" i="1"/>
  <c r="CS156" i="1" s="1"/>
  <c r="CJ156" i="1"/>
  <c r="CF156" i="1"/>
  <c r="CA156" i="1"/>
  <c r="BW156" i="1"/>
  <c r="BS156" i="1"/>
  <c r="BO156" i="1"/>
  <c r="BJ156" i="1"/>
  <c r="BG156" i="1"/>
  <c r="BD156" i="1"/>
  <c r="BK156" i="1" s="1"/>
  <c r="AY156" i="1"/>
  <c r="AV156" i="1"/>
  <c r="AS156" i="1"/>
  <c r="AP156" i="1"/>
  <c r="AM156" i="1"/>
  <c r="AJ156" i="1"/>
  <c r="ES155" i="1"/>
  <c r="EP155" i="1"/>
  <c r="EM155" i="1"/>
  <c r="ET155" i="1" s="1"/>
  <c r="EH155" i="1"/>
  <c r="EE155" i="1"/>
  <c r="EI155" i="1" s="1"/>
  <c r="EB155" i="1"/>
  <c r="DP155" i="1"/>
  <c r="DM155" i="1"/>
  <c r="DQ155" i="1" s="1"/>
  <c r="DH155" i="1"/>
  <c r="DE155" i="1"/>
  <c r="DI155" i="1" s="1"/>
  <c r="CZ155" i="1"/>
  <c r="CW155" i="1"/>
  <c r="DA155" i="1" s="1"/>
  <c r="CR155" i="1"/>
  <c r="CN155" i="1"/>
  <c r="CJ155" i="1"/>
  <c r="CF155" i="1"/>
  <c r="CA155" i="1"/>
  <c r="BW155" i="1"/>
  <c r="BS155" i="1"/>
  <c r="BO155" i="1"/>
  <c r="BJ155" i="1"/>
  <c r="BG155" i="1"/>
  <c r="BD155" i="1"/>
  <c r="BK155" i="1" s="1"/>
  <c r="AY155" i="1"/>
  <c r="AV155" i="1"/>
  <c r="AS155" i="1"/>
  <c r="AP155" i="1"/>
  <c r="AM155" i="1"/>
  <c r="AJ155" i="1"/>
  <c r="AZ155" i="1" s="1"/>
  <c r="ES154" i="1"/>
  <c r="EP154" i="1"/>
  <c r="EM154" i="1"/>
  <c r="EH154" i="1"/>
  <c r="EE154" i="1"/>
  <c r="EB154" i="1"/>
  <c r="EI154" i="1" s="1"/>
  <c r="DP154" i="1"/>
  <c r="DM154" i="1"/>
  <c r="DH154" i="1"/>
  <c r="DE154" i="1"/>
  <c r="CZ154" i="1"/>
  <c r="CW154" i="1"/>
  <c r="CR154" i="1"/>
  <c r="CN154" i="1"/>
  <c r="CJ154" i="1"/>
  <c r="CF154" i="1"/>
  <c r="CA154" i="1"/>
  <c r="BW154" i="1"/>
  <c r="BS154" i="1"/>
  <c r="BO154" i="1"/>
  <c r="BJ154" i="1"/>
  <c r="BG154" i="1"/>
  <c r="BD154" i="1"/>
  <c r="AY154" i="1"/>
  <c r="AV154" i="1"/>
  <c r="AS154" i="1"/>
  <c r="AP154" i="1"/>
  <c r="AM154" i="1"/>
  <c r="AJ154" i="1"/>
  <c r="ES153" i="1"/>
  <c r="EP153" i="1"/>
  <c r="EM153" i="1"/>
  <c r="ET153" i="1" s="1"/>
  <c r="EH153" i="1"/>
  <c r="EE153" i="1"/>
  <c r="EB153" i="1"/>
  <c r="EI153" i="1" s="1"/>
  <c r="DP153" i="1"/>
  <c r="DM153" i="1"/>
  <c r="DQ153" i="1" s="1"/>
  <c r="DH153" i="1"/>
  <c r="DE153" i="1"/>
  <c r="CZ153" i="1"/>
  <c r="CW153" i="1"/>
  <c r="DA153" i="1" s="1"/>
  <c r="CR153" i="1"/>
  <c r="CN153" i="1"/>
  <c r="CJ153" i="1"/>
  <c r="CS153" i="1" s="1"/>
  <c r="CF153" i="1"/>
  <c r="CA153" i="1"/>
  <c r="BW153" i="1"/>
  <c r="BS153" i="1"/>
  <c r="BO153" i="1"/>
  <c r="BJ153" i="1"/>
  <c r="BG153" i="1"/>
  <c r="BD153" i="1"/>
  <c r="AY153" i="1"/>
  <c r="AV153" i="1"/>
  <c r="AS153" i="1"/>
  <c r="AP153" i="1"/>
  <c r="AM153" i="1"/>
  <c r="AJ153" i="1"/>
  <c r="ES152" i="1"/>
  <c r="EP152" i="1"/>
  <c r="EM152" i="1"/>
  <c r="EH152" i="1"/>
  <c r="EE152" i="1"/>
  <c r="EB152" i="1"/>
  <c r="DP152" i="1"/>
  <c r="DQ152" i="1" s="1"/>
  <c r="DM152" i="1"/>
  <c r="DH152" i="1"/>
  <c r="DE152" i="1"/>
  <c r="DI152" i="1" s="1"/>
  <c r="CZ152" i="1"/>
  <c r="CW152" i="1"/>
  <c r="DA152" i="1" s="1"/>
  <c r="CR152" i="1"/>
  <c r="CN152" i="1"/>
  <c r="CJ152" i="1"/>
  <c r="CF152" i="1"/>
  <c r="CA152" i="1"/>
  <c r="BW152" i="1"/>
  <c r="BS152" i="1"/>
  <c r="BO152" i="1"/>
  <c r="BJ152" i="1"/>
  <c r="BG152" i="1"/>
  <c r="BD152" i="1"/>
  <c r="AY152" i="1"/>
  <c r="AV152" i="1"/>
  <c r="AS152" i="1"/>
  <c r="AP152" i="1"/>
  <c r="AM152" i="1"/>
  <c r="AJ152" i="1"/>
  <c r="ES151" i="1"/>
  <c r="EP151" i="1"/>
  <c r="EM151" i="1"/>
  <c r="EH151" i="1"/>
  <c r="EE151" i="1"/>
  <c r="EB151" i="1"/>
  <c r="DP151" i="1"/>
  <c r="DM151" i="1"/>
  <c r="DQ151" i="1" s="1"/>
  <c r="DH151" i="1"/>
  <c r="DI151" i="1" s="1"/>
  <c r="DE151" i="1"/>
  <c r="CZ151" i="1"/>
  <c r="CW151" i="1"/>
  <c r="CR151" i="1"/>
  <c r="CN151" i="1"/>
  <c r="CJ151" i="1"/>
  <c r="CF151" i="1"/>
  <c r="CA151" i="1"/>
  <c r="BW151" i="1"/>
  <c r="BS151" i="1"/>
  <c r="BO151" i="1"/>
  <c r="BK151" i="1"/>
  <c r="BJ151" i="1"/>
  <c r="BG151" i="1"/>
  <c r="BD151" i="1"/>
  <c r="AY151" i="1"/>
  <c r="AV151" i="1"/>
  <c r="AS151" i="1"/>
  <c r="AP151" i="1"/>
  <c r="AM151" i="1"/>
  <c r="AJ151" i="1"/>
  <c r="ES150" i="1"/>
  <c r="EP150" i="1"/>
  <c r="ET150" i="1" s="1"/>
  <c r="EM150" i="1"/>
  <c r="EH150" i="1"/>
  <c r="EE150" i="1"/>
  <c r="EB150" i="1"/>
  <c r="DP150" i="1"/>
  <c r="DM150" i="1"/>
  <c r="DH150" i="1"/>
  <c r="DE150" i="1"/>
  <c r="DI150" i="1" s="1"/>
  <c r="DA150" i="1"/>
  <c r="CZ150" i="1"/>
  <c r="CW150" i="1"/>
  <c r="CR150" i="1"/>
  <c r="CN150" i="1"/>
  <c r="CJ150" i="1"/>
  <c r="CF150" i="1"/>
  <c r="CB150" i="1"/>
  <c r="CA150" i="1"/>
  <c r="BW150" i="1"/>
  <c r="BS150" i="1"/>
  <c r="BO150" i="1"/>
  <c r="BJ150" i="1"/>
  <c r="BG150" i="1"/>
  <c r="BD150" i="1"/>
  <c r="AY150" i="1"/>
  <c r="AV150" i="1"/>
  <c r="AS150" i="1"/>
  <c r="AP150" i="1"/>
  <c r="AM150" i="1"/>
  <c r="AJ150" i="1"/>
  <c r="AZ150" i="1" s="1"/>
  <c r="ES149" i="1"/>
  <c r="EP149" i="1"/>
  <c r="EM149" i="1"/>
  <c r="EH149" i="1"/>
  <c r="EE149" i="1"/>
  <c r="EB149" i="1"/>
  <c r="DP149" i="1"/>
  <c r="DM149" i="1"/>
  <c r="DH149" i="1"/>
  <c r="DE149" i="1"/>
  <c r="DI149" i="1" s="1"/>
  <c r="CZ149" i="1"/>
  <c r="CW149" i="1"/>
  <c r="CR149" i="1"/>
  <c r="CN149" i="1"/>
  <c r="CJ149" i="1"/>
  <c r="CF149" i="1"/>
  <c r="CS149" i="1" s="1"/>
  <c r="CA149" i="1"/>
  <c r="BW149" i="1"/>
  <c r="BS149" i="1"/>
  <c r="BO149" i="1"/>
  <c r="BJ149" i="1"/>
  <c r="BG149" i="1"/>
  <c r="BD149" i="1"/>
  <c r="BK149" i="1" s="1"/>
  <c r="AY149" i="1"/>
  <c r="AV149" i="1"/>
  <c r="AS149" i="1"/>
  <c r="AP149" i="1"/>
  <c r="AM149" i="1"/>
  <c r="AJ149" i="1"/>
  <c r="ES148" i="1"/>
  <c r="EP148" i="1"/>
  <c r="EM148" i="1"/>
  <c r="ET148" i="1" s="1"/>
  <c r="EH148" i="1"/>
  <c r="EE148" i="1"/>
  <c r="EB148" i="1"/>
  <c r="DP148" i="1"/>
  <c r="DM148" i="1"/>
  <c r="DQ148" i="1" s="1"/>
  <c r="DH148" i="1"/>
  <c r="DE148" i="1"/>
  <c r="DI148" i="1" s="1"/>
  <c r="CZ148" i="1"/>
  <c r="CW148" i="1"/>
  <c r="DA148" i="1" s="1"/>
  <c r="CR148" i="1"/>
  <c r="CN148" i="1"/>
  <c r="CJ148" i="1"/>
  <c r="CF148" i="1"/>
  <c r="CA148" i="1"/>
  <c r="BW148" i="1"/>
  <c r="BS148" i="1"/>
  <c r="BO148" i="1"/>
  <c r="BJ148" i="1"/>
  <c r="BG148" i="1"/>
  <c r="BD148" i="1"/>
  <c r="BK148" i="1" s="1"/>
  <c r="AY148" i="1"/>
  <c r="AV148" i="1"/>
  <c r="AS148" i="1"/>
  <c r="AP148" i="1"/>
  <c r="AM148" i="1"/>
  <c r="AJ148" i="1"/>
  <c r="ES147" i="1"/>
  <c r="EP147" i="1"/>
  <c r="EM147" i="1"/>
  <c r="EH147" i="1"/>
  <c r="EI147" i="1" s="1"/>
  <c r="EE147" i="1"/>
  <c r="EB147" i="1"/>
  <c r="DP147" i="1"/>
  <c r="DM147" i="1"/>
  <c r="DH147" i="1"/>
  <c r="DE147" i="1"/>
  <c r="DI147" i="1" s="1"/>
  <c r="CZ147" i="1"/>
  <c r="CW147" i="1"/>
  <c r="DA147" i="1" s="1"/>
  <c r="CR147" i="1"/>
  <c r="CN147" i="1"/>
  <c r="CJ147" i="1"/>
  <c r="CF147" i="1"/>
  <c r="CA147" i="1"/>
  <c r="BW147" i="1"/>
  <c r="BS147" i="1"/>
  <c r="BO147" i="1"/>
  <c r="CB147" i="1" s="1"/>
  <c r="BJ147" i="1"/>
  <c r="BG147" i="1"/>
  <c r="BD147" i="1"/>
  <c r="BK147" i="1" s="1"/>
  <c r="AY147" i="1"/>
  <c r="AV147" i="1"/>
  <c r="AS147" i="1"/>
  <c r="AP147" i="1"/>
  <c r="AM147" i="1"/>
  <c r="AJ147" i="1"/>
  <c r="ES146" i="1"/>
  <c r="EP146" i="1"/>
  <c r="EM146" i="1"/>
  <c r="ET146" i="1" s="1"/>
  <c r="EH146" i="1"/>
  <c r="EE146" i="1"/>
  <c r="EB146" i="1"/>
  <c r="EI146" i="1" s="1"/>
  <c r="DP146" i="1"/>
  <c r="DM146" i="1"/>
  <c r="DQ146" i="1" s="1"/>
  <c r="DH146" i="1"/>
  <c r="DE146" i="1"/>
  <c r="DI146" i="1" s="1"/>
  <c r="CZ146" i="1"/>
  <c r="CW146" i="1"/>
  <c r="DA146" i="1" s="1"/>
  <c r="CR146" i="1"/>
  <c r="CN146" i="1"/>
  <c r="CJ146" i="1"/>
  <c r="CF146" i="1"/>
  <c r="CA146" i="1"/>
  <c r="BW146" i="1"/>
  <c r="BS146" i="1"/>
  <c r="BO146" i="1"/>
  <c r="BJ146" i="1"/>
  <c r="BG146" i="1"/>
  <c r="BD146" i="1"/>
  <c r="AY146" i="1"/>
  <c r="AV146" i="1"/>
  <c r="AS146" i="1"/>
  <c r="AP146" i="1"/>
  <c r="AM146" i="1"/>
  <c r="AZ146" i="1" s="1"/>
  <c r="AJ146" i="1"/>
  <c r="ES145" i="1"/>
  <c r="ET145" i="1" s="1"/>
  <c r="EP145" i="1"/>
  <c r="EM145" i="1"/>
  <c r="EH145" i="1"/>
  <c r="EE145" i="1"/>
  <c r="EB145" i="1"/>
  <c r="EI145" i="1" s="1"/>
  <c r="DP145" i="1"/>
  <c r="DQ145" i="1" s="1"/>
  <c r="DM145" i="1"/>
  <c r="DH145" i="1"/>
  <c r="DE145" i="1"/>
  <c r="CZ145" i="1"/>
  <c r="CW145" i="1"/>
  <c r="CR145" i="1"/>
  <c r="CN145" i="1"/>
  <c r="CS145" i="1" s="1"/>
  <c r="CJ145" i="1"/>
  <c r="CF145" i="1"/>
  <c r="CA145" i="1"/>
  <c r="BW145" i="1"/>
  <c r="BS145" i="1"/>
  <c r="BO145" i="1"/>
  <c r="BJ145" i="1"/>
  <c r="BG145" i="1"/>
  <c r="BD145" i="1"/>
  <c r="AY145" i="1"/>
  <c r="AV145" i="1"/>
  <c r="AS145" i="1"/>
  <c r="AP145" i="1"/>
  <c r="AM145" i="1"/>
  <c r="AJ145" i="1"/>
  <c r="ES144" i="1"/>
  <c r="EP144" i="1"/>
  <c r="EM144" i="1"/>
  <c r="EH144" i="1"/>
  <c r="EE144" i="1"/>
  <c r="EB144" i="1"/>
  <c r="DP144" i="1"/>
  <c r="DM144" i="1"/>
  <c r="DQ144" i="1" s="1"/>
  <c r="DI144" i="1"/>
  <c r="DH144" i="1"/>
  <c r="DE144" i="1"/>
  <c r="CZ144" i="1"/>
  <c r="CW144" i="1"/>
  <c r="CR144" i="1"/>
  <c r="CN144" i="1"/>
  <c r="CJ144" i="1"/>
  <c r="CF144" i="1"/>
  <c r="CA144" i="1"/>
  <c r="BW144" i="1"/>
  <c r="BS144" i="1"/>
  <c r="BO144" i="1"/>
  <c r="BJ144" i="1"/>
  <c r="BG144" i="1"/>
  <c r="BD144" i="1"/>
  <c r="BK144" i="1" s="1"/>
  <c r="AY144" i="1"/>
  <c r="AV144" i="1"/>
  <c r="AS144" i="1"/>
  <c r="AP144" i="1"/>
  <c r="AM144" i="1"/>
  <c r="AJ144" i="1"/>
  <c r="ES143" i="1"/>
  <c r="EP143" i="1"/>
  <c r="EM143" i="1"/>
  <c r="ET143" i="1" s="1"/>
  <c r="EH143" i="1"/>
  <c r="EE143" i="1"/>
  <c r="EB143" i="1"/>
  <c r="DP143" i="1"/>
  <c r="DM143" i="1"/>
  <c r="DQ143" i="1" s="1"/>
  <c r="DH143" i="1"/>
  <c r="DE143" i="1"/>
  <c r="DI143" i="1" s="1"/>
  <c r="DA143" i="1"/>
  <c r="CZ143" i="1"/>
  <c r="CW143" i="1"/>
  <c r="CR143" i="1"/>
  <c r="CN143" i="1"/>
  <c r="CJ143" i="1"/>
  <c r="CF143" i="1"/>
  <c r="CS143" i="1" s="1"/>
  <c r="CA143" i="1"/>
  <c r="BW143" i="1"/>
  <c r="BS143" i="1"/>
  <c r="BO143" i="1"/>
  <c r="CB143" i="1" s="1"/>
  <c r="BJ143" i="1"/>
  <c r="BG143" i="1"/>
  <c r="BD143" i="1"/>
  <c r="AY143" i="1"/>
  <c r="AV143" i="1"/>
  <c r="AS143" i="1"/>
  <c r="AP143" i="1"/>
  <c r="AM143" i="1"/>
  <c r="AJ143" i="1"/>
  <c r="ES142" i="1"/>
  <c r="EP142" i="1"/>
  <c r="EM142" i="1"/>
  <c r="ET142" i="1" s="1"/>
  <c r="EH142" i="1"/>
  <c r="EE142" i="1"/>
  <c r="EB142" i="1"/>
  <c r="DQ142" i="1"/>
  <c r="DP142" i="1"/>
  <c r="DM142" i="1"/>
  <c r="DH142" i="1"/>
  <c r="DE142" i="1"/>
  <c r="DI142" i="1" s="1"/>
  <c r="CZ142" i="1"/>
  <c r="CW142" i="1"/>
  <c r="CR142" i="1"/>
  <c r="CN142" i="1"/>
  <c r="CJ142" i="1"/>
  <c r="CF142" i="1"/>
  <c r="CA142" i="1"/>
  <c r="BW142" i="1"/>
  <c r="BS142" i="1"/>
  <c r="BO142" i="1"/>
  <c r="BJ142" i="1"/>
  <c r="BG142" i="1"/>
  <c r="BD142" i="1"/>
  <c r="AY142" i="1"/>
  <c r="AV142" i="1"/>
  <c r="AS142" i="1"/>
  <c r="AP142" i="1"/>
  <c r="AM142" i="1"/>
  <c r="AJ142" i="1"/>
  <c r="ES141" i="1"/>
  <c r="ET141" i="1" s="1"/>
  <c r="EP141" i="1"/>
  <c r="EM141" i="1"/>
  <c r="EH141" i="1"/>
  <c r="EE141" i="1"/>
  <c r="EB141" i="1"/>
  <c r="EI141" i="1" s="1"/>
  <c r="DP141" i="1"/>
  <c r="DM141" i="1"/>
  <c r="DH141" i="1"/>
  <c r="DE141" i="1"/>
  <c r="CZ141" i="1"/>
  <c r="CW141" i="1"/>
  <c r="DA141" i="1" s="1"/>
  <c r="CR141" i="1"/>
  <c r="CS141" i="1" s="1"/>
  <c r="CN141" i="1"/>
  <c r="CJ141" i="1"/>
  <c r="CF141" i="1"/>
  <c r="CA141" i="1"/>
  <c r="BW141" i="1"/>
  <c r="BS141" i="1"/>
  <c r="BO141" i="1"/>
  <c r="BJ141" i="1"/>
  <c r="BG141" i="1"/>
  <c r="BD141" i="1"/>
  <c r="AY141" i="1"/>
  <c r="AV141" i="1"/>
  <c r="AS141" i="1"/>
  <c r="AP141" i="1"/>
  <c r="AM141" i="1"/>
  <c r="AJ141" i="1"/>
  <c r="ES140" i="1"/>
  <c r="EP140" i="1"/>
  <c r="EM140" i="1"/>
  <c r="EH140" i="1"/>
  <c r="EE140" i="1"/>
  <c r="EB140" i="1"/>
  <c r="EI140" i="1" s="1"/>
  <c r="DP140" i="1"/>
  <c r="DM140" i="1"/>
  <c r="DQ140" i="1" s="1"/>
  <c r="DH140" i="1"/>
  <c r="DE140" i="1"/>
  <c r="DI140" i="1" s="1"/>
  <c r="CZ140" i="1"/>
  <c r="CW140" i="1"/>
  <c r="DA140" i="1" s="1"/>
  <c r="CR140" i="1"/>
  <c r="CN140" i="1"/>
  <c r="CJ140" i="1"/>
  <c r="CF140" i="1"/>
  <c r="CA140" i="1"/>
  <c r="BW140" i="1"/>
  <c r="BS140" i="1"/>
  <c r="BO140" i="1"/>
  <c r="BK140" i="1"/>
  <c r="BJ140" i="1"/>
  <c r="BG140" i="1"/>
  <c r="BD140" i="1"/>
  <c r="AY140" i="1"/>
  <c r="AV140" i="1"/>
  <c r="AS140" i="1"/>
  <c r="AP140" i="1"/>
  <c r="AM140" i="1"/>
  <c r="AJ140" i="1"/>
  <c r="ES139" i="1"/>
  <c r="EP139" i="1"/>
  <c r="EM139" i="1"/>
  <c r="EH139" i="1"/>
  <c r="EI139" i="1" s="1"/>
  <c r="EE139" i="1"/>
  <c r="EB139" i="1"/>
  <c r="DP139" i="1"/>
  <c r="DM139" i="1"/>
  <c r="DH139" i="1"/>
  <c r="DE139" i="1"/>
  <c r="CZ139" i="1"/>
  <c r="DA139" i="1" s="1"/>
  <c r="CW139" i="1"/>
  <c r="CR139" i="1"/>
  <c r="CN139" i="1"/>
  <c r="CJ139" i="1"/>
  <c r="CF139" i="1"/>
  <c r="CA139" i="1"/>
  <c r="BW139" i="1"/>
  <c r="BS139" i="1"/>
  <c r="BO139" i="1"/>
  <c r="BJ139" i="1"/>
  <c r="BG139" i="1"/>
  <c r="BD139" i="1"/>
  <c r="AY139" i="1"/>
  <c r="AV139" i="1"/>
  <c r="AS139" i="1"/>
  <c r="AP139" i="1"/>
  <c r="AM139" i="1"/>
  <c r="AJ139" i="1"/>
  <c r="ES138" i="1"/>
  <c r="EP138" i="1"/>
  <c r="EM138" i="1"/>
  <c r="ET138" i="1" s="1"/>
  <c r="EH138" i="1"/>
  <c r="EE138" i="1"/>
  <c r="EB138" i="1"/>
  <c r="DQ138" i="1"/>
  <c r="DP138" i="1"/>
  <c r="DM138" i="1"/>
  <c r="DH138" i="1"/>
  <c r="DE138" i="1"/>
  <c r="CZ138" i="1"/>
  <c r="DA138" i="1" s="1"/>
  <c r="CW138" i="1"/>
  <c r="CR138" i="1"/>
  <c r="CN138" i="1"/>
  <c r="CJ138" i="1"/>
  <c r="CF138" i="1"/>
  <c r="CA138" i="1"/>
  <c r="CB138" i="1" s="1"/>
  <c r="BW138" i="1"/>
  <c r="BS138" i="1"/>
  <c r="BO138" i="1"/>
  <c r="BJ138" i="1"/>
  <c r="BG138" i="1"/>
  <c r="BD138" i="1"/>
  <c r="AY138" i="1"/>
  <c r="AV138" i="1"/>
  <c r="AS138" i="1"/>
  <c r="AP138" i="1"/>
  <c r="AM138" i="1"/>
  <c r="AJ138" i="1"/>
  <c r="ES137" i="1"/>
  <c r="EP137" i="1"/>
  <c r="EM137" i="1"/>
  <c r="EH137" i="1"/>
  <c r="EE137" i="1"/>
  <c r="EB137" i="1"/>
  <c r="DP137" i="1"/>
  <c r="DQ137" i="1" s="1"/>
  <c r="DM137" i="1"/>
  <c r="DH137" i="1"/>
  <c r="DE137" i="1"/>
  <c r="DI137" i="1" s="1"/>
  <c r="CZ137" i="1"/>
  <c r="CW137" i="1"/>
  <c r="DA137" i="1" s="1"/>
  <c r="CS137" i="1"/>
  <c r="CR137" i="1"/>
  <c r="CN137" i="1"/>
  <c r="CJ137" i="1"/>
  <c r="CF137" i="1"/>
  <c r="CA137" i="1"/>
  <c r="BW137" i="1"/>
  <c r="BS137" i="1"/>
  <c r="CB137" i="1" s="1"/>
  <c r="BO137" i="1"/>
  <c r="BJ137" i="1"/>
  <c r="BG137" i="1"/>
  <c r="BD137" i="1"/>
  <c r="AY137" i="1"/>
  <c r="AV137" i="1"/>
  <c r="AS137" i="1"/>
  <c r="AP137" i="1"/>
  <c r="AM137" i="1"/>
  <c r="AJ137" i="1"/>
  <c r="ES136" i="1"/>
  <c r="EP136" i="1"/>
  <c r="EM136" i="1"/>
  <c r="EH136" i="1"/>
  <c r="EE136" i="1"/>
  <c r="EB136" i="1"/>
  <c r="EI136" i="1" s="1"/>
  <c r="DP136" i="1"/>
  <c r="DM136" i="1"/>
  <c r="DI136" i="1"/>
  <c r="DH136" i="1"/>
  <c r="DE136" i="1"/>
  <c r="CZ136" i="1"/>
  <c r="CW136" i="1"/>
  <c r="DA136" i="1" s="1"/>
  <c r="CR136" i="1"/>
  <c r="CN136" i="1"/>
  <c r="CJ136" i="1"/>
  <c r="CF136" i="1"/>
  <c r="CA136" i="1"/>
  <c r="BW136" i="1"/>
  <c r="BS136" i="1"/>
  <c r="BO136" i="1"/>
  <c r="CB136" i="1" s="1"/>
  <c r="BK136" i="1"/>
  <c r="BJ136" i="1"/>
  <c r="BG136" i="1"/>
  <c r="BD136" i="1"/>
  <c r="AY136" i="1"/>
  <c r="AV136" i="1"/>
  <c r="AS136" i="1"/>
  <c r="AP136" i="1"/>
  <c r="AM136" i="1"/>
  <c r="AJ136" i="1"/>
  <c r="ES135" i="1"/>
  <c r="EP135" i="1"/>
  <c r="EM135" i="1"/>
  <c r="EH135" i="1"/>
  <c r="EE135" i="1"/>
  <c r="EB135" i="1"/>
  <c r="DP135" i="1"/>
  <c r="DM135" i="1"/>
  <c r="DH135" i="1"/>
  <c r="DE135" i="1"/>
  <c r="DI135" i="1" s="1"/>
  <c r="CZ135" i="1"/>
  <c r="DA135" i="1" s="1"/>
  <c r="CW135" i="1"/>
  <c r="CR135" i="1"/>
  <c r="CN135" i="1"/>
  <c r="CJ135" i="1"/>
  <c r="CF135" i="1"/>
  <c r="CA135" i="1"/>
  <c r="BW135" i="1"/>
  <c r="BS135" i="1"/>
  <c r="BO135" i="1"/>
  <c r="BJ135" i="1"/>
  <c r="BG135" i="1"/>
  <c r="BD135" i="1"/>
  <c r="BK135" i="1" s="1"/>
  <c r="AY135" i="1"/>
  <c r="AV135" i="1"/>
  <c r="AS135" i="1"/>
  <c r="AP135" i="1"/>
  <c r="AM135" i="1"/>
  <c r="AJ135" i="1"/>
  <c r="AZ135" i="1" s="1"/>
  <c r="ES134" i="1"/>
  <c r="EP134" i="1"/>
  <c r="EM134" i="1"/>
  <c r="EH134" i="1"/>
  <c r="EE134" i="1"/>
  <c r="EB134" i="1"/>
  <c r="DP134" i="1"/>
  <c r="DM134" i="1"/>
  <c r="DH134" i="1"/>
  <c r="DE134" i="1"/>
  <c r="DI134" i="1" s="1"/>
  <c r="CZ134" i="1"/>
  <c r="CW134" i="1"/>
  <c r="CR134" i="1"/>
  <c r="CN134" i="1"/>
  <c r="CJ134" i="1"/>
  <c r="CF134" i="1"/>
  <c r="CS134" i="1" s="1"/>
  <c r="CA134" i="1"/>
  <c r="BW134" i="1"/>
  <c r="BS134" i="1"/>
  <c r="BO134" i="1"/>
  <c r="BJ134" i="1"/>
  <c r="BG134" i="1"/>
  <c r="BD134" i="1"/>
  <c r="AZ134" i="1"/>
  <c r="AY134" i="1"/>
  <c r="AV134" i="1"/>
  <c r="AS134" i="1"/>
  <c r="AP134" i="1"/>
  <c r="AM134" i="1"/>
  <c r="AJ134" i="1"/>
  <c r="ES133" i="1"/>
  <c r="EP133" i="1"/>
  <c r="EM133" i="1"/>
  <c r="EH133" i="1"/>
  <c r="EE133" i="1"/>
  <c r="EB133" i="1"/>
  <c r="DP133" i="1"/>
  <c r="DM133" i="1"/>
  <c r="DH133" i="1"/>
  <c r="DE133" i="1"/>
  <c r="DI133" i="1" s="1"/>
  <c r="CZ133" i="1"/>
  <c r="CW133" i="1"/>
  <c r="CR133" i="1"/>
  <c r="CN133" i="1"/>
  <c r="CJ133" i="1"/>
  <c r="CF133" i="1"/>
  <c r="CS133" i="1" s="1"/>
  <c r="CA133" i="1"/>
  <c r="BW133" i="1"/>
  <c r="BS133" i="1"/>
  <c r="BO133" i="1"/>
  <c r="BJ133" i="1"/>
  <c r="BG133" i="1"/>
  <c r="BD133" i="1"/>
  <c r="BK133" i="1" s="1"/>
  <c r="AY133" i="1"/>
  <c r="AV133" i="1"/>
  <c r="AS133" i="1"/>
  <c r="AP133" i="1"/>
  <c r="AM133" i="1"/>
  <c r="AJ133" i="1"/>
  <c r="ES132" i="1"/>
  <c r="EP132" i="1"/>
  <c r="EM132" i="1"/>
  <c r="ET132" i="1" s="1"/>
  <c r="EH132" i="1"/>
  <c r="EE132" i="1"/>
  <c r="EB132" i="1"/>
  <c r="DP132" i="1"/>
  <c r="DM132" i="1"/>
  <c r="DH132" i="1"/>
  <c r="DE132" i="1"/>
  <c r="DI132" i="1" s="1"/>
  <c r="CZ132" i="1"/>
  <c r="CW132" i="1"/>
  <c r="CR132" i="1"/>
  <c r="CN132" i="1"/>
  <c r="CS132" i="1" s="1"/>
  <c r="CJ132" i="1"/>
  <c r="CF132" i="1"/>
  <c r="CA132" i="1"/>
  <c r="BW132" i="1"/>
  <c r="BS132" i="1"/>
  <c r="BO132" i="1"/>
  <c r="BJ132" i="1"/>
  <c r="BG132" i="1"/>
  <c r="BD132" i="1"/>
  <c r="BK132" i="1" s="1"/>
  <c r="AY132" i="1"/>
  <c r="AV132" i="1"/>
  <c r="AS132" i="1"/>
  <c r="AP132" i="1"/>
  <c r="AZ132" i="1" s="1"/>
  <c r="AM132" i="1"/>
  <c r="AJ132" i="1"/>
  <c r="ES131" i="1"/>
  <c r="EP131" i="1"/>
  <c r="EM131" i="1"/>
  <c r="EH131" i="1"/>
  <c r="EE131" i="1"/>
  <c r="EB131" i="1"/>
  <c r="DP131" i="1"/>
  <c r="DM131" i="1"/>
  <c r="DQ131" i="1" s="1"/>
  <c r="DH131" i="1"/>
  <c r="DE131" i="1"/>
  <c r="CZ131" i="1"/>
  <c r="CW131" i="1"/>
  <c r="DA131" i="1" s="1"/>
  <c r="CR131" i="1"/>
  <c r="CN131" i="1"/>
  <c r="CJ131" i="1"/>
  <c r="CF131" i="1"/>
  <c r="CA131" i="1"/>
  <c r="BW131" i="1"/>
  <c r="BS131" i="1"/>
  <c r="BO131" i="1"/>
  <c r="CB131" i="1" s="1"/>
  <c r="BK131" i="1"/>
  <c r="BJ131" i="1"/>
  <c r="BG131" i="1"/>
  <c r="BD131" i="1"/>
  <c r="AY131" i="1"/>
  <c r="AV131" i="1"/>
  <c r="AS131" i="1"/>
  <c r="AP131" i="1"/>
  <c r="AM131" i="1"/>
  <c r="AJ131" i="1"/>
  <c r="ES130" i="1"/>
  <c r="EP130" i="1"/>
  <c r="EM130" i="1"/>
  <c r="ET130" i="1" s="1"/>
  <c r="EH130" i="1"/>
  <c r="EE130" i="1"/>
  <c r="EB130" i="1"/>
  <c r="EI130" i="1" s="1"/>
  <c r="DQ130" i="1"/>
  <c r="DP130" i="1"/>
  <c r="DM130" i="1"/>
  <c r="DH130" i="1"/>
  <c r="DE130" i="1"/>
  <c r="CZ130" i="1"/>
  <c r="CW130" i="1"/>
  <c r="CR130" i="1"/>
  <c r="CN130" i="1"/>
  <c r="CJ130" i="1"/>
  <c r="CF130" i="1"/>
  <c r="CA130" i="1"/>
  <c r="BW130" i="1"/>
  <c r="BS130" i="1"/>
  <c r="BO130" i="1"/>
  <c r="BJ130" i="1"/>
  <c r="BG130" i="1"/>
  <c r="BD130" i="1"/>
  <c r="AY130" i="1"/>
  <c r="AV130" i="1"/>
  <c r="AS130" i="1"/>
  <c r="AP130" i="1"/>
  <c r="AM130" i="1"/>
  <c r="AJ130" i="1"/>
  <c r="ET129" i="1"/>
  <c r="ES129" i="1"/>
  <c r="EP129" i="1"/>
  <c r="EM129" i="1"/>
  <c r="EH129" i="1"/>
  <c r="EE129" i="1"/>
  <c r="EB129" i="1"/>
  <c r="DP129" i="1"/>
  <c r="DM129" i="1"/>
  <c r="DH129" i="1"/>
  <c r="DE129" i="1"/>
  <c r="CZ129" i="1"/>
  <c r="CW129" i="1"/>
  <c r="DA129" i="1" s="1"/>
  <c r="CS129" i="1"/>
  <c r="CR129" i="1"/>
  <c r="CN129" i="1"/>
  <c r="CJ129" i="1"/>
  <c r="CF129" i="1"/>
  <c r="CA129" i="1"/>
  <c r="BW129" i="1"/>
  <c r="BS129" i="1"/>
  <c r="BO129" i="1"/>
  <c r="BJ129" i="1"/>
  <c r="BG129" i="1"/>
  <c r="BD129" i="1"/>
  <c r="AY129" i="1"/>
  <c r="AV129" i="1"/>
  <c r="AS129" i="1"/>
  <c r="AP129" i="1"/>
  <c r="AM129" i="1"/>
  <c r="AJ129" i="1"/>
  <c r="ES128" i="1"/>
  <c r="EP128" i="1"/>
  <c r="EM128" i="1"/>
  <c r="EH128" i="1"/>
  <c r="EE128" i="1"/>
  <c r="EB128" i="1"/>
  <c r="EI128" i="1" s="1"/>
  <c r="DP128" i="1"/>
  <c r="DM128" i="1"/>
  <c r="DH128" i="1"/>
  <c r="DE128" i="1"/>
  <c r="DI128" i="1" s="1"/>
  <c r="CZ128" i="1"/>
  <c r="CW128" i="1"/>
  <c r="DA128" i="1" s="1"/>
  <c r="CR128" i="1"/>
  <c r="CN128" i="1"/>
  <c r="CJ128" i="1"/>
  <c r="CF128" i="1"/>
  <c r="CA128" i="1"/>
  <c r="BW128" i="1"/>
  <c r="BS128" i="1"/>
  <c r="BO128" i="1"/>
  <c r="BK128" i="1"/>
  <c r="BJ128" i="1"/>
  <c r="BG128" i="1"/>
  <c r="BD128" i="1"/>
  <c r="AY128" i="1"/>
  <c r="AV128" i="1"/>
  <c r="AS128" i="1"/>
  <c r="AP128" i="1"/>
  <c r="AM128" i="1"/>
  <c r="AJ128" i="1"/>
  <c r="ES127" i="1"/>
  <c r="EP127" i="1"/>
  <c r="EM127" i="1"/>
  <c r="EH127" i="1"/>
  <c r="EI127" i="1" s="1"/>
  <c r="EE127" i="1"/>
  <c r="EB127" i="1"/>
  <c r="DP127" i="1"/>
  <c r="DM127" i="1"/>
  <c r="DH127" i="1"/>
  <c r="DE127" i="1"/>
  <c r="CZ127" i="1"/>
  <c r="DA127" i="1" s="1"/>
  <c r="CW127" i="1"/>
  <c r="CR127" i="1"/>
  <c r="CN127" i="1"/>
  <c r="CJ127" i="1"/>
  <c r="CF127" i="1"/>
  <c r="CA127" i="1"/>
  <c r="BW127" i="1"/>
  <c r="BS127" i="1"/>
  <c r="BO127" i="1"/>
  <c r="BJ127" i="1"/>
  <c r="BG127" i="1"/>
  <c r="BD127" i="1"/>
  <c r="AY127" i="1"/>
  <c r="AV127" i="1"/>
  <c r="AS127" i="1"/>
  <c r="AP127" i="1"/>
  <c r="AM127" i="1"/>
  <c r="AJ127" i="1"/>
  <c r="ES126" i="1"/>
  <c r="EP126" i="1"/>
  <c r="EM126" i="1"/>
  <c r="EH126" i="1"/>
  <c r="EE126" i="1"/>
  <c r="EB126" i="1"/>
  <c r="DQ126" i="1"/>
  <c r="DP126" i="1"/>
  <c r="DM126" i="1"/>
  <c r="DH126" i="1"/>
  <c r="DE126" i="1"/>
  <c r="CZ126" i="1"/>
  <c r="DA126" i="1" s="1"/>
  <c r="CW126" i="1"/>
  <c r="CR126" i="1"/>
  <c r="CN126" i="1"/>
  <c r="CJ126" i="1"/>
  <c r="CF126" i="1"/>
  <c r="CB126" i="1"/>
  <c r="CA126" i="1"/>
  <c r="BW126" i="1"/>
  <c r="BS126" i="1"/>
  <c r="BO126" i="1"/>
  <c r="BJ126" i="1"/>
  <c r="BG126" i="1"/>
  <c r="BD126" i="1"/>
  <c r="AZ126" i="1"/>
  <c r="AY126" i="1"/>
  <c r="AV126" i="1"/>
  <c r="AS126" i="1"/>
  <c r="AP126" i="1"/>
  <c r="AM126" i="1"/>
  <c r="AJ126" i="1"/>
  <c r="ES125" i="1"/>
  <c r="EP125" i="1"/>
  <c r="EM125" i="1"/>
  <c r="EH125" i="1"/>
  <c r="EE125" i="1"/>
  <c r="EB125" i="1"/>
  <c r="DP125" i="1"/>
  <c r="DM125" i="1"/>
  <c r="DH125" i="1"/>
  <c r="DE125" i="1"/>
  <c r="DI125" i="1" s="1"/>
  <c r="CZ125" i="1"/>
  <c r="CW125" i="1"/>
  <c r="CR125" i="1"/>
  <c r="CN125" i="1"/>
  <c r="CJ125" i="1"/>
  <c r="CF125" i="1"/>
  <c r="CS125" i="1" s="1"/>
  <c r="CA125" i="1"/>
  <c r="BW125" i="1"/>
  <c r="BS125" i="1"/>
  <c r="BO125" i="1"/>
  <c r="BJ125" i="1"/>
  <c r="BG125" i="1"/>
  <c r="BD125" i="1"/>
  <c r="AY125" i="1"/>
  <c r="AV125" i="1"/>
  <c r="AS125" i="1"/>
  <c r="AP125" i="1"/>
  <c r="AM125" i="1"/>
  <c r="AJ125" i="1"/>
  <c r="ES124" i="1"/>
  <c r="EP124" i="1"/>
  <c r="EM124" i="1"/>
  <c r="EH124" i="1"/>
  <c r="EE124" i="1"/>
  <c r="EB124" i="1"/>
  <c r="DP124" i="1"/>
  <c r="DM124" i="1"/>
  <c r="DH124" i="1"/>
  <c r="DE124" i="1"/>
  <c r="DI124" i="1" s="1"/>
  <c r="CZ124" i="1"/>
  <c r="CW124" i="1"/>
  <c r="CR124" i="1"/>
  <c r="CN124" i="1"/>
  <c r="CS124" i="1" s="1"/>
  <c r="CJ124" i="1"/>
  <c r="CF124" i="1"/>
  <c r="CA124" i="1"/>
  <c r="BW124" i="1"/>
  <c r="BS124" i="1"/>
  <c r="BO124" i="1"/>
  <c r="BJ124" i="1"/>
  <c r="BG124" i="1"/>
  <c r="BD124" i="1"/>
  <c r="BK124" i="1" s="1"/>
  <c r="AY124" i="1"/>
  <c r="AV124" i="1"/>
  <c r="AS124" i="1"/>
  <c r="AP124" i="1"/>
  <c r="AZ124" i="1" s="1"/>
  <c r="AM124" i="1"/>
  <c r="AJ124" i="1"/>
  <c r="ES123" i="1"/>
  <c r="EP123" i="1"/>
  <c r="EM123" i="1"/>
  <c r="EH123" i="1"/>
  <c r="EE123" i="1"/>
  <c r="EB123" i="1"/>
  <c r="DP123" i="1"/>
  <c r="DM123" i="1"/>
  <c r="DQ123" i="1" s="1"/>
  <c r="DH123" i="1"/>
  <c r="DE123" i="1"/>
  <c r="CZ123" i="1"/>
  <c r="CW123" i="1"/>
  <c r="DA123" i="1" s="1"/>
  <c r="CR123" i="1"/>
  <c r="CN123" i="1"/>
  <c r="CJ123" i="1"/>
  <c r="CF123" i="1"/>
  <c r="CA123" i="1"/>
  <c r="BW123" i="1"/>
  <c r="BS123" i="1"/>
  <c r="BO123" i="1"/>
  <c r="CB123" i="1" s="1"/>
  <c r="BK123" i="1"/>
  <c r="BJ123" i="1"/>
  <c r="BG123" i="1"/>
  <c r="BD123" i="1"/>
  <c r="AY123" i="1"/>
  <c r="AV123" i="1"/>
  <c r="AS123" i="1"/>
  <c r="AP123" i="1"/>
  <c r="AM123" i="1"/>
  <c r="AJ123" i="1"/>
  <c r="ES122" i="1"/>
  <c r="EP122" i="1"/>
  <c r="EM122" i="1"/>
  <c r="EH122" i="1"/>
  <c r="EE122" i="1"/>
  <c r="EB122" i="1"/>
  <c r="DQ122" i="1"/>
  <c r="DP122" i="1"/>
  <c r="DM122" i="1"/>
  <c r="DH122" i="1"/>
  <c r="DE122" i="1"/>
  <c r="CZ122" i="1"/>
  <c r="CW122" i="1"/>
  <c r="CR122" i="1"/>
  <c r="CN122" i="1"/>
  <c r="CJ122" i="1"/>
  <c r="CF122" i="1"/>
  <c r="CA122" i="1"/>
  <c r="BW122" i="1"/>
  <c r="BS122" i="1"/>
  <c r="BO122" i="1"/>
  <c r="BJ122" i="1"/>
  <c r="BG122" i="1"/>
  <c r="BD122" i="1"/>
  <c r="AY122" i="1"/>
  <c r="AV122" i="1"/>
  <c r="AS122" i="1"/>
  <c r="AP122" i="1"/>
  <c r="AM122" i="1"/>
  <c r="AJ122" i="1"/>
  <c r="AZ122" i="1" s="1"/>
  <c r="ES121" i="1"/>
  <c r="EP121" i="1"/>
  <c r="EM121" i="1"/>
  <c r="EH121" i="1"/>
  <c r="EE121" i="1"/>
  <c r="EB121" i="1"/>
  <c r="EI121" i="1" s="1"/>
  <c r="DP121" i="1"/>
  <c r="DM121" i="1"/>
  <c r="DH121" i="1"/>
  <c r="DE121" i="1"/>
  <c r="DI121" i="1" s="1"/>
  <c r="CZ121" i="1"/>
  <c r="CW121" i="1"/>
  <c r="CR121" i="1"/>
  <c r="CN121" i="1"/>
  <c r="CJ121" i="1"/>
  <c r="CF121" i="1"/>
  <c r="CA121" i="1"/>
  <c r="BW121" i="1"/>
  <c r="BS121" i="1"/>
  <c r="BO121" i="1"/>
  <c r="BJ121" i="1"/>
  <c r="BG121" i="1"/>
  <c r="BD121" i="1"/>
  <c r="AY121" i="1"/>
  <c r="AV121" i="1"/>
  <c r="AS121" i="1"/>
  <c r="AP121" i="1"/>
  <c r="AM121" i="1"/>
  <c r="AJ121" i="1"/>
  <c r="ES120" i="1"/>
  <c r="EP120" i="1"/>
  <c r="EM120" i="1"/>
  <c r="EH120" i="1"/>
  <c r="EE120" i="1"/>
  <c r="EB120" i="1"/>
  <c r="DP120" i="1"/>
  <c r="DM120" i="1"/>
  <c r="DQ120" i="1" s="1"/>
  <c r="DH120" i="1"/>
  <c r="DI120" i="1" s="1"/>
  <c r="DE120" i="1"/>
  <c r="CZ120" i="1"/>
  <c r="CW120" i="1"/>
  <c r="CR120" i="1"/>
  <c r="CN120" i="1"/>
  <c r="CJ120" i="1"/>
  <c r="CF120" i="1"/>
  <c r="CA120" i="1"/>
  <c r="BW120" i="1"/>
  <c r="BS120" i="1"/>
  <c r="BO120" i="1"/>
  <c r="BJ120" i="1"/>
  <c r="BG120" i="1"/>
  <c r="BD120" i="1"/>
  <c r="BK120" i="1" s="1"/>
  <c r="AY120" i="1"/>
  <c r="AV120" i="1"/>
  <c r="AS120" i="1"/>
  <c r="AP120" i="1"/>
  <c r="AM120" i="1"/>
  <c r="AJ120" i="1"/>
  <c r="ES119" i="1"/>
  <c r="EP119" i="1"/>
  <c r="EM119" i="1"/>
  <c r="EH119" i="1"/>
  <c r="EI119" i="1" s="1"/>
  <c r="EE119" i="1"/>
  <c r="EB119" i="1"/>
  <c r="DP119" i="1"/>
  <c r="DM119" i="1"/>
  <c r="DQ119" i="1" s="1"/>
  <c r="DH119" i="1"/>
  <c r="DE119" i="1"/>
  <c r="DI119" i="1" s="1"/>
  <c r="CZ119" i="1"/>
  <c r="CW119" i="1"/>
  <c r="DA119" i="1" s="1"/>
  <c r="CR119" i="1"/>
  <c r="CN119" i="1"/>
  <c r="CJ119" i="1"/>
  <c r="CF119" i="1"/>
  <c r="CS119" i="1" s="1"/>
  <c r="CA119" i="1"/>
  <c r="BW119" i="1"/>
  <c r="BS119" i="1"/>
  <c r="BO119" i="1"/>
  <c r="BJ119" i="1"/>
  <c r="BG119" i="1"/>
  <c r="BD119" i="1"/>
  <c r="AY119" i="1"/>
  <c r="AV119" i="1"/>
  <c r="AS119" i="1"/>
  <c r="AP119" i="1"/>
  <c r="AM119" i="1"/>
  <c r="AJ119" i="1"/>
  <c r="ES118" i="1"/>
  <c r="EP118" i="1"/>
  <c r="EM118" i="1"/>
  <c r="ET118" i="1" s="1"/>
  <c r="EH118" i="1"/>
  <c r="EE118" i="1"/>
  <c r="EB118" i="1"/>
  <c r="DQ118" i="1"/>
  <c r="DP118" i="1"/>
  <c r="DM118" i="1"/>
  <c r="DH118" i="1"/>
  <c r="DE118" i="1"/>
  <c r="CZ118" i="1"/>
  <c r="DA118" i="1" s="1"/>
  <c r="CW118" i="1"/>
  <c r="CR118" i="1"/>
  <c r="CN118" i="1"/>
  <c r="CJ118" i="1"/>
  <c r="CF118" i="1"/>
  <c r="CA118" i="1"/>
  <c r="BW118" i="1"/>
  <c r="BS118" i="1"/>
  <c r="BO118" i="1"/>
  <c r="BJ118" i="1"/>
  <c r="BG118" i="1"/>
  <c r="BD118" i="1"/>
  <c r="AY118" i="1"/>
  <c r="AV118" i="1"/>
  <c r="AS118" i="1"/>
  <c r="AP118" i="1"/>
  <c r="AM118" i="1"/>
  <c r="AJ118" i="1"/>
  <c r="ES117" i="1"/>
  <c r="EP117" i="1"/>
  <c r="EM117" i="1"/>
  <c r="ET117" i="1" s="1"/>
  <c r="EH117" i="1"/>
  <c r="EE117" i="1"/>
  <c r="EB117" i="1"/>
  <c r="EI117" i="1" s="1"/>
  <c r="DP117" i="1"/>
  <c r="DQ117" i="1" s="1"/>
  <c r="DM117" i="1"/>
  <c r="DH117" i="1"/>
  <c r="DE117" i="1"/>
  <c r="DI117" i="1" s="1"/>
  <c r="CZ117" i="1"/>
  <c r="CW117" i="1"/>
  <c r="CR117" i="1"/>
  <c r="CN117" i="1"/>
  <c r="CJ117" i="1"/>
  <c r="CF117" i="1"/>
  <c r="CA117" i="1"/>
  <c r="BW117" i="1"/>
  <c r="BS117" i="1"/>
  <c r="CB117" i="1" s="1"/>
  <c r="BO117" i="1"/>
  <c r="BJ117" i="1"/>
  <c r="BG117" i="1"/>
  <c r="BD117" i="1"/>
  <c r="AY117" i="1"/>
  <c r="AV117" i="1"/>
  <c r="AS117" i="1"/>
  <c r="AP117" i="1"/>
  <c r="AM117" i="1"/>
  <c r="AJ117" i="1"/>
  <c r="ET116" i="1"/>
  <c r="ES116" i="1"/>
  <c r="EP116" i="1"/>
  <c r="EM116" i="1"/>
  <c r="EH116" i="1"/>
  <c r="EE116" i="1"/>
  <c r="EB116" i="1"/>
  <c r="DP116" i="1"/>
  <c r="DQ116" i="1" s="1"/>
  <c r="DM116" i="1"/>
  <c r="DH116" i="1"/>
  <c r="DE116" i="1"/>
  <c r="DI116" i="1" s="1"/>
  <c r="CZ116" i="1"/>
  <c r="CW116" i="1"/>
  <c r="CR116" i="1"/>
  <c r="CS116" i="1" s="1"/>
  <c r="CN116" i="1"/>
  <c r="CJ116" i="1"/>
  <c r="CF116" i="1"/>
  <c r="CA116" i="1"/>
  <c r="BW116" i="1"/>
  <c r="BS116" i="1"/>
  <c r="BO116" i="1"/>
  <c r="BK116" i="1"/>
  <c r="BJ116" i="1"/>
  <c r="BG116" i="1"/>
  <c r="BD116" i="1"/>
  <c r="AY116" i="1"/>
  <c r="AV116" i="1"/>
  <c r="AS116" i="1"/>
  <c r="AP116" i="1"/>
  <c r="AM116" i="1"/>
  <c r="AJ116" i="1"/>
  <c r="ES115" i="1"/>
  <c r="EP115" i="1"/>
  <c r="EM115" i="1"/>
  <c r="ET115" i="1" s="1"/>
  <c r="EH115" i="1"/>
  <c r="EI115" i="1" s="1"/>
  <c r="EE115" i="1"/>
  <c r="EB115" i="1"/>
  <c r="DP115" i="1"/>
  <c r="DM115" i="1"/>
  <c r="DH115" i="1"/>
  <c r="DE115" i="1"/>
  <c r="DI115" i="1" s="1"/>
  <c r="CZ115" i="1"/>
  <c r="DA115" i="1" s="1"/>
  <c r="CW115" i="1"/>
  <c r="CR115" i="1"/>
  <c r="CN115" i="1"/>
  <c r="CJ115" i="1"/>
  <c r="CF115" i="1"/>
  <c r="CA115" i="1"/>
  <c r="BW115" i="1"/>
  <c r="BS115" i="1"/>
  <c r="BO115" i="1"/>
  <c r="BJ115" i="1"/>
  <c r="BG115" i="1"/>
  <c r="BK115" i="1" s="1"/>
  <c r="BD115" i="1"/>
  <c r="AY115" i="1"/>
  <c r="AV115" i="1"/>
  <c r="AS115" i="1"/>
  <c r="AP115" i="1"/>
  <c r="AM115" i="1"/>
  <c r="AJ115" i="1"/>
  <c r="ES114" i="1"/>
  <c r="EP114" i="1"/>
  <c r="EM114" i="1"/>
  <c r="EH114" i="1"/>
  <c r="EE114" i="1"/>
  <c r="EI114" i="1" s="1"/>
  <c r="EB114" i="1"/>
  <c r="DQ114" i="1"/>
  <c r="DP114" i="1"/>
  <c r="DM114" i="1"/>
  <c r="DH114" i="1"/>
  <c r="DE114" i="1"/>
  <c r="CZ114" i="1"/>
  <c r="CW114" i="1"/>
  <c r="CR114" i="1"/>
  <c r="CN114" i="1"/>
  <c r="CJ114" i="1"/>
  <c r="CF114" i="1"/>
  <c r="CA114" i="1"/>
  <c r="BW114" i="1"/>
  <c r="BS114" i="1"/>
  <c r="BO114" i="1"/>
  <c r="BJ114" i="1"/>
  <c r="BG114" i="1"/>
  <c r="BD114" i="1"/>
  <c r="AY114" i="1"/>
  <c r="AV114" i="1"/>
  <c r="AS114" i="1"/>
  <c r="AP114" i="1"/>
  <c r="AM114" i="1"/>
  <c r="AJ114" i="1"/>
  <c r="ES113" i="1"/>
  <c r="EP113" i="1"/>
  <c r="EM113" i="1"/>
  <c r="EH113" i="1"/>
  <c r="EE113" i="1"/>
  <c r="EB113" i="1"/>
  <c r="EI113" i="1" s="1"/>
  <c r="DQ113" i="1"/>
  <c r="DP113" i="1"/>
  <c r="DM113" i="1"/>
  <c r="DH113" i="1"/>
  <c r="DE113" i="1"/>
  <c r="CZ113" i="1"/>
  <c r="CW113" i="1"/>
  <c r="DA113" i="1" s="1"/>
  <c r="CR113" i="1"/>
  <c r="CN113" i="1"/>
  <c r="CJ113" i="1"/>
  <c r="CF113" i="1"/>
  <c r="CS113" i="1" s="1"/>
  <c r="CA113" i="1"/>
  <c r="BW113" i="1"/>
  <c r="BS113" i="1"/>
  <c r="BO113" i="1"/>
  <c r="BJ113" i="1"/>
  <c r="BG113" i="1"/>
  <c r="BD113" i="1"/>
  <c r="AY113" i="1"/>
  <c r="AV113" i="1"/>
  <c r="AS113" i="1"/>
  <c r="AP113" i="1"/>
  <c r="AM113" i="1"/>
  <c r="AJ113" i="1"/>
  <c r="ES112" i="1"/>
  <c r="EP112" i="1"/>
  <c r="EM112" i="1"/>
  <c r="ET112" i="1" s="1"/>
  <c r="EH112" i="1"/>
  <c r="EE112" i="1"/>
  <c r="EB112" i="1"/>
  <c r="EI112" i="1" s="1"/>
  <c r="DP112" i="1"/>
  <c r="DM112" i="1"/>
  <c r="DQ112" i="1" s="1"/>
  <c r="DH112" i="1"/>
  <c r="DE112" i="1"/>
  <c r="CZ112" i="1"/>
  <c r="CW112" i="1"/>
  <c r="DA112" i="1" s="1"/>
  <c r="CR112" i="1"/>
  <c r="CN112" i="1"/>
  <c r="CJ112" i="1"/>
  <c r="CF112" i="1"/>
  <c r="CA112" i="1"/>
  <c r="BW112" i="1"/>
  <c r="BS112" i="1"/>
  <c r="BO112" i="1"/>
  <c r="BK112" i="1"/>
  <c r="BJ112" i="1"/>
  <c r="BG112" i="1"/>
  <c r="BD112" i="1"/>
  <c r="AY112" i="1"/>
  <c r="AV112" i="1"/>
  <c r="AS112" i="1"/>
  <c r="AP112" i="1"/>
  <c r="AZ112" i="1" s="1"/>
  <c r="AM112" i="1"/>
  <c r="AJ112" i="1"/>
  <c r="ES111" i="1"/>
  <c r="EP111" i="1"/>
  <c r="EM111" i="1"/>
  <c r="EH111" i="1"/>
  <c r="EE111" i="1"/>
  <c r="EB111" i="1"/>
  <c r="DP111" i="1"/>
  <c r="DM111" i="1"/>
  <c r="DQ111" i="1" s="1"/>
  <c r="DH111" i="1"/>
  <c r="DE111" i="1"/>
  <c r="DI111" i="1" s="1"/>
  <c r="CZ111" i="1"/>
  <c r="CW111" i="1"/>
  <c r="DA111" i="1" s="1"/>
  <c r="CR111" i="1"/>
  <c r="CN111" i="1"/>
  <c r="CJ111" i="1"/>
  <c r="CF111" i="1"/>
  <c r="CA111" i="1"/>
  <c r="BW111" i="1"/>
  <c r="BS111" i="1"/>
  <c r="BO111" i="1"/>
  <c r="CB111" i="1" s="1"/>
  <c r="BJ111" i="1"/>
  <c r="BK111" i="1" s="1"/>
  <c r="BG111" i="1"/>
  <c r="BD111" i="1"/>
  <c r="AY111" i="1"/>
  <c r="AV111" i="1"/>
  <c r="AS111" i="1"/>
  <c r="AP111" i="1"/>
  <c r="AM111" i="1"/>
  <c r="AJ111" i="1"/>
  <c r="AZ111" i="1" s="1"/>
  <c r="ES110" i="1"/>
  <c r="EP110" i="1"/>
  <c r="EM110" i="1"/>
  <c r="EH110" i="1"/>
  <c r="EE110" i="1"/>
  <c r="EB110" i="1"/>
  <c r="DP110" i="1"/>
  <c r="DM110" i="1"/>
  <c r="DQ110" i="1" s="1"/>
  <c r="DH110" i="1"/>
  <c r="DE110" i="1"/>
  <c r="DI110" i="1" s="1"/>
  <c r="CZ110" i="1"/>
  <c r="DA110" i="1" s="1"/>
  <c r="CW110" i="1"/>
  <c r="CR110" i="1"/>
  <c r="CN110" i="1"/>
  <c r="CJ110" i="1"/>
  <c r="CF110" i="1"/>
  <c r="CA110" i="1"/>
  <c r="BW110" i="1"/>
  <c r="BS110" i="1"/>
  <c r="BO110" i="1"/>
  <c r="BJ110" i="1"/>
  <c r="BG110" i="1"/>
  <c r="BD110" i="1"/>
  <c r="BK110" i="1" s="1"/>
  <c r="AZ110" i="1"/>
  <c r="AY110" i="1"/>
  <c r="AV110" i="1"/>
  <c r="AS110" i="1"/>
  <c r="AP110" i="1"/>
  <c r="AM110" i="1"/>
  <c r="AJ110" i="1"/>
  <c r="ES109" i="1"/>
  <c r="ET109" i="1" s="1"/>
  <c r="EP109" i="1"/>
  <c r="EM109" i="1"/>
  <c r="EH109" i="1"/>
  <c r="EE109" i="1"/>
  <c r="EB109" i="1"/>
  <c r="DP109" i="1"/>
  <c r="DM109" i="1"/>
  <c r="DH109" i="1"/>
  <c r="DE109" i="1"/>
  <c r="CZ109" i="1"/>
  <c r="CW109" i="1"/>
  <c r="DA109" i="1" s="1"/>
  <c r="CR109" i="1"/>
  <c r="CN109" i="1"/>
  <c r="CJ109" i="1"/>
  <c r="CF109" i="1"/>
  <c r="CS109" i="1" s="1"/>
  <c r="CA109" i="1"/>
  <c r="BW109" i="1"/>
  <c r="BS109" i="1"/>
  <c r="BO109" i="1"/>
  <c r="BJ109" i="1"/>
  <c r="BG109" i="1"/>
  <c r="BD109" i="1"/>
  <c r="AY109" i="1"/>
  <c r="AV109" i="1"/>
  <c r="AS109" i="1"/>
  <c r="AP109" i="1"/>
  <c r="AM109" i="1"/>
  <c r="AJ109" i="1"/>
  <c r="ES108" i="1"/>
  <c r="EP108" i="1"/>
  <c r="EM108" i="1"/>
  <c r="ET108" i="1" s="1"/>
  <c r="EH108" i="1"/>
  <c r="EE108" i="1"/>
  <c r="EB108" i="1"/>
  <c r="DQ108" i="1"/>
  <c r="DP108" i="1"/>
  <c r="DM108" i="1"/>
  <c r="DH108" i="1"/>
  <c r="DE108" i="1"/>
  <c r="CZ108" i="1"/>
  <c r="CW108" i="1"/>
  <c r="DA108" i="1" s="1"/>
  <c r="CR108" i="1"/>
  <c r="CN108" i="1"/>
  <c r="CJ108" i="1"/>
  <c r="CF108" i="1"/>
  <c r="CS108" i="1" s="1"/>
  <c r="CA108" i="1"/>
  <c r="BW108" i="1"/>
  <c r="BS108" i="1"/>
  <c r="BO108" i="1"/>
  <c r="BJ108" i="1"/>
  <c r="BG108" i="1"/>
  <c r="BD108" i="1"/>
  <c r="AY108" i="1"/>
  <c r="AV108" i="1"/>
  <c r="AS108" i="1"/>
  <c r="AP108" i="1"/>
  <c r="AM108" i="1"/>
  <c r="AJ108" i="1"/>
  <c r="ES107" i="1"/>
  <c r="EP107" i="1"/>
  <c r="EM107" i="1"/>
  <c r="ET107" i="1" s="1"/>
  <c r="EH107" i="1"/>
  <c r="EE107" i="1"/>
  <c r="EB107" i="1"/>
  <c r="DP107" i="1"/>
  <c r="DM107" i="1"/>
  <c r="DQ107" i="1" s="1"/>
  <c r="DH107" i="1"/>
  <c r="DE107" i="1"/>
  <c r="DA107" i="1"/>
  <c r="CZ107" i="1"/>
  <c r="CW107" i="1"/>
  <c r="CR107" i="1"/>
  <c r="CN107" i="1"/>
  <c r="CJ107" i="1"/>
  <c r="CF107" i="1"/>
  <c r="CS107" i="1" s="1"/>
  <c r="CA107" i="1"/>
  <c r="BW107" i="1"/>
  <c r="BS107" i="1"/>
  <c r="BO107" i="1"/>
  <c r="BJ107" i="1"/>
  <c r="BG107" i="1"/>
  <c r="BD107" i="1"/>
  <c r="AY107" i="1"/>
  <c r="AV107" i="1"/>
  <c r="AS107" i="1"/>
  <c r="AP107" i="1"/>
  <c r="AM107" i="1"/>
  <c r="AJ107" i="1"/>
  <c r="ES106" i="1"/>
  <c r="EP106" i="1"/>
  <c r="EM106" i="1"/>
  <c r="ET106" i="1" s="1"/>
  <c r="EH106" i="1"/>
  <c r="EE106" i="1"/>
  <c r="EB106" i="1"/>
  <c r="EI106" i="1" s="1"/>
  <c r="DQ106" i="1"/>
  <c r="DP106" i="1"/>
  <c r="DM106" i="1"/>
  <c r="DH106" i="1"/>
  <c r="DI106" i="1" s="1"/>
  <c r="DE106" i="1"/>
  <c r="CZ106" i="1"/>
  <c r="DA106" i="1" s="1"/>
  <c r="CW106" i="1"/>
  <c r="CR106" i="1"/>
  <c r="CN106" i="1"/>
  <c r="CJ106" i="1"/>
  <c r="CF106" i="1"/>
  <c r="CA106" i="1"/>
  <c r="BW106" i="1"/>
  <c r="BS106" i="1"/>
  <c r="BO106" i="1"/>
  <c r="BJ106" i="1"/>
  <c r="BG106" i="1"/>
  <c r="BD106" i="1"/>
  <c r="AY106" i="1"/>
  <c r="AV106" i="1"/>
  <c r="AS106" i="1"/>
  <c r="AP106" i="1"/>
  <c r="AM106" i="1"/>
  <c r="AJ106" i="1"/>
  <c r="ES105" i="1"/>
  <c r="ET105" i="1" s="1"/>
  <c r="EP105" i="1"/>
  <c r="EM105" i="1"/>
  <c r="EH105" i="1"/>
  <c r="EE105" i="1"/>
  <c r="EB105" i="1"/>
  <c r="EI105" i="1" s="1"/>
  <c r="DP105" i="1"/>
  <c r="DM105" i="1"/>
  <c r="DQ105" i="1" s="1"/>
  <c r="DH105" i="1"/>
  <c r="DE105" i="1"/>
  <c r="DI105" i="1" s="1"/>
  <c r="CZ105" i="1"/>
  <c r="CW105" i="1"/>
  <c r="DA105" i="1" s="1"/>
  <c r="CR105" i="1"/>
  <c r="CN105" i="1"/>
  <c r="CJ105" i="1"/>
  <c r="CS105" i="1" s="1"/>
  <c r="CF105" i="1"/>
  <c r="CA105" i="1"/>
  <c r="BW105" i="1"/>
  <c r="BS105" i="1"/>
  <c r="CB105" i="1" s="1"/>
  <c r="BO105" i="1"/>
  <c r="BJ105" i="1"/>
  <c r="BG105" i="1"/>
  <c r="BD105" i="1"/>
  <c r="BK105" i="1" s="1"/>
  <c r="AY105" i="1"/>
  <c r="AV105" i="1"/>
  <c r="AS105" i="1"/>
  <c r="AP105" i="1"/>
  <c r="AM105" i="1"/>
  <c r="AJ105" i="1"/>
  <c r="ES104" i="1"/>
  <c r="EP104" i="1"/>
  <c r="EM104" i="1"/>
  <c r="EH104" i="1"/>
  <c r="EE104" i="1"/>
  <c r="EB104" i="1"/>
  <c r="EI104" i="1" s="1"/>
  <c r="DP104" i="1"/>
  <c r="DM104" i="1"/>
  <c r="DH104" i="1"/>
  <c r="DI104" i="1" s="1"/>
  <c r="DE104" i="1"/>
  <c r="CZ104" i="1"/>
  <c r="CW104" i="1"/>
  <c r="DA104" i="1" s="1"/>
  <c r="CR104" i="1"/>
  <c r="CN104" i="1"/>
  <c r="CJ104" i="1"/>
  <c r="CF104" i="1"/>
  <c r="CA104" i="1"/>
  <c r="BW104" i="1"/>
  <c r="BS104" i="1"/>
  <c r="BO104" i="1"/>
  <c r="BJ104" i="1"/>
  <c r="BG104" i="1"/>
  <c r="BD104" i="1"/>
  <c r="AY104" i="1"/>
  <c r="AV104" i="1"/>
  <c r="AS104" i="1"/>
  <c r="AP104" i="1"/>
  <c r="AM104" i="1"/>
  <c r="AJ104" i="1"/>
  <c r="ES103" i="1"/>
  <c r="EP103" i="1"/>
  <c r="EM103" i="1"/>
  <c r="ET103" i="1" s="1"/>
  <c r="EH103" i="1"/>
  <c r="EE103" i="1"/>
  <c r="EB103" i="1"/>
  <c r="DP103" i="1"/>
  <c r="DM103" i="1"/>
  <c r="DH103" i="1"/>
  <c r="DE103" i="1"/>
  <c r="DI103" i="1" s="1"/>
  <c r="DA103" i="1"/>
  <c r="CZ103" i="1"/>
  <c r="CW103" i="1"/>
  <c r="CS103" i="1"/>
  <c r="CR103" i="1"/>
  <c r="CN103" i="1"/>
  <c r="CJ103" i="1"/>
  <c r="CF103" i="1"/>
  <c r="CA103" i="1"/>
  <c r="BW103" i="1"/>
  <c r="BS103" i="1"/>
  <c r="BO103" i="1"/>
  <c r="BJ103" i="1"/>
  <c r="BG103" i="1"/>
  <c r="BD103" i="1"/>
  <c r="AY103" i="1"/>
  <c r="AV103" i="1"/>
  <c r="AS103" i="1"/>
  <c r="AP103" i="1"/>
  <c r="AM103" i="1"/>
  <c r="AJ103" i="1"/>
  <c r="ES102" i="1"/>
  <c r="EP102" i="1"/>
  <c r="EM102" i="1"/>
  <c r="EH102" i="1"/>
  <c r="EE102" i="1"/>
  <c r="EB102" i="1"/>
  <c r="DP102" i="1"/>
  <c r="DM102" i="1"/>
  <c r="DQ102" i="1" s="1"/>
  <c r="DH102" i="1"/>
  <c r="DE102" i="1"/>
  <c r="DI102" i="1" s="1"/>
  <c r="CZ102" i="1"/>
  <c r="CW102" i="1"/>
  <c r="DA102" i="1" s="1"/>
  <c r="CS102" i="1"/>
  <c r="CR102" i="1"/>
  <c r="CN102" i="1"/>
  <c r="CJ102" i="1"/>
  <c r="CF102" i="1"/>
  <c r="CA102" i="1"/>
  <c r="BW102" i="1"/>
  <c r="BS102" i="1"/>
  <c r="BO102" i="1"/>
  <c r="BK102" i="1"/>
  <c r="BJ102" i="1"/>
  <c r="BG102" i="1"/>
  <c r="BD102" i="1"/>
  <c r="AY102" i="1"/>
  <c r="AV102" i="1"/>
  <c r="AS102" i="1"/>
  <c r="AP102" i="1"/>
  <c r="AM102" i="1"/>
  <c r="AJ102" i="1"/>
  <c r="ES101" i="1"/>
  <c r="EP101" i="1"/>
  <c r="EM101" i="1"/>
  <c r="ET101" i="1" s="1"/>
  <c r="EH101" i="1"/>
  <c r="EE101" i="1"/>
  <c r="EB101" i="1"/>
  <c r="DP101" i="1"/>
  <c r="DM101" i="1"/>
  <c r="DQ101" i="1" s="1"/>
  <c r="DH101" i="1"/>
  <c r="DE101" i="1"/>
  <c r="DA101" i="1"/>
  <c r="CZ101" i="1"/>
  <c r="CW101" i="1"/>
  <c r="CR101" i="1"/>
  <c r="CN101" i="1"/>
  <c r="CJ101" i="1"/>
  <c r="CF101" i="1"/>
  <c r="CS101" i="1" s="1"/>
  <c r="CA101" i="1"/>
  <c r="BW101" i="1"/>
  <c r="BS101" i="1"/>
  <c r="BO101" i="1"/>
  <c r="CB101" i="1" s="1"/>
  <c r="BJ101" i="1"/>
  <c r="BG101" i="1"/>
  <c r="BD101" i="1"/>
  <c r="AY101" i="1"/>
  <c r="AV101" i="1"/>
  <c r="AS101" i="1"/>
  <c r="AP101" i="1"/>
  <c r="AM101" i="1"/>
  <c r="AJ101" i="1"/>
  <c r="ES100" i="1"/>
  <c r="EP100" i="1"/>
  <c r="EM100" i="1"/>
  <c r="ET100" i="1" s="1"/>
  <c r="EH100" i="1"/>
  <c r="EE100" i="1"/>
  <c r="EB100" i="1"/>
  <c r="DP100" i="1"/>
  <c r="DM100" i="1"/>
  <c r="DQ100" i="1" s="1"/>
  <c r="DH100" i="1"/>
  <c r="DE100" i="1"/>
  <c r="DI100" i="1" s="1"/>
  <c r="CZ100" i="1"/>
  <c r="CW100" i="1"/>
  <c r="CR100" i="1"/>
  <c r="CN100" i="1"/>
  <c r="CJ100" i="1"/>
  <c r="CF100" i="1"/>
  <c r="CA100" i="1"/>
  <c r="BW100" i="1"/>
  <c r="BS100" i="1"/>
  <c r="BO100" i="1"/>
  <c r="BJ100" i="1"/>
  <c r="BG100" i="1"/>
  <c r="BD100" i="1"/>
  <c r="AY100" i="1"/>
  <c r="AV100" i="1"/>
  <c r="AS100" i="1"/>
  <c r="AP100" i="1"/>
  <c r="AM100" i="1"/>
  <c r="AJ100" i="1"/>
  <c r="ES99" i="1"/>
  <c r="EP99" i="1"/>
  <c r="EM99" i="1"/>
  <c r="EI99" i="1"/>
  <c r="EH99" i="1"/>
  <c r="EE99" i="1"/>
  <c r="EB99" i="1"/>
  <c r="DP99" i="1"/>
  <c r="DM99" i="1"/>
  <c r="DH99" i="1"/>
  <c r="DE99" i="1"/>
  <c r="DA99" i="1"/>
  <c r="CZ99" i="1"/>
  <c r="CW99" i="1"/>
  <c r="CR99" i="1"/>
  <c r="CN99" i="1"/>
  <c r="CJ99" i="1"/>
  <c r="CF99" i="1"/>
  <c r="CA99" i="1"/>
  <c r="BW99" i="1"/>
  <c r="BS99" i="1"/>
  <c r="BO99" i="1"/>
  <c r="CB99" i="1" s="1"/>
  <c r="BJ99" i="1"/>
  <c r="BG99" i="1"/>
  <c r="BD99" i="1"/>
  <c r="AY99" i="1"/>
  <c r="AV99" i="1"/>
  <c r="AS99" i="1"/>
  <c r="AP99" i="1"/>
  <c r="AM99" i="1"/>
  <c r="AJ99" i="1"/>
  <c r="AZ99" i="1" s="1"/>
  <c r="ET98" i="1"/>
  <c r="ES98" i="1"/>
  <c r="EP98" i="1"/>
  <c r="EM98" i="1"/>
  <c r="EH98" i="1"/>
  <c r="EE98" i="1"/>
  <c r="EB98" i="1"/>
  <c r="DP98" i="1"/>
  <c r="DQ98" i="1" s="1"/>
  <c r="DM98" i="1"/>
  <c r="DH98" i="1"/>
  <c r="DE98" i="1"/>
  <c r="DI98" i="1" s="1"/>
  <c r="CZ98" i="1"/>
  <c r="CW98" i="1"/>
  <c r="CR98" i="1"/>
  <c r="CN98" i="1"/>
  <c r="CJ98" i="1"/>
  <c r="CF98" i="1"/>
  <c r="CA98" i="1"/>
  <c r="BW98" i="1"/>
  <c r="BS98" i="1"/>
  <c r="BO98" i="1"/>
  <c r="BJ98" i="1"/>
  <c r="BG98" i="1"/>
  <c r="BD98" i="1"/>
  <c r="BK98" i="1" s="1"/>
  <c r="AY98" i="1"/>
  <c r="AV98" i="1"/>
  <c r="AS98" i="1"/>
  <c r="AP98" i="1"/>
  <c r="AM98" i="1"/>
  <c r="AJ98" i="1"/>
  <c r="ES97" i="1"/>
  <c r="EP97" i="1"/>
  <c r="EM97" i="1"/>
  <c r="EH97" i="1"/>
  <c r="EE97" i="1"/>
  <c r="EB97" i="1"/>
  <c r="EI97" i="1" s="1"/>
  <c r="DP97" i="1"/>
  <c r="DM97" i="1"/>
  <c r="DQ97" i="1" s="1"/>
  <c r="DH97" i="1"/>
  <c r="DI97" i="1" s="1"/>
  <c r="DE97" i="1"/>
  <c r="CZ97" i="1"/>
  <c r="CW97" i="1"/>
  <c r="DA97" i="1" s="1"/>
  <c r="CR97" i="1"/>
  <c r="CN97" i="1"/>
  <c r="CJ97" i="1"/>
  <c r="CF97" i="1"/>
  <c r="CA97" i="1"/>
  <c r="BW97" i="1"/>
  <c r="BS97" i="1"/>
  <c r="BO97" i="1"/>
  <c r="BJ97" i="1"/>
  <c r="BG97" i="1"/>
  <c r="BD97" i="1"/>
  <c r="BK97" i="1" s="1"/>
  <c r="AY97" i="1"/>
  <c r="AV97" i="1"/>
  <c r="AS97" i="1"/>
  <c r="AP97" i="1"/>
  <c r="AM97" i="1"/>
  <c r="AJ97" i="1"/>
  <c r="ES96" i="1"/>
  <c r="EP96" i="1"/>
  <c r="EM96" i="1"/>
  <c r="EH96" i="1"/>
  <c r="EE96" i="1"/>
  <c r="EB96" i="1"/>
  <c r="EI96" i="1" s="1"/>
  <c r="DP96" i="1"/>
  <c r="DM96" i="1"/>
  <c r="DQ96" i="1" s="1"/>
  <c r="DH96" i="1"/>
  <c r="DE96" i="1"/>
  <c r="CZ96" i="1"/>
  <c r="CW96" i="1"/>
  <c r="DA96" i="1" s="1"/>
  <c r="CR96" i="1"/>
  <c r="CN96" i="1"/>
  <c r="CJ96" i="1"/>
  <c r="CF96" i="1"/>
  <c r="CA96" i="1"/>
  <c r="BW96" i="1"/>
  <c r="BS96" i="1"/>
  <c r="BO96" i="1"/>
  <c r="BJ96" i="1"/>
  <c r="BG96" i="1"/>
  <c r="BK96" i="1" s="1"/>
  <c r="BD96" i="1"/>
  <c r="AY96" i="1"/>
  <c r="AV96" i="1"/>
  <c r="AS96" i="1"/>
  <c r="AP96" i="1"/>
  <c r="AM96" i="1"/>
  <c r="AJ96" i="1"/>
  <c r="ES95" i="1"/>
  <c r="EP95" i="1"/>
  <c r="EM95" i="1"/>
  <c r="EH95" i="1"/>
  <c r="EE95" i="1"/>
  <c r="EB95" i="1"/>
  <c r="DP95" i="1"/>
  <c r="DM95" i="1"/>
  <c r="DQ95" i="1" s="1"/>
  <c r="DH95" i="1"/>
  <c r="DE95" i="1"/>
  <c r="DI95" i="1" s="1"/>
  <c r="DA95" i="1"/>
  <c r="CZ95" i="1"/>
  <c r="CW95" i="1"/>
  <c r="CR95" i="1"/>
  <c r="CN95" i="1"/>
  <c r="CS95" i="1" s="1"/>
  <c r="CJ95" i="1"/>
  <c r="CF95" i="1"/>
  <c r="CA95" i="1"/>
  <c r="BW95" i="1"/>
  <c r="BS95" i="1"/>
  <c r="BO95" i="1"/>
  <c r="BJ95" i="1"/>
  <c r="BK95" i="1" s="1"/>
  <c r="BG95" i="1"/>
  <c r="BD95" i="1"/>
  <c r="AY95" i="1"/>
  <c r="AV95" i="1"/>
  <c r="AS95" i="1"/>
  <c r="AP95" i="1"/>
  <c r="AM95" i="1"/>
  <c r="AJ95" i="1"/>
  <c r="ES94" i="1"/>
  <c r="EP94" i="1"/>
  <c r="EM94" i="1"/>
  <c r="ET94" i="1" s="1"/>
  <c r="EH94" i="1"/>
  <c r="EE94" i="1"/>
  <c r="EB94" i="1"/>
  <c r="DP94" i="1"/>
  <c r="DM94" i="1"/>
  <c r="DQ94" i="1" s="1"/>
  <c r="DH94" i="1"/>
  <c r="DE94" i="1"/>
  <c r="DI94" i="1" s="1"/>
  <c r="CZ94" i="1"/>
  <c r="CW94" i="1"/>
  <c r="DA94" i="1" s="1"/>
  <c r="CR94" i="1"/>
  <c r="CN94" i="1"/>
  <c r="CJ94" i="1"/>
  <c r="CF94" i="1"/>
  <c r="CA94" i="1"/>
  <c r="BW94" i="1"/>
  <c r="BS94" i="1"/>
  <c r="BO94" i="1"/>
  <c r="CB94" i="1" s="1"/>
  <c r="BJ94" i="1"/>
  <c r="BG94" i="1"/>
  <c r="BD94" i="1"/>
  <c r="AY94" i="1"/>
  <c r="AV94" i="1"/>
  <c r="AS94" i="1"/>
  <c r="AP94" i="1"/>
  <c r="AM94" i="1"/>
  <c r="AJ94" i="1"/>
  <c r="ES93" i="1"/>
  <c r="EP93" i="1"/>
  <c r="EM93" i="1"/>
  <c r="ET93" i="1" s="1"/>
  <c r="EH93" i="1"/>
  <c r="EE93" i="1"/>
  <c r="EB93" i="1"/>
  <c r="DP93" i="1"/>
  <c r="DM93" i="1"/>
  <c r="DQ93" i="1" s="1"/>
  <c r="DH93" i="1"/>
  <c r="DE93" i="1"/>
  <c r="DI93" i="1" s="1"/>
  <c r="DA93" i="1"/>
  <c r="CZ93" i="1"/>
  <c r="CW93" i="1"/>
  <c r="CR93" i="1"/>
  <c r="CN93" i="1"/>
  <c r="CJ93" i="1"/>
  <c r="CF93" i="1"/>
  <c r="CA93" i="1"/>
  <c r="BW93" i="1"/>
  <c r="BS93" i="1"/>
  <c r="BO93" i="1"/>
  <c r="BJ93" i="1"/>
  <c r="BG93" i="1"/>
  <c r="BD93" i="1"/>
  <c r="BK93" i="1" s="1"/>
  <c r="AY93" i="1"/>
  <c r="AV93" i="1"/>
  <c r="AS93" i="1"/>
  <c r="AP93" i="1"/>
  <c r="AM93" i="1"/>
  <c r="AJ93" i="1"/>
  <c r="ES92" i="1"/>
  <c r="ET92" i="1" s="1"/>
  <c r="EP92" i="1"/>
  <c r="EM92" i="1"/>
  <c r="EH92" i="1"/>
  <c r="EE92" i="1"/>
  <c r="EB92" i="1"/>
  <c r="EI92" i="1" s="1"/>
  <c r="DP92" i="1"/>
  <c r="DQ92" i="1" s="1"/>
  <c r="DM92" i="1"/>
  <c r="DH92" i="1"/>
  <c r="DE92" i="1"/>
  <c r="CZ92" i="1"/>
  <c r="CW92" i="1"/>
  <c r="DA92" i="1" s="1"/>
  <c r="CR92" i="1"/>
  <c r="CN92" i="1"/>
  <c r="CJ92" i="1"/>
  <c r="CF92" i="1"/>
  <c r="CA92" i="1"/>
  <c r="BW92" i="1"/>
  <c r="BS92" i="1"/>
  <c r="BO92" i="1"/>
  <c r="BJ92" i="1"/>
  <c r="BG92" i="1"/>
  <c r="BD92" i="1"/>
  <c r="BK92" i="1" s="1"/>
  <c r="AY92" i="1"/>
  <c r="AV92" i="1"/>
  <c r="AS92" i="1"/>
  <c r="AP92" i="1"/>
  <c r="AM92" i="1"/>
  <c r="AJ92" i="1"/>
  <c r="ES91" i="1"/>
  <c r="EP91" i="1"/>
  <c r="EM91" i="1"/>
  <c r="EH91" i="1"/>
  <c r="EE91" i="1"/>
  <c r="EB91" i="1"/>
  <c r="DP91" i="1"/>
  <c r="DM91" i="1"/>
  <c r="DQ91" i="1" s="1"/>
  <c r="DI91" i="1"/>
  <c r="DH91" i="1"/>
  <c r="DE91" i="1"/>
  <c r="CZ91" i="1"/>
  <c r="CW91" i="1"/>
  <c r="DA91" i="1" s="1"/>
  <c r="CR91" i="1"/>
  <c r="CN91" i="1"/>
  <c r="CJ91" i="1"/>
  <c r="CF91" i="1"/>
  <c r="CA91" i="1"/>
  <c r="BW91" i="1"/>
  <c r="BS91" i="1"/>
  <c r="BO91" i="1"/>
  <c r="CB91" i="1" s="1"/>
  <c r="BK91" i="1"/>
  <c r="BJ91" i="1"/>
  <c r="BG91" i="1"/>
  <c r="BD91" i="1"/>
  <c r="AY91" i="1"/>
  <c r="AV91" i="1"/>
  <c r="AS91" i="1"/>
  <c r="AP91" i="1"/>
  <c r="AZ91" i="1" s="1"/>
  <c r="AM91" i="1"/>
  <c r="AJ91" i="1"/>
  <c r="ES90" i="1"/>
  <c r="EP90" i="1"/>
  <c r="EM90" i="1"/>
  <c r="ET90" i="1" s="1"/>
  <c r="EH90" i="1"/>
  <c r="EE90" i="1"/>
  <c r="EB90" i="1"/>
  <c r="DP90" i="1"/>
  <c r="DM90" i="1"/>
  <c r="DH90" i="1"/>
  <c r="DE90" i="1"/>
  <c r="DI90" i="1" s="1"/>
  <c r="CZ90" i="1"/>
  <c r="CW90" i="1"/>
  <c r="CR90" i="1"/>
  <c r="CN90" i="1"/>
  <c r="CJ90" i="1"/>
  <c r="CF90" i="1"/>
  <c r="CA90" i="1"/>
  <c r="BW90" i="1"/>
  <c r="BS90" i="1"/>
  <c r="BO90" i="1"/>
  <c r="BJ90" i="1"/>
  <c r="BG90" i="1"/>
  <c r="BD90" i="1"/>
  <c r="AY90" i="1"/>
  <c r="AV90" i="1"/>
  <c r="AS90" i="1"/>
  <c r="AP90" i="1"/>
  <c r="AM90" i="1"/>
  <c r="AJ90" i="1"/>
  <c r="ES89" i="1"/>
  <c r="EP89" i="1"/>
  <c r="EM89" i="1"/>
  <c r="EH89" i="1"/>
  <c r="EE89" i="1"/>
  <c r="EB89" i="1"/>
  <c r="EI89" i="1" s="1"/>
  <c r="DP89" i="1"/>
  <c r="DM89" i="1"/>
  <c r="DH89" i="1"/>
  <c r="DE89" i="1"/>
  <c r="CZ89" i="1"/>
  <c r="CW89" i="1"/>
  <c r="DA89" i="1" s="1"/>
  <c r="CR89" i="1"/>
  <c r="CN89" i="1"/>
  <c r="CJ89" i="1"/>
  <c r="CF89" i="1"/>
  <c r="CS89" i="1" s="1"/>
  <c r="CB89" i="1"/>
  <c r="CA89" i="1"/>
  <c r="BW89" i="1"/>
  <c r="BS89" i="1"/>
  <c r="BO89" i="1"/>
  <c r="BJ89" i="1"/>
  <c r="BG89" i="1"/>
  <c r="BD89" i="1"/>
  <c r="BK89" i="1" s="1"/>
  <c r="AZ89" i="1"/>
  <c r="AY89" i="1"/>
  <c r="AV89" i="1"/>
  <c r="AS89" i="1"/>
  <c r="AP89" i="1"/>
  <c r="AM89" i="1"/>
  <c r="AJ89" i="1"/>
  <c r="ES88" i="1"/>
  <c r="EP88" i="1"/>
  <c r="EM88" i="1"/>
  <c r="EH88" i="1"/>
  <c r="EE88" i="1"/>
  <c r="EB88" i="1"/>
  <c r="EI88" i="1" s="1"/>
  <c r="DP88" i="1"/>
  <c r="DM88" i="1"/>
  <c r="DQ88" i="1" s="1"/>
  <c r="DH88" i="1"/>
  <c r="DE88" i="1"/>
  <c r="CZ88" i="1"/>
  <c r="CW88" i="1"/>
  <c r="DA88" i="1" s="1"/>
  <c r="CR88" i="1"/>
  <c r="CN88" i="1"/>
  <c r="CJ88" i="1"/>
  <c r="CF88" i="1"/>
  <c r="CS88" i="1" s="1"/>
  <c r="CA88" i="1"/>
  <c r="BW88" i="1"/>
  <c r="BS88" i="1"/>
  <c r="BO88" i="1"/>
  <c r="BJ88" i="1"/>
  <c r="BG88" i="1"/>
  <c r="BD88" i="1"/>
  <c r="BK88" i="1" s="1"/>
  <c r="AY88" i="1"/>
  <c r="AV88" i="1"/>
  <c r="AS88" i="1"/>
  <c r="AP88" i="1"/>
  <c r="AM88" i="1"/>
  <c r="AJ88" i="1"/>
  <c r="ES87" i="1"/>
  <c r="EP87" i="1"/>
  <c r="EM87" i="1"/>
  <c r="EH87" i="1"/>
  <c r="EE87" i="1"/>
  <c r="EB87" i="1"/>
  <c r="EI87" i="1" s="1"/>
  <c r="DP87" i="1"/>
  <c r="DM87" i="1"/>
  <c r="DH87" i="1"/>
  <c r="DE87" i="1"/>
  <c r="CZ87" i="1"/>
  <c r="CW87" i="1"/>
  <c r="CR87" i="1"/>
  <c r="CN87" i="1"/>
  <c r="CJ87" i="1"/>
  <c r="CF87" i="1"/>
  <c r="CA87" i="1"/>
  <c r="BW87" i="1"/>
  <c r="BS87" i="1"/>
  <c r="BO87" i="1"/>
  <c r="BJ87" i="1"/>
  <c r="BG87" i="1"/>
  <c r="BK87" i="1" s="1"/>
  <c r="BD87" i="1"/>
  <c r="AY87" i="1"/>
  <c r="AV87" i="1"/>
  <c r="AS87" i="1"/>
  <c r="AP87" i="1"/>
  <c r="AM87" i="1"/>
  <c r="AJ87" i="1"/>
  <c r="ES86" i="1"/>
  <c r="EP86" i="1"/>
  <c r="EM86" i="1"/>
  <c r="ET86" i="1" s="1"/>
  <c r="EI86" i="1"/>
  <c r="EH86" i="1"/>
  <c r="EE86" i="1"/>
  <c r="EB86" i="1"/>
  <c r="DP86" i="1"/>
  <c r="DM86" i="1"/>
  <c r="DQ86" i="1" s="1"/>
  <c r="DH86" i="1"/>
  <c r="DE86" i="1"/>
  <c r="DI86" i="1" s="1"/>
  <c r="CZ86" i="1"/>
  <c r="CW86" i="1"/>
  <c r="CR86" i="1"/>
  <c r="CN86" i="1"/>
  <c r="CJ86" i="1"/>
  <c r="CF86" i="1"/>
  <c r="CS86" i="1" s="1"/>
  <c r="CA86" i="1"/>
  <c r="BW86" i="1"/>
  <c r="BS86" i="1"/>
  <c r="BO86" i="1"/>
  <c r="BJ86" i="1"/>
  <c r="BG86" i="1"/>
  <c r="BD86" i="1"/>
  <c r="AY86" i="1"/>
  <c r="AV86" i="1"/>
  <c r="AS86" i="1"/>
  <c r="AP86" i="1"/>
  <c r="AM86" i="1"/>
  <c r="AJ86" i="1"/>
  <c r="ES85" i="1"/>
  <c r="EP85" i="1"/>
  <c r="EM85" i="1"/>
  <c r="ET85" i="1" s="1"/>
  <c r="EH85" i="1"/>
  <c r="EE85" i="1"/>
  <c r="EB85" i="1"/>
  <c r="DP85" i="1"/>
  <c r="DM85" i="1"/>
  <c r="DH85" i="1"/>
  <c r="DE85" i="1"/>
  <c r="DI85" i="1" s="1"/>
  <c r="CZ85" i="1"/>
  <c r="CW85" i="1"/>
  <c r="DA85" i="1" s="1"/>
  <c r="CR85" i="1"/>
  <c r="CN85" i="1"/>
  <c r="CJ85" i="1"/>
  <c r="CF85" i="1"/>
  <c r="CA85" i="1"/>
  <c r="BW85" i="1"/>
  <c r="BS85" i="1"/>
  <c r="BO85" i="1"/>
  <c r="BJ85" i="1"/>
  <c r="BG85" i="1"/>
  <c r="BD85" i="1"/>
  <c r="AY85" i="1"/>
  <c r="AV85" i="1"/>
  <c r="AS85" i="1"/>
  <c r="AP85" i="1"/>
  <c r="AM85" i="1"/>
  <c r="AJ85" i="1"/>
  <c r="ES84" i="1"/>
  <c r="EP84" i="1"/>
  <c r="EM84" i="1"/>
  <c r="EH84" i="1"/>
  <c r="EE84" i="1"/>
  <c r="EB84" i="1"/>
  <c r="EI84" i="1" s="1"/>
  <c r="DP84" i="1"/>
  <c r="DQ84" i="1" s="1"/>
  <c r="DM84" i="1"/>
  <c r="DH84" i="1"/>
  <c r="DE84" i="1"/>
  <c r="DI84" i="1" s="1"/>
  <c r="CZ84" i="1"/>
  <c r="CW84" i="1"/>
  <c r="DA84" i="1" s="1"/>
  <c r="CR84" i="1"/>
  <c r="CN84" i="1"/>
  <c r="CJ84" i="1"/>
  <c r="CF84" i="1"/>
  <c r="CA84" i="1"/>
  <c r="BW84" i="1"/>
  <c r="BS84" i="1"/>
  <c r="BO84" i="1"/>
  <c r="BJ84" i="1"/>
  <c r="BG84" i="1"/>
  <c r="BD84" i="1"/>
  <c r="BK84" i="1" s="1"/>
  <c r="AY84" i="1"/>
  <c r="AV84" i="1"/>
  <c r="AS84" i="1"/>
  <c r="AP84" i="1"/>
  <c r="AM84" i="1"/>
  <c r="AJ84" i="1"/>
  <c r="ES83" i="1"/>
  <c r="EP83" i="1"/>
  <c r="EM83" i="1"/>
  <c r="EH83" i="1"/>
  <c r="EE83" i="1"/>
  <c r="EB83" i="1"/>
  <c r="EI83" i="1" s="1"/>
  <c r="DP83" i="1"/>
  <c r="DM83" i="1"/>
  <c r="DQ83" i="1" s="1"/>
  <c r="DH83" i="1"/>
  <c r="DE83" i="1"/>
  <c r="DI83" i="1" s="1"/>
  <c r="CZ83" i="1"/>
  <c r="CW83" i="1"/>
  <c r="DA83" i="1" s="1"/>
  <c r="CR83" i="1"/>
  <c r="CN83" i="1"/>
  <c r="CJ83" i="1"/>
  <c r="CF83" i="1"/>
  <c r="CA83" i="1"/>
  <c r="BW83" i="1"/>
  <c r="BS83" i="1"/>
  <c r="BO83" i="1"/>
  <c r="BJ83" i="1"/>
  <c r="BG83" i="1"/>
  <c r="BD83" i="1"/>
  <c r="BK83" i="1" s="1"/>
  <c r="AY83" i="1"/>
  <c r="AV83" i="1"/>
  <c r="AS83" i="1"/>
  <c r="AP83" i="1"/>
  <c r="AM83" i="1"/>
  <c r="AJ83" i="1"/>
  <c r="ES82" i="1"/>
  <c r="EP82" i="1"/>
  <c r="EM82" i="1"/>
  <c r="EI82" i="1"/>
  <c r="EH82" i="1"/>
  <c r="EE82" i="1"/>
  <c r="EB82" i="1"/>
  <c r="DP82" i="1"/>
  <c r="DM82" i="1"/>
  <c r="DQ82" i="1" s="1"/>
  <c r="DH82" i="1"/>
  <c r="DE82" i="1"/>
  <c r="CZ82" i="1"/>
  <c r="CW82" i="1"/>
  <c r="CR82" i="1"/>
  <c r="CN82" i="1"/>
  <c r="CJ82" i="1"/>
  <c r="CF82" i="1"/>
  <c r="CA82" i="1"/>
  <c r="BW82" i="1"/>
  <c r="BS82" i="1"/>
  <c r="BO82" i="1"/>
  <c r="BJ82" i="1"/>
  <c r="BG82" i="1"/>
  <c r="BD82" i="1"/>
  <c r="AY82" i="1"/>
  <c r="AV82" i="1"/>
  <c r="AS82" i="1"/>
  <c r="AP82" i="1"/>
  <c r="AM82" i="1"/>
  <c r="AJ82" i="1"/>
  <c r="ES81" i="1"/>
  <c r="EP81" i="1"/>
  <c r="EM81" i="1"/>
  <c r="EH81" i="1"/>
  <c r="EE81" i="1"/>
  <c r="EB81" i="1"/>
  <c r="DP81" i="1"/>
  <c r="DM81" i="1"/>
  <c r="DQ81" i="1" s="1"/>
  <c r="DH81" i="1"/>
  <c r="DE81" i="1"/>
  <c r="CZ81" i="1"/>
  <c r="CW81" i="1"/>
  <c r="CR81" i="1"/>
  <c r="CN81" i="1"/>
  <c r="CJ81" i="1"/>
  <c r="CF81" i="1"/>
  <c r="CS81" i="1" s="1"/>
  <c r="CA81" i="1"/>
  <c r="BW81" i="1"/>
  <c r="BS81" i="1"/>
  <c r="BO81" i="1"/>
  <c r="BJ81" i="1"/>
  <c r="BG81" i="1"/>
  <c r="BD81" i="1"/>
  <c r="BK81" i="1" s="1"/>
  <c r="AY81" i="1"/>
  <c r="AV81" i="1"/>
  <c r="AS81" i="1"/>
  <c r="AP81" i="1"/>
  <c r="AM81" i="1"/>
  <c r="AJ81" i="1"/>
  <c r="ES80" i="1"/>
  <c r="EP80" i="1"/>
  <c r="ET80" i="1" s="1"/>
  <c r="EM80" i="1"/>
  <c r="EH80" i="1"/>
  <c r="EE80" i="1"/>
  <c r="EB80" i="1"/>
  <c r="EI80" i="1" s="1"/>
  <c r="DQ80" i="1"/>
  <c r="DP80" i="1"/>
  <c r="DM80" i="1"/>
  <c r="DH80" i="1"/>
  <c r="DE80" i="1"/>
  <c r="CZ80" i="1"/>
  <c r="CW80" i="1"/>
  <c r="DA80" i="1" s="1"/>
  <c r="CR80" i="1"/>
  <c r="CS80" i="1" s="1"/>
  <c r="CN80" i="1"/>
  <c r="CJ80" i="1"/>
  <c r="CF80" i="1"/>
  <c r="CA80" i="1"/>
  <c r="BW80" i="1"/>
  <c r="BS80" i="1"/>
  <c r="BO80" i="1"/>
  <c r="BJ80" i="1"/>
  <c r="BG80" i="1"/>
  <c r="BD80" i="1"/>
  <c r="AY80" i="1"/>
  <c r="AV80" i="1"/>
  <c r="AS80" i="1"/>
  <c r="AP80" i="1"/>
  <c r="AM80" i="1"/>
  <c r="AJ80" i="1"/>
  <c r="ES79" i="1"/>
  <c r="EP79" i="1"/>
  <c r="EM79" i="1"/>
  <c r="ET79" i="1" s="1"/>
  <c r="EH79" i="1"/>
  <c r="EE79" i="1"/>
  <c r="EB79" i="1"/>
  <c r="EI79" i="1" s="1"/>
  <c r="DP79" i="1"/>
  <c r="DM79" i="1"/>
  <c r="DQ79" i="1" s="1"/>
  <c r="DH79" i="1"/>
  <c r="DE79" i="1"/>
  <c r="DI79" i="1" s="1"/>
  <c r="CZ79" i="1"/>
  <c r="CW79" i="1"/>
  <c r="DA79" i="1" s="1"/>
  <c r="CS79" i="1"/>
  <c r="CR79" i="1"/>
  <c r="CN79" i="1"/>
  <c r="CJ79" i="1"/>
  <c r="CF79" i="1"/>
  <c r="CA79" i="1"/>
  <c r="BW79" i="1"/>
  <c r="BS79" i="1"/>
  <c r="BO79" i="1"/>
  <c r="CB79" i="1" s="1"/>
  <c r="BK79" i="1"/>
  <c r="BJ79" i="1"/>
  <c r="BG79" i="1"/>
  <c r="BD79" i="1"/>
  <c r="AY79" i="1"/>
  <c r="AV79" i="1"/>
  <c r="AS79" i="1"/>
  <c r="AP79" i="1"/>
  <c r="AM79" i="1"/>
  <c r="AJ79" i="1"/>
  <c r="ES78" i="1"/>
  <c r="EP78" i="1"/>
  <c r="EM78" i="1"/>
  <c r="ET78" i="1" s="1"/>
  <c r="EH78" i="1"/>
  <c r="EE78" i="1"/>
  <c r="EB78" i="1"/>
  <c r="DP78" i="1"/>
  <c r="DM78" i="1"/>
  <c r="DQ78" i="1" s="1"/>
  <c r="DH78" i="1"/>
  <c r="DE78" i="1"/>
  <c r="DI78" i="1" s="1"/>
  <c r="CZ78" i="1"/>
  <c r="CW78" i="1"/>
  <c r="CR78" i="1"/>
  <c r="CN78" i="1"/>
  <c r="CJ78" i="1"/>
  <c r="CF78" i="1"/>
  <c r="CA78" i="1"/>
  <c r="BW78" i="1"/>
  <c r="BS78" i="1"/>
  <c r="BO78" i="1"/>
  <c r="BJ78" i="1"/>
  <c r="BG78" i="1"/>
  <c r="BD78" i="1"/>
  <c r="AY78" i="1"/>
  <c r="AV78" i="1"/>
  <c r="AS78" i="1"/>
  <c r="AP78" i="1"/>
  <c r="AM78" i="1"/>
  <c r="AJ78" i="1"/>
  <c r="ES77" i="1"/>
  <c r="EP77" i="1"/>
  <c r="EM77" i="1"/>
  <c r="ET77" i="1" s="1"/>
  <c r="EH77" i="1"/>
  <c r="EE77" i="1"/>
  <c r="EB77" i="1"/>
  <c r="EI77" i="1" s="1"/>
  <c r="DP77" i="1"/>
  <c r="DM77" i="1"/>
  <c r="DQ77" i="1" s="1"/>
  <c r="DH77" i="1"/>
  <c r="DE77" i="1"/>
  <c r="DI77" i="1" s="1"/>
  <c r="DA77" i="1"/>
  <c r="CZ77" i="1"/>
  <c r="CW77" i="1"/>
  <c r="CR77" i="1"/>
  <c r="CN77" i="1"/>
  <c r="CJ77" i="1"/>
  <c r="CF77" i="1"/>
  <c r="CS77" i="1" s="1"/>
  <c r="CA77" i="1"/>
  <c r="CB77" i="1" s="1"/>
  <c r="BW77" i="1"/>
  <c r="BS77" i="1"/>
  <c r="BO77" i="1"/>
  <c r="BJ77" i="1"/>
  <c r="BG77" i="1"/>
  <c r="BD77" i="1"/>
  <c r="BK77" i="1" s="1"/>
  <c r="AY77" i="1"/>
  <c r="AZ77" i="1" s="1"/>
  <c r="AV77" i="1"/>
  <c r="AS77" i="1"/>
  <c r="AP77" i="1"/>
  <c r="AM77" i="1"/>
  <c r="AJ77" i="1"/>
  <c r="ES76" i="1"/>
  <c r="EP76" i="1"/>
  <c r="EM76" i="1"/>
  <c r="EH76" i="1"/>
  <c r="EE76" i="1"/>
  <c r="EB76" i="1"/>
  <c r="EI76" i="1" s="1"/>
  <c r="DP76" i="1"/>
  <c r="DM76" i="1"/>
  <c r="DH76" i="1"/>
  <c r="DE76" i="1"/>
  <c r="DI76" i="1" s="1"/>
  <c r="CZ76" i="1"/>
  <c r="CW76" i="1"/>
  <c r="CR76" i="1"/>
  <c r="CN76" i="1"/>
  <c r="CJ76" i="1"/>
  <c r="CF76" i="1"/>
  <c r="CS76" i="1" s="1"/>
  <c r="CA76" i="1"/>
  <c r="BW76" i="1"/>
  <c r="BS76" i="1"/>
  <c r="BO76" i="1"/>
  <c r="BJ76" i="1"/>
  <c r="BG76" i="1"/>
  <c r="BD76" i="1"/>
  <c r="AY76" i="1"/>
  <c r="AV76" i="1"/>
  <c r="AS76" i="1"/>
  <c r="AP76" i="1"/>
  <c r="AM76" i="1"/>
  <c r="AJ76" i="1"/>
  <c r="ES75" i="1"/>
  <c r="EP75" i="1"/>
  <c r="EM75" i="1"/>
  <c r="EH75" i="1"/>
  <c r="EE75" i="1"/>
  <c r="EB75" i="1"/>
  <c r="DP75" i="1"/>
  <c r="DM75" i="1"/>
  <c r="DH75" i="1"/>
  <c r="DE75" i="1"/>
  <c r="DI75" i="1" s="1"/>
  <c r="CZ75" i="1"/>
  <c r="CW75" i="1"/>
  <c r="CR75" i="1"/>
  <c r="CN75" i="1"/>
  <c r="CJ75" i="1"/>
  <c r="CF75" i="1"/>
  <c r="CA75" i="1"/>
  <c r="BW75" i="1"/>
  <c r="BS75" i="1"/>
  <c r="BO75" i="1"/>
  <c r="BJ75" i="1"/>
  <c r="BG75" i="1"/>
  <c r="BD75" i="1"/>
  <c r="BK75" i="1" s="1"/>
  <c r="AY75" i="1"/>
  <c r="AV75" i="1"/>
  <c r="AS75" i="1"/>
  <c r="AP75" i="1"/>
  <c r="AZ75" i="1" s="1"/>
  <c r="AM75" i="1"/>
  <c r="AJ75" i="1"/>
  <c r="ES74" i="1"/>
  <c r="EP74" i="1"/>
  <c r="EM74" i="1"/>
  <c r="EH74" i="1"/>
  <c r="EE74" i="1"/>
  <c r="EI74" i="1" s="1"/>
  <c r="EB74" i="1"/>
  <c r="DP74" i="1"/>
  <c r="DM74" i="1"/>
  <c r="DQ74" i="1" s="1"/>
  <c r="DH74" i="1"/>
  <c r="DE74" i="1"/>
  <c r="CZ74" i="1"/>
  <c r="CW74" i="1"/>
  <c r="CR74" i="1"/>
  <c r="CN74" i="1"/>
  <c r="CJ74" i="1"/>
  <c r="CF74" i="1"/>
  <c r="CA74" i="1"/>
  <c r="BW74" i="1"/>
  <c r="BS74" i="1"/>
  <c r="BO74" i="1"/>
  <c r="BK74" i="1"/>
  <c r="BJ74" i="1"/>
  <c r="BG74" i="1"/>
  <c r="BD74" i="1"/>
  <c r="AY74" i="1"/>
  <c r="AV74" i="1"/>
  <c r="AS74" i="1"/>
  <c r="AP74" i="1"/>
  <c r="AM74" i="1"/>
  <c r="AJ74" i="1"/>
  <c r="ES73" i="1"/>
  <c r="EP73" i="1"/>
  <c r="EM73" i="1"/>
  <c r="EH73" i="1"/>
  <c r="EE73" i="1"/>
  <c r="EB73" i="1"/>
  <c r="DP73" i="1"/>
  <c r="DM73" i="1"/>
  <c r="DH73" i="1"/>
  <c r="DE73" i="1"/>
  <c r="DI73" i="1" s="1"/>
  <c r="CZ73" i="1"/>
  <c r="DA73" i="1" s="1"/>
  <c r="CW73" i="1"/>
  <c r="CR73" i="1"/>
  <c r="CN73" i="1"/>
  <c r="CJ73" i="1"/>
  <c r="CF73" i="1"/>
  <c r="CA73" i="1"/>
  <c r="BW73" i="1"/>
  <c r="BS73" i="1"/>
  <c r="BO73" i="1"/>
  <c r="CB73" i="1" s="1"/>
  <c r="BJ73" i="1"/>
  <c r="BG73" i="1"/>
  <c r="BD73" i="1"/>
  <c r="AY73" i="1"/>
  <c r="AV73" i="1"/>
  <c r="AS73" i="1"/>
  <c r="AP73" i="1"/>
  <c r="AM73" i="1"/>
  <c r="AJ73" i="1"/>
  <c r="ES72" i="1"/>
  <c r="EP72" i="1"/>
  <c r="EM72" i="1"/>
  <c r="EH72" i="1"/>
  <c r="EE72" i="1"/>
  <c r="EB72" i="1"/>
  <c r="EI72" i="1" s="1"/>
  <c r="DP72" i="1"/>
  <c r="DM72" i="1"/>
  <c r="DH72" i="1"/>
  <c r="DE72" i="1"/>
  <c r="DI72" i="1" s="1"/>
  <c r="CZ72" i="1"/>
  <c r="CW72" i="1"/>
  <c r="CR72" i="1"/>
  <c r="CN72" i="1"/>
  <c r="CJ72" i="1"/>
  <c r="CF72" i="1"/>
  <c r="CA72" i="1"/>
  <c r="BW72" i="1"/>
  <c r="BS72" i="1"/>
  <c r="CB72" i="1" s="1"/>
  <c r="BO72" i="1"/>
  <c r="BJ72" i="1"/>
  <c r="BG72" i="1"/>
  <c r="BD72" i="1"/>
  <c r="BK72" i="1" s="1"/>
  <c r="AY72" i="1"/>
  <c r="AV72" i="1"/>
  <c r="AS72" i="1"/>
  <c r="AP72" i="1"/>
  <c r="AM72" i="1"/>
  <c r="AJ72" i="1"/>
  <c r="ES71" i="1"/>
  <c r="EP71" i="1"/>
  <c r="EM71" i="1"/>
  <c r="EH71" i="1"/>
  <c r="EE71" i="1"/>
  <c r="EB71" i="1"/>
  <c r="EI71" i="1" s="1"/>
  <c r="DP71" i="1"/>
  <c r="DM71" i="1"/>
  <c r="DQ71" i="1" s="1"/>
  <c r="DI71" i="1"/>
  <c r="DH71" i="1"/>
  <c r="DE71" i="1"/>
  <c r="CZ71" i="1"/>
  <c r="CW71" i="1"/>
  <c r="DA71" i="1" s="1"/>
  <c r="CR71" i="1"/>
  <c r="CN71" i="1"/>
  <c r="CJ71" i="1"/>
  <c r="CF71" i="1"/>
  <c r="CA71" i="1"/>
  <c r="BW71" i="1"/>
  <c r="BS71" i="1"/>
  <c r="BO71" i="1"/>
  <c r="CB71" i="1" s="1"/>
  <c r="BJ71" i="1"/>
  <c r="BG71" i="1"/>
  <c r="BD71" i="1"/>
  <c r="BK71" i="1" s="1"/>
  <c r="AY71" i="1"/>
  <c r="AV71" i="1"/>
  <c r="AS71" i="1"/>
  <c r="AP71" i="1"/>
  <c r="AM71" i="1"/>
  <c r="AJ71" i="1"/>
  <c r="ES70" i="1"/>
  <c r="EP70" i="1"/>
  <c r="EM70" i="1"/>
  <c r="EH70" i="1"/>
  <c r="EE70" i="1"/>
  <c r="EB70" i="1"/>
  <c r="DP70" i="1"/>
  <c r="DM70" i="1"/>
  <c r="DH70" i="1"/>
  <c r="DE70" i="1"/>
  <c r="DI70" i="1" s="1"/>
  <c r="CZ70" i="1"/>
  <c r="CW70" i="1"/>
  <c r="CR70" i="1"/>
  <c r="CN70" i="1"/>
  <c r="CJ70" i="1"/>
  <c r="CF70" i="1"/>
  <c r="CA70" i="1"/>
  <c r="BW70" i="1"/>
  <c r="BS70" i="1"/>
  <c r="BO70" i="1"/>
  <c r="BJ70" i="1"/>
  <c r="BG70" i="1"/>
  <c r="BD70" i="1"/>
  <c r="BK70" i="1" s="1"/>
  <c r="AY70" i="1"/>
  <c r="AV70" i="1"/>
  <c r="AS70" i="1"/>
  <c r="AP70" i="1"/>
  <c r="AM70" i="1"/>
  <c r="AJ70" i="1"/>
  <c r="ES69" i="1"/>
  <c r="EP69" i="1"/>
  <c r="EM69" i="1"/>
  <c r="ET69" i="1" s="1"/>
  <c r="EH69" i="1"/>
  <c r="EE69" i="1"/>
  <c r="EB69" i="1"/>
  <c r="DP69" i="1"/>
  <c r="DM69" i="1"/>
  <c r="DQ69" i="1" s="1"/>
  <c r="DH69" i="1"/>
  <c r="DE69" i="1"/>
  <c r="CZ69" i="1"/>
  <c r="CW69" i="1"/>
  <c r="CR69" i="1"/>
  <c r="CN69" i="1"/>
  <c r="CJ69" i="1"/>
  <c r="CF69" i="1"/>
  <c r="CA69" i="1"/>
  <c r="BW69" i="1"/>
  <c r="BS69" i="1"/>
  <c r="BO69" i="1"/>
  <c r="BJ69" i="1"/>
  <c r="BG69" i="1"/>
  <c r="BD69" i="1"/>
  <c r="AY69" i="1"/>
  <c r="AV69" i="1"/>
  <c r="AS69" i="1"/>
  <c r="AP69" i="1"/>
  <c r="AM69" i="1"/>
  <c r="AZ69" i="1" s="1"/>
  <c r="AJ69" i="1"/>
  <c r="ES68" i="1"/>
  <c r="EP68" i="1"/>
  <c r="EM68" i="1"/>
  <c r="EH68" i="1"/>
  <c r="EE68" i="1"/>
  <c r="EB68" i="1"/>
  <c r="EI68" i="1" s="1"/>
  <c r="DP68" i="1"/>
  <c r="DQ68" i="1" s="1"/>
  <c r="DM68" i="1"/>
  <c r="DH68" i="1"/>
  <c r="DE68" i="1"/>
  <c r="DI68" i="1" s="1"/>
  <c r="CZ68" i="1"/>
  <c r="CW68" i="1"/>
  <c r="CR68" i="1"/>
  <c r="CN68" i="1"/>
  <c r="CS68" i="1" s="1"/>
  <c r="CJ68" i="1"/>
  <c r="CF68" i="1"/>
  <c r="CA68" i="1"/>
  <c r="BW68" i="1"/>
  <c r="BS68" i="1"/>
  <c r="BO68" i="1"/>
  <c r="BJ68" i="1"/>
  <c r="BG68" i="1"/>
  <c r="BD68" i="1"/>
  <c r="AY68" i="1"/>
  <c r="AV68" i="1"/>
  <c r="AS68" i="1"/>
  <c r="AP68" i="1"/>
  <c r="AM68" i="1"/>
  <c r="AJ68" i="1"/>
  <c r="ES67" i="1"/>
  <c r="EP67" i="1"/>
  <c r="EM67" i="1"/>
  <c r="EH67" i="1"/>
  <c r="EE67" i="1"/>
  <c r="EB67" i="1"/>
  <c r="DP67" i="1"/>
  <c r="DM67" i="1"/>
  <c r="DQ67" i="1" s="1"/>
  <c r="DI67" i="1"/>
  <c r="DH67" i="1"/>
  <c r="DE67" i="1"/>
  <c r="CZ67" i="1"/>
  <c r="CW67" i="1"/>
  <c r="DA67" i="1" s="1"/>
  <c r="CR67" i="1"/>
  <c r="CN67" i="1"/>
  <c r="CJ67" i="1"/>
  <c r="CF67" i="1"/>
  <c r="CA67" i="1"/>
  <c r="BW67" i="1"/>
  <c r="BS67" i="1"/>
  <c r="BO67" i="1"/>
  <c r="CB67" i="1" s="1"/>
  <c r="BJ67" i="1"/>
  <c r="BG67" i="1"/>
  <c r="BD67" i="1"/>
  <c r="BK67" i="1" s="1"/>
  <c r="AY67" i="1"/>
  <c r="AV67" i="1"/>
  <c r="AS67" i="1"/>
  <c r="AP67" i="1"/>
  <c r="AM67" i="1"/>
  <c r="AJ67" i="1"/>
  <c r="ES66" i="1"/>
  <c r="EP66" i="1"/>
  <c r="EM66" i="1"/>
  <c r="EH66" i="1"/>
  <c r="EE66" i="1"/>
  <c r="EB66" i="1"/>
  <c r="DP66" i="1"/>
  <c r="DM66" i="1"/>
  <c r="DQ66" i="1" s="1"/>
  <c r="DH66" i="1"/>
  <c r="DE66" i="1"/>
  <c r="DI66" i="1" s="1"/>
  <c r="CZ66" i="1"/>
  <c r="CW66" i="1"/>
  <c r="DA66" i="1" s="1"/>
  <c r="CR66" i="1"/>
  <c r="CN66" i="1"/>
  <c r="CJ66" i="1"/>
  <c r="CF66" i="1"/>
  <c r="CS66" i="1" s="1"/>
  <c r="CA66" i="1"/>
  <c r="BW66" i="1"/>
  <c r="BS66" i="1"/>
  <c r="BO66" i="1"/>
  <c r="BJ66" i="1"/>
  <c r="BG66" i="1"/>
  <c r="BK66" i="1" s="1"/>
  <c r="BD66" i="1"/>
  <c r="AY66" i="1"/>
  <c r="AV66" i="1"/>
  <c r="AS66" i="1"/>
  <c r="AP66" i="1"/>
  <c r="AM66" i="1"/>
  <c r="AJ66" i="1"/>
  <c r="ES65" i="1"/>
  <c r="EP65" i="1"/>
  <c r="EM65" i="1"/>
  <c r="EH65" i="1"/>
  <c r="EE65" i="1"/>
  <c r="EB65" i="1"/>
  <c r="DP65" i="1"/>
  <c r="DM65" i="1"/>
  <c r="DQ65" i="1" s="1"/>
  <c r="DH65" i="1"/>
  <c r="DE65" i="1"/>
  <c r="CZ65" i="1"/>
  <c r="CW65" i="1"/>
  <c r="CR65" i="1"/>
  <c r="CN65" i="1"/>
  <c r="CJ65" i="1"/>
  <c r="CF65" i="1"/>
  <c r="CA65" i="1"/>
  <c r="BW65" i="1"/>
  <c r="BS65" i="1"/>
  <c r="BO65" i="1"/>
  <c r="BJ65" i="1"/>
  <c r="BG65" i="1"/>
  <c r="BD65" i="1"/>
  <c r="AY65" i="1"/>
  <c r="AV65" i="1"/>
  <c r="AS65" i="1"/>
  <c r="AP65" i="1"/>
  <c r="AM65" i="1"/>
  <c r="AZ65" i="1" s="1"/>
  <c r="AJ65" i="1"/>
  <c r="ES64" i="1"/>
  <c r="EP64" i="1"/>
  <c r="EM64" i="1"/>
  <c r="EH64" i="1"/>
  <c r="EE64" i="1"/>
  <c r="EB64" i="1"/>
  <c r="EI64" i="1" s="1"/>
  <c r="DP64" i="1"/>
  <c r="DM64" i="1"/>
  <c r="DH64" i="1"/>
  <c r="DE64" i="1"/>
  <c r="DI64" i="1" s="1"/>
  <c r="CZ64" i="1"/>
  <c r="CW64" i="1"/>
  <c r="DA64" i="1" s="1"/>
  <c r="CR64" i="1"/>
  <c r="CS64" i="1" s="1"/>
  <c r="CN64" i="1"/>
  <c r="CJ64" i="1"/>
  <c r="CF64" i="1"/>
  <c r="CA64" i="1"/>
  <c r="BW64" i="1"/>
  <c r="BS64" i="1"/>
  <c r="CB64" i="1" s="1"/>
  <c r="BO64" i="1"/>
  <c r="BJ64" i="1"/>
  <c r="BG64" i="1"/>
  <c r="BD64" i="1"/>
  <c r="AY64" i="1"/>
  <c r="AV64" i="1"/>
  <c r="AS64" i="1"/>
  <c r="AP64" i="1"/>
  <c r="AM64" i="1"/>
  <c r="AJ64" i="1"/>
  <c r="ES63" i="1"/>
  <c r="EP63" i="1"/>
  <c r="EM63" i="1"/>
  <c r="ET63" i="1" s="1"/>
  <c r="EH63" i="1"/>
  <c r="EE63" i="1"/>
  <c r="EB63" i="1"/>
  <c r="EI63" i="1" s="1"/>
  <c r="DP63" i="1"/>
  <c r="DM63" i="1"/>
  <c r="DQ63" i="1" s="1"/>
  <c r="DH63" i="1"/>
  <c r="DE63" i="1"/>
  <c r="DI63" i="1" s="1"/>
  <c r="CZ63" i="1"/>
  <c r="CW63" i="1"/>
  <c r="CR63" i="1"/>
  <c r="CN63" i="1"/>
  <c r="CS63" i="1" s="1"/>
  <c r="CJ63" i="1"/>
  <c r="CF63" i="1"/>
  <c r="CA63" i="1"/>
  <c r="BW63" i="1"/>
  <c r="BS63" i="1"/>
  <c r="BO63" i="1"/>
  <c r="BJ63" i="1"/>
  <c r="BK63" i="1" s="1"/>
  <c r="BG63" i="1"/>
  <c r="BD63" i="1"/>
  <c r="AY63" i="1"/>
  <c r="AV63" i="1"/>
  <c r="AS63" i="1"/>
  <c r="AP63" i="1"/>
  <c r="AM63" i="1"/>
  <c r="AJ63" i="1"/>
  <c r="ES62" i="1"/>
  <c r="EP62" i="1"/>
  <c r="EM62" i="1"/>
  <c r="EH62" i="1"/>
  <c r="EI62" i="1" s="1"/>
  <c r="EE62" i="1"/>
  <c r="EB62" i="1"/>
  <c r="DP62" i="1"/>
  <c r="DM62" i="1"/>
  <c r="DQ62" i="1" s="1"/>
  <c r="DH62" i="1"/>
  <c r="DE62" i="1"/>
  <c r="CZ62" i="1"/>
  <c r="CW62" i="1"/>
  <c r="DA62" i="1" s="1"/>
  <c r="CR62" i="1"/>
  <c r="CN62" i="1"/>
  <c r="CJ62" i="1"/>
  <c r="CF62" i="1"/>
  <c r="CA62" i="1"/>
  <c r="BW62" i="1"/>
  <c r="BS62" i="1"/>
  <c r="BO62" i="1"/>
  <c r="CB62" i="1" s="1"/>
  <c r="BJ62" i="1"/>
  <c r="BG62" i="1"/>
  <c r="BD62" i="1"/>
  <c r="AY62" i="1"/>
  <c r="AV62" i="1"/>
  <c r="AS62" i="1"/>
  <c r="AP62" i="1"/>
  <c r="AM62" i="1"/>
  <c r="AJ62" i="1"/>
  <c r="ES61" i="1"/>
  <c r="EP61" i="1"/>
  <c r="EM61" i="1"/>
  <c r="ET61" i="1" s="1"/>
  <c r="EH61" i="1"/>
  <c r="EE61" i="1"/>
  <c r="EB61" i="1"/>
  <c r="DP61" i="1"/>
  <c r="DM61" i="1"/>
  <c r="DH61" i="1"/>
  <c r="DE61" i="1"/>
  <c r="DI61" i="1" s="1"/>
  <c r="CZ61" i="1"/>
  <c r="DA61" i="1" s="1"/>
  <c r="CW61" i="1"/>
  <c r="CR61" i="1"/>
  <c r="CN61" i="1"/>
  <c r="CJ61" i="1"/>
  <c r="CF61" i="1"/>
  <c r="CA61" i="1"/>
  <c r="BW61" i="1"/>
  <c r="BS61" i="1"/>
  <c r="CB61" i="1" s="1"/>
  <c r="BO61" i="1"/>
  <c r="BJ61" i="1"/>
  <c r="BG61" i="1"/>
  <c r="BD61" i="1"/>
  <c r="BK61" i="1" s="1"/>
  <c r="AY61" i="1"/>
  <c r="AV61" i="1"/>
  <c r="AS61" i="1"/>
  <c r="AP61" i="1"/>
  <c r="AM61" i="1"/>
  <c r="AJ61" i="1"/>
  <c r="AZ61" i="1" s="1"/>
  <c r="ES60" i="1"/>
  <c r="ET60" i="1" s="1"/>
  <c r="EP60" i="1"/>
  <c r="EM60" i="1"/>
  <c r="EH60" i="1"/>
  <c r="EE60" i="1"/>
  <c r="EB60" i="1"/>
  <c r="DP60" i="1"/>
  <c r="DM60" i="1"/>
  <c r="DH60" i="1"/>
  <c r="DE60" i="1"/>
  <c r="CZ60" i="1"/>
  <c r="CW60" i="1"/>
  <c r="DA60" i="1" s="1"/>
  <c r="CR60" i="1"/>
  <c r="CN60" i="1"/>
  <c r="CJ60" i="1"/>
  <c r="CF60" i="1"/>
  <c r="CS60" i="1" s="1"/>
  <c r="CA60" i="1"/>
  <c r="BW60" i="1"/>
  <c r="BS60" i="1"/>
  <c r="CB60" i="1" s="1"/>
  <c r="BO60" i="1"/>
  <c r="BJ60" i="1"/>
  <c r="BG60" i="1"/>
  <c r="BD60" i="1"/>
  <c r="BK60" i="1" s="1"/>
  <c r="AY60" i="1"/>
  <c r="AV60" i="1"/>
  <c r="AS60" i="1"/>
  <c r="AP60" i="1"/>
  <c r="AM60" i="1"/>
  <c r="AJ60" i="1"/>
  <c r="ES59" i="1"/>
  <c r="EP59" i="1"/>
  <c r="EM59" i="1"/>
  <c r="EH59" i="1"/>
  <c r="EE59" i="1"/>
  <c r="EB59" i="1"/>
  <c r="EI59" i="1" s="1"/>
  <c r="DP59" i="1"/>
  <c r="DM59" i="1"/>
  <c r="DH59" i="1"/>
  <c r="DE59" i="1"/>
  <c r="DI59" i="1" s="1"/>
  <c r="CZ59" i="1"/>
  <c r="CW59" i="1"/>
  <c r="DA59" i="1" s="1"/>
  <c r="CR59" i="1"/>
  <c r="CN59" i="1"/>
  <c r="CS59" i="1" s="1"/>
  <c r="CJ59" i="1"/>
  <c r="CF59" i="1"/>
  <c r="CA59" i="1"/>
  <c r="BW59" i="1"/>
  <c r="BS59" i="1"/>
  <c r="BO59" i="1"/>
  <c r="CB59" i="1" s="1"/>
  <c r="BJ59" i="1"/>
  <c r="BK59" i="1" s="1"/>
  <c r="BG59" i="1"/>
  <c r="BD59" i="1"/>
  <c r="AY59" i="1"/>
  <c r="AV59" i="1"/>
  <c r="AS59" i="1"/>
  <c r="AP59" i="1"/>
  <c r="AM59" i="1"/>
  <c r="AJ59" i="1"/>
  <c r="ES58" i="1"/>
  <c r="EP58" i="1"/>
  <c r="EM58" i="1"/>
  <c r="ET58" i="1" s="1"/>
  <c r="EH58" i="1"/>
  <c r="EE58" i="1"/>
  <c r="EB58" i="1"/>
  <c r="DP58" i="1"/>
  <c r="DM58" i="1"/>
  <c r="DQ58" i="1" s="1"/>
  <c r="DH58" i="1"/>
  <c r="DE58" i="1"/>
  <c r="DI58" i="1" s="1"/>
  <c r="CZ58" i="1"/>
  <c r="CW58" i="1"/>
  <c r="DA58" i="1" s="1"/>
  <c r="CR58" i="1"/>
  <c r="CN58" i="1"/>
  <c r="CJ58" i="1"/>
  <c r="CF58" i="1"/>
  <c r="CA58" i="1"/>
  <c r="BW58" i="1"/>
  <c r="BS58" i="1"/>
  <c r="BO58" i="1"/>
  <c r="CB58" i="1" s="1"/>
  <c r="BJ58" i="1"/>
  <c r="BG58" i="1"/>
  <c r="BK58" i="1" s="1"/>
  <c r="BD58" i="1"/>
  <c r="AY58" i="1"/>
  <c r="AV58" i="1"/>
  <c r="AS58" i="1"/>
  <c r="AP58" i="1"/>
  <c r="AM58" i="1"/>
  <c r="AJ58" i="1"/>
  <c r="ES57" i="1"/>
  <c r="EP57" i="1"/>
  <c r="EM57" i="1"/>
  <c r="EH57" i="1"/>
  <c r="EE57" i="1"/>
  <c r="EB57" i="1"/>
  <c r="DP57" i="1"/>
  <c r="DM57" i="1"/>
  <c r="DH57" i="1"/>
  <c r="DE57" i="1"/>
  <c r="CZ57" i="1"/>
  <c r="DA57" i="1" s="1"/>
  <c r="CW57" i="1"/>
  <c r="CR57" i="1"/>
  <c r="CN57" i="1"/>
  <c r="CJ57" i="1"/>
  <c r="CF57" i="1"/>
  <c r="CA57" i="1"/>
  <c r="CB57" i="1" s="1"/>
  <c r="BW57" i="1"/>
  <c r="BS57" i="1"/>
  <c r="BO57" i="1"/>
  <c r="BJ57" i="1"/>
  <c r="BG57" i="1"/>
  <c r="BD57" i="1"/>
  <c r="BK57" i="1" s="1"/>
  <c r="AY57" i="1"/>
  <c r="AV57" i="1"/>
  <c r="AS57" i="1"/>
  <c r="AP57" i="1"/>
  <c r="AM57" i="1"/>
  <c r="AJ57" i="1"/>
  <c r="ES56" i="1"/>
  <c r="EP56" i="1"/>
  <c r="EM56" i="1"/>
  <c r="EH56" i="1"/>
  <c r="EE56" i="1"/>
  <c r="EB56" i="1"/>
  <c r="DP56" i="1"/>
  <c r="DM56" i="1"/>
  <c r="DH56" i="1"/>
  <c r="DE56" i="1"/>
  <c r="CZ56" i="1"/>
  <c r="CW56" i="1"/>
  <c r="DA56" i="1" s="1"/>
  <c r="CR56" i="1"/>
  <c r="CN56" i="1"/>
  <c r="CJ56" i="1"/>
  <c r="CF56" i="1"/>
  <c r="CS56" i="1" s="1"/>
  <c r="CA56" i="1"/>
  <c r="BW56" i="1"/>
  <c r="BS56" i="1"/>
  <c r="BO56" i="1"/>
  <c r="BJ56" i="1"/>
  <c r="BG56" i="1"/>
  <c r="BD56" i="1"/>
  <c r="BK56" i="1" s="1"/>
  <c r="AY56" i="1"/>
  <c r="AV56" i="1"/>
  <c r="AS56" i="1"/>
  <c r="AP56" i="1"/>
  <c r="AM56" i="1"/>
  <c r="AJ56" i="1"/>
  <c r="ES55" i="1"/>
  <c r="EP55" i="1"/>
  <c r="EM55" i="1"/>
  <c r="EH55" i="1"/>
  <c r="EE55" i="1"/>
  <c r="EB55" i="1"/>
  <c r="EI55" i="1" s="1"/>
  <c r="DP55" i="1"/>
  <c r="DM55" i="1"/>
  <c r="DH55" i="1"/>
  <c r="DE55" i="1"/>
  <c r="DI55" i="1" s="1"/>
  <c r="CZ55" i="1"/>
  <c r="CW55" i="1"/>
  <c r="DA55" i="1" s="1"/>
  <c r="CR55" i="1"/>
  <c r="CN55" i="1"/>
  <c r="CS55" i="1" s="1"/>
  <c r="CJ55" i="1"/>
  <c r="CF55" i="1"/>
  <c r="CA55" i="1"/>
  <c r="BW55" i="1"/>
  <c r="BS55" i="1"/>
  <c r="BO55" i="1"/>
  <c r="CB55" i="1" s="1"/>
  <c r="BJ55" i="1"/>
  <c r="BK55" i="1" s="1"/>
  <c r="BG55" i="1"/>
  <c r="BD55" i="1"/>
  <c r="AY55" i="1"/>
  <c r="AV55" i="1"/>
  <c r="AS55" i="1"/>
  <c r="AP55" i="1"/>
  <c r="AM55" i="1"/>
  <c r="AJ55" i="1"/>
  <c r="ES54" i="1"/>
  <c r="EP54" i="1"/>
  <c r="EM54" i="1"/>
  <c r="ET54" i="1" s="1"/>
  <c r="EH54" i="1"/>
  <c r="EE54" i="1"/>
  <c r="EB54" i="1"/>
  <c r="DP54" i="1"/>
  <c r="DM54" i="1"/>
  <c r="DQ54" i="1" s="1"/>
  <c r="DH54" i="1"/>
  <c r="DE54" i="1"/>
  <c r="DI54" i="1" s="1"/>
  <c r="CZ54" i="1"/>
  <c r="CW54" i="1"/>
  <c r="DA54" i="1" s="1"/>
  <c r="CR54" i="1"/>
  <c r="CN54" i="1"/>
  <c r="CJ54" i="1"/>
  <c r="CF54" i="1"/>
  <c r="CA54" i="1"/>
  <c r="BW54" i="1"/>
  <c r="BS54" i="1"/>
  <c r="BO54" i="1"/>
  <c r="CB54" i="1" s="1"/>
  <c r="BJ54" i="1"/>
  <c r="BG54" i="1"/>
  <c r="BD54" i="1"/>
  <c r="AY54" i="1"/>
  <c r="AV54" i="1"/>
  <c r="AS54" i="1"/>
  <c r="AP54" i="1"/>
  <c r="AM54" i="1"/>
  <c r="AJ54" i="1"/>
  <c r="ES53" i="1"/>
  <c r="EP53" i="1"/>
  <c r="EM53" i="1"/>
  <c r="ET53" i="1" s="1"/>
  <c r="EH53" i="1"/>
  <c r="EE53" i="1"/>
  <c r="EB53" i="1"/>
  <c r="EI53" i="1" s="1"/>
  <c r="DP53" i="1"/>
  <c r="DM53" i="1"/>
  <c r="DQ53" i="1" s="1"/>
  <c r="DH53" i="1"/>
  <c r="DE53" i="1"/>
  <c r="DI53" i="1" s="1"/>
  <c r="DA53" i="1"/>
  <c r="CZ53" i="1"/>
  <c r="CW53" i="1"/>
  <c r="CR53" i="1"/>
  <c r="CN53" i="1"/>
  <c r="CJ53" i="1"/>
  <c r="CF53" i="1"/>
  <c r="CA53" i="1"/>
  <c r="CB53" i="1" s="1"/>
  <c r="BW53" i="1"/>
  <c r="BS53" i="1"/>
  <c r="BO53" i="1"/>
  <c r="BJ53" i="1"/>
  <c r="BG53" i="1"/>
  <c r="BD53" i="1"/>
  <c r="BK53" i="1" s="1"/>
  <c r="AY53" i="1"/>
  <c r="AZ53" i="1" s="1"/>
  <c r="AV53" i="1"/>
  <c r="AS53" i="1"/>
  <c r="AP53" i="1"/>
  <c r="AM53" i="1"/>
  <c r="AJ53" i="1"/>
  <c r="ES52" i="1"/>
  <c r="EP52" i="1"/>
  <c r="EM52" i="1"/>
  <c r="EH52" i="1"/>
  <c r="EE52" i="1"/>
  <c r="EB52" i="1"/>
  <c r="EI52" i="1" s="1"/>
  <c r="DP52" i="1"/>
  <c r="DM52" i="1"/>
  <c r="DQ52" i="1" s="1"/>
  <c r="DH52" i="1"/>
  <c r="DE52" i="1"/>
  <c r="DI52" i="1" s="1"/>
  <c r="CZ52" i="1"/>
  <c r="CW52" i="1"/>
  <c r="DA52" i="1" s="1"/>
  <c r="CR52" i="1"/>
  <c r="CN52" i="1"/>
  <c r="CJ52" i="1"/>
  <c r="CF52" i="1"/>
  <c r="CS52" i="1" s="1"/>
  <c r="CA52" i="1"/>
  <c r="BW52" i="1"/>
  <c r="BS52" i="1"/>
  <c r="BO52" i="1"/>
  <c r="BJ52" i="1"/>
  <c r="BG52" i="1"/>
  <c r="BD52" i="1"/>
  <c r="BK52" i="1" s="1"/>
  <c r="AY52" i="1"/>
  <c r="AV52" i="1"/>
  <c r="AZ52" i="1" s="1"/>
  <c r="AS52" i="1"/>
  <c r="AP52" i="1"/>
  <c r="AM52" i="1"/>
  <c r="AJ52" i="1"/>
  <c r="ES51" i="1"/>
  <c r="EP51" i="1"/>
  <c r="EM51" i="1"/>
  <c r="EH51" i="1"/>
  <c r="EE51" i="1"/>
  <c r="EB51" i="1"/>
  <c r="DP51" i="1"/>
  <c r="DM51" i="1"/>
  <c r="DQ51" i="1" s="1"/>
  <c r="DH51" i="1"/>
  <c r="DE51" i="1"/>
  <c r="DI51" i="1" s="1"/>
  <c r="CZ51" i="1"/>
  <c r="CW51" i="1"/>
  <c r="CR51" i="1"/>
  <c r="CN51" i="1"/>
  <c r="CJ51" i="1"/>
  <c r="CF51" i="1"/>
  <c r="CA51" i="1"/>
  <c r="BW51" i="1"/>
  <c r="BS51" i="1"/>
  <c r="BO51" i="1"/>
  <c r="BJ51" i="1"/>
  <c r="BG51" i="1"/>
  <c r="BD51" i="1"/>
  <c r="BK51" i="1" s="1"/>
  <c r="AY51" i="1"/>
  <c r="AV51" i="1"/>
  <c r="AS51" i="1"/>
  <c r="AP51" i="1"/>
  <c r="AM51" i="1"/>
  <c r="AJ51" i="1"/>
  <c r="ES50" i="1"/>
  <c r="EP50" i="1"/>
  <c r="EM50" i="1"/>
  <c r="ET50" i="1" s="1"/>
  <c r="EH50" i="1"/>
  <c r="EE50" i="1"/>
  <c r="EB50" i="1"/>
  <c r="DP50" i="1"/>
  <c r="DM50" i="1"/>
  <c r="DQ50" i="1" s="1"/>
  <c r="DH50" i="1"/>
  <c r="DE50" i="1"/>
  <c r="CZ50" i="1"/>
  <c r="CW50" i="1"/>
  <c r="CR50" i="1"/>
  <c r="CN50" i="1"/>
  <c r="CJ50" i="1"/>
  <c r="CF50" i="1"/>
  <c r="CA50" i="1"/>
  <c r="BW50" i="1"/>
  <c r="BS50" i="1"/>
  <c r="BO50" i="1"/>
  <c r="BJ50" i="1"/>
  <c r="BG50" i="1"/>
  <c r="BD50" i="1"/>
  <c r="AY50" i="1"/>
  <c r="AV50" i="1"/>
  <c r="AS50" i="1"/>
  <c r="AP50" i="1"/>
  <c r="AM50" i="1"/>
  <c r="AJ50" i="1"/>
  <c r="AZ50" i="1" s="1"/>
  <c r="ES49" i="1"/>
  <c r="EP49" i="1"/>
  <c r="EM49" i="1"/>
  <c r="ET49" i="1" s="1"/>
  <c r="EH49" i="1"/>
  <c r="EE49" i="1"/>
  <c r="EB49" i="1"/>
  <c r="DP49" i="1"/>
  <c r="DM49" i="1"/>
  <c r="DQ49" i="1" s="1"/>
  <c r="DH49" i="1"/>
  <c r="DE49" i="1"/>
  <c r="DI49" i="1" s="1"/>
  <c r="CZ49" i="1"/>
  <c r="DA49" i="1" s="1"/>
  <c r="CW49" i="1"/>
  <c r="CR49" i="1"/>
  <c r="CN49" i="1"/>
  <c r="CJ49" i="1"/>
  <c r="CF49" i="1"/>
  <c r="CA49" i="1"/>
  <c r="BW49" i="1"/>
  <c r="BS49" i="1"/>
  <c r="BO49" i="1"/>
  <c r="BJ49" i="1"/>
  <c r="BG49" i="1"/>
  <c r="BD49" i="1"/>
  <c r="BK49" i="1" s="1"/>
  <c r="AY49" i="1"/>
  <c r="AV49" i="1"/>
  <c r="AS49" i="1"/>
  <c r="AP49" i="1"/>
  <c r="AM49" i="1"/>
  <c r="AJ49" i="1"/>
  <c r="ES48" i="1"/>
  <c r="ET48" i="1" s="1"/>
  <c r="EP48" i="1"/>
  <c r="EM48" i="1"/>
  <c r="EH48" i="1"/>
  <c r="EE48" i="1"/>
  <c r="EB48" i="1"/>
  <c r="DP48" i="1"/>
  <c r="DM48" i="1"/>
  <c r="DH48" i="1"/>
  <c r="DE48" i="1"/>
  <c r="CZ48" i="1"/>
  <c r="CW48" i="1"/>
  <c r="DA48" i="1" s="1"/>
  <c r="CR48" i="1"/>
  <c r="CN48" i="1"/>
  <c r="CJ48" i="1"/>
  <c r="CF48" i="1"/>
  <c r="CS48" i="1" s="1"/>
  <c r="CA48" i="1"/>
  <c r="BW48" i="1"/>
  <c r="BS48" i="1"/>
  <c r="BO48" i="1"/>
  <c r="BJ48" i="1"/>
  <c r="BG48" i="1"/>
  <c r="BD48" i="1"/>
  <c r="BK48" i="1" s="1"/>
  <c r="AY48" i="1"/>
  <c r="AV48" i="1"/>
  <c r="AS48" i="1"/>
  <c r="AP48" i="1"/>
  <c r="AM48" i="1"/>
  <c r="AJ48" i="1"/>
  <c r="ES47" i="1"/>
  <c r="EP47" i="1"/>
  <c r="EM47" i="1"/>
  <c r="EH47" i="1"/>
  <c r="EE47" i="1"/>
  <c r="EB47" i="1"/>
  <c r="EI47" i="1" s="1"/>
  <c r="DP47" i="1"/>
  <c r="DM47" i="1"/>
  <c r="DH47" i="1"/>
  <c r="DI47" i="1" s="1"/>
  <c r="DE47" i="1"/>
  <c r="CZ47" i="1"/>
  <c r="CW47" i="1"/>
  <c r="DA47" i="1" s="1"/>
  <c r="CR47" i="1"/>
  <c r="CN47" i="1"/>
  <c r="CJ47" i="1"/>
  <c r="CF47" i="1"/>
  <c r="CA47" i="1"/>
  <c r="BW47" i="1"/>
  <c r="BS47" i="1"/>
  <c r="BO47" i="1"/>
  <c r="BK47" i="1"/>
  <c r="BJ47" i="1"/>
  <c r="BG47" i="1"/>
  <c r="BD47" i="1"/>
  <c r="AY47" i="1"/>
  <c r="AV47" i="1"/>
  <c r="AS47" i="1"/>
  <c r="AP47" i="1"/>
  <c r="AM47" i="1"/>
  <c r="AJ47" i="1"/>
  <c r="ES46" i="1"/>
  <c r="EP46" i="1"/>
  <c r="EM46" i="1"/>
  <c r="ET46" i="1" s="1"/>
  <c r="EH46" i="1"/>
  <c r="EE46" i="1"/>
  <c r="EB46" i="1"/>
  <c r="EI46" i="1" s="1"/>
  <c r="DP46" i="1"/>
  <c r="DM46" i="1"/>
  <c r="DH46" i="1"/>
  <c r="DE46" i="1"/>
  <c r="DI46" i="1" s="1"/>
  <c r="CZ46" i="1"/>
  <c r="CW46" i="1"/>
  <c r="CR46" i="1"/>
  <c r="CN46" i="1"/>
  <c r="CJ46" i="1"/>
  <c r="CF46" i="1"/>
  <c r="CA46" i="1"/>
  <c r="BW46" i="1"/>
  <c r="BS46" i="1"/>
  <c r="BO46" i="1"/>
  <c r="BJ46" i="1"/>
  <c r="BG46" i="1"/>
  <c r="BD46" i="1"/>
  <c r="BK46" i="1" s="1"/>
  <c r="AY46" i="1"/>
  <c r="AV46" i="1"/>
  <c r="AS46" i="1"/>
  <c r="AP46" i="1"/>
  <c r="AM46" i="1"/>
  <c r="AJ46" i="1"/>
  <c r="ES45" i="1"/>
  <c r="EP45" i="1"/>
  <c r="EM45" i="1"/>
  <c r="ET45" i="1" s="1"/>
  <c r="EH45" i="1"/>
  <c r="EE45" i="1"/>
  <c r="EB45" i="1"/>
  <c r="DP45" i="1"/>
  <c r="DM45" i="1"/>
  <c r="DQ45" i="1" s="1"/>
  <c r="DH45" i="1"/>
  <c r="DE45" i="1"/>
  <c r="CZ45" i="1"/>
  <c r="CW45" i="1"/>
  <c r="CR45" i="1"/>
  <c r="CN45" i="1"/>
  <c r="CJ45" i="1"/>
  <c r="CF45" i="1"/>
  <c r="CS45" i="1" s="1"/>
  <c r="CA45" i="1"/>
  <c r="CB45" i="1" s="1"/>
  <c r="BW45" i="1"/>
  <c r="BS45" i="1"/>
  <c r="BO45" i="1"/>
  <c r="BJ45" i="1"/>
  <c r="BG45" i="1"/>
  <c r="BD45" i="1"/>
  <c r="AY45" i="1"/>
  <c r="AZ45" i="1" s="1"/>
  <c r="AV45" i="1"/>
  <c r="AS45" i="1"/>
  <c r="AP45" i="1"/>
  <c r="AM45" i="1"/>
  <c r="AJ45" i="1"/>
  <c r="ES44" i="1"/>
  <c r="EP44" i="1"/>
  <c r="EM44" i="1"/>
  <c r="EH44" i="1"/>
  <c r="EE44" i="1"/>
  <c r="EB44" i="1"/>
  <c r="EI44" i="1" s="1"/>
  <c r="DP44" i="1"/>
  <c r="DQ44" i="1" s="1"/>
  <c r="DM44" i="1"/>
  <c r="DH44" i="1"/>
  <c r="DE44" i="1"/>
  <c r="DI44" i="1" s="1"/>
  <c r="CZ44" i="1"/>
  <c r="CW44" i="1"/>
  <c r="CR44" i="1"/>
  <c r="CN44" i="1"/>
  <c r="CS44" i="1" s="1"/>
  <c r="CJ44" i="1"/>
  <c r="CF44" i="1"/>
  <c r="CA44" i="1"/>
  <c r="BW44" i="1"/>
  <c r="BS44" i="1"/>
  <c r="BO44" i="1"/>
  <c r="BJ44" i="1"/>
  <c r="BG44" i="1"/>
  <c r="BD44" i="1"/>
  <c r="AY44" i="1"/>
  <c r="AV44" i="1"/>
  <c r="AS44" i="1"/>
  <c r="AP44" i="1"/>
  <c r="AM44" i="1"/>
  <c r="AJ44" i="1"/>
  <c r="ES43" i="1"/>
  <c r="EP43" i="1"/>
  <c r="EM43" i="1"/>
  <c r="EH43" i="1"/>
  <c r="EE43" i="1"/>
  <c r="EB43" i="1"/>
  <c r="DP43" i="1"/>
  <c r="DM43" i="1"/>
  <c r="DQ43" i="1" s="1"/>
  <c r="DI43" i="1"/>
  <c r="DH43" i="1"/>
  <c r="DE43" i="1"/>
  <c r="CZ43" i="1"/>
  <c r="CW43" i="1"/>
  <c r="DA43" i="1" s="1"/>
  <c r="CR43" i="1"/>
  <c r="CN43" i="1"/>
  <c r="CJ43" i="1"/>
  <c r="CF43" i="1"/>
  <c r="CA43" i="1"/>
  <c r="BW43" i="1"/>
  <c r="BS43" i="1"/>
  <c r="BO43" i="1"/>
  <c r="CB43" i="1" s="1"/>
  <c r="BJ43" i="1"/>
  <c r="BG43" i="1"/>
  <c r="BD43" i="1"/>
  <c r="BK43" i="1" s="1"/>
  <c r="AY43" i="1"/>
  <c r="AV43" i="1"/>
  <c r="AS43" i="1"/>
  <c r="AP43" i="1"/>
  <c r="AZ43" i="1" s="1"/>
  <c r="AM43" i="1"/>
  <c r="AJ43" i="1"/>
  <c r="ES42" i="1"/>
  <c r="EP42" i="1"/>
  <c r="EM42" i="1"/>
  <c r="EH42" i="1"/>
  <c r="EE42" i="1"/>
  <c r="EB42" i="1"/>
  <c r="DP42" i="1"/>
  <c r="DM42" i="1"/>
  <c r="DQ42" i="1" s="1"/>
  <c r="DH42" i="1"/>
  <c r="DE42" i="1"/>
  <c r="DI42" i="1" s="1"/>
  <c r="CZ42" i="1"/>
  <c r="CW42" i="1"/>
  <c r="DA42" i="1" s="1"/>
  <c r="CR42" i="1"/>
  <c r="CN42" i="1"/>
  <c r="CJ42" i="1"/>
  <c r="CF42" i="1"/>
  <c r="CA42" i="1"/>
  <c r="BW42" i="1"/>
  <c r="BS42" i="1"/>
  <c r="BO42" i="1"/>
  <c r="CB42" i="1" s="1"/>
  <c r="BJ42" i="1"/>
  <c r="BG42" i="1"/>
  <c r="BD42" i="1"/>
  <c r="AY42" i="1"/>
  <c r="AV42" i="1"/>
  <c r="AS42" i="1"/>
  <c r="AP42" i="1"/>
  <c r="AM42" i="1"/>
  <c r="AJ42" i="1"/>
  <c r="AZ42" i="1" s="1"/>
  <c r="ES41" i="1"/>
  <c r="EP41" i="1"/>
  <c r="EM41" i="1"/>
  <c r="EH41" i="1"/>
  <c r="EE41" i="1"/>
  <c r="EB41" i="1"/>
  <c r="DP41" i="1"/>
  <c r="DM41" i="1"/>
  <c r="DQ41" i="1" s="1"/>
  <c r="DH41" i="1"/>
  <c r="DE41" i="1"/>
  <c r="CZ41" i="1"/>
  <c r="CW41" i="1"/>
  <c r="CR41" i="1"/>
  <c r="CN41" i="1"/>
  <c r="CJ41" i="1"/>
  <c r="CF41" i="1"/>
  <c r="CB41" i="1"/>
  <c r="CA41" i="1"/>
  <c r="BW41" i="1"/>
  <c r="BS41" i="1"/>
  <c r="BO41" i="1"/>
  <c r="BJ41" i="1"/>
  <c r="BG41" i="1"/>
  <c r="BD41" i="1"/>
  <c r="AY41" i="1"/>
  <c r="AV41" i="1"/>
  <c r="AS41" i="1"/>
  <c r="AP41" i="1"/>
  <c r="AM41" i="1"/>
  <c r="AJ41" i="1"/>
  <c r="ES40" i="1"/>
  <c r="EP40" i="1"/>
  <c r="EM40" i="1"/>
  <c r="EH40" i="1"/>
  <c r="EE40" i="1"/>
  <c r="EB40" i="1"/>
  <c r="EI40" i="1" s="1"/>
  <c r="DQ40" i="1"/>
  <c r="DP40" i="1"/>
  <c r="DM40" i="1"/>
  <c r="DH40" i="1"/>
  <c r="DE40" i="1"/>
  <c r="DI40" i="1" s="1"/>
  <c r="CZ40" i="1"/>
  <c r="CW40" i="1"/>
  <c r="DA40" i="1" s="1"/>
  <c r="CR40" i="1"/>
  <c r="CN40" i="1"/>
  <c r="CJ40" i="1"/>
  <c r="CF40" i="1"/>
  <c r="CS40" i="1" s="1"/>
  <c r="CA40" i="1"/>
  <c r="BW40" i="1"/>
  <c r="BS40" i="1"/>
  <c r="BO40" i="1"/>
  <c r="BJ40" i="1"/>
  <c r="BG40" i="1"/>
  <c r="BD40" i="1"/>
  <c r="BK40" i="1" s="1"/>
  <c r="AY40" i="1"/>
  <c r="AV40" i="1"/>
  <c r="AZ40" i="1" s="1"/>
  <c r="AS40" i="1"/>
  <c r="AP40" i="1"/>
  <c r="AM40" i="1"/>
  <c r="AJ40" i="1"/>
  <c r="ES39" i="1"/>
  <c r="EP39" i="1"/>
  <c r="EM39" i="1"/>
  <c r="ET39" i="1" s="1"/>
  <c r="EH39" i="1"/>
  <c r="EE39" i="1"/>
  <c r="EB39" i="1"/>
  <c r="DP39" i="1"/>
  <c r="DM39" i="1"/>
  <c r="DQ39" i="1" s="1"/>
  <c r="DH39" i="1"/>
  <c r="DE39" i="1"/>
  <c r="DI39" i="1" s="1"/>
  <c r="CZ39" i="1"/>
  <c r="CW39" i="1"/>
  <c r="CR39" i="1"/>
  <c r="CN39" i="1"/>
  <c r="CJ39" i="1"/>
  <c r="CF39" i="1"/>
  <c r="CA39" i="1"/>
  <c r="BW39" i="1"/>
  <c r="BS39" i="1"/>
  <c r="BO39" i="1"/>
  <c r="BK39" i="1"/>
  <c r="BJ39" i="1"/>
  <c r="BG39" i="1"/>
  <c r="BD39" i="1"/>
  <c r="AY39" i="1"/>
  <c r="AV39" i="1"/>
  <c r="AS39" i="1"/>
  <c r="AP39" i="1"/>
  <c r="AM39" i="1"/>
  <c r="AJ39" i="1"/>
  <c r="ES38" i="1"/>
  <c r="EP38" i="1"/>
  <c r="EM38" i="1"/>
  <c r="EH38" i="1"/>
  <c r="EE38" i="1"/>
  <c r="EB38" i="1"/>
  <c r="DP38" i="1"/>
  <c r="DM38" i="1"/>
  <c r="DH38" i="1"/>
  <c r="DI38" i="1" s="1"/>
  <c r="DE38" i="1"/>
  <c r="CZ38" i="1"/>
  <c r="CW38" i="1"/>
  <c r="DA38" i="1" s="1"/>
  <c r="CR38" i="1"/>
  <c r="CN38" i="1"/>
  <c r="CJ38" i="1"/>
  <c r="CF38" i="1"/>
  <c r="CA38" i="1"/>
  <c r="BW38" i="1"/>
  <c r="BS38" i="1"/>
  <c r="BO38" i="1"/>
  <c r="BJ38" i="1"/>
  <c r="BG38" i="1"/>
  <c r="BD38" i="1"/>
  <c r="AY38" i="1"/>
  <c r="AV38" i="1"/>
  <c r="AS38" i="1"/>
  <c r="AP38" i="1"/>
  <c r="AM38" i="1"/>
  <c r="AJ38" i="1"/>
  <c r="AZ38" i="1" s="1"/>
  <c r="ES37" i="1"/>
  <c r="EP37" i="1"/>
  <c r="EM37" i="1"/>
  <c r="EH37" i="1"/>
  <c r="EE37" i="1"/>
  <c r="EB37" i="1"/>
  <c r="DP37" i="1"/>
  <c r="DM37" i="1"/>
  <c r="DQ37" i="1" s="1"/>
  <c r="DH37" i="1"/>
  <c r="DE37" i="1"/>
  <c r="DI37" i="1" s="1"/>
  <c r="CZ37" i="1"/>
  <c r="CW37" i="1"/>
  <c r="CR37" i="1"/>
  <c r="CN37" i="1"/>
  <c r="CJ37" i="1"/>
  <c r="CF37" i="1"/>
  <c r="CS37" i="1" s="1"/>
  <c r="CA37" i="1"/>
  <c r="BW37" i="1"/>
  <c r="BS37" i="1"/>
  <c r="BO37" i="1"/>
  <c r="BJ37" i="1"/>
  <c r="BG37" i="1"/>
  <c r="BD37" i="1"/>
  <c r="AY37" i="1"/>
  <c r="AV37" i="1"/>
  <c r="AS37" i="1"/>
  <c r="AP37" i="1"/>
  <c r="AM37" i="1"/>
  <c r="AJ37" i="1"/>
  <c r="ES36" i="1"/>
  <c r="EP36" i="1"/>
  <c r="EM36" i="1"/>
  <c r="EH36" i="1"/>
  <c r="EE36" i="1"/>
  <c r="EB36" i="1"/>
  <c r="DP36" i="1"/>
  <c r="DM36" i="1"/>
  <c r="DH36" i="1"/>
  <c r="DE36" i="1"/>
  <c r="CZ36" i="1"/>
  <c r="CW36" i="1"/>
  <c r="DA36" i="1" s="1"/>
  <c r="CS36" i="1"/>
  <c r="CR36" i="1"/>
  <c r="CN36" i="1"/>
  <c r="CJ36" i="1"/>
  <c r="CF36" i="1"/>
  <c r="CA36" i="1"/>
  <c r="BW36" i="1"/>
  <c r="BS36" i="1"/>
  <c r="BO36" i="1"/>
  <c r="BJ36" i="1"/>
  <c r="BG36" i="1"/>
  <c r="BD36" i="1"/>
  <c r="BK36" i="1" s="1"/>
  <c r="AY36" i="1"/>
  <c r="AV36" i="1"/>
  <c r="AS36" i="1"/>
  <c r="AP36" i="1"/>
  <c r="AM36" i="1"/>
  <c r="AJ36" i="1"/>
  <c r="ES35" i="1"/>
  <c r="EP35" i="1"/>
  <c r="EM35" i="1"/>
  <c r="ET35" i="1" s="1"/>
  <c r="EH35" i="1"/>
  <c r="EE35" i="1"/>
  <c r="EB35" i="1"/>
  <c r="EI35" i="1" s="1"/>
  <c r="DP35" i="1"/>
  <c r="DM35" i="1"/>
  <c r="DH35" i="1"/>
  <c r="DE35" i="1"/>
  <c r="DI35" i="1" s="1"/>
  <c r="CZ35" i="1"/>
  <c r="CW35" i="1"/>
  <c r="DA35" i="1" s="1"/>
  <c r="CR35" i="1"/>
  <c r="CN35" i="1"/>
  <c r="CS35" i="1" s="1"/>
  <c r="CJ35" i="1"/>
  <c r="CF35" i="1"/>
  <c r="CA35" i="1"/>
  <c r="BW35" i="1"/>
  <c r="BS35" i="1"/>
  <c r="BO35" i="1"/>
  <c r="BJ35" i="1"/>
  <c r="BK35" i="1" s="1"/>
  <c r="BG35" i="1"/>
  <c r="BD35" i="1"/>
  <c r="AY35" i="1"/>
  <c r="AV35" i="1"/>
  <c r="AS35" i="1"/>
  <c r="AP35" i="1"/>
  <c r="AM35" i="1"/>
  <c r="AJ35" i="1"/>
  <c r="ES34" i="1"/>
  <c r="EP34" i="1"/>
  <c r="EM34" i="1"/>
  <c r="ET34" i="1" s="1"/>
  <c r="EH34" i="1"/>
  <c r="EE34" i="1"/>
  <c r="EB34" i="1"/>
  <c r="EI34" i="1" s="1"/>
  <c r="DP34" i="1"/>
  <c r="DM34" i="1"/>
  <c r="DH34" i="1"/>
  <c r="DE34" i="1"/>
  <c r="CZ34" i="1"/>
  <c r="CW34" i="1"/>
  <c r="CR34" i="1"/>
  <c r="CN34" i="1"/>
  <c r="CJ34" i="1"/>
  <c r="CF34" i="1"/>
  <c r="CA34" i="1"/>
  <c r="BW34" i="1"/>
  <c r="BS34" i="1"/>
  <c r="BO34" i="1"/>
  <c r="BJ34" i="1"/>
  <c r="BG34" i="1"/>
  <c r="BD34" i="1"/>
  <c r="AY34" i="1"/>
  <c r="AV34" i="1"/>
  <c r="AS34" i="1"/>
  <c r="AP34" i="1"/>
  <c r="AM34" i="1"/>
  <c r="AJ34" i="1"/>
  <c r="ES33" i="1"/>
  <c r="EP33" i="1"/>
  <c r="EM33" i="1"/>
  <c r="EH33" i="1"/>
  <c r="EE33" i="1"/>
  <c r="EB33" i="1"/>
  <c r="EI33" i="1" s="1"/>
  <c r="DP33" i="1"/>
  <c r="DM33" i="1"/>
  <c r="DQ33" i="1" s="1"/>
  <c r="DH33" i="1"/>
  <c r="DI33" i="1" s="1"/>
  <c r="DE33" i="1"/>
  <c r="CZ33" i="1"/>
  <c r="CW33" i="1"/>
  <c r="CR33" i="1"/>
  <c r="CN33" i="1"/>
  <c r="CJ33" i="1"/>
  <c r="CF33" i="1"/>
  <c r="CA33" i="1"/>
  <c r="BW33" i="1"/>
  <c r="BS33" i="1"/>
  <c r="BO33" i="1"/>
  <c r="BJ33" i="1"/>
  <c r="BK33" i="1" s="1"/>
  <c r="BG33" i="1"/>
  <c r="BD33" i="1"/>
  <c r="AY33" i="1"/>
  <c r="AV33" i="1"/>
  <c r="AS33" i="1"/>
  <c r="AP33" i="1"/>
  <c r="AM33" i="1"/>
  <c r="AJ33" i="1"/>
  <c r="ES32" i="1"/>
  <c r="EP32" i="1"/>
  <c r="EM32" i="1"/>
  <c r="ET32" i="1" s="1"/>
  <c r="EH32" i="1"/>
  <c r="EE32" i="1"/>
  <c r="EB32" i="1"/>
  <c r="DP32" i="1"/>
  <c r="DM32" i="1"/>
  <c r="DQ32" i="1" s="1"/>
  <c r="DH32" i="1"/>
  <c r="DE32" i="1"/>
  <c r="DI32" i="1" s="1"/>
  <c r="CZ32" i="1"/>
  <c r="CW32" i="1"/>
  <c r="CR32" i="1"/>
  <c r="CN32" i="1"/>
  <c r="CJ32" i="1"/>
  <c r="CF32" i="1"/>
  <c r="CS32" i="1" s="1"/>
  <c r="CA32" i="1"/>
  <c r="BW32" i="1"/>
  <c r="BS32" i="1"/>
  <c r="BO32" i="1"/>
  <c r="BJ32" i="1"/>
  <c r="BG32" i="1"/>
  <c r="BD32" i="1"/>
  <c r="BK32" i="1" s="1"/>
  <c r="AY32" i="1"/>
  <c r="AZ32" i="1" s="1"/>
  <c r="AV32" i="1"/>
  <c r="AS32" i="1"/>
  <c r="AP32" i="1"/>
  <c r="AM32" i="1"/>
  <c r="AJ32" i="1"/>
  <c r="ES31" i="1"/>
  <c r="EP31" i="1"/>
  <c r="EM31" i="1"/>
  <c r="EH31" i="1"/>
  <c r="EE31" i="1"/>
  <c r="EB31" i="1"/>
  <c r="DP31" i="1"/>
  <c r="DM31" i="1"/>
  <c r="DQ31" i="1" s="1"/>
  <c r="DH31" i="1"/>
  <c r="DE31" i="1"/>
  <c r="DI31" i="1" s="1"/>
  <c r="CZ31" i="1"/>
  <c r="CW31" i="1"/>
  <c r="DA31" i="1" s="1"/>
  <c r="CR31" i="1"/>
  <c r="CN31" i="1"/>
  <c r="CJ31" i="1"/>
  <c r="CF31" i="1"/>
  <c r="CA31" i="1"/>
  <c r="BW31" i="1"/>
  <c r="BS31" i="1"/>
  <c r="BO31" i="1"/>
  <c r="BJ31" i="1"/>
  <c r="BG31" i="1"/>
  <c r="BD31" i="1"/>
  <c r="AY31" i="1"/>
  <c r="AV31" i="1"/>
  <c r="AS31" i="1"/>
  <c r="AP31" i="1"/>
  <c r="AM31" i="1"/>
  <c r="AJ31" i="1"/>
  <c r="ES30" i="1"/>
  <c r="EP30" i="1"/>
  <c r="EM30" i="1"/>
  <c r="EH30" i="1"/>
  <c r="EE30" i="1"/>
  <c r="EB30" i="1"/>
  <c r="DP30" i="1"/>
  <c r="DM30" i="1"/>
  <c r="DQ30" i="1" s="1"/>
  <c r="DH30" i="1"/>
  <c r="DE30" i="1"/>
  <c r="CZ30" i="1"/>
  <c r="CW30" i="1"/>
  <c r="DA30" i="1" s="1"/>
  <c r="CR30" i="1"/>
  <c r="CN30" i="1"/>
  <c r="CJ30" i="1"/>
  <c r="CF30" i="1"/>
  <c r="CS30" i="1" s="1"/>
  <c r="CA30" i="1"/>
  <c r="BW30" i="1"/>
  <c r="BS30" i="1"/>
  <c r="BO30" i="1"/>
  <c r="BJ30" i="1"/>
  <c r="BG30" i="1"/>
  <c r="BK30" i="1" s="1"/>
  <c r="BD30" i="1"/>
  <c r="AY30" i="1"/>
  <c r="AV30" i="1"/>
  <c r="AS30" i="1"/>
  <c r="AP30" i="1"/>
  <c r="AM30" i="1"/>
  <c r="AJ30" i="1"/>
  <c r="ES29" i="1"/>
  <c r="EP29" i="1"/>
  <c r="EM29" i="1"/>
  <c r="ET29" i="1" s="1"/>
  <c r="EH29" i="1"/>
  <c r="EE29" i="1"/>
  <c r="EB29" i="1"/>
  <c r="DP29" i="1"/>
  <c r="DM29" i="1"/>
  <c r="DQ29" i="1" s="1"/>
  <c r="DH29" i="1"/>
  <c r="DI29" i="1" s="1"/>
  <c r="DE29" i="1"/>
  <c r="CZ29" i="1"/>
  <c r="DA29" i="1" s="1"/>
  <c r="CW29" i="1"/>
  <c r="CR29" i="1"/>
  <c r="CN29" i="1"/>
  <c r="CJ29" i="1"/>
  <c r="CF29" i="1"/>
  <c r="CA29" i="1"/>
  <c r="BW29" i="1"/>
  <c r="BS29" i="1"/>
  <c r="BO29" i="1"/>
  <c r="BJ29" i="1"/>
  <c r="BG29" i="1"/>
  <c r="BD29" i="1"/>
  <c r="AY29" i="1"/>
  <c r="AV29" i="1"/>
  <c r="AS29" i="1"/>
  <c r="AP29" i="1"/>
  <c r="AM29" i="1"/>
  <c r="AJ29" i="1"/>
  <c r="ES28" i="1"/>
  <c r="EP28" i="1"/>
  <c r="EM28" i="1"/>
  <c r="EH28" i="1"/>
  <c r="EE28" i="1"/>
  <c r="EB28" i="1"/>
  <c r="EI28" i="1" s="1"/>
  <c r="DP28" i="1"/>
  <c r="DM28" i="1"/>
  <c r="DH28" i="1"/>
  <c r="DE28" i="1"/>
  <c r="DI28" i="1" s="1"/>
  <c r="CZ28" i="1"/>
  <c r="CW28" i="1"/>
  <c r="CR28" i="1"/>
  <c r="CN28" i="1"/>
  <c r="CJ28" i="1"/>
  <c r="CF28" i="1"/>
  <c r="CA28" i="1"/>
  <c r="BW28" i="1"/>
  <c r="CB28" i="1" s="1"/>
  <c r="BS28" i="1"/>
  <c r="BO28" i="1"/>
  <c r="BJ28" i="1"/>
  <c r="BG28" i="1"/>
  <c r="BD28" i="1"/>
  <c r="AY28" i="1"/>
  <c r="AV28" i="1"/>
  <c r="AS28" i="1"/>
  <c r="AP28" i="1"/>
  <c r="AM28" i="1"/>
  <c r="AJ28" i="1"/>
  <c r="ES27" i="1"/>
  <c r="EP27" i="1"/>
  <c r="EM27" i="1"/>
  <c r="EH27" i="1"/>
  <c r="EE27" i="1"/>
  <c r="EB27" i="1"/>
  <c r="DP27" i="1"/>
  <c r="DM27" i="1"/>
  <c r="DQ27" i="1" s="1"/>
  <c r="DI27" i="1"/>
  <c r="DH27" i="1"/>
  <c r="DE27" i="1"/>
  <c r="CZ27" i="1"/>
  <c r="DA27" i="1" s="1"/>
  <c r="CW27" i="1"/>
  <c r="CR27" i="1"/>
  <c r="CN27" i="1"/>
  <c r="CJ27" i="1"/>
  <c r="CF27" i="1"/>
  <c r="CA27" i="1"/>
  <c r="BW27" i="1"/>
  <c r="BS27" i="1"/>
  <c r="BO27" i="1"/>
  <c r="BJ27" i="1"/>
  <c r="BG27" i="1"/>
  <c r="BD27" i="1"/>
  <c r="BK27" i="1" s="1"/>
  <c r="AY27" i="1"/>
  <c r="AV27" i="1"/>
  <c r="AS27" i="1"/>
  <c r="AP27" i="1"/>
  <c r="AZ27" i="1" s="1"/>
  <c r="AM27" i="1"/>
  <c r="AJ27" i="1"/>
  <c r="ES26" i="1"/>
  <c r="EP26" i="1"/>
  <c r="EM26" i="1"/>
  <c r="EH26" i="1"/>
  <c r="EE26" i="1"/>
  <c r="EB26" i="1"/>
  <c r="DP26" i="1"/>
  <c r="DM26" i="1"/>
  <c r="DQ26" i="1" s="1"/>
  <c r="DH26" i="1"/>
  <c r="DE26" i="1"/>
  <c r="DI26" i="1" s="1"/>
  <c r="CZ26" i="1"/>
  <c r="CW26" i="1"/>
  <c r="DA26" i="1" s="1"/>
  <c r="CR26" i="1"/>
  <c r="CN26" i="1"/>
  <c r="CJ26" i="1"/>
  <c r="CF26" i="1"/>
  <c r="CS26" i="1" s="1"/>
  <c r="CA26" i="1"/>
  <c r="BW26" i="1"/>
  <c r="BS26" i="1"/>
  <c r="BO26" i="1"/>
  <c r="BJ26" i="1"/>
  <c r="BG26" i="1"/>
  <c r="BD26" i="1"/>
  <c r="AY26" i="1"/>
  <c r="AV26" i="1"/>
  <c r="AS26" i="1"/>
  <c r="AP26" i="1"/>
  <c r="AM26" i="1"/>
  <c r="AJ26" i="1"/>
  <c r="ES25" i="1"/>
  <c r="EP25" i="1"/>
  <c r="EM25" i="1"/>
  <c r="ET25" i="1" s="1"/>
  <c r="EH25" i="1"/>
  <c r="EI25" i="1" s="1"/>
  <c r="EE25" i="1"/>
  <c r="EB25" i="1"/>
  <c r="DP25" i="1"/>
  <c r="DM25" i="1"/>
  <c r="DH25" i="1"/>
  <c r="DE25" i="1"/>
  <c r="DI25" i="1" s="1"/>
  <c r="CZ25" i="1"/>
  <c r="CW25" i="1"/>
  <c r="CR25" i="1"/>
  <c r="CN25" i="1"/>
  <c r="CJ25" i="1"/>
  <c r="CF25" i="1"/>
  <c r="CA25" i="1"/>
  <c r="BW25" i="1"/>
  <c r="BS25" i="1"/>
  <c r="CB25" i="1" s="1"/>
  <c r="BO25" i="1"/>
  <c r="BJ25" i="1"/>
  <c r="BG25" i="1"/>
  <c r="BD25" i="1"/>
  <c r="BK25" i="1" s="1"/>
  <c r="AY25" i="1"/>
  <c r="AV25" i="1"/>
  <c r="AS25" i="1"/>
  <c r="AP25" i="1"/>
  <c r="AM25" i="1"/>
  <c r="AJ25" i="1"/>
  <c r="ES24" i="1"/>
  <c r="EP24" i="1"/>
  <c r="EM24" i="1"/>
  <c r="ET24" i="1" s="1"/>
  <c r="EH24" i="1"/>
  <c r="EE24" i="1"/>
  <c r="EB24" i="1"/>
  <c r="DP24" i="1"/>
  <c r="DM24" i="1"/>
  <c r="DQ24" i="1" s="1"/>
  <c r="DH24" i="1"/>
  <c r="DE24" i="1"/>
  <c r="DI24" i="1" s="1"/>
  <c r="CZ24" i="1"/>
  <c r="CW24" i="1"/>
  <c r="DA24" i="1" s="1"/>
  <c r="CR24" i="1"/>
  <c r="CN24" i="1"/>
  <c r="CJ24" i="1"/>
  <c r="CF24" i="1"/>
  <c r="CS24" i="1" s="1"/>
  <c r="CA24" i="1"/>
  <c r="BW24" i="1"/>
  <c r="BS24" i="1"/>
  <c r="CB24" i="1" s="1"/>
  <c r="BO24" i="1"/>
  <c r="BJ24" i="1"/>
  <c r="BG24" i="1"/>
  <c r="BD24" i="1"/>
  <c r="AY24" i="1"/>
  <c r="AV24" i="1"/>
  <c r="AS24" i="1"/>
  <c r="AP24" i="1"/>
  <c r="AM24" i="1"/>
  <c r="AJ24" i="1"/>
  <c r="ES23" i="1"/>
  <c r="EP23" i="1"/>
  <c r="EM23" i="1"/>
  <c r="EH23" i="1"/>
  <c r="EE23" i="1"/>
  <c r="EB23" i="1"/>
  <c r="EI23" i="1" s="1"/>
  <c r="DP23" i="1"/>
  <c r="DM23" i="1"/>
  <c r="DQ23" i="1" s="1"/>
  <c r="DH23" i="1"/>
  <c r="DI23" i="1" s="1"/>
  <c r="DE23" i="1"/>
  <c r="CZ23" i="1"/>
  <c r="CW23" i="1"/>
  <c r="DA23" i="1" s="1"/>
  <c r="CR23" i="1"/>
  <c r="CN23" i="1"/>
  <c r="CJ23" i="1"/>
  <c r="CF23" i="1"/>
  <c r="CA23" i="1"/>
  <c r="BW23" i="1"/>
  <c r="BS23" i="1"/>
  <c r="BO23" i="1"/>
  <c r="CB23" i="1" s="1"/>
  <c r="BK23" i="1"/>
  <c r="BJ23" i="1"/>
  <c r="BG23" i="1"/>
  <c r="BD23" i="1"/>
  <c r="AY23" i="1"/>
  <c r="AV23" i="1"/>
  <c r="AS23" i="1"/>
  <c r="AP23" i="1"/>
  <c r="AM23" i="1"/>
  <c r="AJ23" i="1"/>
  <c r="ES22" i="1"/>
  <c r="EP22" i="1"/>
  <c r="EM22" i="1"/>
  <c r="ET22" i="1" s="1"/>
  <c r="EH22" i="1"/>
  <c r="EE22" i="1"/>
  <c r="EB22" i="1"/>
  <c r="DP22" i="1"/>
  <c r="DM22" i="1"/>
  <c r="DH22" i="1"/>
  <c r="DE22" i="1"/>
  <c r="DI22" i="1" s="1"/>
  <c r="CZ22" i="1"/>
  <c r="CW22" i="1"/>
  <c r="CR22" i="1"/>
  <c r="CN22" i="1"/>
  <c r="CJ22" i="1"/>
  <c r="CF22" i="1"/>
  <c r="CA22" i="1"/>
  <c r="BW22" i="1"/>
  <c r="BS22" i="1"/>
  <c r="BO22" i="1"/>
  <c r="BJ22" i="1"/>
  <c r="BG22" i="1"/>
  <c r="BK22" i="1" s="1"/>
  <c r="BD22" i="1"/>
  <c r="AY22" i="1"/>
  <c r="AV22" i="1"/>
  <c r="AS22" i="1"/>
  <c r="AP22" i="1"/>
  <c r="AM22" i="1"/>
  <c r="AJ22" i="1"/>
  <c r="ES21" i="1"/>
  <c r="EP21" i="1"/>
  <c r="EM21" i="1"/>
  <c r="EH21" i="1"/>
  <c r="EE21" i="1"/>
  <c r="EB21" i="1"/>
  <c r="DP21" i="1"/>
  <c r="DM21" i="1"/>
  <c r="DQ21" i="1" s="1"/>
  <c r="DH21" i="1"/>
  <c r="DE21" i="1"/>
  <c r="CZ21" i="1"/>
  <c r="CW21" i="1"/>
  <c r="DA21" i="1" s="1"/>
  <c r="CR21" i="1"/>
  <c r="CN21" i="1"/>
  <c r="CJ21" i="1"/>
  <c r="CF21" i="1"/>
  <c r="CS21" i="1" s="1"/>
  <c r="CA21" i="1"/>
  <c r="BW21" i="1"/>
  <c r="BS21" i="1"/>
  <c r="BO21" i="1"/>
  <c r="BJ21" i="1"/>
  <c r="BG21" i="1"/>
  <c r="BD21" i="1"/>
  <c r="BK21" i="1" s="1"/>
  <c r="AZ21" i="1"/>
  <c r="AY21" i="1"/>
  <c r="AV21" i="1"/>
  <c r="AS21" i="1"/>
  <c r="AP21" i="1"/>
  <c r="AM21" i="1"/>
  <c r="AJ21" i="1"/>
  <c r="ES20" i="1"/>
  <c r="EP20" i="1"/>
  <c r="EM20" i="1"/>
  <c r="EH20" i="1"/>
  <c r="EE20" i="1"/>
  <c r="EB20" i="1"/>
  <c r="EI20" i="1" s="1"/>
  <c r="DP20" i="1"/>
  <c r="DM20" i="1"/>
  <c r="DH20" i="1"/>
  <c r="DE20" i="1"/>
  <c r="CZ20" i="1"/>
  <c r="CW20" i="1"/>
  <c r="DA20" i="1" s="1"/>
  <c r="CR20" i="1"/>
  <c r="CN20" i="1"/>
  <c r="CJ20" i="1"/>
  <c r="CF20" i="1"/>
  <c r="CS20" i="1" s="1"/>
  <c r="CA20" i="1"/>
  <c r="BW20" i="1"/>
  <c r="BS20" i="1"/>
  <c r="BO20" i="1"/>
  <c r="BJ20" i="1"/>
  <c r="BG20" i="1"/>
  <c r="BD20" i="1"/>
  <c r="BK20" i="1" s="1"/>
  <c r="AY20" i="1"/>
  <c r="AV20" i="1"/>
  <c r="AS20" i="1"/>
  <c r="AP20" i="1"/>
  <c r="AM20" i="1"/>
  <c r="AJ20" i="1"/>
  <c r="ES19" i="1"/>
  <c r="EP19" i="1"/>
  <c r="EM19" i="1"/>
  <c r="ET19" i="1" s="1"/>
  <c r="EH19" i="1"/>
  <c r="EE19" i="1"/>
  <c r="EB19" i="1"/>
  <c r="DP19" i="1"/>
  <c r="DQ19" i="1" s="1"/>
  <c r="DM19" i="1"/>
  <c r="DH19" i="1"/>
  <c r="DE19" i="1"/>
  <c r="DI19" i="1" s="1"/>
  <c r="CZ19" i="1"/>
  <c r="CW19" i="1"/>
  <c r="DA19" i="1" s="1"/>
  <c r="CR19" i="1"/>
  <c r="CN19" i="1"/>
  <c r="CJ19" i="1"/>
  <c r="CF19" i="1"/>
  <c r="CB19" i="1"/>
  <c r="CA19" i="1"/>
  <c r="BW19" i="1"/>
  <c r="BS19" i="1"/>
  <c r="BO19" i="1"/>
  <c r="BJ19" i="1"/>
  <c r="BG19" i="1"/>
  <c r="BD19" i="1"/>
  <c r="BK19" i="1" s="1"/>
  <c r="AY19" i="1"/>
  <c r="AV19" i="1"/>
  <c r="AS19" i="1"/>
  <c r="AP19" i="1"/>
  <c r="AM19" i="1"/>
  <c r="AJ19" i="1"/>
  <c r="ES18" i="1"/>
  <c r="EP18" i="1"/>
  <c r="ET18" i="1" s="1"/>
  <c r="EM18" i="1"/>
  <c r="EH18" i="1"/>
  <c r="EE18" i="1"/>
  <c r="EB18" i="1"/>
  <c r="DP18" i="1"/>
  <c r="DM18" i="1"/>
  <c r="DQ18" i="1" s="1"/>
  <c r="DH18" i="1"/>
  <c r="DE18" i="1"/>
  <c r="CZ18" i="1"/>
  <c r="CW18" i="1"/>
  <c r="DA18" i="1" s="1"/>
  <c r="CR18" i="1"/>
  <c r="CN18" i="1"/>
  <c r="CJ18" i="1"/>
  <c r="CF18" i="1"/>
  <c r="CS18" i="1" s="1"/>
  <c r="CA18" i="1"/>
  <c r="BW18" i="1"/>
  <c r="BS18" i="1"/>
  <c r="BO18" i="1"/>
  <c r="CB18" i="1" s="1"/>
  <c r="BJ18" i="1"/>
  <c r="BG18" i="1"/>
  <c r="BD18" i="1"/>
  <c r="AY18" i="1"/>
  <c r="AV18" i="1"/>
  <c r="AS18" i="1"/>
  <c r="AP18" i="1"/>
  <c r="AM18" i="1"/>
  <c r="AJ18" i="1"/>
  <c r="ES17" i="1"/>
  <c r="EP17" i="1"/>
  <c r="EM17" i="1"/>
  <c r="ET17" i="1" s="1"/>
  <c r="EH17" i="1"/>
  <c r="EE17" i="1"/>
  <c r="EB17" i="1"/>
  <c r="DP17" i="1"/>
  <c r="DM17" i="1"/>
  <c r="DH17" i="1"/>
  <c r="DE17" i="1"/>
  <c r="DI17" i="1" s="1"/>
  <c r="CZ17" i="1"/>
  <c r="DA17" i="1" s="1"/>
  <c r="CW17" i="1"/>
  <c r="CR17" i="1"/>
  <c r="CN17" i="1"/>
  <c r="CJ17" i="1"/>
  <c r="CF17" i="1"/>
  <c r="CA17" i="1"/>
  <c r="BW17" i="1"/>
  <c r="BS17" i="1"/>
  <c r="BO17" i="1"/>
  <c r="BJ17" i="1"/>
  <c r="BG17" i="1"/>
  <c r="BD17" i="1"/>
  <c r="BK17" i="1" s="1"/>
  <c r="AY17" i="1"/>
  <c r="AV17" i="1"/>
  <c r="AS17" i="1"/>
  <c r="AP17" i="1"/>
  <c r="AM17" i="1"/>
  <c r="AJ17" i="1"/>
  <c r="AZ17" i="1" s="1"/>
  <c r="ES16" i="1"/>
  <c r="ET16" i="1" s="1"/>
  <c r="EP16" i="1"/>
  <c r="EM16" i="1"/>
  <c r="EH16" i="1"/>
  <c r="EE16" i="1"/>
  <c r="EB16" i="1"/>
  <c r="DP16" i="1"/>
  <c r="DM16" i="1"/>
  <c r="DH16" i="1"/>
  <c r="DE16" i="1"/>
  <c r="CZ16" i="1"/>
  <c r="CW16" i="1"/>
  <c r="DA16" i="1" s="1"/>
  <c r="CS16" i="1"/>
  <c r="CR16" i="1"/>
  <c r="CN16" i="1"/>
  <c r="CJ16" i="1"/>
  <c r="CF16" i="1"/>
  <c r="CA16" i="1"/>
  <c r="BW16" i="1"/>
  <c r="BS16" i="1"/>
  <c r="BO16" i="1"/>
  <c r="BJ16" i="1"/>
  <c r="BG16" i="1"/>
  <c r="BD16" i="1"/>
  <c r="AY16" i="1"/>
  <c r="AV16" i="1"/>
  <c r="AS16" i="1"/>
  <c r="AP16" i="1"/>
  <c r="AM16" i="1"/>
  <c r="AZ16" i="1" s="1"/>
  <c r="AJ16" i="1"/>
  <c r="ES15" i="1"/>
  <c r="EP15" i="1"/>
  <c r="EM15" i="1"/>
  <c r="ET15" i="1" s="1"/>
  <c r="EH15" i="1"/>
  <c r="EE15" i="1"/>
  <c r="EB15" i="1"/>
  <c r="EI15" i="1" s="1"/>
  <c r="DP15" i="1"/>
  <c r="DM15" i="1"/>
  <c r="DH15" i="1"/>
  <c r="DE15" i="1"/>
  <c r="DI15" i="1" s="1"/>
  <c r="CZ15" i="1"/>
  <c r="CW15" i="1"/>
  <c r="CR15" i="1"/>
  <c r="CS15" i="1" s="1"/>
  <c r="CN15" i="1"/>
  <c r="CJ15" i="1"/>
  <c r="CF15" i="1"/>
  <c r="CA15" i="1"/>
  <c r="BW15" i="1"/>
  <c r="BS15" i="1"/>
  <c r="BO15" i="1"/>
  <c r="BJ15" i="1"/>
  <c r="BG15" i="1"/>
  <c r="BD15" i="1"/>
  <c r="AY15" i="1"/>
  <c r="AV15" i="1"/>
  <c r="AS15" i="1"/>
  <c r="AP15" i="1"/>
  <c r="AM15" i="1"/>
  <c r="AZ15" i="1" s="1"/>
  <c r="AJ15" i="1"/>
  <c r="ES14" i="1"/>
  <c r="EP14" i="1"/>
  <c r="EM14" i="1"/>
  <c r="EH14" i="1"/>
  <c r="EE14" i="1"/>
  <c r="EB14" i="1"/>
  <c r="DP14" i="1"/>
  <c r="DQ14" i="1" s="1"/>
  <c r="DM14" i="1"/>
  <c r="DH14" i="1"/>
  <c r="DE14" i="1"/>
  <c r="DI14" i="1" s="1"/>
  <c r="CZ14" i="1"/>
  <c r="CW14" i="1"/>
  <c r="DA14" i="1" s="1"/>
  <c r="CR14" i="1"/>
  <c r="CN14" i="1"/>
  <c r="CJ14" i="1"/>
  <c r="CF14" i="1"/>
  <c r="CA14" i="1"/>
  <c r="BW14" i="1"/>
  <c r="BS14" i="1"/>
  <c r="BO14" i="1"/>
  <c r="BK14" i="1"/>
  <c r="BJ14" i="1"/>
  <c r="BG14" i="1"/>
  <c r="BD14" i="1"/>
  <c r="AY14" i="1"/>
  <c r="AV14" i="1"/>
  <c r="AS14" i="1"/>
  <c r="AP14" i="1"/>
  <c r="AM14" i="1"/>
  <c r="AJ14" i="1"/>
  <c r="ES13" i="1"/>
  <c r="EP13" i="1"/>
  <c r="EM13" i="1"/>
  <c r="ET13" i="1" s="1"/>
  <c r="EH13" i="1"/>
  <c r="EE13" i="1"/>
  <c r="EB13" i="1"/>
  <c r="DP13" i="1"/>
  <c r="DM13" i="1"/>
  <c r="DQ13" i="1" s="1"/>
  <c r="DH13" i="1"/>
  <c r="DE13" i="1"/>
  <c r="DI13" i="1" s="1"/>
  <c r="CZ13" i="1"/>
  <c r="CW13" i="1"/>
  <c r="CR13" i="1"/>
  <c r="CN13" i="1"/>
  <c r="CJ13" i="1"/>
  <c r="CF13" i="1"/>
  <c r="CA13" i="1"/>
  <c r="BW13" i="1"/>
  <c r="BS13" i="1"/>
  <c r="BO13" i="1"/>
  <c r="BJ13" i="1"/>
  <c r="BG13" i="1"/>
  <c r="BD13" i="1"/>
  <c r="BK13" i="1" s="1"/>
  <c r="AZ13" i="1"/>
  <c r="AY13" i="1"/>
  <c r="AV13" i="1"/>
  <c r="AS13" i="1"/>
  <c r="AP13" i="1"/>
  <c r="AM13" i="1"/>
  <c r="AJ13" i="1"/>
  <c r="ES12" i="1"/>
  <c r="EP12" i="1"/>
  <c r="EM12" i="1"/>
  <c r="EH12" i="1"/>
  <c r="EE12" i="1"/>
  <c r="EB12" i="1"/>
  <c r="EI12" i="1" s="1"/>
  <c r="DP12" i="1"/>
  <c r="DM12" i="1"/>
  <c r="DH12" i="1"/>
  <c r="DE12" i="1"/>
  <c r="CZ12" i="1"/>
  <c r="CW12" i="1"/>
  <c r="DA12" i="1" s="1"/>
  <c r="CR12" i="1"/>
  <c r="CN12" i="1"/>
  <c r="CJ12" i="1"/>
  <c r="CF12" i="1"/>
  <c r="CA12" i="1"/>
  <c r="BW12" i="1"/>
  <c r="BS12" i="1"/>
  <c r="BO12" i="1"/>
  <c r="BJ12" i="1"/>
  <c r="BG12" i="1"/>
  <c r="BD12" i="1"/>
  <c r="AY12" i="1"/>
  <c r="AV12" i="1"/>
  <c r="AS12" i="1"/>
  <c r="AP12" i="1"/>
  <c r="AM12" i="1"/>
  <c r="AJ12" i="1"/>
  <c r="ES11" i="1"/>
  <c r="EP11" i="1"/>
  <c r="EM11" i="1"/>
  <c r="ET11" i="1" s="1"/>
  <c r="EH11" i="1"/>
  <c r="EE11" i="1"/>
  <c r="EB11" i="1"/>
  <c r="DP11" i="1"/>
  <c r="DQ11" i="1" s="1"/>
  <c r="DM11" i="1"/>
  <c r="DH11" i="1"/>
  <c r="DE11" i="1"/>
  <c r="DI11" i="1" s="1"/>
  <c r="CZ11" i="1"/>
  <c r="CW11" i="1"/>
  <c r="DA11" i="1" s="1"/>
  <c r="CR11" i="1"/>
  <c r="CN11" i="1"/>
  <c r="CS11" i="1" s="1"/>
  <c r="CJ11" i="1"/>
  <c r="CF11" i="1"/>
  <c r="CA11" i="1"/>
  <c r="BW11" i="1"/>
  <c r="CB11" i="1" s="1"/>
  <c r="BS11" i="1"/>
  <c r="BO11" i="1"/>
  <c r="BJ11" i="1"/>
  <c r="BG11" i="1"/>
  <c r="BD11" i="1"/>
  <c r="AY11" i="1"/>
  <c r="AV11" i="1"/>
  <c r="AS11" i="1"/>
  <c r="AP11" i="1"/>
  <c r="AM11" i="1"/>
  <c r="AJ11" i="1"/>
  <c r="ES10" i="1"/>
  <c r="EP10" i="1"/>
  <c r="EM10" i="1"/>
  <c r="EH10" i="1"/>
  <c r="EI10" i="1" s="1"/>
  <c r="EE10" i="1"/>
  <c r="EB10" i="1"/>
  <c r="DP10" i="1"/>
  <c r="DM10" i="1"/>
  <c r="DQ10" i="1" s="1"/>
  <c r="DH10" i="1"/>
  <c r="DE10" i="1"/>
  <c r="DI10" i="1" s="1"/>
  <c r="CZ10" i="1"/>
  <c r="CW10" i="1"/>
  <c r="DA10" i="1" s="1"/>
  <c r="CR10" i="1"/>
  <c r="CN10" i="1"/>
  <c r="CJ10" i="1"/>
  <c r="CF10" i="1"/>
  <c r="CA10" i="1"/>
  <c r="BW10" i="1"/>
  <c r="BS10" i="1"/>
  <c r="BO10" i="1"/>
  <c r="CB10" i="1" s="1"/>
  <c r="BJ10" i="1"/>
  <c r="BG10" i="1"/>
  <c r="BD10" i="1"/>
  <c r="AY10" i="1"/>
  <c r="AV10" i="1"/>
  <c r="AS10" i="1"/>
  <c r="AP10" i="1"/>
  <c r="AM10" i="1"/>
  <c r="AJ10" i="1"/>
  <c r="ES9" i="1"/>
  <c r="EP9" i="1"/>
  <c r="EM9" i="1"/>
  <c r="EH9" i="1"/>
  <c r="EE9" i="1"/>
  <c r="EB9" i="1"/>
  <c r="EI9" i="1" s="1"/>
  <c r="DP9" i="1"/>
  <c r="DM9" i="1"/>
  <c r="DH9" i="1"/>
  <c r="DE9" i="1"/>
  <c r="DI9" i="1" s="1"/>
  <c r="CZ9" i="1"/>
  <c r="CW9" i="1"/>
  <c r="CR9" i="1"/>
  <c r="CN9" i="1"/>
  <c r="CJ9" i="1"/>
  <c r="CF9" i="1"/>
  <c r="CA9" i="1"/>
  <c r="BW9" i="1"/>
  <c r="BS9" i="1"/>
  <c r="BO9" i="1"/>
  <c r="BJ9" i="1"/>
  <c r="BG9" i="1"/>
  <c r="BD9" i="1"/>
  <c r="AY9" i="1"/>
  <c r="AV9" i="1"/>
  <c r="AS9" i="1"/>
  <c r="AP9" i="1"/>
  <c r="AM9" i="1"/>
  <c r="AJ9" i="1"/>
  <c r="ES8" i="1"/>
  <c r="ET8" i="1" s="1"/>
  <c r="EP8" i="1"/>
  <c r="EM8" i="1"/>
  <c r="EH8" i="1"/>
  <c r="EE8" i="1"/>
  <c r="EB8" i="1"/>
  <c r="EI8" i="1" s="1"/>
  <c r="DP8" i="1"/>
  <c r="DM8" i="1"/>
  <c r="DH8" i="1"/>
  <c r="DE8" i="1"/>
  <c r="DI8" i="1" s="1"/>
  <c r="CZ8" i="1"/>
  <c r="CW8" i="1"/>
  <c r="DA8" i="1" s="1"/>
  <c r="CR8" i="1"/>
  <c r="CN8" i="1"/>
  <c r="CJ8" i="1"/>
  <c r="CF8" i="1"/>
  <c r="CS8" i="1" s="1"/>
  <c r="CA8" i="1"/>
  <c r="BW8" i="1"/>
  <c r="BS8" i="1"/>
  <c r="BO8" i="1"/>
  <c r="BJ8" i="1"/>
  <c r="BG8" i="1"/>
  <c r="BD8" i="1"/>
  <c r="BK8" i="1" s="1"/>
  <c r="AY8" i="1"/>
  <c r="AV8" i="1"/>
  <c r="AS8" i="1"/>
  <c r="AP8" i="1"/>
  <c r="AM8" i="1"/>
  <c r="AJ8" i="1"/>
  <c r="ES7" i="1"/>
  <c r="EP7" i="1"/>
  <c r="ET7" i="1" s="1"/>
  <c r="EM7" i="1"/>
  <c r="EH7" i="1"/>
  <c r="EE7" i="1"/>
  <c r="EB7" i="1"/>
  <c r="EI7" i="1" s="1"/>
  <c r="DP7" i="1"/>
  <c r="DM7" i="1"/>
  <c r="DH7" i="1"/>
  <c r="DI7" i="1" s="1"/>
  <c r="DE7" i="1"/>
  <c r="CZ7" i="1"/>
  <c r="CW7" i="1"/>
  <c r="DA7" i="1" s="1"/>
  <c r="CR7" i="1"/>
  <c r="CN7" i="1"/>
  <c r="CJ7" i="1"/>
  <c r="CF7" i="1"/>
  <c r="CS7" i="1" s="1"/>
  <c r="CA7" i="1"/>
  <c r="BW7" i="1"/>
  <c r="BS7" i="1"/>
  <c r="BO7" i="1"/>
  <c r="BJ7" i="1"/>
  <c r="BG7" i="1"/>
  <c r="BD7" i="1"/>
  <c r="BK7" i="1" s="1"/>
  <c r="AY7" i="1"/>
  <c r="AV7" i="1"/>
  <c r="AS7" i="1"/>
  <c r="AP7" i="1"/>
  <c r="AM7" i="1"/>
  <c r="AJ7" i="1"/>
  <c r="ES6" i="1"/>
  <c r="EP6" i="1"/>
  <c r="EM6" i="1"/>
  <c r="EH6" i="1"/>
  <c r="EE6" i="1"/>
  <c r="EB6" i="1"/>
  <c r="DP6" i="1"/>
  <c r="DM6" i="1"/>
  <c r="DQ6" i="1" s="1"/>
  <c r="DH6" i="1"/>
  <c r="DI6" i="1" s="1"/>
  <c r="DE6" i="1"/>
  <c r="CZ6" i="1"/>
  <c r="CW6" i="1"/>
  <c r="DA6" i="1" s="1"/>
  <c r="CR6" i="1"/>
  <c r="CN6" i="1"/>
  <c r="CJ6" i="1"/>
  <c r="CF6" i="1"/>
  <c r="CA6" i="1"/>
  <c r="BW6" i="1"/>
  <c r="BS6" i="1"/>
  <c r="BO6" i="1"/>
  <c r="BJ6" i="1"/>
  <c r="BG6" i="1"/>
  <c r="BD6" i="1"/>
  <c r="AY6" i="1"/>
  <c r="AV6" i="1"/>
  <c r="AS6" i="1"/>
  <c r="AP6" i="1"/>
  <c r="AM6" i="1"/>
  <c r="AJ6" i="1"/>
  <c r="ES5" i="1"/>
  <c r="EP5" i="1"/>
  <c r="EM5" i="1"/>
  <c r="ET5" i="1" s="1"/>
  <c r="EH5" i="1"/>
  <c r="EE5" i="1"/>
  <c r="EB5" i="1"/>
  <c r="DP5" i="1"/>
  <c r="DM5" i="1"/>
  <c r="DQ5" i="1" s="1"/>
  <c r="DH5" i="1"/>
  <c r="DE5" i="1"/>
  <c r="DI5" i="1" s="1"/>
  <c r="CZ5" i="1"/>
  <c r="CW5" i="1"/>
  <c r="CR5" i="1"/>
  <c r="CN5" i="1"/>
  <c r="CJ5" i="1"/>
  <c r="CF5" i="1"/>
  <c r="CA5" i="1"/>
  <c r="BW5" i="1"/>
  <c r="BS5" i="1"/>
  <c r="BO5" i="1"/>
  <c r="CB5" i="1" s="1"/>
  <c r="BJ5" i="1"/>
  <c r="BG5" i="1"/>
  <c r="BD5" i="1"/>
  <c r="BK5" i="1" s="1"/>
  <c r="AY5" i="1"/>
  <c r="AV5" i="1"/>
  <c r="AS5" i="1"/>
  <c r="AP5" i="1"/>
  <c r="AM5" i="1"/>
  <c r="AJ5" i="1"/>
  <c r="ES4" i="1"/>
  <c r="EP4" i="1"/>
  <c r="EM4" i="1"/>
  <c r="EH4" i="1"/>
  <c r="EE4" i="1"/>
  <c r="EB4" i="1"/>
  <c r="DP4" i="1"/>
  <c r="DM4" i="1"/>
  <c r="DQ4" i="1" s="1"/>
  <c r="DH4" i="1"/>
  <c r="DE4" i="1"/>
  <c r="DI4" i="1" s="1"/>
  <c r="CZ4" i="1"/>
  <c r="CW4" i="1"/>
  <c r="DA4" i="1" s="1"/>
  <c r="CR4" i="1"/>
  <c r="CN4" i="1"/>
  <c r="CJ4" i="1"/>
  <c r="CF4" i="1"/>
  <c r="CA4" i="1"/>
  <c r="BW4" i="1"/>
  <c r="BS4" i="1"/>
  <c r="BO4" i="1"/>
  <c r="BJ4" i="1"/>
  <c r="BG4" i="1"/>
  <c r="BK4" i="1" s="1"/>
  <c r="BD4" i="1"/>
  <c r="AY4" i="1"/>
  <c r="AV4" i="1"/>
  <c r="AS4" i="1"/>
  <c r="AP4" i="1"/>
  <c r="AM4" i="1"/>
  <c r="AJ4" i="1"/>
  <c r="AZ4" i="1" s="1"/>
  <c r="ES3" i="1"/>
  <c r="EP3" i="1"/>
  <c r="EM3" i="1"/>
  <c r="EH3" i="1"/>
  <c r="EE3" i="1"/>
  <c r="EB3" i="1"/>
  <c r="DP3" i="1"/>
  <c r="DM3" i="1"/>
  <c r="DQ3" i="1" s="1"/>
  <c r="DH3" i="1"/>
  <c r="DE3" i="1"/>
  <c r="CZ3" i="1"/>
  <c r="CW3" i="1"/>
  <c r="CR3" i="1"/>
  <c r="CN3" i="1"/>
  <c r="CJ3" i="1"/>
  <c r="CF3" i="1"/>
  <c r="CS3" i="1" s="1"/>
  <c r="CA3" i="1"/>
  <c r="CB3" i="1" s="1"/>
  <c r="BW3" i="1"/>
  <c r="BS3" i="1"/>
  <c r="BO3" i="1"/>
  <c r="BJ3" i="1"/>
  <c r="BG3" i="1"/>
  <c r="BD3" i="1"/>
  <c r="AY3" i="1"/>
  <c r="AZ3" i="1" s="1"/>
  <c r="AV3" i="1"/>
  <c r="AS3" i="1"/>
  <c r="AP3" i="1"/>
  <c r="AM3" i="1"/>
  <c r="AJ3" i="1"/>
  <c r="ET20" i="1" l="1"/>
  <c r="DA25" i="1"/>
  <c r="ET88" i="1"/>
  <c r="BK3" i="1"/>
  <c r="CS6" i="1"/>
  <c r="AZ9" i="1"/>
  <c r="CB14" i="1"/>
  <c r="CB31" i="1"/>
  <c r="BK34" i="1"/>
  <c r="ET52" i="1"/>
  <c r="CS53" i="1"/>
  <c r="AZ55" i="1"/>
  <c r="EI58" i="1"/>
  <c r="DA69" i="1"/>
  <c r="CB80" i="1"/>
  <c r="AZ103" i="1"/>
  <c r="BK237" i="1"/>
  <c r="DQ8" i="1"/>
  <c r="CB4" i="1"/>
  <c r="EI4" i="1"/>
  <c r="CB9" i="1"/>
  <c r="AZ11" i="1"/>
  <c r="CS12" i="1"/>
  <c r="EI13" i="1"/>
  <c r="CB17" i="1"/>
  <c r="BK18" i="1"/>
  <c r="AZ24" i="1"/>
  <c r="EI3" i="1"/>
  <c r="ET4" i="1"/>
  <c r="BK6" i="1"/>
  <c r="DQ7" i="1"/>
  <c r="AZ8" i="1"/>
  <c r="DA9" i="1"/>
  <c r="ET10" i="1"/>
  <c r="BK11" i="1"/>
  <c r="DQ12" i="1"/>
  <c r="EI14" i="1"/>
  <c r="DA15" i="1"/>
  <c r="DI16" i="1"/>
  <c r="CS17" i="1"/>
  <c r="DQ17" i="1"/>
  <c r="CS19" i="1"/>
  <c r="DQ20" i="1"/>
  <c r="DA22" i="1"/>
  <c r="EI22" i="1"/>
  <c r="ET23" i="1"/>
  <c r="CB27" i="1"/>
  <c r="CS29" i="1"/>
  <c r="AZ31" i="1"/>
  <c r="CB32" i="1"/>
  <c r="AZ34" i="1"/>
  <c r="BK37" i="1"/>
  <c r="CB38" i="1"/>
  <c r="EI38" i="1"/>
  <c r="ET47" i="1"/>
  <c r="CB50" i="1"/>
  <c r="DA50" i="1"/>
  <c r="EI50" i="1"/>
  <c r="ET55" i="1"/>
  <c r="ET56" i="1"/>
  <c r="DA65" i="1"/>
  <c r="ET65" i="1"/>
  <c r="CB75" i="1"/>
  <c r="DA75" i="1"/>
  <c r="ET76" i="1"/>
  <c r="AZ79" i="1"/>
  <c r="CB86" i="1"/>
  <c r="DA86" i="1"/>
  <c r="DI87" i="1"/>
  <c r="CS167" i="1"/>
  <c r="AZ23" i="1"/>
  <c r="CB15" i="1"/>
  <c r="AZ20" i="1"/>
  <c r="ET36" i="1"/>
  <c r="AZ49" i="1"/>
  <c r="EI54" i="1"/>
  <c r="AZ57" i="1"/>
  <c r="CB69" i="1"/>
  <c r="ET166" i="1"/>
  <c r="CB176" i="1"/>
  <c r="DA5" i="1"/>
  <c r="DQ237" i="1"/>
  <c r="CB8" i="1"/>
  <c r="EI21" i="1"/>
  <c r="AZ28" i="1"/>
  <c r="ET28" i="1"/>
  <c r="BK29" i="1"/>
  <c r="EI30" i="1"/>
  <c r="AZ37" i="1"/>
  <c r="DQ48" i="1"/>
  <c r="ET64" i="1"/>
  <c r="CB65" i="1"/>
  <c r="AZ68" i="1"/>
  <c r="CS69" i="1"/>
  <c r="AZ70" i="1"/>
  <c r="CB74" i="1"/>
  <c r="DA74" i="1"/>
  <c r="ET83" i="1"/>
  <c r="CS84" i="1"/>
  <c r="AZ85" i="1"/>
  <c r="ET96" i="1"/>
  <c r="DI109" i="1"/>
  <c r="CS110" i="1"/>
  <c r="CS111" i="1"/>
  <c r="DQ149" i="1"/>
  <c r="ET158" i="1"/>
  <c r="CS14" i="1"/>
  <c r="EI94" i="1"/>
  <c r="AZ6" i="1"/>
  <c r="CB7" i="1"/>
  <c r="DA13" i="1"/>
  <c r="AZ19" i="1"/>
  <c r="DA3" i="1"/>
  <c r="AZ5" i="1"/>
  <c r="AZ7" i="1"/>
  <c r="CS10" i="1"/>
  <c r="ET14" i="1"/>
  <c r="DQ16" i="1"/>
  <c r="CB20" i="1"/>
  <c r="AZ29" i="1"/>
  <c r="ET30" i="1"/>
  <c r="CB33" i="1"/>
  <c r="CS43" i="1"/>
  <c r="DA45" i="1"/>
  <c r="CS51" i="1"/>
  <c r="ET57" i="1"/>
  <c r="CS58" i="1"/>
  <c r="AZ64" i="1"/>
  <c r="CS65" i="1"/>
  <c r="AZ73" i="1"/>
  <c r="EI81" i="1"/>
  <c r="ET12" i="1"/>
  <c r="CB16" i="1"/>
  <c r="CS27" i="1"/>
  <c r="CB36" i="1"/>
  <c r="AZ44" i="1"/>
  <c r="AZ12" i="1"/>
  <c r="CB6" i="1"/>
  <c r="ET3" i="1"/>
  <c r="CS4" i="1"/>
  <c r="EI5" i="1"/>
  <c r="EI6" i="1"/>
  <c r="EI11" i="1"/>
  <c r="CB12" i="1"/>
  <c r="BK15" i="1"/>
  <c r="EI17" i="1"/>
  <c r="EI18" i="1"/>
  <c r="ET21" i="1"/>
  <c r="AZ25" i="1"/>
  <c r="EI26" i="1"/>
  <c r="ET27" i="1"/>
  <c r="CS28" i="1"/>
  <c r="EI29" i="1"/>
  <c r="AZ33" i="1"/>
  <c r="DI3" i="1"/>
  <c r="ET6" i="1"/>
  <c r="BK9" i="1"/>
  <c r="DQ9" i="1"/>
  <c r="AZ10" i="1"/>
  <c r="BK10" i="1"/>
  <c r="CB13" i="1"/>
  <c r="DQ15" i="1"/>
  <c r="EI16" i="1"/>
  <c r="DI18" i="1"/>
  <c r="CB21" i="1"/>
  <c r="DI21" i="1"/>
  <c r="CS22" i="1"/>
  <c r="DQ22" i="1"/>
  <c r="CS23" i="1"/>
  <c r="EI24" i="1"/>
  <c r="ET26" i="1"/>
  <c r="BK28" i="1"/>
  <c r="DQ28" i="1"/>
  <c r="CB29" i="1"/>
  <c r="DI30" i="1"/>
  <c r="BK31" i="1"/>
  <c r="CB37" i="1"/>
  <c r="DA37" i="1"/>
  <c r="ET37" i="1"/>
  <c r="CS38" i="1"/>
  <c r="DQ38" i="1"/>
  <c r="CS39" i="1"/>
  <c r="EI39" i="1"/>
  <c r="CB40" i="1"/>
  <c r="DA41" i="1"/>
  <c r="ET41" i="1"/>
  <c r="CS47" i="1"/>
  <c r="CS50" i="1"/>
  <c r="DI57" i="1"/>
  <c r="CS61" i="1"/>
  <c r="DQ61" i="1"/>
  <c r="AZ62" i="1"/>
  <c r="ET70" i="1"/>
  <c r="CS72" i="1"/>
  <c r="DQ72" i="1"/>
  <c r="AZ81" i="1"/>
  <c r="DI82" i="1"/>
  <c r="ET82" i="1"/>
  <c r="DI89" i="1"/>
  <c r="EI91" i="1"/>
  <c r="CB107" i="1"/>
  <c r="DI108" i="1"/>
  <c r="ET125" i="1"/>
  <c r="DI126" i="1"/>
  <c r="ET126" i="1"/>
  <c r="CS127" i="1"/>
  <c r="DQ127" i="1"/>
  <c r="CS128" i="1"/>
  <c r="CB129" i="1"/>
  <c r="ET133" i="1"/>
  <c r="CB134" i="1"/>
  <c r="AZ136" i="1"/>
  <c r="ET31" i="1"/>
  <c r="DA34" i="1"/>
  <c r="AZ36" i="1"/>
  <c r="DI36" i="1"/>
  <c r="BK38" i="1"/>
  <c r="DA39" i="1"/>
  <c r="DI41" i="1"/>
  <c r="EI43" i="1"/>
  <c r="DA44" i="1"/>
  <c r="DI45" i="1"/>
  <c r="CS46" i="1"/>
  <c r="DQ46" i="1"/>
  <c r="DQ47" i="1"/>
  <c r="EI48" i="1"/>
  <c r="DI50" i="1"/>
  <c r="AZ54" i="1"/>
  <c r="AZ56" i="1"/>
  <c r="DI56" i="1"/>
  <c r="CS57" i="1"/>
  <c r="DQ57" i="1"/>
  <c r="AZ60" i="1"/>
  <c r="DI60" i="1"/>
  <c r="BK62" i="1"/>
  <c r="AZ63" i="1"/>
  <c r="CB63" i="1"/>
  <c r="DA63" i="1"/>
  <c r="DI65" i="1"/>
  <c r="EI67" i="1"/>
  <c r="CB68" i="1"/>
  <c r="DA68" i="1"/>
  <c r="DI69" i="1"/>
  <c r="CS70" i="1"/>
  <c r="DQ70" i="1"/>
  <c r="CS71" i="1"/>
  <c r="DI74" i="1"/>
  <c r="ET74" i="1"/>
  <c r="BK76" i="1"/>
  <c r="DQ76" i="1"/>
  <c r="AZ78" i="1"/>
  <c r="DA81" i="1"/>
  <c r="ET81" i="1"/>
  <c r="CS82" i="1"/>
  <c r="DQ87" i="1"/>
  <c r="CB90" i="1"/>
  <c r="DA90" i="1"/>
  <c r="EI90" i="1"/>
  <c r="ET91" i="1"/>
  <c r="CS92" i="1"/>
  <c r="AZ93" i="1"/>
  <c r="BK103" i="1"/>
  <c r="DI107" i="1"/>
  <c r="BK108" i="1"/>
  <c r="DI112" i="1"/>
  <c r="BK113" i="1"/>
  <c r="ET113" i="1"/>
  <c r="AZ116" i="1"/>
  <c r="CB116" i="1"/>
  <c r="DA117" i="1"/>
  <c r="CB118" i="1"/>
  <c r="CS122" i="1"/>
  <c r="CB124" i="1"/>
  <c r="DA124" i="1"/>
  <c r="AZ125" i="1"/>
  <c r="CB132" i="1"/>
  <c r="DA132" i="1"/>
  <c r="AZ133" i="1"/>
  <c r="AZ142" i="1"/>
  <c r="DQ173" i="1"/>
  <c r="AZ174" i="1"/>
  <c r="DA72" i="1"/>
  <c r="ET73" i="1"/>
  <c r="AZ104" i="1"/>
  <c r="CB106" i="1"/>
  <c r="AZ121" i="1"/>
  <c r="AZ138" i="1"/>
  <c r="CS214" i="1"/>
  <c r="CS74" i="1"/>
  <c r="CB81" i="1"/>
  <c r="CB85" i="1"/>
  <c r="CS87" i="1"/>
  <c r="CB88" i="1"/>
  <c r="AZ96" i="1"/>
  <c r="CB97" i="1"/>
  <c r="CB104" i="1"/>
  <c r="AZ109" i="1"/>
  <c r="DA142" i="1"/>
  <c r="EI170" i="1"/>
  <c r="CS186" i="1"/>
  <c r="CB187" i="1"/>
  <c r="EI196" i="1"/>
  <c r="CS31" i="1"/>
  <c r="EI32" i="1"/>
  <c r="DA33" i="1"/>
  <c r="DI34" i="1"/>
  <c r="DQ36" i="1"/>
  <c r="EI37" i="1"/>
  <c r="ET38" i="1"/>
  <c r="ET40" i="1"/>
  <c r="EI42" i="1"/>
  <c r="ET43" i="1"/>
  <c r="ET44" i="1"/>
  <c r="BK45" i="1"/>
  <c r="AZ47" i="1"/>
  <c r="CB47" i="1"/>
  <c r="CB49" i="1"/>
  <c r="EI51" i="1"/>
  <c r="CB52" i="1"/>
  <c r="DQ56" i="1"/>
  <c r="DQ60" i="1"/>
  <c r="EI61" i="1"/>
  <c r="ET62" i="1"/>
  <c r="BK64" i="1"/>
  <c r="BK65" i="1"/>
  <c r="CB66" i="1"/>
  <c r="EI66" i="1"/>
  <c r="ET67" i="1"/>
  <c r="ET68" i="1"/>
  <c r="BK69" i="1"/>
  <c r="AZ72" i="1"/>
  <c r="CS75" i="1"/>
  <c r="BK80" i="1"/>
  <c r="AZ82" i="1"/>
  <c r="AZ83" i="1"/>
  <c r="CB83" i="1"/>
  <c r="CS85" i="1"/>
  <c r="BK86" i="1"/>
  <c r="CS94" i="1"/>
  <c r="CS99" i="1"/>
  <c r="CS100" i="1"/>
  <c r="CB108" i="1"/>
  <c r="ET110" i="1"/>
  <c r="DA114" i="1"/>
  <c r="AZ117" i="1"/>
  <c r="BK121" i="1"/>
  <c r="CS121" i="1"/>
  <c r="DQ121" i="1"/>
  <c r="EI123" i="1"/>
  <c r="EI131" i="1"/>
  <c r="CS144" i="1"/>
  <c r="BK161" i="1"/>
  <c r="AZ163" i="1"/>
  <c r="BK193" i="1"/>
  <c r="CS25" i="1"/>
  <c r="DQ25" i="1"/>
  <c r="BK26" i="1"/>
  <c r="DA28" i="1"/>
  <c r="EI31" i="1"/>
  <c r="DA32" i="1"/>
  <c r="CS34" i="1"/>
  <c r="DQ34" i="1"/>
  <c r="DQ35" i="1"/>
  <c r="EI36" i="1"/>
  <c r="AZ41" i="1"/>
  <c r="EI41" i="1"/>
  <c r="ET42" i="1"/>
  <c r="BK44" i="1"/>
  <c r="CB46" i="1"/>
  <c r="DA46" i="1"/>
  <c r="DI48" i="1"/>
  <c r="CS49" i="1"/>
  <c r="BK50" i="1"/>
  <c r="AZ51" i="1"/>
  <c r="CB51" i="1"/>
  <c r="DA51" i="1"/>
  <c r="DQ55" i="1"/>
  <c r="EI56" i="1"/>
  <c r="DQ59" i="1"/>
  <c r="EI60" i="1"/>
  <c r="DQ64" i="1"/>
  <c r="EI65" i="1"/>
  <c r="ET66" i="1"/>
  <c r="BK68" i="1"/>
  <c r="EI69" i="1"/>
  <c r="CB70" i="1"/>
  <c r="DA70" i="1"/>
  <c r="EI70" i="1"/>
  <c r="ET72" i="1"/>
  <c r="BK73" i="1"/>
  <c r="CS73" i="1"/>
  <c r="DQ73" i="1"/>
  <c r="AZ74" i="1"/>
  <c r="EI75" i="1"/>
  <c r="CB76" i="1"/>
  <c r="DA76" i="1"/>
  <c r="CB82" i="1"/>
  <c r="DA82" i="1"/>
  <c r="ET84" i="1"/>
  <c r="BK85" i="1"/>
  <c r="DQ85" i="1"/>
  <c r="AZ86" i="1"/>
  <c r="AZ87" i="1"/>
  <c r="CB87" i="1"/>
  <c r="DA87" i="1"/>
  <c r="DI88" i="1"/>
  <c r="ET89" i="1"/>
  <c r="CB93" i="1"/>
  <c r="AZ98" i="1"/>
  <c r="CS98" i="1"/>
  <c r="DQ99" i="1"/>
  <c r="BK100" i="1"/>
  <c r="AZ101" i="1"/>
  <c r="EI108" i="1"/>
  <c r="CS112" i="1"/>
  <c r="CB113" i="1"/>
  <c r="CS117" i="1"/>
  <c r="AZ118" i="1"/>
  <c r="CS120" i="1"/>
  <c r="DQ128" i="1"/>
  <c r="EI129" i="1"/>
  <c r="AZ130" i="1"/>
  <c r="CB130" i="1"/>
  <c r="DQ135" i="1"/>
  <c r="DI138" i="1"/>
  <c r="CS139" i="1"/>
  <c r="DQ139" i="1"/>
  <c r="CS140" i="1"/>
  <c r="CB141" i="1"/>
  <c r="DQ150" i="1"/>
  <c r="EI151" i="1"/>
  <c r="CB152" i="1"/>
  <c r="DQ160" i="1"/>
  <c r="AZ161" i="1"/>
  <c r="AZ169" i="1"/>
  <c r="BK178" i="1"/>
  <c r="CS96" i="1"/>
  <c r="EI98" i="1"/>
  <c r="CB100" i="1"/>
  <c r="EI100" i="1"/>
  <c r="AZ102" i="1"/>
  <c r="EI103" i="1"/>
  <c r="AZ105" i="1"/>
  <c r="CS106" i="1"/>
  <c r="BK109" i="1"/>
  <c r="DQ109" i="1"/>
  <c r="EI110" i="1"/>
  <c r="CB114" i="1"/>
  <c r="DI114" i="1"/>
  <c r="ET114" i="1"/>
  <c r="CS115" i="1"/>
  <c r="CS118" i="1"/>
  <c r="BK119" i="1"/>
  <c r="DA122" i="1"/>
  <c r="ET123" i="1"/>
  <c r="BK125" i="1"/>
  <c r="BK126" i="1"/>
  <c r="CS126" i="1"/>
  <c r="BK127" i="1"/>
  <c r="AZ128" i="1"/>
  <c r="CB128" i="1"/>
  <c r="DA130" i="1"/>
  <c r="ET131" i="1"/>
  <c r="BK134" i="1"/>
  <c r="DQ134" i="1"/>
  <c r="AZ137" i="1"/>
  <c r="CS138" i="1"/>
  <c r="AZ140" i="1"/>
  <c r="CB140" i="1"/>
  <c r="CB142" i="1"/>
  <c r="CS154" i="1"/>
  <c r="ET157" i="1"/>
  <c r="CS158" i="1"/>
  <c r="EI159" i="1"/>
  <c r="DA161" i="1"/>
  <c r="ET172" i="1"/>
  <c r="ET176" i="1"/>
  <c r="CB178" i="1"/>
  <c r="EI178" i="1"/>
  <c r="ET179" i="1"/>
  <c r="ET180" i="1"/>
  <c r="CS181" i="1"/>
  <c r="EI188" i="1"/>
  <c r="DI205" i="1"/>
  <c r="AZ211" i="1"/>
  <c r="AZ222" i="1"/>
  <c r="CB231" i="1"/>
  <c r="AZ235" i="1"/>
  <c r="DQ90" i="1"/>
  <c r="CS91" i="1"/>
  <c r="CS97" i="1"/>
  <c r="DA98" i="1"/>
  <c r="DA100" i="1"/>
  <c r="CB102" i="1"/>
  <c r="EI102" i="1"/>
  <c r="CB103" i="1"/>
  <c r="ET104" i="1"/>
  <c r="BK107" i="1"/>
  <c r="EI109" i="1"/>
  <c r="EI111" i="1"/>
  <c r="AZ113" i="1"/>
  <c r="DI113" i="1"/>
  <c r="DQ115" i="1"/>
  <c r="BK117" i="1"/>
  <c r="BK118" i="1"/>
  <c r="AZ119" i="1"/>
  <c r="EI120" i="1"/>
  <c r="CB121" i="1"/>
  <c r="DA121" i="1"/>
  <c r="DI122" i="1"/>
  <c r="ET122" i="1"/>
  <c r="DI123" i="1"/>
  <c r="DQ125" i="1"/>
  <c r="AZ127" i="1"/>
  <c r="AZ129" i="1"/>
  <c r="DI129" i="1"/>
  <c r="DI130" i="1"/>
  <c r="DQ133" i="1"/>
  <c r="EI134" i="1"/>
  <c r="CB135" i="1"/>
  <c r="EI135" i="1"/>
  <c r="ET137" i="1"/>
  <c r="BK138" i="1"/>
  <c r="AZ139" i="1"/>
  <c r="AZ141" i="1"/>
  <c r="DI141" i="1"/>
  <c r="CB144" i="1"/>
  <c r="DA144" i="1"/>
  <c r="CB146" i="1"/>
  <c r="CS147" i="1"/>
  <c r="DA149" i="1"/>
  <c r="EI150" i="1"/>
  <c r="ET151" i="1"/>
  <c r="BK152" i="1"/>
  <c r="CS152" i="1"/>
  <c r="BK153" i="1"/>
  <c r="CB154" i="1"/>
  <c r="DA154" i="1"/>
  <c r="CB155" i="1"/>
  <c r="CS164" i="1"/>
  <c r="ET164" i="1"/>
  <c r="CS165" i="1"/>
  <c r="EI167" i="1"/>
  <c r="CB168" i="1"/>
  <c r="DI174" i="1"/>
  <c r="CS176" i="1"/>
  <c r="BK177" i="1"/>
  <c r="EI177" i="1"/>
  <c r="AZ179" i="1"/>
  <c r="CS179" i="1"/>
  <c r="BK180" i="1"/>
  <c r="DA188" i="1"/>
  <c r="DI208" i="1"/>
  <c r="DQ213" i="1"/>
  <c r="AZ224" i="1"/>
  <c r="DA234" i="1"/>
  <c r="CB119" i="1"/>
  <c r="DA120" i="1"/>
  <c r="CB122" i="1"/>
  <c r="DQ124" i="1"/>
  <c r="EI125" i="1"/>
  <c r="CB127" i="1"/>
  <c r="ET128" i="1"/>
  <c r="CS131" i="1"/>
  <c r="DQ132" i="1"/>
  <c r="EI133" i="1"/>
  <c r="ET135" i="1"/>
  <c r="BK137" i="1"/>
  <c r="CB139" i="1"/>
  <c r="ET140" i="1"/>
  <c r="BK142" i="1"/>
  <c r="AZ143" i="1"/>
  <c r="AZ144" i="1"/>
  <c r="AZ145" i="1"/>
  <c r="DI145" i="1"/>
  <c r="CS146" i="1"/>
  <c r="CB149" i="1"/>
  <c r="AZ153" i="1"/>
  <c r="CB153" i="1"/>
  <c r="CB159" i="1"/>
  <c r="DA159" i="1"/>
  <c r="BK164" i="1"/>
  <c r="CB173" i="1"/>
  <c r="AZ177" i="1"/>
  <c r="CB177" i="1"/>
  <c r="CB188" i="1"/>
  <c r="EI202" i="1"/>
  <c r="BK209" i="1"/>
  <c r="DA230" i="1"/>
  <c r="EI126" i="1"/>
  <c r="ET127" i="1"/>
  <c r="BK129" i="1"/>
  <c r="BK130" i="1"/>
  <c r="CS130" i="1"/>
  <c r="EI138" i="1"/>
  <c r="ET139" i="1"/>
  <c r="BK141" i="1"/>
  <c r="ET144" i="1"/>
  <c r="BK146" i="1"/>
  <c r="AZ147" i="1"/>
  <c r="AZ148" i="1"/>
  <c r="CB148" i="1"/>
  <c r="AZ159" i="1"/>
  <c r="CS163" i="1"/>
  <c r="CB166" i="1"/>
  <c r="BK170" i="1"/>
  <c r="EI171" i="1"/>
  <c r="DA173" i="1"/>
  <c r="CS215" i="1"/>
  <c r="DQ75" i="1"/>
  <c r="CB78" i="1"/>
  <c r="DA78" i="1"/>
  <c r="EI78" i="1"/>
  <c r="AZ80" i="1"/>
  <c r="DI80" i="1"/>
  <c r="DI81" i="1"/>
  <c r="CS83" i="1"/>
  <c r="DQ89" i="1"/>
  <c r="AZ90" i="1"/>
  <c r="AZ92" i="1"/>
  <c r="DI92" i="1"/>
  <c r="CS93" i="1"/>
  <c r="CB95" i="1"/>
  <c r="EI95" i="1"/>
  <c r="DI99" i="1"/>
  <c r="DI101" i="1"/>
  <c r="ET102" i="1"/>
  <c r="CS104" i="1"/>
  <c r="DQ104" i="1"/>
  <c r="EI107" i="1"/>
  <c r="CB109" i="1"/>
  <c r="CB110" i="1"/>
  <c r="AZ114" i="1"/>
  <c r="CB115" i="1"/>
  <c r="EI116" i="1"/>
  <c r="ET119" i="1"/>
  <c r="ET120" i="1"/>
  <c r="ET121" i="1"/>
  <c r="BK122" i="1"/>
  <c r="AZ123" i="1"/>
  <c r="EI124" i="1"/>
  <c r="CB125" i="1"/>
  <c r="DA125" i="1"/>
  <c r="DQ129" i="1"/>
  <c r="AZ131" i="1"/>
  <c r="EI132" i="1"/>
  <c r="CB133" i="1"/>
  <c r="DA133" i="1"/>
  <c r="DA134" i="1"/>
  <c r="ET134" i="1"/>
  <c r="DQ136" i="1"/>
  <c r="EI137" i="1"/>
  <c r="DI139" i="1"/>
  <c r="DQ141" i="1"/>
  <c r="EI142" i="1"/>
  <c r="EI143" i="1"/>
  <c r="BK145" i="1"/>
  <c r="EI148" i="1"/>
  <c r="AZ149" i="1"/>
  <c r="EI152" i="1"/>
  <c r="ET154" i="1"/>
  <c r="CB157" i="1"/>
  <c r="AZ165" i="1"/>
  <c r="CB165" i="1"/>
  <c r="EI165" i="1"/>
  <c r="ET167" i="1"/>
  <c r="ET168" i="1"/>
  <c r="BK169" i="1"/>
  <c r="CS169" i="1"/>
  <c r="DQ169" i="1"/>
  <c r="AZ171" i="1"/>
  <c r="CB171" i="1"/>
  <c r="DA171" i="1"/>
  <c r="CB172" i="1"/>
  <c r="AZ173" i="1"/>
  <c r="DI173" i="1"/>
  <c r="DQ175" i="1"/>
  <c r="EI176" i="1"/>
  <c r="ET177" i="1"/>
  <c r="CS178" i="1"/>
  <c r="DQ178" i="1"/>
  <c r="EI180" i="1"/>
  <c r="ET181" i="1"/>
  <c r="CS182" i="1"/>
  <c r="DQ182" i="1"/>
  <c r="EI194" i="1"/>
  <c r="CB195" i="1"/>
  <c r="AZ197" i="1"/>
  <c r="CB197" i="1"/>
  <c r="AZ202" i="1"/>
  <c r="CB216" i="1"/>
  <c r="DI217" i="1"/>
  <c r="DI233" i="1"/>
  <c r="DQ147" i="1"/>
  <c r="CS148" i="1"/>
  <c r="EI149" i="1"/>
  <c r="AZ151" i="1"/>
  <c r="CB151" i="1"/>
  <c r="DA151" i="1"/>
  <c r="ET152" i="1"/>
  <c r="DI153" i="1"/>
  <c r="DQ154" i="1"/>
  <c r="CB156" i="1"/>
  <c r="DA156" i="1"/>
  <c r="EI158" i="1"/>
  <c r="ET159" i="1"/>
  <c r="BK160" i="1"/>
  <c r="CS160" i="1"/>
  <c r="CS161" i="1"/>
  <c r="DQ163" i="1"/>
  <c r="DQ165" i="1"/>
  <c r="AZ166" i="1"/>
  <c r="DA167" i="1"/>
  <c r="CB169" i="1"/>
  <c r="ET169" i="1"/>
  <c r="CS170" i="1"/>
  <c r="DQ170" i="1"/>
  <c r="AZ172" i="1"/>
  <c r="EI173" i="1"/>
  <c r="EI174" i="1"/>
  <c r="DI177" i="1"/>
  <c r="CB181" i="1"/>
  <c r="DI181" i="1"/>
  <c r="AZ183" i="1"/>
  <c r="CB183" i="1"/>
  <c r="DA183" i="1"/>
  <c r="DA186" i="1"/>
  <c r="EI186" i="1"/>
  <c r="AZ193" i="1"/>
  <c r="CB193" i="1"/>
  <c r="EI200" i="1"/>
  <c r="DA202" i="1"/>
  <c r="AZ203" i="1"/>
  <c r="CB204" i="1"/>
  <c r="DI204" i="1"/>
  <c r="ET205" i="1"/>
  <c r="BK206" i="1"/>
  <c r="DQ208" i="1"/>
  <c r="CS211" i="1"/>
  <c r="CS213" i="1"/>
  <c r="BK218" i="1"/>
  <c r="EI219" i="1"/>
  <c r="EI221" i="1"/>
  <c r="AZ226" i="1"/>
  <c r="EI227" i="1"/>
  <c r="ET229" i="1"/>
  <c r="ET233" i="1"/>
  <c r="ET235" i="1"/>
  <c r="BK236" i="1"/>
  <c r="CS236" i="1"/>
  <c r="DQ236" i="1"/>
  <c r="AZ237" i="1"/>
  <c r="AZ187" i="1"/>
  <c r="CB191" i="1"/>
  <c r="AZ195" i="1"/>
  <c r="EI199" i="1"/>
  <c r="EI201" i="1"/>
  <c r="ET202" i="1"/>
  <c r="ET206" i="1"/>
  <c r="AZ213" i="1"/>
  <c r="BK213" i="1"/>
  <c r="EI214" i="1"/>
  <c r="CB215" i="1"/>
  <c r="DA215" i="1"/>
  <c r="ET223" i="1"/>
  <c r="DI232" i="1"/>
  <c r="ET186" i="1"/>
  <c r="ET194" i="1"/>
  <c r="AZ205" i="1"/>
  <c r="DQ207" i="1"/>
  <c r="CS218" i="1"/>
  <c r="CB228" i="1"/>
  <c r="ET183" i="1"/>
  <c r="CS184" i="1"/>
  <c r="AZ191" i="1"/>
  <c r="CS191" i="1"/>
  <c r="CS197" i="1"/>
  <c r="CS199" i="1"/>
  <c r="ET200" i="1"/>
  <c r="AZ201" i="1"/>
  <c r="CS205" i="1"/>
  <c r="AZ207" i="1"/>
  <c r="EI208" i="1"/>
  <c r="AZ210" i="1"/>
  <c r="AZ212" i="1"/>
  <c r="AZ217" i="1"/>
  <c r="CB218" i="1"/>
  <c r="CB220" i="1"/>
  <c r="CS221" i="1"/>
  <c r="DQ223" i="1"/>
  <c r="BK225" i="1"/>
  <c r="CS228" i="1"/>
  <c r="ET231" i="1"/>
  <c r="AZ233" i="1"/>
  <c r="BK233" i="1"/>
  <c r="DQ234" i="1"/>
  <c r="ET182" i="1"/>
  <c r="ET185" i="1"/>
  <c r="AZ188" i="1"/>
  <c r="ET189" i="1"/>
  <c r="ET190" i="1"/>
  <c r="BK194" i="1"/>
  <c r="AZ196" i="1"/>
  <c r="CS201" i="1"/>
  <c r="ET201" i="1"/>
  <c r="AZ204" i="1"/>
  <c r="CB205" i="1"/>
  <c r="EI206" i="1"/>
  <c r="CB207" i="1"/>
  <c r="EI209" i="1"/>
  <c r="EI210" i="1"/>
  <c r="CB214" i="1"/>
  <c r="ET215" i="1"/>
  <c r="BK216" i="1"/>
  <c r="DA218" i="1"/>
  <c r="CS220" i="1"/>
  <c r="EI223" i="1"/>
  <c r="BK226" i="1"/>
  <c r="ET226" i="1"/>
  <c r="AZ227" i="1"/>
  <c r="AZ232" i="1"/>
  <c r="CB233" i="1"/>
  <c r="CS142" i="1"/>
  <c r="BK143" i="1"/>
  <c r="EI144" i="1"/>
  <c r="CB145" i="1"/>
  <c r="DA145" i="1"/>
  <c r="ET147" i="1"/>
  <c r="ET149" i="1"/>
  <c r="BK150" i="1"/>
  <c r="CS150" i="1"/>
  <c r="AZ154" i="1"/>
  <c r="CS155" i="1"/>
  <c r="DQ156" i="1"/>
  <c r="DQ157" i="1"/>
  <c r="ET161" i="1"/>
  <c r="DI162" i="1"/>
  <c r="ET163" i="1"/>
  <c r="DI164" i="1"/>
  <c r="DQ166" i="1"/>
  <c r="CS172" i="1"/>
  <c r="AZ180" i="1"/>
  <c r="DQ183" i="1"/>
  <c r="DI185" i="1"/>
  <c r="BK186" i="1"/>
  <c r="DA187" i="1"/>
  <c r="EI187" i="1"/>
  <c r="BK190" i="1"/>
  <c r="DQ190" i="1"/>
  <c r="CS193" i="1"/>
  <c r="DQ193" i="1"/>
  <c r="DA195" i="1"/>
  <c r="EI195" i="1"/>
  <c r="BK197" i="1"/>
  <c r="EI197" i="1"/>
  <c r="DQ198" i="1"/>
  <c r="AZ199" i="1"/>
  <c r="CS202" i="1"/>
  <c r="EI203" i="1"/>
  <c r="EI204" i="1"/>
  <c r="EI207" i="1"/>
  <c r="DA208" i="1"/>
  <c r="ET208" i="1"/>
  <c r="CB212" i="1"/>
  <c r="AZ216" i="1"/>
  <c r="AZ218" i="1"/>
  <c r="BK220" i="1"/>
  <c r="DQ220" i="1"/>
  <c r="CS222" i="1"/>
  <c r="DQ222" i="1"/>
  <c r="AZ223" i="1"/>
  <c r="BK227" i="1"/>
  <c r="ET227" i="1"/>
  <c r="AZ230" i="1"/>
  <c r="CB230" i="1"/>
  <c r="EI234" i="1"/>
  <c r="DA236" i="1"/>
  <c r="ET236" i="1"/>
  <c r="CB301" i="1"/>
  <c r="ET239" i="1"/>
  <c r="EI242" i="1"/>
  <c r="EI243" i="1"/>
  <c r="EI244" i="1"/>
  <c r="AZ246" i="1"/>
  <c r="CS253" i="1"/>
  <c r="DI256" i="1"/>
  <c r="CS258" i="1"/>
  <c r="EI259" i="1"/>
  <c r="ET261" i="1"/>
  <c r="ET262" i="1"/>
  <c r="ET263" i="1"/>
  <c r="BK264" i="1"/>
  <c r="CB265" i="1"/>
  <c r="DA265" i="1"/>
  <c r="DI266" i="1"/>
  <c r="DI267" i="1"/>
  <c r="ET269" i="1"/>
  <c r="BK270" i="1"/>
  <c r="AZ272" i="1"/>
  <c r="CS272" i="1"/>
  <c r="DQ273" i="1"/>
  <c r="DI275" i="1"/>
  <c r="DQ277" i="1"/>
  <c r="DI279" i="1"/>
  <c r="DQ281" i="1"/>
  <c r="DI283" i="1"/>
  <c r="DQ285" i="1"/>
  <c r="DI287" i="1"/>
  <c r="DQ289" i="1"/>
  <c r="EI290" i="1"/>
  <c r="ET291" i="1"/>
  <c r="BK293" i="1"/>
  <c r="CS294" i="1"/>
  <c r="DQ294" i="1"/>
  <c r="AZ295" i="1"/>
  <c r="DA296" i="1"/>
  <c r="CB298" i="1"/>
  <c r="BK299" i="1"/>
  <c r="AZ300" i="1"/>
  <c r="CB300" i="1"/>
  <c r="DA300" i="1"/>
  <c r="ET302" i="1"/>
  <c r="DQ303" i="1"/>
  <c r="AZ304" i="1"/>
  <c r="CS304" i="1"/>
  <c r="DQ304" i="1"/>
  <c r="DA306" i="1"/>
  <c r="ET306" i="1"/>
  <c r="DQ309" i="1"/>
  <c r="BK313" i="1"/>
  <c r="DQ314" i="1"/>
  <c r="AZ315" i="1"/>
  <c r="AZ317" i="1"/>
  <c r="CB318" i="1"/>
  <c r="BK319" i="1"/>
  <c r="CB320" i="1"/>
  <c r="DA320" i="1"/>
  <c r="DA321" i="1"/>
  <c r="CB322" i="1"/>
  <c r="BK323" i="1"/>
  <c r="DA324" i="1"/>
  <c r="DA325" i="1"/>
  <c r="CB329" i="1"/>
  <c r="DQ332" i="1"/>
  <c r="AZ333" i="1"/>
  <c r="AZ250" i="1"/>
  <c r="BK252" i="1"/>
  <c r="CS252" i="1"/>
  <c r="CB266" i="1"/>
  <c r="ET293" i="1"/>
  <c r="EI295" i="1"/>
  <c r="AZ297" i="1"/>
  <c r="AZ301" i="1"/>
  <c r="CS308" i="1"/>
  <c r="EI315" i="1"/>
  <c r="AZ321" i="1"/>
  <c r="AZ325" i="1"/>
  <c r="BK327" i="1"/>
  <c r="DA329" i="1"/>
  <c r="CB330" i="1"/>
  <c r="BK331" i="1"/>
  <c r="CB333" i="1"/>
  <c r="DQ239" i="1"/>
  <c r="AZ243" i="1"/>
  <c r="EI245" i="1"/>
  <c r="CS254" i="1"/>
  <c r="AZ257" i="1"/>
  <c r="CB259" i="1"/>
  <c r="DQ263" i="1"/>
  <c r="CS268" i="1"/>
  <c r="DQ269" i="1"/>
  <c r="AZ271" i="1"/>
  <c r="EI272" i="1"/>
  <c r="DA274" i="1"/>
  <c r="CS276" i="1"/>
  <c r="DA278" i="1"/>
  <c r="CS280" i="1"/>
  <c r="DA282" i="1"/>
  <c r="CS284" i="1"/>
  <c r="DA286" i="1"/>
  <c r="CS287" i="1"/>
  <c r="CS288" i="1"/>
  <c r="ET297" i="1"/>
  <c r="EI299" i="1"/>
  <c r="ET301" i="1"/>
  <c r="BK303" i="1"/>
  <c r="CB306" i="1"/>
  <c r="DA310" i="1"/>
  <c r="AZ312" i="1"/>
  <c r="EI319" i="1"/>
  <c r="DI321" i="1"/>
  <c r="ET321" i="1"/>
  <c r="BK322" i="1"/>
  <c r="CB323" i="1"/>
  <c r="DA323" i="1"/>
  <c r="EI323" i="1"/>
  <c r="DI325" i="1"/>
  <c r="ET325" i="1"/>
  <c r="BK326" i="1"/>
  <c r="CS326" i="1"/>
  <c r="AZ327" i="1"/>
  <c r="AZ329" i="1"/>
  <c r="CS330" i="1"/>
  <c r="AZ331" i="1"/>
  <c r="DA332" i="1"/>
  <c r="EI239" i="1"/>
  <c r="ET242" i="1"/>
  <c r="DI243" i="1"/>
  <c r="ET244" i="1"/>
  <c r="ET245" i="1"/>
  <c r="CB257" i="1"/>
  <c r="DA257" i="1"/>
  <c r="DA258" i="1"/>
  <c r="CB260" i="1"/>
  <c r="CS262" i="1"/>
  <c r="EI263" i="1"/>
  <c r="DI265" i="1"/>
  <c r="ET265" i="1"/>
  <c r="BK266" i="1"/>
  <c r="BK267" i="1"/>
  <c r="CB269" i="1"/>
  <c r="EI269" i="1"/>
  <c r="EI270" i="1"/>
  <c r="AZ273" i="1"/>
  <c r="EI276" i="1"/>
  <c r="CB277" i="1"/>
  <c r="EI280" i="1"/>
  <c r="CB281" i="1"/>
  <c r="DI282" i="1"/>
  <c r="EI284" i="1"/>
  <c r="CB285" i="1"/>
  <c r="EI288" i="1"/>
  <c r="CB289" i="1"/>
  <c r="ET290" i="1"/>
  <c r="DQ291" i="1"/>
  <c r="CS292" i="1"/>
  <c r="AZ303" i="1"/>
  <c r="AZ305" i="1"/>
  <c r="CS306" i="1"/>
  <c r="AZ307" i="1"/>
  <c r="EI308" i="1"/>
  <c r="CB309" i="1"/>
  <c r="DQ312" i="1"/>
  <c r="DQ317" i="1"/>
  <c r="EI327" i="1"/>
  <c r="ET329" i="1"/>
  <c r="EI331" i="1"/>
  <c r="EI238" i="1"/>
  <c r="ET240" i="1"/>
  <c r="BK243" i="1"/>
  <c r="DI244" i="1"/>
  <c r="AZ254" i="1"/>
  <c r="EI254" i="1"/>
  <c r="EI255" i="1"/>
  <c r="EI257" i="1"/>
  <c r="DI259" i="1"/>
  <c r="CS260" i="1"/>
  <c r="BK261" i="1"/>
  <c r="DQ261" i="1"/>
  <c r="ET264" i="1"/>
  <c r="CS265" i="1"/>
  <c r="DQ265" i="1"/>
  <c r="AZ267" i="1"/>
  <c r="CB268" i="1"/>
  <c r="DA268" i="1"/>
  <c r="DA269" i="1"/>
  <c r="EI271" i="1"/>
  <c r="ET272" i="1"/>
  <c r="CB274" i="1"/>
  <c r="BK275" i="1"/>
  <c r="CB276" i="1"/>
  <c r="CB278" i="1"/>
  <c r="AZ280" i="1"/>
  <c r="CB280" i="1"/>
  <c r="DA280" i="1"/>
  <c r="CB282" i="1"/>
  <c r="BK283" i="1"/>
  <c r="AZ284" i="1"/>
  <c r="CB284" i="1"/>
  <c r="DA284" i="1"/>
  <c r="CB286" i="1"/>
  <c r="BK287" i="1"/>
  <c r="AZ288" i="1"/>
  <c r="CB288" i="1"/>
  <c r="DA288" i="1"/>
  <c r="CB290" i="1"/>
  <c r="DI290" i="1"/>
  <c r="EI292" i="1"/>
  <c r="EI293" i="1"/>
  <c r="DQ301" i="1"/>
  <c r="CB303" i="1"/>
  <c r="EI303" i="1"/>
  <c r="ET304" i="1"/>
  <c r="ET305" i="1"/>
  <c r="BK306" i="1"/>
  <c r="CB310" i="1"/>
  <c r="BK311" i="1"/>
  <c r="EI312" i="1"/>
  <c r="CB313" i="1"/>
  <c r="DA313" i="1"/>
  <c r="EI317" i="1"/>
  <c r="DQ321" i="1"/>
  <c r="DQ325" i="1"/>
  <c r="ET331" i="1"/>
  <c r="ET332" i="1"/>
  <c r="CS241" i="1"/>
  <c r="BK244" i="1"/>
  <c r="ET250" i="1"/>
  <c r="ET257" i="1"/>
  <c r="BK260" i="1"/>
  <c r="AZ261" i="1"/>
  <c r="AZ262" i="1"/>
  <c r="CB262" i="1"/>
  <c r="EI262" i="1"/>
  <c r="DI264" i="1"/>
  <c r="EI266" i="1"/>
  <c r="AZ269" i="1"/>
  <c r="CB271" i="1"/>
  <c r="DI271" i="1"/>
  <c r="ET271" i="1"/>
  <c r="CS274" i="1"/>
  <c r="DQ274" i="1"/>
  <c r="AZ275" i="1"/>
  <c r="AZ277" i="1"/>
  <c r="DI277" i="1"/>
  <c r="CS278" i="1"/>
  <c r="DQ278" i="1"/>
  <c r="AZ279" i="1"/>
  <c r="AZ281" i="1"/>
  <c r="DI281" i="1"/>
  <c r="CS282" i="1"/>
  <c r="DQ282" i="1"/>
  <c r="AZ283" i="1"/>
  <c r="AZ285" i="1"/>
  <c r="DI285" i="1"/>
  <c r="CS286" i="1"/>
  <c r="AZ287" i="1"/>
  <c r="AZ289" i="1"/>
  <c r="CS290" i="1"/>
  <c r="AZ292" i="1"/>
  <c r="CB292" i="1"/>
  <c r="ET294" i="1"/>
  <c r="CS295" i="1"/>
  <c r="DQ295" i="1"/>
  <c r="DQ296" i="1"/>
  <c r="EI297" i="1"/>
  <c r="DQ300" i="1"/>
  <c r="EI301" i="1"/>
  <c r="EI302" i="1"/>
  <c r="ET303" i="1"/>
  <c r="BK305" i="1"/>
  <c r="EI306" i="1"/>
  <c r="CB307" i="1"/>
  <c r="DA307" i="1"/>
  <c r="EI307" i="1"/>
  <c r="AZ309" i="1"/>
  <c r="CS310" i="1"/>
  <c r="DQ310" i="1"/>
  <c r="AZ311" i="1"/>
  <c r="ET314" i="1"/>
  <c r="CS315" i="1"/>
  <c r="AZ316" i="1"/>
  <c r="CS316" i="1"/>
  <c r="DQ316" i="1"/>
  <c r="EI321" i="1"/>
  <c r="EI325" i="1"/>
  <c r="DQ329" i="1"/>
  <c r="DI331" i="1"/>
  <c r="BK333" i="1"/>
  <c r="ET333" i="1"/>
  <c r="CB240" i="1"/>
  <c r="DQ242" i="1"/>
  <c r="BK247" i="1"/>
  <c r="DI251" i="1"/>
  <c r="DI253" i="1"/>
  <c r="BK259" i="1"/>
  <c r="CB261" i="1"/>
  <c r="BK265" i="1"/>
  <c r="EI265" i="1"/>
  <c r="DA267" i="1"/>
  <c r="ET268" i="1"/>
  <c r="BK274" i="1"/>
  <c r="CB275" i="1"/>
  <c r="DA275" i="1"/>
  <c r="ET276" i="1"/>
  <c r="BK278" i="1"/>
  <c r="CB279" i="1"/>
  <c r="DA279" i="1"/>
  <c r="BK282" i="1"/>
  <c r="CB283" i="1"/>
  <c r="DA283" i="1"/>
  <c r="ET284" i="1"/>
  <c r="CB287" i="1"/>
  <c r="DA287" i="1"/>
  <c r="EI287" i="1"/>
  <c r="ET288" i="1"/>
  <c r="ET289" i="1"/>
  <c r="BK290" i="1"/>
  <c r="DQ290" i="1"/>
  <c r="AZ291" i="1"/>
  <c r="AZ293" i="1"/>
  <c r="DI294" i="1"/>
  <c r="ET298" i="1"/>
  <c r="CS299" i="1"/>
  <c r="DQ299" i="1"/>
  <c r="CS300" i="1"/>
  <c r="DI303" i="1"/>
  <c r="ET307" i="1"/>
  <c r="ET308" i="1"/>
  <c r="BK310" i="1"/>
  <c r="CB311" i="1"/>
  <c r="DA311" i="1"/>
  <c r="AZ313" i="1"/>
  <c r="EI316" i="1"/>
  <c r="CB317" i="1"/>
  <c r="DA317" i="1"/>
  <c r="ET318" i="1"/>
  <c r="CS319" i="1"/>
  <c r="DQ319" i="1"/>
  <c r="AZ320" i="1"/>
  <c r="CS320" i="1"/>
  <c r="ET322" i="1"/>
  <c r="CS323" i="1"/>
  <c r="DQ323" i="1"/>
  <c r="CS324" i="1"/>
  <c r="DQ324" i="1"/>
  <c r="EI329" i="1"/>
  <c r="DQ334" i="1"/>
  <c r="AZ30" i="1"/>
  <c r="CS13" i="1"/>
  <c r="BK24" i="1"/>
  <c r="AZ26" i="1"/>
  <c r="CB34" i="1"/>
  <c r="EI73" i="1"/>
  <c r="AZ76" i="1"/>
  <c r="AZ88" i="1"/>
  <c r="BK94" i="1"/>
  <c r="AZ97" i="1"/>
  <c r="AZ100" i="1"/>
  <c r="BK106" i="1"/>
  <c r="CS9" i="1"/>
  <c r="ET9" i="1"/>
  <c r="DI20" i="1"/>
  <c r="AZ22" i="1"/>
  <c r="EI27" i="1"/>
  <c r="CB30" i="1"/>
  <c r="AZ39" i="1"/>
  <c r="CB39" i="1"/>
  <c r="CS42" i="1"/>
  <c r="AZ46" i="1"/>
  <c r="CB48" i="1"/>
  <c r="EI49" i="1"/>
  <c r="ET51" i="1"/>
  <c r="CS54" i="1"/>
  <c r="AZ58" i="1"/>
  <c r="AZ59" i="1"/>
  <c r="DI62" i="1"/>
  <c r="CS67" i="1"/>
  <c r="AZ71" i="1"/>
  <c r="ET75" i="1"/>
  <c r="CS78" i="1"/>
  <c r="BK82" i="1"/>
  <c r="CB84" i="1"/>
  <c r="EI85" i="1"/>
  <c r="ET87" i="1"/>
  <c r="CS90" i="1"/>
  <c r="AZ94" i="1"/>
  <c r="AZ95" i="1"/>
  <c r="CB98" i="1"/>
  <c r="AZ106" i="1"/>
  <c r="AZ108" i="1"/>
  <c r="CS114" i="1"/>
  <c r="CS136" i="1"/>
  <c r="CS5" i="1"/>
  <c r="BK16" i="1"/>
  <c r="AZ18" i="1"/>
  <c r="CB26" i="1"/>
  <c r="BK12" i="1"/>
  <c r="DI12" i="1"/>
  <c r="AZ14" i="1"/>
  <c r="EI19" i="1"/>
  <c r="CB22" i="1"/>
  <c r="CS33" i="1"/>
  <c r="ET33" i="1"/>
  <c r="AZ35" i="1"/>
  <c r="CB35" i="1"/>
  <c r="BK41" i="1"/>
  <c r="CS41" i="1"/>
  <c r="BK42" i="1"/>
  <c r="CB44" i="1"/>
  <c r="EI45" i="1"/>
  <c r="AZ48" i="1"/>
  <c r="BK54" i="1"/>
  <c r="CB56" i="1"/>
  <c r="EI57" i="1"/>
  <c r="ET59" i="1"/>
  <c r="CS62" i="1"/>
  <c r="AZ66" i="1"/>
  <c r="AZ67" i="1"/>
  <c r="ET71" i="1"/>
  <c r="BK78" i="1"/>
  <c r="AZ84" i="1"/>
  <c r="BK90" i="1"/>
  <c r="CB92" i="1"/>
  <c r="EI93" i="1"/>
  <c r="DI96" i="1"/>
  <c r="ET97" i="1"/>
  <c r="BK99" i="1"/>
  <c r="BK101" i="1"/>
  <c r="BK104" i="1"/>
  <c r="BK114" i="1"/>
  <c r="AZ120" i="1"/>
  <c r="CB120" i="1"/>
  <c r="ET99" i="1"/>
  <c r="DA116" i="1"/>
  <c r="DI118" i="1"/>
  <c r="EI122" i="1"/>
  <c r="AZ107" i="1"/>
  <c r="AZ115" i="1"/>
  <c r="ET136" i="1"/>
  <c r="CB96" i="1"/>
  <c r="CB112" i="1"/>
  <c r="CS123" i="1"/>
  <c r="ET124" i="1"/>
  <c r="ET95" i="1"/>
  <c r="EI101" i="1"/>
  <c r="DQ103" i="1"/>
  <c r="ET111" i="1"/>
  <c r="EI118" i="1"/>
  <c r="DI127" i="1"/>
  <c r="DI131" i="1"/>
  <c r="CS135" i="1"/>
  <c r="BK139" i="1"/>
  <c r="AZ152" i="1"/>
  <c r="AZ178" i="1"/>
  <c r="AZ184" i="1"/>
  <c r="AZ164" i="1"/>
  <c r="AZ194" i="1"/>
  <c r="AZ215" i="1"/>
  <c r="BK154" i="1"/>
  <c r="DI154" i="1"/>
  <c r="BK162" i="1"/>
  <c r="EI163" i="1"/>
  <c r="BK168" i="1"/>
  <c r="DI168" i="1"/>
  <c r="AZ170" i="1"/>
  <c r="ET173" i="1"/>
  <c r="AZ176" i="1"/>
  <c r="AZ190" i="1"/>
  <c r="CB194" i="1"/>
  <c r="DI196" i="1"/>
  <c r="CB198" i="1"/>
  <c r="DA198" i="1"/>
  <c r="DI229" i="1"/>
  <c r="ET238" i="1"/>
  <c r="BK257" i="1"/>
  <c r="CS151" i="1"/>
  <c r="CS159" i="1"/>
  <c r="CB170" i="1"/>
  <c r="CS171" i="1"/>
  <c r="CS173" i="1"/>
  <c r="BK174" i="1"/>
  <c r="AZ182" i="1"/>
  <c r="AZ185" i="1"/>
  <c r="AZ186" i="1"/>
  <c r="CB190" i="1"/>
  <c r="BK196" i="1"/>
  <c r="ET197" i="1"/>
  <c r="CS217" i="1"/>
  <c r="CS237" i="1"/>
  <c r="AZ156" i="1"/>
  <c r="ET165" i="1"/>
  <c r="AZ168" i="1"/>
  <c r="DI178" i="1"/>
  <c r="CB182" i="1"/>
  <c r="CS183" i="1"/>
  <c r="CB186" i="1"/>
  <c r="BK188" i="1"/>
  <c r="CS188" i="1"/>
  <c r="BK192" i="1"/>
  <c r="CS192" i="1"/>
  <c r="AZ200" i="1"/>
  <c r="ET210" i="1"/>
  <c r="DQ218" i="1"/>
  <c r="AZ219" i="1"/>
  <c r="BK223" i="1"/>
  <c r="ET204" i="1"/>
  <c r="CS208" i="1"/>
  <c r="BK211" i="1"/>
  <c r="ET214" i="1"/>
  <c r="CB219" i="1"/>
  <c r="CS229" i="1"/>
  <c r="AZ234" i="1"/>
  <c r="AZ249" i="1"/>
  <c r="DA197" i="1"/>
  <c r="DQ210" i="1"/>
  <c r="EI216" i="1"/>
  <c r="CB217" i="1"/>
  <c r="AZ221" i="1"/>
  <c r="EI222" i="1"/>
  <c r="CS224" i="1"/>
  <c r="DQ226" i="1"/>
  <c r="BK228" i="1"/>
  <c r="ET230" i="1"/>
  <c r="CB235" i="1"/>
  <c r="DA235" i="1"/>
  <c r="EI236" i="1"/>
  <c r="AZ238" i="1"/>
  <c r="AZ241" i="1"/>
  <c r="EI256" i="1"/>
  <c r="AZ258" i="1"/>
  <c r="CB258" i="1"/>
  <c r="ET212" i="1"/>
  <c r="BK215" i="1"/>
  <c r="ET218" i="1"/>
  <c r="DI219" i="1"/>
  <c r="CB223" i="1"/>
  <c r="DA223" i="1"/>
  <c r="AZ229" i="1"/>
  <c r="AZ265" i="1"/>
  <c r="CB201" i="1"/>
  <c r="BK207" i="1"/>
  <c r="AZ209" i="1"/>
  <c r="CS212" i="1"/>
  <c r="EI220" i="1"/>
  <c r="CB221" i="1"/>
  <c r="CS233" i="1"/>
  <c r="ET234" i="1"/>
  <c r="EI240" i="1"/>
  <c r="AZ242" i="1"/>
  <c r="ET246" i="1"/>
  <c r="DA201" i="1"/>
  <c r="CB211" i="1"/>
  <c r="DA211" i="1"/>
  <c r="ET216" i="1"/>
  <c r="BK219" i="1"/>
  <c r="ET222" i="1"/>
  <c r="DI223" i="1"/>
  <c r="CB227" i="1"/>
  <c r="DA227" i="1"/>
  <c r="EI228" i="1"/>
  <c r="DQ230" i="1"/>
  <c r="BK232" i="1"/>
  <c r="AZ245" i="1"/>
  <c r="AZ253" i="1"/>
  <c r="ET258" i="1"/>
  <c r="CB263" i="1"/>
  <c r="DA263" i="1"/>
  <c r="EI264" i="1"/>
  <c r="AZ268" i="1"/>
  <c r="AZ276" i="1"/>
</calcChain>
</file>

<file path=xl/sharedStrings.xml><?xml version="1.0" encoding="utf-8"?>
<sst xmlns="http://schemas.openxmlformats.org/spreadsheetml/2006/main" count="2624" uniqueCount="782">
  <si>
    <t xml:space="preserve">Single-cell Patchseq </t>
  </si>
  <si>
    <t xml:space="preserve">Compiled Averages </t>
  </si>
  <si>
    <t>gDNA SNP check</t>
  </si>
  <si>
    <t xml:space="preserve">Larval Motoneurons OK6&gt;mCherry-NLS, empty (Cypranowska et al. Biorxiv 2024) </t>
  </si>
  <si>
    <t>Adult neurons UAS-unc84-2XGFP; elav-GAL4 (Sapiro et al. PNAS 2019)</t>
  </si>
  <si>
    <t>Adult Fly Head polyA-RNAseq time points (Rodriguez et al. Mol Cell 2012)</t>
  </si>
  <si>
    <t>Adult Fly Head Nascent-RNAseq time points (Rodriguez et al. Mol Cell 2012)</t>
  </si>
  <si>
    <t>Adult Fly Head Nascent-RNAseq Yellow-White  (Rodriguez et al. Mol Cell 2012)</t>
  </si>
  <si>
    <t>Adult Fly Head Nascent-RNAseq FM7a  (Rodriguez et al. Mol Cell 2012)</t>
  </si>
  <si>
    <t>Adult Fly Head Nascent-RNAseq ADAR0 (Rodriguez et al. Mol Cell 2012)</t>
  </si>
  <si>
    <t>Adult Fly Head gDNA (Rodriguez et al. Mol Cell 2012)</t>
  </si>
  <si>
    <t xml:space="preserve">Larval Motoneurons OK6&gt;mCherry-NLS, Rbp RNAi (Cypranowska et al. Biorxiv 2024) </t>
  </si>
  <si>
    <t xml:space="preserve">Larval Motoneurons OK6&gt;mCherry-NLS, unc13 RNAi (Cypranowska et al. Biorxiv 2024) </t>
  </si>
  <si>
    <t>Gene</t>
  </si>
  <si>
    <t>Edit Position</t>
  </si>
  <si>
    <t>GenePart</t>
  </si>
  <si>
    <t>BiologicalBaseChange</t>
  </si>
  <si>
    <t>Mean Ib editing</t>
  </si>
  <si>
    <t>Mean Is editing</t>
  </si>
  <si>
    <t xml:space="preserve">Larval Motoneurons (Cypranowska et al. Biorxiv 2024) </t>
  </si>
  <si>
    <t xml:space="preserve">Larval Motoneurons, Rbp RNAi (Cypranowska et al. Biorxiv 2024) </t>
  </si>
  <si>
    <t xml:space="preserve">Larval Motoneurons, Unc13 RNAi (Cypranowska et al. Biorxiv 2024) </t>
  </si>
  <si>
    <t>Adult Neurons elav-Gal4 nuclei (Sapiro et al. PNAS 2019)</t>
  </si>
  <si>
    <t>Adult Fly Head Mature RNA time points aggregated (Rodriguez et al. Mol Cell 2012)</t>
  </si>
  <si>
    <t>Adult Fly Head Nascent RNA time points aggregated (Rodriguez et al. Mol Cell 2012)</t>
  </si>
  <si>
    <t>Adult Fly Head Nascent RNA YW (Rodriguez et al. Mol Cell 2012)</t>
  </si>
  <si>
    <t>Adult Fly Head Nascent RNA FM7a (Rodriguez et al. Mol Cell 2012)</t>
  </si>
  <si>
    <t>Adult Fly Head Nascent RNA ADAR0 (Rodriguez et al. Mol Cell 2012)</t>
  </si>
  <si>
    <t xml:space="preserve">Adult Fly Head gDNA (Rodriguez et al. Mol Cell 2012) </t>
  </si>
  <si>
    <t>Rep1 REF</t>
  </si>
  <si>
    <t xml:space="preserve">Rep1 ALT </t>
  </si>
  <si>
    <t xml:space="preserve">Prop Edit </t>
  </si>
  <si>
    <t>Rep2 REF</t>
  </si>
  <si>
    <t>Rep2 ALT</t>
  </si>
  <si>
    <t>Rep3 REF</t>
  </si>
  <si>
    <t>Rep3 ALT</t>
  </si>
  <si>
    <t>Rep4 REF</t>
  </si>
  <si>
    <t>Rep4 ALT</t>
  </si>
  <si>
    <t>Rep5 REF</t>
  </si>
  <si>
    <t>Rep5 ALT</t>
  </si>
  <si>
    <t>Rep6 REF</t>
  </si>
  <si>
    <t>Rep6 ALT</t>
  </si>
  <si>
    <t xml:space="preserve">COMPILED AVG OK6&gt;mCherry-NLS, empty </t>
  </si>
  <si>
    <t>Rep1 ALT</t>
  </si>
  <si>
    <t xml:space="preserve">Rep3 ALT </t>
  </si>
  <si>
    <t>COMPILED AVG UAS-unc84-2XGFP; elav-GAL4</t>
  </si>
  <si>
    <t>Yellow white, earliest time point (pAseq_Fly_ZT2_yw) REF</t>
  </si>
  <si>
    <t xml:space="preserve">Yellow white, earliest time point (pAseq_Fly_ZT2_yw) ALT </t>
  </si>
  <si>
    <t>Prop Edit</t>
  </si>
  <si>
    <t>Yellow white, latest time point (pAseq_Fly_ZT14_yw) REF</t>
  </si>
  <si>
    <t>Yellow white, latest time point (pAseq_Fly_ZT14_yw) ALT</t>
  </si>
  <si>
    <t>CantonS, paired end, earliest time point (pAseq_Fly_ZT0_PE CS) REF</t>
  </si>
  <si>
    <t>CantonS, paired end, earliest time point (pAseq_Fly_ZT0_PE CS)  ALT</t>
  </si>
  <si>
    <t>CantonS, paired end, latest time point (pAseq_Fly_ZT20_PE CS) REF</t>
  </si>
  <si>
    <t>CantonS, paired end, latest time point (pAseq_Fly_ZT20_PE CS) ALT</t>
  </si>
  <si>
    <t xml:space="preserve">COMPILED AVG pAseq </t>
  </si>
  <si>
    <t>Yellow white, earliest time point rep1 (Nascentseq_Fly_ZT2_R1 yw) REF</t>
  </si>
  <si>
    <t>Yellow white, earliest time point rep1 (Nascentseq_Fly_ZT2_R1 yw)  ALT</t>
  </si>
  <si>
    <t>Yellow white, latest time point rep1 (Nascentseq_Fly_ZT22_R1 yw) REF</t>
  </si>
  <si>
    <t>Yellow white, latest time point rep1 (Nascentseq_Fly_ZT22_R1 yw)  ALT</t>
  </si>
  <si>
    <t>Yellow white, earliest time point rep2 (Nascentseq_Fly_ZT2_R2 yw) REF</t>
  </si>
  <si>
    <t>Yellow white, earliest time point rep2 (Nascentseq_Fly_ZT2_R2 yw)  ALT</t>
  </si>
  <si>
    <t>Yellow white, latest time point rep2 (Nascentseq_Fly_ZT22_R2 yw) REF</t>
  </si>
  <si>
    <t>Yellow white, latest time point rep2 (Nascentseq_Fly_ZT22_R2 yw) ALT</t>
  </si>
  <si>
    <t>COMPILED AVG Nascentseq time points aggregated</t>
  </si>
  <si>
    <t>Yellow white rep1 (Nascentseq_Fly_yw_R1)  REF</t>
  </si>
  <si>
    <t>Yellow white rep1 (Nascentseq_Fly_yw_R1) ALT</t>
  </si>
  <si>
    <t>Yellow white rep2 (Nascentseq_Fly_yw_R2) REF</t>
  </si>
  <si>
    <t>Yellow white rep2 (Nascentseq_Fly_yw_R2) ALT</t>
  </si>
  <si>
    <t>COMPILED AVG Nascentseq YW</t>
  </si>
  <si>
    <t>FM7a rep1 (Nascentseq_Fly_FM7a_R1)  REF</t>
  </si>
  <si>
    <t>FM7a rep1 (Nascentseq_Fly_FM7a_R1) ALT</t>
  </si>
  <si>
    <t>FM7a rep2 (Nascentseq_Fly_FM7a_R2) REF</t>
  </si>
  <si>
    <t>FM7a rep2 (Nascentseq_Fly_FM7a_R2) ALT</t>
  </si>
  <si>
    <t>COMPILED AVG Nascentseq FM7a</t>
  </si>
  <si>
    <t>ADAR-null rep1 (Nascentseq_Fly_ADAR0_R1) REF</t>
  </si>
  <si>
    <t>ADAR-null rep1 (Nascentseq_Fly_ADAR0_R1) ALT</t>
  </si>
  <si>
    <t>ADAR-null rep2 (Nascentseq_Fly_ADAR0_R2) REF</t>
  </si>
  <si>
    <t>ADAR-null rep2 (Nascentseq_Fly_ADAR0_R2) ALT</t>
  </si>
  <si>
    <t>COMPILED AVG Nascentseq ADAR0</t>
  </si>
  <si>
    <t>gDNA_Fly_yw check for SNP</t>
  </si>
  <si>
    <t>COMPILED AVG</t>
  </si>
  <si>
    <t xml:space="preserve">COMPILED AVG </t>
  </si>
  <si>
    <t>Act5C</t>
  </si>
  <si>
    <t>X:5903532</t>
  </si>
  <si>
    <t>CDS</t>
  </si>
  <si>
    <t>AG</t>
  </si>
  <si>
    <t>N</t>
  </si>
  <si>
    <t>Ank2</t>
  </si>
  <si>
    <t>3L:7666636</t>
  </si>
  <si>
    <t>3L:7681141</t>
  </si>
  <si>
    <t>Atpalpha</t>
  </si>
  <si>
    <t>3R:20964328</t>
  </si>
  <si>
    <t>3R:20965039</t>
  </si>
  <si>
    <t>bbc</t>
  </si>
  <si>
    <t>2R:13494406</t>
  </si>
  <si>
    <t>beag</t>
  </si>
  <si>
    <t>3R:9063537</t>
  </si>
  <si>
    <t>betaTub56D</t>
  </si>
  <si>
    <t>2R:19447593</t>
  </si>
  <si>
    <t>betaTub97EF</t>
  </si>
  <si>
    <t>3R:27967290</t>
  </si>
  <si>
    <t>3R:27967292</t>
  </si>
  <si>
    <t>bigmax</t>
  </si>
  <si>
    <t>3R:27287902</t>
  </si>
  <si>
    <t xml:space="preserve">8A, 4G </t>
  </si>
  <si>
    <t>bonsai</t>
  </si>
  <si>
    <t>2R:22638356</t>
  </si>
  <si>
    <t>bsk</t>
  </si>
  <si>
    <t>2L:10248292</t>
  </si>
  <si>
    <t>bug</t>
  </si>
  <si>
    <t>2R:15935345</t>
  </si>
  <si>
    <t>0A 8G</t>
  </si>
  <si>
    <t>cac</t>
  </si>
  <si>
    <t>X:11971853</t>
  </si>
  <si>
    <t>X:11977538</t>
  </si>
  <si>
    <t>CalpB</t>
  </si>
  <si>
    <t>3L:9892134</t>
  </si>
  <si>
    <t>CCT6</t>
  </si>
  <si>
    <t>X:15747380</t>
  </si>
  <si>
    <t>Cdc50</t>
  </si>
  <si>
    <t>X:16441177</t>
  </si>
  <si>
    <t>CG1090</t>
  </si>
  <si>
    <t>3R:4365385</t>
  </si>
  <si>
    <t>3R:4365474</t>
  </si>
  <si>
    <t>CG1265</t>
  </si>
  <si>
    <t>3L:4255132</t>
  </si>
  <si>
    <t>CG13506</t>
  </si>
  <si>
    <t>2R:22391510</t>
  </si>
  <si>
    <t>CG14591</t>
  </si>
  <si>
    <t>2R:6037128</t>
  </si>
  <si>
    <t>10A 3G</t>
  </si>
  <si>
    <t>CG14764</t>
  </si>
  <si>
    <t>2R:7954006</t>
  </si>
  <si>
    <t>6A 4G</t>
  </si>
  <si>
    <t>CG1532</t>
  </si>
  <si>
    <t>X:21027802</t>
  </si>
  <si>
    <t>0A 12G</t>
  </si>
  <si>
    <t>CG16974</t>
  </si>
  <si>
    <t>2L:13189312</t>
  </si>
  <si>
    <t>CG1902</t>
  </si>
  <si>
    <t>2R:9604115</t>
  </si>
  <si>
    <t>3A 4G</t>
  </si>
  <si>
    <t>CG1983</t>
  </si>
  <si>
    <t>3R:30176517</t>
  </si>
  <si>
    <t>4A 3G</t>
  </si>
  <si>
    <t>3R:30176862</t>
  </si>
  <si>
    <t>13A 11G</t>
  </si>
  <si>
    <t>CG2765</t>
  </si>
  <si>
    <t>2R:24961078</t>
  </si>
  <si>
    <t>7A 5G</t>
  </si>
  <si>
    <t>CG31140</t>
  </si>
  <si>
    <t>3R:23976395</t>
  </si>
  <si>
    <t>CG31650</t>
  </si>
  <si>
    <t>2L:5042598</t>
  </si>
  <si>
    <t>CG31705</t>
  </si>
  <si>
    <t>2L:11523838</t>
  </si>
  <si>
    <t>1A 7G</t>
  </si>
  <si>
    <t>2L:11525232</t>
  </si>
  <si>
    <t>0A 10G</t>
  </si>
  <si>
    <t>2L:11525642</t>
  </si>
  <si>
    <t>1A 8G</t>
  </si>
  <si>
    <t>CG32264</t>
  </si>
  <si>
    <t>3L:3717400</t>
  </si>
  <si>
    <t>CG33303</t>
  </si>
  <si>
    <t>2L:10374727</t>
  </si>
  <si>
    <t>0A 11G</t>
  </si>
  <si>
    <t>2L:10374859</t>
  </si>
  <si>
    <t>CG42613</t>
  </si>
  <si>
    <t>3R:18969789</t>
  </si>
  <si>
    <t>CG4502</t>
  </si>
  <si>
    <t>2L:7196654</t>
  </si>
  <si>
    <t>CG4678</t>
  </si>
  <si>
    <t>X:16709555</t>
  </si>
  <si>
    <t>CG8405</t>
  </si>
  <si>
    <t>2R:16048343</t>
  </si>
  <si>
    <t>0A 14G</t>
  </si>
  <si>
    <t>CG9727</t>
  </si>
  <si>
    <t>3R:6455990</t>
  </si>
  <si>
    <t>CG9743</t>
  </si>
  <si>
    <t>3R:30198612</t>
  </si>
  <si>
    <t>7A 7G</t>
  </si>
  <si>
    <t>CG9917</t>
  </si>
  <si>
    <t>X:16322300</t>
  </si>
  <si>
    <t>X:16322744</t>
  </si>
  <si>
    <t>X:16322825</t>
  </si>
  <si>
    <t>Ciz1</t>
  </si>
  <si>
    <t>3L:9867339</t>
  </si>
  <si>
    <t>cm</t>
  </si>
  <si>
    <t>X:7010059</t>
  </si>
  <si>
    <t>0A 7G</t>
  </si>
  <si>
    <t>Cnep1r2</t>
  </si>
  <si>
    <t>3L:10639369</t>
  </si>
  <si>
    <t>Cnx99A</t>
  </si>
  <si>
    <t>3R:29316804</t>
  </si>
  <si>
    <t>0A 15G</t>
  </si>
  <si>
    <t>3R:29316843</t>
  </si>
  <si>
    <t>0A 16G</t>
  </si>
  <si>
    <t>Cox17</t>
  </si>
  <si>
    <t>X:15084514</t>
  </si>
  <si>
    <t>cpx</t>
  </si>
  <si>
    <t>3R:4297504</t>
  </si>
  <si>
    <t>3R:4297517</t>
  </si>
  <si>
    <t>3R:4297518</t>
  </si>
  <si>
    <t>CSN4</t>
  </si>
  <si>
    <t>2R:7973697</t>
  </si>
  <si>
    <t>6A 8G</t>
  </si>
  <si>
    <t>CycG</t>
  </si>
  <si>
    <t>3R:31601551</t>
  </si>
  <si>
    <t>3R:31601718</t>
  </si>
  <si>
    <t>3R:31601828</t>
  </si>
  <si>
    <t>Diap2</t>
  </si>
  <si>
    <t>2R:15932857</t>
  </si>
  <si>
    <t>2R:15932884</t>
  </si>
  <si>
    <t>2R:15933013</t>
  </si>
  <si>
    <t>0A 13G</t>
  </si>
  <si>
    <t>Drep3</t>
  </si>
  <si>
    <t>2R:12062006</t>
  </si>
  <si>
    <t>Drice</t>
  </si>
  <si>
    <t>3R:29800350</t>
  </si>
  <si>
    <t>0A 9G</t>
  </si>
  <si>
    <t>eIF4EHP</t>
  </si>
  <si>
    <t>3R:24106936</t>
  </si>
  <si>
    <t>EMC7</t>
  </si>
  <si>
    <t>2R:16016880</t>
  </si>
  <si>
    <t>2R:16016882</t>
  </si>
  <si>
    <t>EndoA</t>
  </si>
  <si>
    <t>3R:18907652</t>
  </si>
  <si>
    <t>3R:18907675</t>
  </si>
  <si>
    <t>3R:18907799</t>
  </si>
  <si>
    <t>Etfb</t>
  </si>
  <si>
    <t>3R:29801970</t>
  </si>
  <si>
    <t>3R:29802318</t>
  </si>
  <si>
    <t>2A 3G</t>
  </si>
  <si>
    <t>Frq1</t>
  </si>
  <si>
    <t>X:18170126</t>
  </si>
  <si>
    <t>futsch</t>
  </si>
  <si>
    <t>X:1443927</t>
  </si>
  <si>
    <t>Gar1</t>
  </si>
  <si>
    <t>2R:21096562</t>
  </si>
  <si>
    <t>0A 17G</t>
  </si>
  <si>
    <t>Gbs-76A</t>
  </si>
  <si>
    <t>3L:19283264</t>
  </si>
  <si>
    <t>gkt</t>
  </si>
  <si>
    <t>2L:3160690</t>
  </si>
  <si>
    <t>GLS</t>
  </si>
  <si>
    <t>2R:12671884</t>
  </si>
  <si>
    <t>5A 1G</t>
  </si>
  <si>
    <t>Got1</t>
  </si>
  <si>
    <t>2R:16141326</t>
  </si>
  <si>
    <t>Gp93</t>
  </si>
  <si>
    <t>3R:27951705</t>
  </si>
  <si>
    <t>Hmu</t>
  </si>
  <si>
    <t>3R:27290230</t>
  </si>
  <si>
    <t>8A 4G</t>
  </si>
  <si>
    <t>Hr78</t>
  </si>
  <si>
    <t>3L:21494397</t>
  </si>
  <si>
    <t>Hydr2</t>
  </si>
  <si>
    <t>2L:3167771</t>
  </si>
  <si>
    <t>Iswi</t>
  </si>
  <si>
    <t>2R:12640166</t>
  </si>
  <si>
    <t>14A 4G</t>
  </si>
  <si>
    <t>kay</t>
  </si>
  <si>
    <t>3R:29792043</t>
  </si>
  <si>
    <t>3A 5G</t>
  </si>
  <si>
    <t>lap</t>
  </si>
  <si>
    <t>3R:7192775</t>
  </si>
  <si>
    <t>LSm1</t>
  </si>
  <si>
    <t>2R:21170134</t>
  </si>
  <si>
    <t>LSm3</t>
  </si>
  <si>
    <t>3R:23996648</t>
  </si>
  <si>
    <t>mago</t>
  </si>
  <si>
    <t>2R:21128756</t>
  </si>
  <si>
    <t>2R:21128870</t>
  </si>
  <si>
    <t>0A 5G</t>
  </si>
  <si>
    <t>2R:21128873</t>
  </si>
  <si>
    <t>0A 6G</t>
  </si>
  <si>
    <t>2R:21128882</t>
  </si>
  <si>
    <t>MED9</t>
  </si>
  <si>
    <t>2R:18167781</t>
  </si>
  <si>
    <t>MICU1</t>
  </si>
  <si>
    <t>2L:7185163</t>
  </si>
  <si>
    <t>2L:7185175</t>
  </si>
  <si>
    <t>mmd</t>
  </si>
  <si>
    <t>X:15958587</t>
  </si>
  <si>
    <t>Mnr</t>
  </si>
  <si>
    <t>X:21205767</t>
  </si>
  <si>
    <t>mRpL32</t>
  </si>
  <si>
    <t>3R:31253063</t>
  </si>
  <si>
    <t>mRpS16</t>
  </si>
  <si>
    <t>2R:14173081</t>
  </si>
  <si>
    <t>Msp300</t>
  </si>
  <si>
    <t>2L:5164694</t>
  </si>
  <si>
    <t>2L:5164718</t>
  </si>
  <si>
    <t>2L:5166158</t>
  </si>
  <si>
    <t>muc</t>
  </si>
  <si>
    <t>2L:7429847</t>
  </si>
  <si>
    <t>nAChRalpha5</t>
  </si>
  <si>
    <t>2L:14083516</t>
  </si>
  <si>
    <t>2L:14083517</t>
  </si>
  <si>
    <t>2L:14089204</t>
  </si>
  <si>
    <t>2L:14089207</t>
  </si>
  <si>
    <t>2L:14089221</t>
  </si>
  <si>
    <t>2L:14089236</t>
  </si>
  <si>
    <t>2L:14089246</t>
  </si>
  <si>
    <t>nAChRalpha6</t>
  </si>
  <si>
    <t>2L:9809297</t>
  </si>
  <si>
    <t>2L:9809349</t>
  </si>
  <si>
    <t>2L:9809350</t>
  </si>
  <si>
    <t>nAChRalpha7</t>
  </si>
  <si>
    <t>X:19334465</t>
  </si>
  <si>
    <t>nAChRbeta1</t>
  </si>
  <si>
    <t>3L:4432487</t>
  </si>
  <si>
    <t>NAT1</t>
  </si>
  <si>
    <t>2R:12921246</t>
  </si>
  <si>
    <t>Nckx30C</t>
  </si>
  <si>
    <t>2L:9717614</t>
  </si>
  <si>
    <t>2L:9733349</t>
  </si>
  <si>
    <t>nclb</t>
  </si>
  <si>
    <t>2R:10876649</t>
  </si>
  <si>
    <t>Npl4</t>
  </si>
  <si>
    <t>3R:25623349</t>
  </si>
  <si>
    <t>nrv1</t>
  </si>
  <si>
    <t>2L:6779407</t>
  </si>
  <si>
    <t>Opa1</t>
  </si>
  <si>
    <t>2R:14234798</t>
  </si>
  <si>
    <t>OtopLa</t>
  </si>
  <si>
    <t>X:5631035</t>
  </si>
  <si>
    <t>X:5631048</t>
  </si>
  <si>
    <t>para</t>
  </si>
  <si>
    <t>X:16464719</t>
  </si>
  <si>
    <t>X:16482682</t>
  </si>
  <si>
    <t>Pex19</t>
  </si>
  <si>
    <t>2L:12094295</t>
  </si>
  <si>
    <t>Prosap</t>
  </si>
  <si>
    <t>2R:14062651</t>
  </si>
  <si>
    <t>Prp8</t>
  </si>
  <si>
    <t>2R:12162664</t>
  </si>
  <si>
    <t>Ptp99A</t>
  </si>
  <si>
    <t>3R:29483303</t>
  </si>
  <si>
    <t>8A 7G</t>
  </si>
  <si>
    <t>puml</t>
  </si>
  <si>
    <t>2R:7813863</t>
  </si>
  <si>
    <t>qvr</t>
  </si>
  <si>
    <t>2R:11447607</t>
  </si>
  <si>
    <t>Rbp</t>
  </si>
  <si>
    <t>3R:15399446</t>
  </si>
  <si>
    <t>Rdl</t>
  </si>
  <si>
    <t>3L:9155218</t>
  </si>
  <si>
    <t>ReepB</t>
  </si>
  <si>
    <t>2R:14172781</t>
  </si>
  <si>
    <t>Rim</t>
  </si>
  <si>
    <t>3R:17881419</t>
  </si>
  <si>
    <t>3R:17881420</t>
  </si>
  <si>
    <t>Rm62</t>
  </si>
  <si>
    <t>3R:6004380</t>
  </si>
  <si>
    <t>RNaseZ</t>
  </si>
  <si>
    <t>2R:10307375</t>
  </si>
  <si>
    <t>rngo</t>
  </si>
  <si>
    <t>X:16444281</t>
  </si>
  <si>
    <t>Rpn6</t>
  </si>
  <si>
    <t>2R:14751349</t>
  </si>
  <si>
    <t>Sec10</t>
  </si>
  <si>
    <t>3R:24137107</t>
  </si>
  <si>
    <t>Sec13</t>
  </si>
  <si>
    <t>3R:23357683</t>
  </si>
  <si>
    <t>Sec23</t>
  </si>
  <si>
    <t>3R:5650231</t>
  </si>
  <si>
    <t>3R:5650351</t>
  </si>
  <si>
    <t>Sh</t>
  </si>
  <si>
    <t>X:17930658</t>
  </si>
  <si>
    <t>X:17950057</t>
  </si>
  <si>
    <t>Shab</t>
  </si>
  <si>
    <t>3L:2925255</t>
  </si>
  <si>
    <t>3L:2941132</t>
  </si>
  <si>
    <t>3L:2941216</t>
  </si>
  <si>
    <t>3L:2941312</t>
  </si>
  <si>
    <t>3L:2941364</t>
  </si>
  <si>
    <t>3L:2941396</t>
  </si>
  <si>
    <t>3L:2941425</t>
  </si>
  <si>
    <t>3L:2941426</t>
  </si>
  <si>
    <t>shot</t>
  </si>
  <si>
    <t>2R:13887556</t>
  </si>
  <si>
    <t>slo</t>
  </si>
  <si>
    <t>3R:24675663</t>
  </si>
  <si>
    <t>sls</t>
  </si>
  <si>
    <t>3L:2057834</t>
  </si>
  <si>
    <t>Smg5</t>
  </si>
  <si>
    <t>2L:13900038</t>
  </si>
  <si>
    <t>Snx21</t>
  </si>
  <si>
    <t>2L:2764358</t>
  </si>
  <si>
    <t>2L:2764371</t>
  </si>
  <si>
    <t>Sxl</t>
  </si>
  <si>
    <t>X:7085816</t>
  </si>
  <si>
    <t>Syx1A</t>
  </si>
  <si>
    <t>3R:24103714</t>
  </si>
  <si>
    <t>3R:24104126</t>
  </si>
  <si>
    <t>TfIIA-L</t>
  </si>
  <si>
    <t>3R:27255644</t>
  </si>
  <si>
    <t>Thor</t>
  </si>
  <si>
    <t>2L:3478627</t>
  </si>
  <si>
    <t>ThrRS</t>
  </si>
  <si>
    <t>2L:12106021</t>
  </si>
  <si>
    <t>6A 2G</t>
  </si>
  <si>
    <t>Tim9b</t>
  </si>
  <si>
    <t>X:19618035</t>
  </si>
  <si>
    <t>toc</t>
  </si>
  <si>
    <t>2L:3127431</t>
  </si>
  <si>
    <t>2L:3127506</t>
  </si>
  <si>
    <t>TpnC47D</t>
  </si>
  <si>
    <t>2R:11274765</t>
  </si>
  <si>
    <t>Uba1</t>
  </si>
  <si>
    <t>2R:9688858</t>
  </si>
  <si>
    <t>2A 9G</t>
  </si>
  <si>
    <t>2R:9689431</t>
  </si>
  <si>
    <t>Ufc1</t>
  </si>
  <si>
    <t>2R:16007210</t>
  </si>
  <si>
    <t>VhaAC45RP</t>
  </si>
  <si>
    <t>3R:30165949</t>
  </si>
  <si>
    <t>10A 7G</t>
  </si>
  <si>
    <t>3R:30166167</t>
  </si>
  <si>
    <t>3R:30166215</t>
  </si>
  <si>
    <t>Xbp1</t>
  </si>
  <si>
    <t>2R:21144252</t>
  </si>
  <si>
    <t>Ythdc1</t>
  </si>
  <si>
    <t>3L:3371858</t>
  </si>
  <si>
    <t>zfh1</t>
  </si>
  <si>
    <t>3R:30774448</t>
  </si>
  <si>
    <t>Akap200</t>
  </si>
  <si>
    <t>2L:8415798</t>
  </si>
  <si>
    <t>FivePrimeUTR</t>
  </si>
  <si>
    <t>Apt1</t>
  </si>
  <si>
    <t>3L:11628408</t>
  </si>
  <si>
    <t>awd</t>
  </si>
  <si>
    <t>3R:31745955</t>
  </si>
  <si>
    <t>CG12071</t>
  </si>
  <si>
    <t>3R:30878429</t>
  </si>
  <si>
    <t>CG12929</t>
  </si>
  <si>
    <t>2R:9586676</t>
  </si>
  <si>
    <t>2A 7G</t>
  </si>
  <si>
    <t>CG15528</t>
  </si>
  <si>
    <t>3R:30052032</t>
  </si>
  <si>
    <t>7A 10G</t>
  </si>
  <si>
    <t>2L:11528165</t>
  </si>
  <si>
    <t>1A 28G</t>
  </si>
  <si>
    <t>CG42518</t>
  </si>
  <si>
    <t>cora</t>
  </si>
  <si>
    <t>2R:19229564</t>
  </si>
  <si>
    <t>Cow</t>
  </si>
  <si>
    <t>3R:23112549</t>
  </si>
  <si>
    <t>DIP1</t>
  </si>
  <si>
    <t>X:21629725</t>
  </si>
  <si>
    <t>X:21629726</t>
  </si>
  <si>
    <t>X:21629727</t>
  </si>
  <si>
    <t>X:21629737</t>
  </si>
  <si>
    <t>Dop2R</t>
  </si>
  <si>
    <t>X:20062361</t>
  </si>
  <si>
    <t>Fim</t>
  </si>
  <si>
    <t>X:17301717</t>
  </si>
  <si>
    <t>Ih</t>
  </si>
  <si>
    <t>2R:14277632</t>
  </si>
  <si>
    <t>0A 22G</t>
  </si>
  <si>
    <t>Lpin</t>
  </si>
  <si>
    <t>2R:8143056</t>
  </si>
  <si>
    <t>5A 7G</t>
  </si>
  <si>
    <t>Miro</t>
  </si>
  <si>
    <t>3R:24038423</t>
  </si>
  <si>
    <t>Obp44a</t>
  </si>
  <si>
    <t>2R:8135039</t>
  </si>
  <si>
    <t>Pli</t>
  </si>
  <si>
    <t>3R:23889787</t>
  </si>
  <si>
    <t>Pstk</t>
  </si>
  <si>
    <t>Ptp36E</t>
  </si>
  <si>
    <t>2L:18184597</t>
  </si>
  <si>
    <t>3R:24105265</t>
  </si>
  <si>
    <t>3R:24105371</t>
  </si>
  <si>
    <t>3R:24105538</t>
  </si>
  <si>
    <t>tun</t>
  </si>
  <si>
    <t>2R:15849299</t>
  </si>
  <si>
    <t>vib</t>
  </si>
  <si>
    <t>3R:19226523</t>
  </si>
  <si>
    <t>2R:21145178</t>
  </si>
  <si>
    <t>Xrp1</t>
  </si>
  <si>
    <t>3R:18918354</t>
  </si>
  <si>
    <t>5A 8G</t>
  </si>
  <si>
    <t>14-3-3zeta</t>
  </si>
  <si>
    <t>2R:10108800</t>
  </si>
  <si>
    <t>ThreePrimeUTR</t>
  </si>
  <si>
    <t>2R:10108801</t>
  </si>
  <si>
    <t>2R:10108802</t>
  </si>
  <si>
    <t>Ace</t>
  </si>
  <si>
    <t>3R:13228355</t>
  </si>
  <si>
    <t>Ald1</t>
  </si>
  <si>
    <t>3R:26254245</t>
  </si>
  <si>
    <t>0A 24G</t>
  </si>
  <si>
    <t>3R:26254381</t>
  </si>
  <si>
    <t>0A 25G</t>
  </si>
  <si>
    <t>ATPsynCF6</t>
  </si>
  <si>
    <t>3R:23355357</t>
  </si>
  <si>
    <t>2R:13486995</t>
  </si>
  <si>
    <t>2R:13487558</t>
  </si>
  <si>
    <t>brp</t>
  </si>
  <si>
    <t>2R:9540849</t>
  </si>
  <si>
    <t>CanA-14F</t>
  </si>
  <si>
    <t>X:16564155</t>
  </si>
  <si>
    <t>CD98hc</t>
  </si>
  <si>
    <t>3R:7974599</t>
  </si>
  <si>
    <t>CG12942</t>
  </si>
  <si>
    <t>2R:10897181</t>
  </si>
  <si>
    <t>CG15771</t>
  </si>
  <si>
    <t>X:5759154</t>
  </si>
  <si>
    <t>CG1907</t>
  </si>
  <si>
    <t>3R:29620590</t>
  </si>
  <si>
    <t>CG30116</t>
  </si>
  <si>
    <t>2R:18457250</t>
  </si>
  <si>
    <t>0A 26G</t>
  </si>
  <si>
    <t>CG3955</t>
  </si>
  <si>
    <t>2R:13128147</t>
  </si>
  <si>
    <t>3R:18977756</t>
  </si>
  <si>
    <t>8A 9G</t>
  </si>
  <si>
    <t>CG43732</t>
  </si>
  <si>
    <t>CG4407</t>
  </si>
  <si>
    <t>X:12901421</t>
  </si>
  <si>
    <t>CG4612</t>
  </si>
  <si>
    <t>2R:24523365</t>
  </si>
  <si>
    <t>CG6329</t>
  </si>
  <si>
    <t>2R:13832057</t>
  </si>
  <si>
    <t>2R:13832539</t>
  </si>
  <si>
    <t>CG9662</t>
  </si>
  <si>
    <t>2L:3375848</t>
  </si>
  <si>
    <t>X:16321760</t>
  </si>
  <si>
    <t>X:16321855</t>
  </si>
  <si>
    <t>chinmo</t>
  </si>
  <si>
    <t>2L:1697095</t>
  </si>
  <si>
    <t>6A 11G</t>
  </si>
  <si>
    <t>cindr</t>
  </si>
  <si>
    <t>3R:30826946</t>
  </si>
  <si>
    <t>4A 9G</t>
  </si>
  <si>
    <t>3R:4301140</t>
  </si>
  <si>
    <t>3R:4301142</t>
  </si>
  <si>
    <t>3R:4301148</t>
  </si>
  <si>
    <t>3R:4301150</t>
  </si>
  <si>
    <t>3R:4301152</t>
  </si>
  <si>
    <t>3R:4301154</t>
  </si>
  <si>
    <t>3A 7G</t>
  </si>
  <si>
    <t>3R:4301158</t>
  </si>
  <si>
    <t>3R:4301200</t>
  </si>
  <si>
    <t>3R:4301212</t>
  </si>
  <si>
    <t>3R:4301240</t>
  </si>
  <si>
    <t>3R:4301244</t>
  </si>
  <si>
    <t>3R:4301246</t>
  </si>
  <si>
    <t>3R:4301258</t>
  </si>
  <si>
    <t>Csp</t>
  </si>
  <si>
    <t>3L:22273143</t>
  </si>
  <si>
    <t>ctp</t>
  </si>
  <si>
    <t>X:4699254</t>
  </si>
  <si>
    <t>cv-2</t>
  </si>
  <si>
    <t>2R:21355574</t>
  </si>
  <si>
    <t>CycT</t>
  </si>
  <si>
    <t>3L:17552190</t>
  </si>
  <si>
    <t>2R:15932293</t>
  </si>
  <si>
    <t>eEF1alpha1</t>
  </si>
  <si>
    <t>2R:11895519</t>
  </si>
  <si>
    <t>Eip75B</t>
  </si>
  <si>
    <t>3L:17953359</t>
  </si>
  <si>
    <t>3R:18909164</t>
  </si>
  <si>
    <t>18A 15G</t>
  </si>
  <si>
    <t>3R:18910153</t>
  </si>
  <si>
    <t>fipi</t>
  </si>
  <si>
    <t>2L:4735173</t>
  </si>
  <si>
    <t>Galphao</t>
  </si>
  <si>
    <t>2R:10463912</t>
  </si>
  <si>
    <t>Gdh</t>
  </si>
  <si>
    <t>3R:23936205</t>
  </si>
  <si>
    <t>Gmppa</t>
  </si>
  <si>
    <t>2R:15677332</t>
  </si>
  <si>
    <t>GramD1B</t>
  </si>
  <si>
    <t>2L:3358929</t>
  </si>
  <si>
    <t>heca</t>
  </si>
  <si>
    <t>3R:30371906</t>
  </si>
  <si>
    <t>5A 10G</t>
  </si>
  <si>
    <t>hiw</t>
  </si>
  <si>
    <t>X:15010444</t>
  </si>
  <si>
    <t>hth</t>
  </si>
  <si>
    <t>3R:10584920</t>
  </si>
  <si>
    <t>hzg</t>
  </si>
  <si>
    <t>3L:15993527</t>
  </si>
  <si>
    <t>IA-2</t>
  </si>
  <si>
    <t>2L:1010857</t>
  </si>
  <si>
    <t>2L:1011285</t>
  </si>
  <si>
    <t>jus</t>
  </si>
  <si>
    <t>3R:29172906</t>
  </si>
  <si>
    <t>3R:29794088</t>
  </si>
  <si>
    <t>9A 14G</t>
  </si>
  <si>
    <t>l(1)G0196</t>
  </si>
  <si>
    <t>X:22507458</t>
  </si>
  <si>
    <t>L2HGDH</t>
  </si>
  <si>
    <t>2L:18972039</t>
  </si>
  <si>
    <t>Mad</t>
  </si>
  <si>
    <t>2L:3146192</t>
  </si>
  <si>
    <t>mbl</t>
  </si>
  <si>
    <t>2R:17377109</t>
  </si>
  <si>
    <t>2L:5205966</t>
  </si>
  <si>
    <t>2L:5206015</t>
  </si>
  <si>
    <t>2L:5206020</t>
  </si>
  <si>
    <t>2L:5206233</t>
  </si>
  <si>
    <t>mthl3</t>
  </si>
  <si>
    <t>2R:17448809</t>
  </si>
  <si>
    <t>Naa15-16</t>
  </si>
  <si>
    <t>X:19483997</t>
  </si>
  <si>
    <t>3L:4429963</t>
  </si>
  <si>
    <t>3L:4429967</t>
  </si>
  <si>
    <t>3L:4430208</t>
  </si>
  <si>
    <t>ND-B14.5B</t>
  </si>
  <si>
    <t>2L:3145125</t>
  </si>
  <si>
    <t>ND-B18</t>
  </si>
  <si>
    <t>X:15064404</t>
  </si>
  <si>
    <t>Nrg</t>
  </si>
  <si>
    <t>X:8553469</t>
  </si>
  <si>
    <t>nrv2</t>
  </si>
  <si>
    <t>2L:6789976</t>
  </si>
  <si>
    <t>11A 7G</t>
  </si>
  <si>
    <t>Ntf-2</t>
  </si>
  <si>
    <t>X:21037775</t>
  </si>
  <si>
    <t>orb</t>
  </si>
  <si>
    <t>3R:23260888</t>
  </si>
  <si>
    <t>pAbp</t>
  </si>
  <si>
    <t>2R:18146333</t>
  </si>
  <si>
    <t>Pka-R2</t>
  </si>
  <si>
    <t>2R:9994533</t>
  </si>
  <si>
    <t>2A 18G</t>
  </si>
  <si>
    <t>Pkc98E</t>
  </si>
  <si>
    <t>3R:29046298</t>
  </si>
  <si>
    <t>prel</t>
  </si>
  <si>
    <t>2R:9425652</t>
  </si>
  <si>
    <t>Proc</t>
  </si>
  <si>
    <t>2L:7865825</t>
  </si>
  <si>
    <t>Rab6</t>
  </si>
  <si>
    <t>2L:12107332</t>
  </si>
  <si>
    <t>Rcd-1</t>
  </si>
  <si>
    <t>X:19640640</t>
  </si>
  <si>
    <t>2R:14172820</t>
  </si>
  <si>
    <t>0A 18G</t>
  </si>
  <si>
    <t>3R:17873639</t>
  </si>
  <si>
    <t>Rlip</t>
  </si>
  <si>
    <t>3R:21020562</t>
  </si>
  <si>
    <t>Rpi</t>
  </si>
  <si>
    <t>2R:23356414</t>
  </si>
  <si>
    <t>RpL24</t>
  </si>
  <si>
    <t>2L:13394077</t>
  </si>
  <si>
    <t>RpL29</t>
  </si>
  <si>
    <t>2R:21294403</t>
  </si>
  <si>
    <t>RpS15Ab</t>
  </si>
  <si>
    <t>2R:10822219</t>
  </si>
  <si>
    <t>2R:10822309</t>
  </si>
  <si>
    <t>RpS4</t>
  </si>
  <si>
    <t>3L:13043906</t>
  </si>
  <si>
    <t>RpS8</t>
  </si>
  <si>
    <t>3R:29863650</t>
  </si>
  <si>
    <t>5A 6G</t>
  </si>
  <si>
    <t>Rpt5</t>
  </si>
  <si>
    <t>3R:23754573</t>
  </si>
  <si>
    <t>salr</t>
  </si>
  <si>
    <t>2L:11373223</t>
  </si>
  <si>
    <t>sdt</t>
  </si>
  <si>
    <t>X:8240090</t>
  </si>
  <si>
    <t>X:17926624</t>
  </si>
  <si>
    <t>sli</t>
  </si>
  <si>
    <t>2R:15871296</t>
  </si>
  <si>
    <t>3R:24707423</t>
  </si>
  <si>
    <t>3R:24708329</t>
  </si>
  <si>
    <t>3R:24708330</t>
  </si>
  <si>
    <t>3R:24708356</t>
  </si>
  <si>
    <t>SLO2</t>
  </si>
  <si>
    <t>2R:10323545</t>
  </si>
  <si>
    <t>3A 15G</t>
  </si>
  <si>
    <t>3L:2039918</t>
  </si>
  <si>
    <t>Snx1</t>
  </si>
  <si>
    <t>2L:3451842</t>
  </si>
  <si>
    <t>unk</t>
  </si>
  <si>
    <t>3R:23151701</t>
  </si>
  <si>
    <t>3R:23152544</t>
  </si>
  <si>
    <t>Vap33</t>
  </si>
  <si>
    <t>X:3953264</t>
  </si>
  <si>
    <t>X:3953291</t>
  </si>
  <si>
    <t>X:3953478</t>
  </si>
  <si>
    <t>Vha16-1</t>
  </si>
  <si>
    <t>2R:6626169</t>
  </si>
  <si>
    <t>2R:6626171</t>
  </si>
  <si>
    <t>Vha26</t>
  </si>
  <si>
    <t>3R:5594099</t>
  </si>
  <si>
    <t>wupA</t>
  </si>
  <si>
    <t>X:18105569</t>
  </si>
  <si>
    <t>No Reads</t>
  </si>
  <si>
    <t xml:space="preserve">GSM ID </t>
  </si>
  <si>
    <t xml:space="preserve">SRR name </t>
  </si>
  <si>
    <t xml:space="preserve">Description </t>
  </si>
  <si>
    <t xml:space="preserve">from Cypranowska et al. Biorxiv 2024: </t>
  </si>
  <si>
    <t>GEO Accession ID: GSE250462</t>
  </si>
  <si>
    <t xml:space="preserve">GSM7979414  </t>
  </si>
  <si>
    <t xml:space="preserve">SRR27275811 </t>
  </si>
  <si>
    <t>OK6&gt;mCherry-NLS, empty</t>
  </si>
  <si>
    <t xml:space="preserve">GSM7979415 </t>
  </si>
  <si>
    <t>SRR27275810</t>
  </si>
  <si>
    <t xml:space="preserve">GSM7979416  </t>
  </si>
  <si>
    <t>SRR27275809</t>
  </si>
  <si>
    <t xml:space="preserve">GSM7979417  </t>
  </si>
  <si>
    <t>SRR27275808</t>
  </si>
  <si>
    <t xml:space="preserve">GSM7979418  </t>
  </si>
  <si>
    <t>SRR27275807</t>
  </si>
  <si>
    <t xml:space="preserve">GSM7979419  </t>
  </si>
  <si>
    <t>SRR27275806</t>
  </si>
  <si>
    <t>GSM7979420</t>
  </si>
  <si>
    <t>SRR27275805</t>
  </si>
  <si>
    <t>OK6&gt;mCherry-NLS, RbpRNAi</t>
  </si>
  <si>
    <t>GSM7979421</t>
  </si>
  <si>
    <t>SRR27275804</t>
  </si>
  <si>
    <t>GSM7979422</t>
  </si>
  <si>
    <t>SRR27275803</t>
  </si>
  <si>
    <t>GSM7979423</t>
  </si>
  <si>
    <t>SRR27275802</t>
  </si>
  <si>
    <t>OK6&gt;mCherry-NLS, unc13RNAi</t>
  </si>
  <si>
    <t>GSM7979424</t>
  </si>
  <si>
    <t>SRR27275801</t>
  </si>
  <si>
    <t>GSM7979425</t>
  </si>
  <si>
    <t>SRR27275800</t>
  </si>
  <si>
    <t xml:space="preserve">from Rodriguez et al. Mol Cell 2012: </t>
  </si>
  <si>
    <t>GSM914102</t>
  </si>
  <si>
    <t>SRR485848</t>
  </si>
  <si>
    <t>Nascentseq_Fly_ZT2_R1 yw -- yellow white, earliest time point, nascent</t>
  </si>
  <si>
    <t>GSE 37232</t>
  </si>
  <si>
    <t>GSM914107</t>
  </si>
  <si>
    <t>SRR485853</t>
  </si>
  <si>
    <t xml:space="preserve">Nascentseq_Fly_ZT22_R1 yw-- yellow white, latest time point, nascent </t>
  </si>
  <si>
    <t>GSM914108</t>
  </si>
  <si>
    <t>SRR485854</t>
  </si>
  <si>
    <t>Nascentseq_Fly_ZT2_R2 yw-- yellow white, earliest time point, nascent</t>
  </si>
  <si>
    <t>GSM914113</t>
  </si>
  <si>
    <t xml:space="preserve">SRR485859 </t>
  </si>
  <si>
    <t>Nascentseq_Fly_ZT22_R2 yw-- yellow white, latest time point, nascent</t>
  </si>
  <si>
    <t>GSM915213</t>
  </si>
  <si>
    <t>SRR486218</t>
  </si>
  <si>
    <t xml:space="preserve">pAseq_Fly_ZT2_yw -- yellow white, earliest time point, mature </t>
  </si>
  <si>
    <t>GSM915214</t>
  </si>
  <si>
    <t>SRR486219</t>
  </si>
  <si>
    <t>pAseq_Fly_ZT14_yw -- yellow white, latest time point, mature</t>
  </si>
  <si>
    <t>GSM915215</t>
  </si>
  <si>
    <t>SRR486220</t>
  </si>
  <si>
    <t xml:space="preserve">pAseq_Fly_ZT0_PE CS -- CantonS, paired end, earliest time point, mature </t>
  </si>
  <si>
    <t>GSM915220</t>
  </si>
  <si>
    <t>SRR486225</t>
  </si>
  <si>
    <t xml:space="preserve">pAseq_Fly_ZT20_PE CS-- CantonS, paired end, latest time point, mature </t>
  </si>
  <si>
    <t>GSM914114</t>
  </si>
  <si>
    <t>SRR485860</t>
  </si>
  <si>
    <t xml:space="preserve">Nascentseq_Fly_yw_R1 -- yellow white, nascent </t>
  </si>
  <si>
    <t>GSM914115</t>
  </si>
  <si>
    <t>SRR485861</t>
  </si>
  <si>
    <t xml:space="preserve">Nascentseq_Fly_yw_R2 -- yellow white, nascent </t>
  </si>
  <si>
    <t>GSM914116</t>
  </si>
  <si>
    <t>SRR485862</t>
  </si>
  <si>
    <t xml:space="preserve">Nascentseq_Fly_FM7a_R1 -- FM7a, nascent </t>
  </si>
  <si>
    <t>GSM914117</t>
  </si>
  <si>
    <t>SRR485863</t>
  </si>
  <si>
    <t xml:space="preserve">Nascentseq_Fly_FM7a_R2 -- FM7a, nascent </t>
  </si>
  <si>
    <t>GSM914118</t>
  </si>
  <si>
    <t>SRR485864</t>
  </si>
  <si>
    <t>Nascentseq_Fly_ADAR0_R1 -- ADAR-null, nascent</t>
  </si>
  <si>
    <t>GSM914119</t>
  </si>
  <si>
    <t>SRR485865</t>
  </si>
  <si>
    <t xml:space="preserve">Nascentseq_Fly_ADAR0_R2 -- ADAR-null, nascent </t>
  </si>
  <si>
    <t>GSM914095</t>
  </si>
  <si>
    <t>SRR485845</t>
  </si>
  <si>
    <t xml:space="preserve">gDNA_Fly_yw -- genomic DNA </t>
  </si>
  <si>
    <t xml:space="preserve">from Sapiro et al. PNAS 2019: </t>
  </si>
  <si>
    <t>GSE 113663</t>
  </si>
  <si>
    <t>GSM3110802</t>
  </si>
  <si>
    <t>SRR7063235</t>
  </si>
  <si>
    <t>UAS-unc84-2XGFP; elav-GAL4</t>
  </si>
  <si>
    <t>GSM3110803</t>
  </si>
  <si>
    <t>SRR7063236</t>
  </si>
  <si>
    <t>GSM3110804</t>
  </si>
  <si>
    <t>SRR7063237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</si>
</sst>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6"/>
      <color theme="1"/>
      <name val="Aptos Narrow"/>
      <family val="2"/>
      <scheme val="minor"/>
    </font>
    <font>
      <b/>
      <sz val="12"/>
      <name val="Calibri (Body)"/>
    </font>
    <font>
      <b/>
      <sz val="12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theme="1"/>
      <name val="Calibri (Body)"/>
    </font>
    <font>
      <b/>
      <sz val="14"/>
      <name val="Calibri (Body)"/>
    </font>
    <font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 (Body)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Aptos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4" fillId="0" borderId="0" xfId="0" applyFont="1"/>
    <xf numFmtId="0" fontId="5" fillId="0" borderId="0" xfId="0" applyFont="1"/>
    <xf numFmtId="0" fontId="1" fillId="0" borderId="0" xfId="0" applyFont="1"/>
    <xf numFmtId="0" fontId="5" fillId="4" borderId="0" xfId="0" applyFont="1" applyFill="1"/>
    <xf numFmtId="0" fontId="5" fillId="5" borderId="0" xfId="0" applyFont="1" applyFill="1"/>
    <xf numFmtId="0" fontId="6" fillId="6" borderId="0" xfId="0" applyFont="1" applyFill="1"/>
    <xf numFmtId="0" fontId="6" fillId="0" borderId="0" xfId="0" applyFont="1"/>
    <xf numFmtId="0" fontId="7" fillId="6" borderId="0" xfId="0" applyFont="1" applyFill="1"/>
    <xf numFmtId="0" fontId="7" fillId="0" borderId="0" xfId="0" applyFont="1"/>
    <xf numFmtId="0" fontId="6" fillId="7" borderId="0" xfId="0" applyFont="1" applyFill="1"/>
    <xf numFmtId="0" fontId="7" fillId="8" borderId="0" xfId="0" applyFont="1" applyFill="1"/>
    <xf numFmtId="0" fontId="1" fillId="8" borderId="0" xfId="0" applyFont="1" applyFill="1"/>
    <xf numFmtId="0" fontId="7" fillId="9" borderId="0" xfId="0" applyFont="1" applyFill="1"/>
    <xf numFmtId="0" fontId="1" fillId="9" borderId="0" xfId="0" applyFont="1" applyFill="1"/>
    <xf numFmtId="0" fontId="1" fillId="6" borderId="0" xfId="0" applyFont="1" applyFill="1"/>
    <xf numFmtId="0" fontId="7" fillId="10" borderId="0" xfId="0" applyFont="1" applyFill="1"/>
    <xf numFmtId="0" fontId="1" fillId="10" borderId="0" xfId="0" applyFont="1" applyFill="1"/>
    <xf numFmtId="0" fontId="7" fillId="11" borderId="0" xfId="0" applyFont="1" applyFill="1"/>
    <xf numFmtId="0" fontId="1" fillId="11" borderId="0" xfId="0" applyFont="1" applyFill="1"/>
    <xf numFmtId="0" fontId="7" fillId="12" borderId="0" xfId="0" applyFont="1" applyFill="1"/>
    <xf numFmtId="0" fontId="8" fillId="12" borderId="0" xfId="0" applyFont="1" applyFill="1"/>
    <xf numFmtId="0" fontId="8" fillId="13" borderId="0" xfId="0" applyFont="1" applyFill="1"/>
    <xf numFmtId="0" fontId="7" fillId="13" borderId="0" xfId="0" applyFont="1" applyFill="1"/>
    <xf numFmtId="0" fontId="8" fillId="14" borderId="0" xfId="0" applyFont="1" applyFill="1"/>
    <xf numFmtId="0" fontId="7" fillId="14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9" fillId="7" borderId="0" xfId="0" applyFont="1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0" borderId="0" xfId="0" applyFont="1"/>
    <xf numFmtId="0" fontId="0" fillId="13" borderId="0" xfId="0" applyFill="1"/>
    <xf numFmtId="0" fontId="0" fillId="14" borderId="0" xfId="0" applyFill="1"/>
    <xf numFmtId="0" fontId="10" fillId="0" borderId="0" xfId="0" applyFont="1"/>
    <xf numFmtId="0" fontId="0" fillId="7" borderId="0" xfId="0" applyFill="1"/>
    <xf numFmtId="0" fontId="11" fillId="0" borderId="0" xfId="0" applyFont="1"/>
    <xf numFmtId="0" fontId="12" fillId="0" borderId="0" xfId="0" applyFont="1"/>
    <xf numFmtId="0" fontId="11" fillId="4" borderId="0" xfId="0" applyFont="1" applyFill="1"/>
    <xf numFmtId="0" fontId="11" fillId="5" borderId="0" xfId="0" applyFont="1" applyFill="1"/>
    <xf numFmtId="0" fontId="13" fillId="7" borderId="0" xfId="0" applyFont="1" applyFill="1"/>
    <xf numFmtId="0" fontId="13" fillId="0" borderId="0" xfId="0" applyFont="1"/>
    <xf numFmtId="0" fontId="14" fillId="12" borderId="0" xfId="0" applyFont="1" applyFill="1"/>
    <xf numFmtId="0" fontId="14" fillId="13" borderId="0" xfId="0" applyFont="1" applyFill="1"/>
    <xf numFmtId="0" fontId="14" fillId="14" borderId="0" xfId="0" applyFont="1" applyFill="1"/>
    <xf numFmtId="0" fontId="15" fillId="0" borderId="0" xfId="0" applyFont="1"/>
    <xf numFmtId="0" fontId="15" fillId="4" borderId="0" xfId="0" applyFont="1" applyFill="1"/>
    <xf numFmtId="0" fontId="15" fillId="5" borderId="0" xfId="0" applyFont="1" applyFill="1"/>
    <xf numFmtId="0" fontId="16" fillId="7" borderId="0" xfId="0" applyFont="1" applyFill="1"/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horizontal="justify" vertical="center"/>
    </xf>
    <xf numFmtId="0" fontId="20" fillId="0" borderId="0" xfId="0" applyFont="1"/>
    <xf numFmtId="0" fontId="21" fillId="0" borderId="0" xfId="0" applyFont="1" applyAlignment="1">
      <alignment horizontal="left" vertical="center" readingOrder="1"/>
    </xf>
    <xf numFmtId="0" fontId="13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bi.nlm.nih.gov/geo/query/acc.cgi?acc=GSM914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158C-EBE1-6944-BCE4-1EA0E76A0AD0}">
  <dimension ref="A1:ET1619"/>
  <sheetViews>
    <sheetView zoomScale="50" workbookViewId="0">
      <selection activeCell="AB10" sqref="AB10"/>
    </sheetView>
  </sheetViews>
  <sheetFormatPr baseColWidth="10" defaultRowHeight="16" x14ac:dyDescent="0.2"/>
  <cols>
    <col min="2" max="2" width="15.33203125" customWidth="1"/>
    <col min="3" max="3" width="15" customWidth="1"/>
    <col min="6" max="6" width="15.83203125" customWidth="1"/>
    <col min="7" max="7" width="14.6640625" customWidth="1"/>
    <col min="9" max="9" width="15.1640625" customWidth="1"/>
    <col min="11" max="11" width="13.6640625" customWidth="1"/>
    <col min="13" max="13" width="15.1640625" customWidth="1"/>
    <col min="15" max="15" width="15" customWidth="1"/>
    <col min="17" max="17" width="15.5" customWidth="1"/>
    <col min="19" max="19" width="14.6640625" customWidth="1"/>
    <col min="21" max="21" width="15" customWidth="1"/>
    <col min="23" max="23" width="14.33203125" customWidth="1"/>
    <col min="25" max="25" width="14.33203125" customWidth="1"/>
    <col min="34" max="34" width="26.83203125" style="34" customWidth="1"/>
    <col min="35" max="35" width="26" style="34" customWidth="1"/>
    <col min="36" max="36" width="10.83203125" style="34"/>
    <col min="37" max="37" width="23.6640625" style="35" customWidth="1"/>
    <col min="38" max="38" width="24.1640625" style="35" customWidth="1"/>
    <col min="39" max="39" width="10.83203125" style="35"/>
    <col min="40" max="40" width="25.83203125" style="34" customWidth="1"/>
    <col min="41" max="41" width="31.5" style="34" customWidth="1"/>
    <col min="42" max="42" width="10.83203125" style="34"/>
    <col min="43" max="43" width="24.83203125" style="35" customWidth="1"/>
    <col min="44" max="44" width="24.33203125" style="35" customWidth="1"/>
    <col min="45" max="45" width="16.83203125" style="35" customWidth="1"/>
    <col min="46" max="46" width="25" style="34" customWidth="1"/>
    <col min="47" max="47" width="20.6640625" style="34" customWidth="1"/>
    <col min="48" max="48" width="13.83203125" style="34" customWidth="1"/>
    <col min="49" max="49" width="20.83203125" style="35" customWidth="1"/>
    <col min="50" max="50" width="21" style="35" customWidth="1"/>
    <col min="51" max="51" width="10.83203125" style="35"/>
    <col min="52" max="52" width="10.83203125" style="32"/>
    <col min="54" max="55" width="22.33203125" style="36" customWidth="1"/>
    <col min="56" max="56" width="10.83203125" style="36"/>
    <col min="57" max="57" width="21.5" style="37" customWidth="1"/>
    <col min="58" max="58" width="22.5" style="37" customWidth="1"/>
    <col min="59" max="59" width="10.83203125" style="37"/>
    <col min="60" max="61" width="19.6640625" style="36" customWidth="1"/>
    <col min="62" max="62" width="10.83203125" style="36"/>
    <col min="63" max="63" width="10.83203125" style="32"/>
    <col min="65" max="65" width="24.1640625" style="38" customWidth="1"/>
    <col min="66" max="66" width="21" style="38" customWidth="1"/>
    <col min="67" max="67" width="10.83203125" style="38"/>
    <col min="69" max="69" width="22.83203125" style="38" customWidth="1"/>
    <col min="70" max="70" width="22.33203125" style="38" customWidth="1"/>
    <col min="71" max="71" width="10.83203125" style="38"/>
    <col min="73" max="73" width="21.33203125" style="38" customWidth="1"/>
    <col min="74" max="74" width="23.6640625" style="38" customWidth="1"/>
    <col min="75" max="75" width="10.83203125" style="38"/>
    <col min="77" max="77" width="23.5" style="38" customWidth="1"/>
    <col min="78" max="78" width="25.83203125" style="38" customWidth="1"/>
    <col min="79" max="79" width="10.83203125" style="38"/>
    <col min="80" max="80" width="10.83203125" style="32"/>
    <col min="82" max="82" width="23.1640625" style="38" customWidth="1"/>
    <col min="83" max="84" width="22.83203125" style="38" customWidth="1"/>
    <col min="85" max="85" width="22.83203125" customWidth="1"/>
    <col min="86" max="86" width="24.1640625" style="38" customWidth="1"/>
    <col min="87" max="88" width="23.83203125" style="38" customWidth="1"/>
    <col min="89" max="89" width="23.83203125" customWidth="1"/>
    <col min="90" max="90" width="23.5" style="38" customWidth="1"/>
    <col min="91" max="92" width="27.5" style="38" customWidth="1"/>
    <col min="93" max="93" width="27.5" customWidth="1"/>
    <col min="94" max="94" width="27.83203125" style="38" customWidth="1"/>
    <col min="95" max="96" width="27.1640625" style="38" customWidth="1"/>
    <col min="97" max="98" width="27.1640625" customWidth="1"/>
    <col min="99" max="99" width="22.1640625" style="38" customWidth="1"/>
    <col min="100" max="101" width="23.1640625" style="38" customWidth="1"/>
    <col min="102" max="102" width="28.1640625" style="38" customWidth="1"/>
    <col min="103" max="104" width="24.1640625" style="38" customWidth="1"/>
    <col min="105" max="106" width="24.1640625" customWidth="1"/>
    <col min="107" max="107" width="26.1640625" style="38" customWidth="1"/>
    <col min="108" max="109" width="22.5" style="38" customWidth="1"/>
    <col min="110" max="110" width="23.1640625" style="38" customWidth="1"/>
    <col min="111" max="112" width="26.1640625" style="38" customWidth="1"/>
    <col min="113" max="113" width="26.1640625" style="32" customWidth="1"/>
    <col min="114" max="114" width="26.1640625" customWidth="1"/>
    <col min="115" max="115" width="29.1640625" style="38" customWidth="1"/>
    <col min="116" max="116" width="24.5" style="38" customWidth="1"/>
    <col min="117" max="117" width="10.83203125" style="38"/>
    <col min="118" max="118" width="22.1640625" style="38" customWidth="1"/>
    <col min="119" max="119" width="27.5" style="38" customWidth="1"/>
    <col min="120" max="120" width="10.83203125" style="38"/>
    <col min="121" max="121" width="18.83203125" style="32" customWidth="1"/>
    <col min="130" max="130" width="24.33203125" style="40" customWidth="1"/>
    <col min="131" max="131" width="20.1640625" style="40" customWidth="1"/>
    <col min="132" max="132" width="10.83203125" style="40"/>
    <col min="133" max="133" width="23.5" style="41" customWidth="1"/>
    <col min="134" max="134" width="25.5" style="41" customWidth="1"/>
    <col min="135" max="135" width="10.83203125" style="41"/>
    <col min="136" max="136" width="23.83203125" style="40" customWidth="1"/>
    <col min="137" max="137" width="26.5" style="40" customWidth="1"/>
    <col min="138" max="138" width="10.83203125" style="40"/>
    <col min="139" max="139" width="10.83203125" style="32"/>
    <col min="141" max="141" width="22.83203125" style="40" customWidth="1"/>
    <col min="142" max="142" width="23.5" style="40" customWidth="1"/>
    <col min="143" max="143" width="10.83203125" style="40"/>
    <col min="144" max="144" width="23.83203125" style="41" customWidth="1"/>
    <col min="145" max="146" width="24.83203125" style="41" customWidth="1"/>
    <col min="147" max="147" width="24.1640625" style="40" customWidth="1"/>
    <col min="148" max="149" width="22.1640625" style="40" customWidth="1"/>
    <col min="150" max="150" width="10.83203125" style="32"/>
  </cols>
  <sheetData>
    <row r="1" spans="1:150" ht="22" x14ac:dyDescent="0.3">
      <c r="F1" s="1" t="s">
        <v>0</v>
      </c>
      <c r="G1" s="2"/>
      <c r="I1" s="1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AA1" s="1" t="s">
        <v>2</v>
      </c>
      <c r="AH1" s="3" t="s">
        <v>3</v>
      </c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B1" s="3" t="s">
        <v>4</v>
      </c>
      <c r="BC1" s="4"/>
      <c r="BD1" s="4"/>
      <c r="BE1" s="4"/>
      <c r="BF1" s="4"/>
      <c r="BG1" s="4"/>
      <c r="BH1" s="4"/>
      <c r="BI1" s="4"/>
      <c r="BJ1" s="4"/>
      <c r="BK1" s="4"/>
      <c r="BM1" s="3" t="s">
        <v>5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D1" s="3" t="s">
        <v>6</v>
      </c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U1" s="3" t="s">
        <v>7</v>
      </c>
      <c r="CV1" s="4"/>
      <c r="CW1" s="4"/>
      <c r="CX1" s="4"/>
      <c r="CY1" s="4"/>
      <c r="CZ1" s="4"/>
      <c r="DA1" s="4"/>
      <c r="DC1" s="3" t="s">
        <v>8</v>
      </c>
      <c r="DD1" s="4"/>
      <c r="DE1" s="4"/>
      <c r="DF1" s="4"/>
      <c r="DG1" s="4"/>
      <c r="DH1" s="4"/>
      <c r="DI1" s="4"/>
      <c r="DK1" s="3" t="s">
        <v>9</v>
      </c>
      <c r="DL1" s="4"/>
      <c r="DM1" s="4"/>
      <c r="DN1" s="4"/>
      <c r="DO1" s="4"/>
      <c r="DP1" s="4"/>
      <c r="DQ1" s="4"/>
      <c r="DS1" s="3" t="s">
        <v>10</v>
      </c>
      <c r="DT1" s="3"/>
      <c r="DU1" s="3"/>
      <c r="DV1" s="3"/>
      <c r="DW1" s="3"/>
      <c r="DX1" s="3"/>
      <c r="DZ1" s="3" t="s">
        <v>11</v>
      </c>
      <c r="EA1" s="4"/>
      <c r="EB1" s="4"/>
      <c r="EC1" s="4"/>
      <c r="ED1" s="4"/>
      <c r="EE1" s="4"/>
      <c r="EF1" s="4"/>
      <c r="EG1" s="4"/>
      <c r="EH1" s="4"/>
      <c r="EI1" s="4"/>
      <c r="EK1" s="3" t="s">
        <v>12</v>
      </c>
      <c r="EL1" s="4"/>
      <c r="EM1" s="4"/>
      <c r="EN1" s="4"/>
      <c r="EO1" s="4"/>
      <c r="EP1" s="4"/>
      <c r="EQ1" s="4"/>
      <c r="ER1" s="4"/>
      <c r="ES1" s="4"/>
      <c r="ET1" s="4"/>
    </row>
    <row r="2" spans="1:150" s="7" customFormat="1" ht="19" x14ac:dyDescent="0.25">
      <c r="A2" s="5" t="s">
        <v>13</v>
      </c>
      <c r="B2" s="5" t="s">
        <v>14</v>
      </c>
      <c r="C2" s="5" t="s">
        <v>15</v>
      </c>
      <c r="D2" s="6" t="s">
        <v>16</v>
      </c>
      <c r="F2" s="8" t="s">
        <v>17</v>
      </c>
      <c r="G2" s="9" t="s">
        <v>18</v>
      </c>
      <c r="I2" s="10" t="s">
        <v>19</v>
      </c>
      <c r="J2" s="11"/>
      <c r="K2" s="10" t="s">
        <v>20</v>
      </c>
      <c r="M2" s="10" t="s">
        <v>21</v>
      </c>
      <c r="N2" s="11"/>
      <c r="O2" s="10" t="s">
        <v>22</v>
      </c>
      <c r="P2" s="11"/>
      <c r="Q2" s="12" t="s">
        <v>23</v>
      </c>
      <c r="R2" s="13"/>
      <c r="S2" s="12" t="s">
        <v>24</v>
      </c>
      <c r="T2" s="13"/>
      <c r="U2" s="10" t="s">
        <v>25</v>
      </c>
      <c r="W2" s="10" t="s">
        <v>26</v>
      </c>
      <c r="Y2" s="10" t="s">
        <v>27</v>
      </c>
      <c r="AA2" s="14" t="s">
        <v>28</v>
      </c>
      <c r="AH2" s="15" t="s">
        <v>29</v>
      </c>
      <c r="AI2" s="15" t="s">
        <v>30</v>
      </c>
      <c r="AJ2" s="16" t="s">
        <v>31</v>
      </c>
      <c r="AK2" s="17" t="s">
        <v>32</v>
      </c>
      <c r="AL2" s="17" t="s">
        <v>33</v>
      </c>
      <c r="AM2" s="18" t="s">
        <v>31</v>
      </c>
      <c r="AN2" s="15" t="s">
        <v>34</v>
      </c>
      <c r="AO2" s="15" t="s">
        <v>35</v>
      </c>
      <c r="AP2" s="16" t="s">
        <v>31</v>
      </c>
      <c r="AQ2" s="17" t="s">
        <v>36</v>
      </c>
      <c r="AR2" s="17" t="s">
        <v>37</v>
      </c>
      <c r="AS2" s="18" t="s">
        <v>31</v>
      </c>
      <c r="AT2" s="15" t="s">
        <v>38</v>
      </c>
      <c r="AU2" s="15" t="s">
        <v>39</v>
      </c>
      <c r="AV2" s="16" t="s">
        <v>31</v>
      </c>
      <c r="AW2" s="17" t="s">
        <v>40</v>
      </c>
      <c r="AX2" s="17" t="s">
        <v>41</v>
      </c>
      <c r="AY2" s="18" t="s">
        <v>31</v>
      </c>
      <c r="AZ2" s="19" t="s">
        <v>42</v>
      </c>
      <c r="BB2" s="20" t="s">
        <v>29</v>
      </c>
      <c r="BC2" s="20" t="s">
        <v>43</v>
      </c>
      <c r="BD2" s="21" t="s">
        <v>31</v>
      </c>
      <c r="BE2" s="22" t="s">
        <v>32</v>
      </c>
      <c r="BF2" s="22" t="s">
        <v>33</v>
      </c>
      <c r="BG2" s="23" t="s">
        <v>31</v>
      </c>
      <c r="BH2" s="20" t="s">
        <v>34</v>
      </c>
      <c r="BI2" s="20" t="s">
        <v>44</v>
      </c>
      <c r="BJ2" s="21" t="s">
        <v>31</v>
      </c>
      <c r="BK2" s="19" t="s">
        <v>45</v>
      </c>
      <c r="BM2" s="24" t="s">
        <v>46</v>
      </c>
      <c r="BN2" s="24" t="s">
        <v>47</v>
      </c>
      <c r="BO2" s="24" t="s">
        <v>48</v>
      </c>
      <c r="BP2" s="13"/>
      <c r="BQ2" s="24" t="s">
        <v>49</v>
      </c>
      <c r="BR2" s="24" t="s">
        <v>50</v>
      </c>
      <c r="BS2" s="24" t="s">
        <v>48</v>
      </c>
      <c r="BT2" s="13"/>
      <c r="BU2" s="24" t="s">
        <v>51</v>
      </c>
      <c r="BV2" s="24" t="s">
        <v>52</v>
      </c>
      <c r="BW2" s="24" t="s">
        <v>48</v>
      </c>
      <c r="BX2" s="13"/>
      <c r="BY2" s="24" t="s">
        <v>53</v>
      </c>
      <c r="BZ2" s="24" t="s">
        <v>54</v>
      </c>
      <c r="CA2" s="24" t="s">
        <v>48</v>
      </c>
      <c r="CB2" s="12" t="s">
        <v>55</v>
      </c>
      <c r="CC2" s="13"/>
      <c r="CD2" s="25" t="s">
        <v>56</v>
      </c>
      <c r="CE2" s="25" t="s">
        <v>57</v>
      </c>
      <c r="CF2" s="24" t="s">
        <v>48</v>
      </c>
      <c r="CG2" s="13"/>
      <c r="CH2" s="25" t="s">
        <v>58</v>
      </c>
      <c r="CI2" s="25" t="s">
        <v>59</v>
      </c>
      <c r="CJ2" s="24" t="s">
        <v>48</v>
      </c>
      <c r="CK2" s="13"/>
      <c r="CL2" s="25" t="s">
        <v>60</v>
      </c>
      <c r="CM2" s="25" t="s">
        <v>61</v>
      </c>
      <c r="CN2" s="24" t="s">
        <v>48</v>
      </c>
      <c r="CO2" s="13"/>
      <c r="CP2" s="25" t="s">
        <v>62</v>
      </c>
      <c r="CQ2" s="25" t="s">
        <v>63</v>
      </c>
      <c r="CR2" s="24" t="s">
        <v>48</v>
      </c>
      <c r="CS2" s="12" t="s">
        <v>64</v>
      </c>
      <c r="CT2" s="13"/>
      <c r="CU2" s="25" t="s">
        <v>65</v>
      </c>
      <c r="CV2" s="25" t="s">
        <v>66</v>
      </c>
      <c r="CW2" s="24" t="s">
        <v>48</v>
      </c>
      <c r="CX2" s="25" t="s">
        <v>67</v>
      </c>
      <c r="CY2" s="25" t="s">
        <v>68</v>
      </c>
      <c r="CZ2" s="24" t="s">
        <v>48</v>
      </c>
      <c r="DA2" s="12" t="s">
        <v>69</v>
      </c>
      <c r="DB2" s="13"/>
      <c r="DC2" s="25" t="s">
        <v>70</v>
      </c>
      <c r="DD2" s="25" t="s">
        <v>71</v>
      </c>
      <c r="DE2" s="24" t="s">
        <v>48</v>
      </c>
      <c r="DF2" s="25" t="s">
        <v>72</v>
      </c>
      <c r="DG2" s="25" t="s">
        <v>73</v>
      </c>
      <c r="DH2" s="24" t="s">
        <v>48</v>
      </c>
      <c r="DI2" s="12" t="s">
        <v>74</v>
      </c>
      <c r="DJ2" s="13"/>
      <c r="DK2" s="25" t="s">
        <v>75</v>
      </c>
      <c r="DL2" s="25" t="s">
        <v>76</v>
      </c>
      <c r="DM2" s="24" t="s">
        <v>48</v>
      </c>
      <c r="DN2" s="25" t="s">
        <v>77</v>
      </c>
      <c r="DO2" s="25" t="s">
        <v>78</v>
      </c>
      <c r="DP2" s="24" t="s">
        <v>48</v>
      </c>
      <c r="DQ2" s="19" t="s">
        <v>79</v>
      </c>
      <c r="DS2" s="11" t="s">
        <v>80</v>
      </c>
      <c r="DT2" s="11"/>
      <c r="DU2" s="11"/>
      <c r="DV2" s="11"/>
      <c r="DW2" s="11"/>
      <c r="DX2" s="11"/>
      <c r="DZ2" s="26" t="s">
        <v>29</v>
      </c>
      <c r="EA2" s="26" t="s">
        <v>43</v>
      </c>
      <c r="EB2" s="27" t="s">
        <v>48</v>
      </c>
      <c r="EC2" s="28" t="s">
        <v>32</v>
      </c>
      <c r="ED2" s="28" t="s">
        <v>33</v>
      </c>
      <c r="EE2" s="29" t="s">
        <v>48</v>
      </c>
      <c r="EF2" s="26" t="s">
        <v>34</v>
      </c>
      <c r="EG2" s="26" t="s">
        <v>35</v>
      </c>
      <c r="EH2" s="27" t="s">
        <v>48</v>
      </c>
      <c r="EI2" s="19" t="s">
        <v>81</v>
      </c>
      <c r="EK2" s="26" t="s">
        <v>29</v>
      </c>
      <c r="EL2" s="26" t="s">
        <v>43</v>
      </c>
      <c r="EM2" s="27" t="s">
        <v>48</v>
      </c>
      <c r="EN2" s="28" t="s">
        <v>32</v>
      </c>
      <c r="EO2" s="28" t="s">
        <v>33</v>
      </c>
      <c r="EP2" s="29" t="s">
        <v>48</v>
      </c>
      <c r="EQ2" s="26" t="s">
        <v>34</v>
      </c>
      <c r="ER2" s="26" t="s">
        <v>35</v>
      </c>
      <c r="ES2" s="27" t="s">
        <v>48</v>
      </c>
      <c r="ET2" s="19" t="s">
        <v>82</v>
      </c>
    </row>
    <row r="3" spans="1:150" x14ac:dyDescent="0.2">
      <c r="A3" t="s">
        <v>83</v>
      </c>
      <c r="B3" t="s">
        <v>84</v>
      </c>
      <c r="C3" t="s">
        <v>85</v>
      </c>
      <c r="D3" t="s">
        <v>86</v>
      </c>
      <c r="F3" s="30">
        <v>0</v>
      </c>
      <c r="G3" s="31">
        <v>0</v>
      </c>
      <c r="I3" s="32">
        <v>2.4277407021341662E-3</v>
      </c>
      <c r="K3" s="32">
        <v>2.9338323114856666E-3</v>
      </c>
      <c r="M3" s="32">
        <v>4.398425514327794E-3</v>
      </c>
      <c r="O3" s="32">
        <v>0</v>
      </c>
      <c r="Q3" s="32">
        <v>1.226735620433567E-3</v>
      </c>
      <c r="S3" s="32">
        <v>7.8604765413903214E-3</v>
      </c>
      <c r="U3" s="32">
        <v>3.4013605442176869E-3</v>
      </c>
      <c r="W3" s="32">
        <v>0</v>
      </c>
      <c r="Y3" s="32">
        <v>6.7058401363595584E-3</v>
      </c>
      <c r="AA3" s="33" t="s">
        <v>87</v>
      </c>
      <c r="AH3" s="34">
        <v>35943</v>
      </c>
      <c r="AI3" s="34">
        <v>104</v>
      </c>
      <c r="AJ3" s="34">
        <f t="shared" ref="AJ3:AJ66" si="0">AI3/(AH3+AI3)</f>
        <v>2.8851222015701724E-3</v>
      </c>
      <c r="AK3" s="35">
        <v>26359</v>
      </c>
      <c r="AL3" s="35">
        <v>80</v>
      </c>
      <c r="AM3" s="35">
        <f t="shared" ref="AM3:AM66" si="1">AL3/(AK3+AL3)</f>
        <v>3.0258330496614849E-3</v>
      </c>
      <c r="AN3" s="34">
        <v>20963</v>
      </c>
      <c r="AO3" s="34">
        <v>49</v>
      </c>
      <c r="AP3" s="34">
        <f t="shared" ref="AP3:AP66" si="2">AO3/(AN3+AO3)</f>
        <v>2.3320007614696363E-3</v>
      </c>
      <c r="AQ3" s="35">
        <v>19781</v>
      </c>
      <c r="AR3" s="35">
        <v>34</v>
      </c>
      <c r="AS3" s="35">
        <f t="shared" ref="AS3:AS66" si="3">AR3/(AQ3+AR3)</f>
        <v>1.7158718142821095E-3</v>
      </c>
      <c r="AT3" s="34">
        <v>9638</v>
      </c>
      <c r="AU3" s="34">
        <v>23</v>
      </c>
      <c r="AV3" s="34">
        <f t="shared" ref="AV3:AV66" si="4">AU3/(AT3+AU3)</f>
        <v>2.3807059310630369E-3</v>
      </c>
      <c r="AW3" s="35">
        <v>8513</v>
      </c>
      <c r="AX3" s="35">
        <v>19</v>
      </c>
      <c r="AY3" s="35">
        <f t="shared" ref="AY3:AY66" si="5">AX3/(AW3+AX3)</f>
        <v>2.2269104547585558E-3</v>
      </c>
      <c r="AZ3" s="32">
        <f>AVERAGE(AJ3,AM3,AP3,AS3,AV3,AY3)</f>
        <v>2.4277407021341662E-3</v>
      </c>
      <c r="BB3" s="36">
        <v>26</v>
      </c>
      <c r="BC3" s="36">
        <v>0</v>
      </c>
      <c r="BD3" s="36">
        <f t="shared" ref="BD3:BD66" si="6">BC3/(BB3+BC3)</f>
        <v>0</v>
      </c>
      <c r="BE3" s="37">
        <v>20</v>
      </c>
      <c r="BF3" s="37">
        <v>0</v>
      </c>
      <c r="BG3" s="37">
        <f t="shared" ref="BG3:BG66" si="7">BF3/(BE3+BF3)</f>
        <v>0</v>
      </c>
      <c r="BH3" s="36">
        <v>14</v>
      </c>
      <c r="BI3" s="36">
        <v>0</v>
      </c>
      <c r="BJ3" s="36">
        <f t="shared" ref="BJ3:BJ66" si="8">BI3/(BH3+BI3)</f>
        <v>0</v>
      </c>
      <c r="BK3" s="32">
        <f>AVERAGE(BD3,BG3,BJ3)</f>
        <v>0</v>
      </c>
      <c r="BM3" s="38">
        <v>307</v>
      </c>
      <c r="BN3" s="38">
        <v>0</v>
      </c>
      <c r="BO3" s="38">
        <f t="shared" ref="BO3:BO66" si="9">BN3/(BM3+BN3)</f>
        <v>0</v>
      </c>
      <c r="BQ3" s="38">
        <v>420</v>
      </c>
      <c r="BR3" s="38">
        <v>1</v>
      </c>
      <c r="BS3" s="38">
        <f t="shared" ref="BS3:BS66" si="10">BR3/(BQ3+BR3)</f>
        <v>2.3752969121140144E-3</v>
      </c>
      <c r="BU3" s="38">
        <v>394</v>
      </c>
      <c r="BV3" s="38">
        <v>1</v>
      </c>
      <c r="BW3" s="38">
        <f t="shared" ref="BW3:BW66" si="11">BV3/(BU3+BV3)</f>
        <v>2.5316455696202532E-3</v>
      </c>
      <c r="BY3" s="38">
        <v>174</v>
      </c>
      <c r="BZ3" s="38">
        <v>0</v>
      </c>
      <c r="CA3" s="38">
        <f t="shared" ref="CA3:CA66" si="12">BZ3/(BY3+BZ3)</f>
        <v>0</v>
      </c>
      <c r="CB3" s="32">
        <f>AVERAGE(BO3,BS3,BW3,CA3)</f>
        <v>1.226735620433567E-3</v>
      </c>
      <c r="CD3" s="38">
        <v>43</v>
      </c>
      <c r="CE3" s="38">
        <v>0</v>
      </c>
      <c r="CF3" s="38">
        <f t="shared" ref="CF3:CF66" si="13">CE3/(CD3+CE3)</f>
        <v>0</v>
      </c>
      <c r="CH3" s="38">
        <v>52</v>
      </c>
      <c r="CI3" s="38">
        <v>0</v>
      </c>
      <c r="CJ3" s="38">
        <f t="shared" ref="CJ3:CJ66" si="14">CI3/(CH3+CI3)</f>
        <v>0</v>
      </c>
      <c r="CL3" s="38">
        <v>58</v>
      </c>
      <c r="CM3" s="38">
        <v>1</v>
      </c>
      <c r="CN3" s="38">
        <f t="shared" ref="CN3:CN66" si="15">CM3/(CL3+CM3)</f>
        <v>1.6949152542372881E-2</v>
      </c>
      <c r="CP3" s="38">
        <v>68</v>
      </c>
      <c r="CQ3" s="38">
        <v>1</v>
      </c>
      <c r="CR3" s="38">
        <f t="shared" ref="CR3:CR66" si="16">CQ3/(CP3+CQ3)</f>
        <v>1.4492753623188406E-2</v>
      </c>
      <c r="CS3" s="32">
        <f>AVERAGE(CF3,CJ3,CN3,CR3)</f>
        <v>7.8604765413903214E-3</v>
      </c>
      <c r="CU3" s="38">
        <v>75</v>
      </c>
      <c r="CV3" s="38">
        <v>0</v>
      </c>
      <c r="CW3" s="38">
        <f t="shared" ref="CW3:CW66" si="17">CV3/(CU3+CV3)</f>
        <v>0</v>
      </c>
      <c r="CX3" s="38">
        <v>146</v>
      </c>
      <c r="CY3" s="38">
        <v>1</v>
      </c>
      <c r="CZ3" s="38">
        <f t="shared" ref="CZ3:CZ66" si="18">CY3/(CX3+CY3)</f>
        <v>6.8027210884353739E-3</v>
      </c>
      <c r="DA3" s="32">
        <f>AVERAGE(CW3,CZ3)</f>
        <v>3.4013605442176869E-3</v>
      </c>
      <c r="DC3" s="38">
        <v>151</v>
      </c>
      <c r="DD3" s="38">
        <v>0</v>
      </c>
      <c r="DE3" s="38">
        <f t="shared" ref="DE3:DE66" si="19">DD3/(DC3+DD3)</f>
        <v>0</v>
      </c>
      <c r="DF3" s="38">
        <v>138</v>
      </c>
      <c r="DG3" s="38">
        <v>0</v>
      </c>
      <c r="DH3" s="38">
        <f t="shared" ref="DH3:DH66" si="20">DG3/(DF3+DG3)</f>
        <v>0</v>
      </c>
      <c r="DI3" s="32">
        <f>AVERAGE(DE3,DH3)</f>
        <v>0</v>
      </c>
      <c r="DK3" s="38">
        <v>156</v>
      </c>
      <c r="DL3" s="38">
        <v>1</v>
      </c>
      <c r="DM3" s="38">
        <f t="shared" ref="DM3:DM66" si="21">DL3/(DK3+DL3)</f>
        <v>6.369426751592357E-3</v>
      </c>
      <c r="DN3" s="38">
        <v>141</v>
      </c>
      <c r="DO3" s="38">
        <v>1</v>
      </c>
      <c r="DP3" s="38">
        <f t="shared" ref="DP3:DP66" si="22">DO3/(DN3+DO3)</f>
        <v>7.0422535211267607E-3</v>
      </c>
      <c r="DQ3" s="32">
        <f t="shared" ref="DQ3:DQ66" si="23">AVERAGE(DM3,DP3)</f>
        <v>6.7058401363595584E-3</v>
      </c>
      <c r="DS3" s="39" t="s">
        <v>87</v>
      </c>
      <c r="DT3" s="39"/>
      <c r="DU3" s="39"/>
      <c r="DV3" s="39"/>
      <c r="DW3" s="39"/>
      <c r="DX3" s="39"/>
      <c r="DZ3" s="40">
        <v>19725</v>
      </c>
      <c r="EA3" s="40">
        <v>53</v>
      </c>
      <c r="EB3" s="40">
        <f t="shared" ref="EB3:EB66" si="24">EA3/(DZ3+EA3)</f>
        <v>2.6797451714025687E-3</v>
      </c>
      <c r="EC3" s="41">
        <v>23299</v>
      </c>
      <c r="ED3" s="41">
        <v>77</v>
      </c>
      <c r="EE3" s="41">
        <f t="shared" ref="EE3:EE66" si="25">ED3/(EC3+ED3)</f>
        <v>3.2939767282683095E-3</v>
      </c>
      <c r="EF3" s="40">
        <v>22216</v>
      </c>
      <c r="EG3" s="40">
        <v>63</v>
      </c>
      <c r="EH3" s="40">
        <f t="shared" ref="EH3:EH66" si="26">EG3/(EF3+EG3)</f>
        <v>2.8277750347861213E-3</v>
      </c>
      <c r="EI3" s="32">
        <f>AVERAGE(EB3,EE3,EH3)</f>
        <v>2.9338323114856666E-3</v>
      </c>
      <c r="EK3" s="40">
        <v>10061</v>
      </c>
      <c r="EL3" s="40">
        <v>37</v>
      </c>
      <c r="EM3" s="40">
        <f t="shared" ref="EM3:EM66" si="27">EL3/(EK3+EL3)</f>
        <v>3.664091899386017E-3</v>
      </c>
      <c r="EN3" s="41">
        <v>7507</v>
      </c>
      <c r="EO3" s="41">
        <v>36</v>
      </c>
      <c r="EP3" s="41">
        <f t="shared" ref="EP3:EP66" si="28">EO3/(EN3+EO3)</f>
        <v>4.7726368818772373E-3</v>
      </c>
      <c r="EQ3" s="40">
        <v>11294</v>
      </c>
      <c r="ER3" s="40">
        <v>54</v>
      </c>
      <c r="ES3" s="40">
        <f t="shared" ref="ES3:ES66" si="29">ER3/(EQ3+ER3)</f>
        <v>4.7585477617201272E-3</v>
      </c>
      <c r="ET3" s="32">
        <f>AVERAGE(EM3,EP3,ES3)</f>
        <v>4.398425514327794E-3</v>
      </c>
    </row>
    <row r="4" spans="1:150" x14ac:dyDescent="0.2">
      <c r="A4" t="s">
        <v>88</v>
      </c>
      <c r="B4" t="s">
        <v>89</v>
      </c>
      <c r="C4" t="s">
        <v>85</v>
      </c>
      <c r="D4" t="s">
        <v>86</v>
      </c>
      <c r="F4" s="30">
        <v>0.28148992749182444</v>
      </c>
      <c r="G4" s="31">
        <v>0.39312540913636701</v>
      </c>
      <c r="I4" s="32">
        <v>5.14957264957265E-2</v>
      </c>
      <c r="K4" s="32">
        <v>0.12413793103448277</v>
      </c>
      <c r="M4" s="32">
        <v>8.3333333333333329E-2</v>
      </c>
      <c r="O4" s="32">
        <v>0.36755652063817484</v>
      </c>
      <c r="Q4" s="32">
        <v>0.25821428571428573</v>
      </c>
      <c r="S4" s="32">
        <v>0.41684470348781849</v>
      </c>
      <c r="U4" s="32">
        <v>0.34347048300536676</v>
      </c>
      <c r="W4" s="32">
        <v>0.30732323232323233</v>
      </c>
      <c r="Y4" s="32">
        <v>6.1728395061728392E-3</v>
      </c>
      <c r="AA4" s="33" t="s">
        <v>87</v>
      </c>
      <c r="AH4" s="34">
        <v>9</v>
      </c>
      <c r="AI4" s="34">
        <v>1</v>
      </c>
      <c r="AJ4" s="34">
        <f t="shared" si="0"/>
        <v>0.1</v>
      </c>
      <c r="AK4" s="35">
        <v>9</v>
      </c>
      <c r="AL4" s="35">
        <v>1</v>
      </c>
      <c r="AM4" s="35">
        <f t="shared" si="1"/>
        <v>0.1</v>
      </c>
      <c r="AN4" s="34">
        <v>3</v>
      </c>
      <c r="AO4" s="34">
        <v>0</v>
      </c>
      <c r="AP4" s="34">
        <f t="shared" si="2"/>
        <v>0</v>
      </c>
      <c r="AQ4" s="35">
        <v>55</v>
      </c>
      <c r="AR4" s="35">
        <v>5</v>
      </c>
      <c r="AS4" s="35">
        <f t="shared" si="3"/>
        <v>8.3333333333333329E-2</v>
      </c>
      <c r="AT4" s="34">
        <v>68</v>
      </c>
      <c r="AU4" s="34">
        <v>0</v>
      </c>
      <c r="AV4" s="34">
        <f t="shared" si="4"/>
        <v>0</v>
      </c>
      <c r="AW4" s="35">
        <v>38</v>
      </c>
      <c r="AX4" s="35">
        <v>1</v>
      </c>
      <c r="AY4" s="35">
        <f t="shared" si="5"/>
        <v>2.564102564102564E-2</v>
      </c>
      <c r="AZ4" s="32">
        <f t="shared" ref="AZ4:AZ67" si="30">AVERAGE(AJ4,AM4,AP4,AS4,AV4,AY4)</f>
        <v>5.14957264957265E-2</v>
      </c>
      <c r="BB4" s="36">
        <v>83</v>
      </c>
      <c r="BC4" s="36">
        <v>41</v>
      </c>
      <c r="BD4" s="36">
        <f t="shared" si="6"/>
        <v>0.33064516129032256</v>
      </c>
      <c r="BE4" s="37">
        <v>78</v>
      </c>
      <c r="BF4" s="37">
        <v>55</v>
      </c>
      <c r="BG4" s="37">
        <f t="shared" si="7"/>
        <v>0.41353383458646614</v>
      </c>
      <c r="BH4" s="36">
        <v>34</v>
      </c>
      <c r="BI4" s="36">
        <v>19</v>
      </c>
      <c r="BJ4" s="36">
        <f t="shared" si="8"/>
        <v>0.35849056603773582</v>
      </c>
      <c r="BK4" s="32">
        <f t="shared" ref="BK4:BK67" si="31">AVERAGE(BD4,BG4,BJ4)</f>
        <v>0.36755652063817484</v>
      </c>
      <c r="BM4" s="38">
        <v>9</v>
      </c>
      <c r="BN4" s="38">
        <v>3</v>
      </c>
      <c r="BO4" s="38">
        <f t="shared" si="9"/>
        <v>0.25</v>
      </c>
      <c r="BQ4" s="38">
        <v>9</v>
      </c>
      <c r="BR4" s="38">
        <v>16</v>
      </c>
      <c r="BS4" s="38">
        <f t="shared" si="10"/>
        <v>0.64</v>
      </c>
      <c r="BU4" s="38">
        <v>6</v>
      </c>
      <c r="BV4" s="38">
        <v>1</v>
      </c>
      <c r="BW4" s="38">
        <f t="shared" si="11"/>
        <v>0.14285714285714285</v>
      </c>
      <c r="BY4" s="38">
        <v>3</v>
      </c>
      <c r="BZ4" s="38">
        <v>0</v>
      </c>
      <c r="CA4" s="38">
        <f t="shared" si="12"/>
        <v>0</v>
      </c>
      <c r="CB4" s="32">
        <f t="shared" ref="CB4:CB67" si="32">AVERAGE(BO4,BS4,BW4,CA4)</f>
        <v>0.25821428571428573</v>
      </c>
      <c r="CD4" s="38">
        <v>51</v>
      </c>
      <c r="CE4" s="38">
        <v>31</v>
      </c>
      <c r="CF4" s="38">
        <f t="shared" si="13"/>
        <v>0.37804878048780488</v>
      </c>
      <c r="CH4" s="38">
        <v>99</v>
      </c>
      <c r="CI4" s="38">
        <v>61</v>
      </c>
      <c r="CJ4" s="38">
        <f t="shared" si="14"/>
        <v>0.38124999999999998</v>
      </c>
      <c r="CL4" s="38">
        <v>90</v>
      </c>
      <c r="CM4" s="38">
        <v>73</v>
      </c>
      <c r="CN4" s="38">
        <f t="shared" si="15"/>
        <v>0.44785276073619634</v>
      </c>
      <c r="CP4" s="38">
        <v>95</v>
      </c>
      <c r="CQ4" s="38">
        <v>81</v>
      </c>
      <c r="CR4" s="38">
        <f t="shared" si="16"/>
        <v>0.46022727272727271</v>
      </c>
      <c r="CS4" s="32">
        <f t="shared" ref="CS4:CS67" si="33">AVERAGE(CF4,CJ4,CN4,CR4)</f>
        <v>0.41684470348781849</v>
      </c>
      <c r="CU4" s="38">
        <v>40</v>
      </c>
      <c r="CV4" s="38">
        <v>25</v>
      </c>
      <c r="CW4" s="38">
        <f t="shared" si="17"/>
        <v>0.38461538461538464</v>
      </c>
      <c r="CX4" s="38">
        <v>60</v>
      </c>
      <c r="CY4" s="38">
        <v>26</v>
      </c>
      <c r="CZ4" s="38">
        <f t="shared" si="18"/>
        <v>0.30232558139534882</v>
      </c>
      <c r="DA4" s="32">
        <f t="shared" ref="DA4:DA67" si="34">AVERAGE(CW4,CZ4)</f>
        <v>0.34347048300536676</v>
      </c>
      <c r="DC4" s="38">
        <v>38</v>
      </c>
      <c r="DD4" s="38">
        <v>17</v>
      </c>
      <c r="DE4" s="38">
        <f t="shared" si="19"/>
        <v>0.30909090909090908</v>
      </c>
      <c r="DF4" s="38">
        <v>50</v>
      </c>
      <c r="DG4" s="38">
        <v>22</v>
      </c>
      <c r="DH4" s="38">
        <f t="shared" si="20"/>
        <v>0.30555555555555558</v>
      </c>
      <c r="DI4" s="32">
        <f t="shared" ref="DI4:DI67" si="35">AVERAGE(DE4,DH4)</f>
        <v>0.30732323232323233</v>
      </c>
      <c r="DK4" s="38">
        <v>80</v>
      </c>
      <c r="DL4" s="38">
        <v>1</v>
      </c>
      <c r="DM4" s="38">
        <f t="shared" si="21"/>
        <v>1.2345679012345678E-2</v>
      </c>
      <c r="DN4" s="38">
        <v>92</v>
      </c>
      <c r="DO4" s="38">
        <v>0</v>
      </c>
      <c r="DP4" s="38">
        <f t="shared" si="22"/>
        <v>0</v>
      </c>
      <c r="DQ4" s="32">
        <f t="shared" si="23"/>
        <v>6.1728395061728392E-3</v>
      </c>
      <c r="DS4" s="39" t="s">
        <v>87</v>
      </c>
      <c r="DT4" s="39"/>
      <c r="DU4" s="39"/>
      <c r="DV4" s="39"/>
      <c r="DW4" s="39"/>
      <c r="DX4" s="39"/>
      <c r="DZ4" s="40">
        <v>15</v>
      </c>
      <c r="EA4" s="40">
        <v>0</v>
      </c>
      <c r="EB4" s="40">
        <f t="shared" si="24"/>
        <v>0</v>
      </c>
      <c r="EC4" s="41">
        <v>20</v>
      </c>
      <c r="ED4" s="41">
        <v>5</v>
      </c>
      <c r="EE4" s="41">
        <f t="shared" si="25"/>
        <v>0.2</v>
      </c>
      <c r="EF4" s="40">
        <v>24</v>
      </c>
      <c r="EG4" s="40">
        <v>5</v>
      </c>
      <c r="EH4" s="40">
        <f t="shared" si="26"/>
        <v>0.17241379310344829</v>
      </c>
      <c r="EI4" s="32">
        <f t="shared" ref="EI4:EI67" si="36">AVERAGE(EB4,EE4,EH4)</f>
        <v>0.12413793103448277</v>
      </c>
      <c r="EK4" s="40">
        <v>9</v>
      </c>
      <c r="EL4" s="40">
        <v>0</v>
      </c>
      <c r="EM4" s="40">
        <f t="shared" si="27"/>
        <v>0</v>
      </c>
      <c r="EN4" s="41">
        <v>6</v>
      </c>
      <c r="EO4" s="41">
        <v>2</v>
      </c>
      <c r="EP4" s="41">
        <f t="shared" si="28"/>
        <v>0.25</v>
      </c>
      <c r="EQ4" s="40">
        <v>8</v>
      </c>
      <c r="ER4" s="40">
        <v>0</v>
      </c>
      <c r="ES4" s="40">
        <f t="shared" si="29"/>
        <v>0</v>
      </c>
      <c r="ET4" s="32">
        <f t="shared" ref="ET4:ET67" si="37">AVERAGE(EM4,EP4,ES4)</f>
        <v>8.3333333333333329E-2</v>
      </c>
    </row>
    <row r="5" spans="1:150" x14ac:dyDescent="0.2">
      <c r="A5" t="s">
        <v>88</v>
      </c>
      <c r="B5" t="s">
        <v>90</v>
      </c>
      <c r="C5" t="s">
        <v>85</v>
      </c>
      <c r="D5" t="s">
        <v>86</v>
      </c>
      <c r="F5" s="30">
        <v>0.39536773490332322</v>
      </c>
      <c r="G5" s="31">
        <v>0.32717415319206467</v>
      </c>
      <c r="I5" s="32">
        <v>4.9596300617672E-2</v>
      </c>
      <c r="K5" s="32">
        <v>0.11160814409868236</v>
      </c>
      <c r="M5" s="32">
        <v>0.19286742710517843</v>
      </c>
      <c r="O5" s="32">
        <v>2.8795192802352321E-2</v>
      </c>
      <c r="Q5" s="32">
        <v>0</v>
      </c>
      <c r="S5" s="32">
        <v>1.988862370723946E-4</v>
      </c>
      <c r="U5" s="32">
        <v>0</v>
      </c>
      <c r="W5" s="32">
        <v>0</v>
      </c>
      <c r="Y5" s="32">
        <v>5.2521008403361342E-4</v>
      </c>
      <c r="AA5" s="33" t="s">
        <v>87</v>
      </c>
      <c r="AH5" s="34">
        <v>118</v>
      </c>
      <c r="AI5" s="34">
        <v>16</v>
      </c>
      <c r="AJ5" s="34">
        <f t="shared" si="0"/>
        <v>0.11940298507462686</v>
      </c>
      <c r="AK5" s="35">
        <v>60</v>
      </c>
      <c r="AL5" s="35">
        <v>0</v>
      </c>
      <c r="AM5" s="35">
        <f t="shared" si="1"/>
        <v>0</v>
      </c>
      <c r="AN5" s="34">
        <v>50</v>
      </c>
      <c r="AO5" s="34">
        <v>4</v>
      </c>
      <c r="AP5" s="34">
        <f t="shared" si="2"/>
        <v>7.407407407407407E-2</v>
      </c>
      <c r="AQ5" s="35">
        <v>419</v>
      </c>
      <c r="AR5" s="35">
        <v>4</v>
      </c>
      <c r="AS5" s="35">
        <f t="shared" si="3"/>
        <v>9.4562647754137114E-3</v>
      </c>
      <c r="AT5" s="34">
        <v>477</v>
      </c>
      <c r="AU5" s="34">
        <v>19</v>
      </c>
      <c r="AV5" s="34">
        <f t="shared" si="4"/>
        <v>3.8306451612903226E-2</v>
      </c>
      <c r="AW5" s="35">
        <v>134</v>
      </c>
      <c r="AX5" s="35">
        <v>8</v>
      </c>
      <c r="AY5" s="35">
        <f t="shared" si="5"/>
        <v>5.6338028169014086E-2</v>
      </c>
      <c r="AZ5" s="32">
        <f t="shared" si="30"/>
        <v>4.9596300617672E-2</v>
      </c>
      <c r="BB5" s="36">
        <v>689</v>
      </c>
      <c r="BC5" s="36">
        <v>27</v>
      </c>
      <c r="BD5" s="36">
        <f t="shared" si="6"/>
        <v>3.7709497206703912E-2</v>
      </c>
      <c r="BE5" s="37">
        <v>844</v>
      </c>
      <c r="BF5" s="37">
        <v>36</v>
      </c>
      <c r="BG5" s="37">
        <f t="shared" si="7"/>
        <v>4.0909090909090909E-2</v>
      </c>
      <c r="BH5" s="36">
        <v>511</v>
      </c>
      <c r="BI5" s="36">
        <v>4</v>
      </c>
      <c r="BJ5" s="36">
        <f t="shared" si="8"/>
        <v>7.7669902912621356E-3</v>
      </c>
      <c r="BK5" s="32">
        <f t="shared" si="31"/>
        <v>2.8795192802352321E-2</v>
      </c>
      <c r="BM5" s="38">
        <v>12</v>
      </c>
      <c r="BN5" s="38">
        <v>0</v>
      </c>
      <c r="BO5" s="38">
        <f t="shared" si="9"/>
        <v>0</v>
      </c>
      <c r="BQ5" s="38">
        <v>8</v>
      </c>
      <c r="BR5" s="38">
        <v>0</v>
      </c>
      <c r="BS5" s="38">
        <f t="shared" si="10"/>
        <v>0</v>
      </c>
      <c r="BU5" s="38">
        <v>29</v>
      </c>
      <c r="BV5" s="38">
        <v>0</v>
      </c>
      <c r="BW5" s="38">
        <f t="shared" si="11"/>
        <v>0</v>
      </c>
      <c r="BY5" s="38">
        <v>7</v>
      </c>
      <c r="BZ5" s="38">
        <v>0</v>
      </c>
      <c r="CA5" s="38">
        <f t="shared" si="12"/>
        <v>0</v>
      </c>
      <c r="CB5" s="32">
        <f t="shared" si="32"/>
        <v>0</v>
      </c>
      <c r="CD5" s="38">
        <v>480</v>
      </c>
      <c r="CE5" s="38">
        <v>0</v>
      </c>
      <c r="CF5" s="38">
        <f t="shared" si="13"/>
        <v>0</v>
      </c>
      <c r="CH5" s="38">
        <v>878</v>
      </c>
      <c r="CI5" s="38">
        <v>0</v>
      </c>
      <c r="CJ5" s="38">
        <f t="shared" si="14"/>
        <v>0</v>
      </c>
      <c r="CL5" s="38">
        <v>1252</v>
      </c>
      <c r="CM5" s="38">
        <v>0</v>
      </c>
      <c r="CN5" s="38">
        <f t="shared" si="15"/>
        <v>0</v>
      </c>
      <c r="CP5" s="38">
        <v>1256</v>
      </c>
      <c r="CQ5" s="38">
        <v>1</v>
      </c>
      <c r="CR5" s="38">
        <f t="shared" si="16"/>
        <v>7.955449482895784E-4</v>
      </c>
      <c r="CS5" s="32">
        <f t="shared" si="33"/>
        <v>1.988862370723946E-4</v>
      </c>
      <c r="CU5" s="38">
        <v>410</v>
      </c>
      <c r="CV5" s="38">
        <v>0</v>
      </c>
      <c r="CW5" s="38">
        <f t="shared" si="17"/>
        <v>0</v>
      </c>
      <c r="CX5" s="38">
        <v>799</v>
      </c>
      <c r="CY5" s="38">
        <v>0</v>
      </c>
      <c r="CZ5" s="38">
        <f t="shared" si="18"/>
        <v>0</v>
      </c>
      <c r="DA5" s="32">
        <f t="shared" si="34"/>
        <v>0</v>
      </c>
      <c r="DC5" s="38">
        <v>518</v>
      </c>
      <c r="DD5" s="38">
        <v>0</v>
      </c>
      <c r="DE5" s="38">
        <f t="shared" si="19"/>
        <v>0</v>
      </c>
      <c r="DF5" s="38">
        <v>824</v>
      </c>
      <c r="DG5" s="38">
        <v>0</v>
      </c>
      <c r="DH5" s="38">
        <f t="shared" si="20"/>
        <v>0</v>
      </c>
      <c r="DI5" s="32">
        <f t="shared" si="35"/>
        <v>0</v>
      </c>
      <c r="DK5" s="38">
        <v>778</v>
      </c>
      <c r="DL5" s="38">
        <v>0</v>
      </c>
      <c r="DM5" s="38">
        <f t="shared" si="21"/>
        <v>0</v>
      </c>
      <c r="DN5" s="38">
        <v>951</v>
      </c>
      <c r="DO5" s="38">
        <v>1</v>
      </c>
      <c r="DP5" s="38">
        <f t="shared" si="22"/>
        <v>1.0504201680672268E-3</v>
      </c>
      <c r="DQ5" s="32">
        <f t="shared" si="23"/>
        <v>5.2521008403361342E-4</v>
      </c>
      <c r="DS5" s="39" t="s">
        <v>87</v>
      </c>
      <c r="DT5" s="39"/>
      <c r="DU5" s="39"/>
      <c r="DV5" s="39"/>
      <c r="DW5" s="39"/>
      <c r="DX5" s="39"/>
      <c r="DZ5" s="40">
        <v>143</v>
      </c>
      <c r="EA5" s="40">
        <v>17</v>
      </c>
      <c r="EB5" s="40">
        <f t="shared" si="24"/>
        <v>0.10625</v>
      </c>
      <c r="EC5" s="41">
        <v>364</v>
      </c>
      <c r="ED5" s="41">
        <v>46</v>
      </c>
      <c r="EE5" s="41">
        <f t="shared" si="25"/>
        <v>0.11219512195121951</v>
      </c>
      <c r="EF5" s="40">
        <v>205</v>
      </c>
      <c r="EG5" s="40">
        <v>27</v>
      </c>
      <c r="EH5" s="40">
        <f t="shared" si="26"/>
        <v>0.11637931034482758</v>
      </c>
      <c r="EI5" s="32">
        <f t="shared" si="36"/>
        <v>0.11160814409868236</v>
      </c>
      <c r="EK5" s="40">
        <v>71</v>
      </c>
      <c r="EL5" s="40">
        <v>23</v>
      </c>
      <c r="EM5" s="40">
        <f t="shared" si="27"/>
        <v>0.24468085106382978</v>
      </c>
      <c r="EN5" s="41">
        <v>77</v>
      </c>
      <c r="EO5" s="41">
        <v>1</v>
      </c>
      <c r="EP5" s="41">
        <f t="shared" si="28"/>
        <v>1.282051282051282E-2</v>
      </c>
      <c r="EQ5" s="40">
        <v>74</v>
      </c>
      <c r="ER5" s="40">
        <v>35</v>
      </c>
      <c r="ES5" s="40">
        <f t="shared" si="29"/>
        <v>0.32110091743119268</v>
      </c>
      <c r="ET5" s="32">
        <f t="shared" si="37"/>
        <v>0.19286742710517843</v>
      </c>
    </row>
    <row r="6" spans="1:150" x14ac:dyDescent="0.2">
      <c r="A6" t="s">
        <v>91</v>
      </c>
      <c r="B6" t="s">
        <v>92</v>
      </c>
      <c r="C6" t="s">
        <v>85</v>
      </c>
      <c r="D6" t="s">
        <v>86</v>
      </c>
      <c r="F6" s="30">
        <v>0.16349961709063654</v>
      </c>
      <c r="G6" s="31">
        <v>0.25896526100954709</v>
      </c>
      <c r="I6" s="32">
        <v>4.6180370887278777E-2</v>
      </c>
      <c r="K6" s="32">
        <v>4.9372701496152409E-2</v>
      </c>
      <c r="M6" s="32">
        <v>4.9001457692431492E-2</v>
      </c>
      <c r="O6" s="32">
        <v>0.11461988304093566</v>
      </c>
      <c r="Q6" s="32">
        <v>0.25572734615704912</v>
      </c>
      <c r="S6" s="32">
        <v>0.2274430263651771</v>
      </c>
      <c r="U6" s="32">
        <v>0.19161659913371526</v>
      </c>
      <c r="W6" s="32">
        <v>0.16479046793579849</v>
      </c>
      <c r="Y6" s="32">
        <v>5.1171185465796621E-3</v>
      </c>
      <c r="AA6" s="33" t="s">
        <v>87</v>
      </c>
      <c r="AH6" s="34">
        <v>4710</v>
      </c>
      <c r="AI6" s="34">
        <v>204</v>
      </c>
      <c r="AJ6" s="34">
        <f t="shared" si="0"/>
        <v>4.1514041514041512E-2</v>
      </c>
      <c r="AK6" s="35">
        <v>4583</v>
      </c>
      <c r="AL6" s="35">
        <v>231</v>
      </c>
      <c r="AM6" s="35">
        <f t="shared" si="1"/>
        <v>4.7985043622766926E-2</v>
      </c>
      <c r="AN6" s="34">
        <v>3639</v>
      </c>
      <c r="AO6" s="34">
        <v>151</v>
      </c>
      <c r="AP6" s="34">
        <f t="shared" si="2"/>
        <v>3.9841688654353564E-2</v>
      </c>
      <c r="AQ6" s="35">
        <v>2890</v>
      </c>
      <c r="AR6" s="35">
        <v>174</v>
      </c>
      <c r="AS6" s="35">
        <f t="shared" si="3"/>
        <v>5.6788511749347258E-2</v>
      </c>
      <c r="AT6" s="34">
        <v>1509</v>
      </c>
      <c r="AU6" s="34">
        <v>76</v>
      </c>
      <c r="AV6" s="34">
        <f t="shared" si="4"/>
        <v>4.7949526813880129E-2</v>
      </c>
      <c r="AW6" s="35">
        <v>1402</v>
      </c>
      <c r="AX6" s="35">
        <v>63</v>
      </c>
      <c r="AY6" s="35">
        <f t="shared" si="5"/>
        <v>4.3003412969283276E-2</v>
      </c>
      <c r="AZ6" s="32">
        <f t="shared" si="30"/>
        <v>4.6180370887278777E-2</v>
      </c>
      <c r="BB6" s="36">
        <v>15</v>
      </c>
      <c r="BC6" s="36">
        <v>4</v>
      </c>
      <c r="BD6" s="36">
        <f t="shared" si="6"/>
        <v>0.21052631578947367</v>
      </c>
      <c r="BE6" s="37">
        <v>13</v>
      </c>
      <c r="BF6" s="37">
        <v>2</v>
      </c>
      <c r="BG6" s="37">
        <f t="shared" si="7"/>
        <v>0.13333333333333333</v>
      </c>
      <c r="BH6" s="36">
        <v>9</v>
      </c>
      <c r="BI6" s="36">
        <v>0</v>
      </c>
      <c r="BJ6" s="36">
        <f t="shared" si="8"/>
        <v>0</v>
      </c>
      <c r="BK6" s="32">
        <f t="shared" si="31"/>
        <v>0.11461988304093566</v>
      </c>
      <c r="BM6" s="38">
        <v>190</v>
      </c>
      <c r="BN6" s="38">
        <v>75</v>
      </c>
      <c r="BO6" s="38">
        <f t="shared" si="9"/>
        <v>0.28301886792452829</v>
      </c>
      <c r="BQ6" s="38">
        <v>279</v>
      </c>
      <c r="BR6" s="38">
        <v>106</v>
      </c>
      <c r="BS6" s="38">
        <f t="shared" si="10"/>
        <v>0.27532467532467531</v>
      </c>
      <c r="BU6" s="38">
        <v>227</v>
      </c>
      <c r="BV6" s="38">
        <v>60</v>
      </c>
      <c r="BW6" s="38">
        <f t="shared" si="11"/>
        <v>0.20905923344947736</v>
      </c>
      <c r="BY6" s="38">
        <v>169</v>
      </c>
      <c r="BZ6" s="38">
        <v>58</v>
      </c>
      <c r="CA6" s="38">
        <f t="shared" si="12"/>
        <v>0.25550660792951541</v>
      </c>
      <c r="CB6" s="32">
        <f t="shared" si="32"/>
        <v>0.25572734615704912</v>
      </c>
      <c r="CD6" s="38">
        <v>289</v>
      </c>
      <c r="CE6" s="38">
        <v>101</v>
      </c>
      <c r="CF6" s="38">
        <f t="shared" si="13"/>
        <v>0.258974358974359</v>
      </c>
      <c r="CH6" s="38">
        <v>396</v>
      </c>
      <c r="CI6" s="38">
        <v>125</v>
      </c>
      <c r="CJ6" s="38">
        <f t="shared" si="14"/>
        <v>0.23992322456813819</v>
      </c>
      <c r="CL6" s="38">
        <v>417</v>
      </c>
      <c r="CM6" s="38">
        <v>111</v>
      </c>
      <c r="CN6" s="38">
        <f t="shared" si="15"/>
        <v>0.21022727272727273</v>
      </c>
      <c r="CP6" s="38">
        <v>247</v>
      </c>
      <c r="CQ6" s="38">
        <v>62</v>
      </c>
      <c r="CR6" s="38">
        <f t="shared" si="16"/>
        <v>0.20064724919093851</v>
      </c>
      <c r="CS6" s="32">
        <f t="shared" si="33"/>
        <v>0.2274430263651771</v>
      </c>
      <c r="CU6" s="38">
        <v>329</v>
      </c>
      <c r="CV6" s="38">
        <v>92</v>
      </c>
      <c r="CW6" s="38">
        <f t="shared" si="17"/>
        <v>0.21852731591448932</v>
      </c>
      <c r="CX6" s="38">
        <v>568</v>
      </c>
      <c r="CY6" s="38">
        <v>112</v>
      </c>
      <c r="CZ6" s="38">
        <f t="shared" si="18"/>
        <v>0.16470588235294117</v>
      </c>
      <c r="DA6" s="32">
        <f t="shared" si="34"/>
        <v>0.19161659913371526</v>
      </c>
      <c r="DC6" s="38">
        <v>428</v>
      </c>
      <c r="DD6" s="38">
        <v>96</v>
      </c>
      <c r="DE6" s="38">
        <f t="shared" si="19"/>
        <v>0.18320610687022901</v>
      </c>
      <c r="DF6" s="38">
        <v>624</v>
      </c>
      <c r="DG6" s="38">
        <v>107</v>
      </c>
      <c r="DH6" s="38">
        <f t="shared" si="20"/>
        <v>0.146374829001368</v>
      </c>
      <c r="DI6" s="32">
        <f t="shared" si="35"/>
        <v>0.16479046793579849</v>
      </c>
      <c r="DK6" s="38">
        <v>789</v>
      </c>
      <c r="DL6" s="38">
        <v>5</v>
      </c>
      <c r="DM6" s="38">
        <f t="shared" si="21"/>
        <v>6.2972292191435771E-3</v>
      </c>
      <c r="DN6" s="38">
        <v>759</v>
      </c>
      <c r="DO6" s="38">
        <v>3</v>
      </c>
      <c r="DP6" s="38">
        <f t="shared" si="22"/>
        <v>3.937007874015748E-3</v>
      </c>
      <c r="DQ6" s="32">
        <f t="shared" si="23"/>
        <v>5.1171185465796621E-3</v>
      </c>
      <c r="DS6" s="39" t="s">
        <v>87</v>
      </c>
      <c r="DT6" s="39"/>
      <c r="DU6" s="39"/>
      <c r="DV6" s="39"/>
      <c r="DW6" s="39"/>
      <c r="DX6" s="39"/>
      <c r="DZ6" s="40">
        <v>5987</v>
      </c>
      <c r="EA6" s="40">
        <v>307</v>
      </c>
      <c r="EB6" s="40">
        <f t="shared" si="24"/>
        <v>4.8776612646965367E-2</v>
      </c>
      <c r="EC6" s="41">
        <v>6496</v>
      </c>
      <c r="ED6" s="41">
        <v>329</v>
      </c>
      <c r="EE6" s="41">
        <f t="shared" si="25"/>
        <v>4.8205128205128206E-2</v>
      </c>
      <c r="EF6" s="40">
        <v>6680</v>
      </c>
      <c r="EG6" s="40">
        <v>360</v>
      </c>
      <c r="EH6" s="40">
        <f t="shared" si="26"/>
        <v>5.113636363636364E-2</v>
      </c>
      <c r="EI6" s="32">
        <f t="shared" si="36"/>
        <v>4.9372701496152409E-2</v>
      </c>
      <c r="EK6" s="40">
        <v>2095</v>
      </c>
      <c r="EL6" s="40">
        <v>95</v>
      </c>
      <c r="EM6" s="40">
        <f t="shared" si="27"/>
        <v>4.3378995433789952E-2</v>
      </c>
      <c r="EN6" s="41">
        <v>1253</v>
      </c>
      <c r="EO6" s="41">
        <v>71</v>
      </c>
      <c r="EP6" s="41">
        <f t="shared" si="28"/>
        <v>5.3625377643504529E-2</v>
      </c>
      <c r="EQ6" s="40">
        <v>1672</v>
      </c>
      <c r="ER6" s="40">
        <v>88</v>
      </c>
      <c r="ES6" s="40">
        <f t="shared" si="29"/>
        <v>0.05</v>
      </c>
      <c r="ET6" s="32">
        <f t="shared" si="37"/>
        <v>4.9001457692431492E-2</v>
      </c>
    </row>
    <row r="7" spans="1:150" x14ac:dyDescent="0.2">
      <c r="A7" t="s">
        <v>91</v>
      </c>
      <c r="B7" t="s">
        <v>93</v>
      </c>
      <c r="C7" t="s">
        <v>85</v>
      </c>
      <c r="D7" t="s">
        <v>86</v>
      </c>
      <c r="F7" s="30">
        <v>0.18150380746771042</v>
      </c>
      <c r="G7" s="31">
        <v>0.17514560402303106</v>
      </c>
      <c r="I7" s="32">
        <v>0.44826409759789843</v>
      </c>
      <c r="K7" s="32">
        <v>6.0879199655779669E-2</v>
      </c>
      <c r="M7" s="32">
        <v>9.392121574089457E-2</v>
      </c>
      <c r="O7" s="32" t="s">
        <v>693</v>
      </c>
      <c r="Q7" s="32" t="s">
        <v>693</v>
      </c>
      <c r="S7" s="32">
        <v>0.25774707563315707</v>
      </c>
      <c r="U7" s="32">
        <v>0.2193057530867305</v>
      </c>
      <c r="W7" s="32">
        <v>0.19212414272620967</v>
      </c>
      <c r="Y7" s="32">
        <v>4.1760910152350119E-3</v>
      </c>
      <c r="AA7" s="33" t="s">
        <v>87</v>
      </c>
      <c r="AH7" s="34">
        <v>52</v>
      </c>
      <c r="AI7" s="34">
        <v>39</v>
      </c>
      <c r="AJ7" s="34">
        <f t="shared" si="0"/>
        <v>0.42857142857142855</v>
      </c>
      <c r="AK7" s="35">
        <v>14</v>
      </c>
      <c r="AL7" s="35">
        <v>32</v>
      </c>
      <c r="AM7" s="35">
        <f t="shared" si="1"/>
        <v>0.69565217391304346</v>
      </c>
      <c r="AN7" s="34">
        <v>0</v>
      </c>
      <c r="AO7" s="34">
        <v>181</v>
      </c>
      <c r="AP7" s="34">
        <f t="shared" si="2"/>
        <v>1</v>
      </c>
      <c r="AQ7" s="35">
        <v>110</v>
      </c>
      <c r="AS7" s="35">
        <f t="shared" si="3"/>
        <v>0</v>
      </c>
      <c r="AT7" s="34">
        <v>355</v>
      </c>
      <c r="AU7" s="34">
        <v>79</v>
      </c>
      <c r="AV7" s="34">
        <f t="shared" si="4"/>
        <v>0.18202764976958524</v>
      </c>
      <c r="AW7" s="35">
        <v>74</v>
      </c>
      <c r="AX7" s="35">
        <v>46</v>
      </c>
      <c r="AY7" s="35">
        <f t="shared" si="5"/>
        <v>0.38333333333333336</v>
      </c>
      <c r="AZ7" s="32">
        <f t="shared" si="30"/>
        <v>0.44826409759789843</v>
      </c>
      <c r="BB7" s="36">
        <v>4</v>
      </c>
      <c r="BC7" s="36">
        <v>0</v>
      </c>
      <c r="BD7" s="36">
        <f t="shared" si="6"/>
        <v>0</v>
      </c>
      <c r="BE7" s="37">
        <v>0</v>
      </c>
      <c r="BF7" s="37">
        <v>0</v>
      </c>
      <c r="BG7" s="37" t="e">
        <f t="shared" si="7"/>
        <v>#DIV/0!</v>
      </c>
      <c r="BH7" s="36">
        <v>0</v>
      </c>
      <c r="BI7" s="36">
        <v>0</v>
      </c>
      <c r="BJ7" s="36" t="e">
        <f t="shared" si="8"/>
        <v>#DIV/0!</v>
      </c>
      <c r="BK7" s="32" t="e">
        <f t="shared" si="31"/>
        <v>#DIV/0!</v>
      </c>
      <c r="BM7" s="38">
        <v>80</v>
      </c>
      <c r="BN7" s="38">
        <v>0</v>
      </c>
      <c r="BO7" s="38">
        <f t="shared" si="9"/>
        <v>0</v>
      </c>
      <c r="BQ7" s="38">
        <v>127</v>
      </c>
      <c r="BR7" s="38">
        <v>0</v>
      </c>
      <c r="BS7" s="38">
        <f t="shared" si="10"/>
        <v>0</v>
      </c>
      <c r="BU7" s="38">
        <v>0</v>
      </c>
      <c r="BV7" s="38">
        <v>0</v>
      </c>
      <c r="BW7" s="38" t="e">
        <f t="shared" si="11"/>
        <v>#DIV/0!</v>
      </c>
      <c r="BY7" s="38">
        <v>0</v>
      </c>
      <c r="BZ7" s="38">
        <v>0</v>
      </c>
      <c r="CA7" s="38" t="e">
        <f t="shared" si="12"/>
        <v>#DIV/0!</v>
      </c>
      <c r="CB7" s="32" t="e">
        <f t="shared" si="32"/>
        <v>#DIV/0!</v>
      </c>
      <c r="CD7" s="38">
        <v>214</v>
      </c>
      <c r="CE7" s="38">
        <v>90</v>
      </c>
      <c r="CF7" s="38">
        <f t="shared" si="13"/>
        <v>0.29605263157894735</v>
      </c>
      <c r="CH7" s="38">
        <v>357</v>
      </c>
      <c r="CI7" s="38">
        <v>126</v>
      </c>
      <c r="CJ7" s="38">
        <f t="shared" si="14"/>
        <v>0.2608695652173913</v>
      </c>
      <c r="CL7" s="38">
        <v>323</v>
      </c>
      <c r="CM7" s="38">
        <v>105</v>
      </c>
      <c r="CN7" s="38">
        <f t="shared" si="15"/>
        <v>0.24532710280373832</v>
      </c>
      <c r="CP7" s="38">
        <v>263</v>
      </c>
      <c r="CQ7" s="38">
        <v>78</v>
      </c>
      <c r="CR7" s="38">
        <f t="shared" si="16"/>
        <v>0.22873900293255131</v>
      </c>
      <c r="CS7" s="32">
        <f t="shared" si="33"/>
        <v>0.25774707563315707</v>
      </c>
      <c r="CU7" s="38">
        <v>269</v>
      </c>
      <c r="CV7" s="38">
        <v>72</v>
      </c>
      <c r="CW7" s="38">
        <f t="shared" si="17"/>
        <v>0.21114369501466276</v>
      </c>
      <c r="CX7" s="38">
        <v>540</v>
      </c>
      <c r="CY7" s="38">
        <v>159</v>
      </c>
      <c r="CZ7" s="38">
        <f t="shared" si="18"/>
        <v>0.22746781115879827</v>
      </c>
      <c r="DA7" s="32">
        <f t="shared" si="34"/>
        <v>0.2193057530867305</v>
      </c>
      <c r="DC7" s="38">
        <v>484</v>
      </c>
      <c r="DD7" s="38">
        <v>113</v>
      </c>
      <c r="DE7" s="38">
        <f t="shared" si="19"/>
        <v>0.18927973199329984</v>
      </c>
      <c r="DF7" s="38">
        <v>640</v>
      </c>
      <c r="DG7" s="38">
        <v>155</v>
      </c>
      <c r="DH7" s="38">
        <f t="shared" si="20"/>
        <v>0.19496855345911951</v>
      </c>
      <c r="DI7" s="32">
        <f t="shared" si="35"/>
        <v>0.19212414272620967</v>
      </c>
      <c r="DK7" s="38">
        <v>865</v>
      </c>
      <c r="DL7" s="38">
        <v>3</v>
      </c>
      <c r="DM7" s="38">
        <f t="shared" si="21"/>
        <v>3.4562211981566822E-3</v>
      </c>
      <c r="DN7" s="38">
        <v>813</v>
      </c>
      <c r="DO7" s="38">
        <v>4</v>
      </c>
      <c r="DP7" s="38">
        <f t="shared" si="22"/>
        <v>4.8959608323133411E-3</v>
      </c>
      <c r="DQ7" s="32">
        <f t="shared" si="23"/>
        <v>4.1760910152350119E-3</v>
      </c>
      <c r="DS7" s="39" t="s">
        <v>87</v>
      </c>
      <c r="DT7" s="39"/>
      <c r="DU7" s="39"/>
      <c r="DV7" s="39"/>
      <c r="DW7" s="39"/>
      <c r="DX7" s="39"/>
      <c r="DZ7" s="40">
        <v>7504</v>
      </c>
      <c r="EA7" s="40">
        <v>500</v>
      </c>
      <c r="EB7" s="40">
        <f t="shared" si="24"/>
        <v>6.2468765617191405E-2</v>
      </c>
      <c r="EC7" s="41">
        <v>8566</v>
      </c>
      <c r="ED7" s="41">
        <v>488</v>
      </c>
      <c r="EE7" s="41">
        <f t="shared" si="25"/>
        <v>5.3898829246741768E-2</v>
      </c>
      <c r="EF7" s="40">
        <v>9102</v>
      </c>
      <c r="EG7" s="40">
        <v>646</v>
      </c>
      <c r="EH7" s="40">
        <f t="shared" si="26"/>
        <v>6.6270004103405833E-2</v>
      </c>
      <c r="EI7" s="32">
        <f t="shared" si="36"/>
        <v>6.0879199655779669E-2</v>
      </c>
      <c r="EK7" s="40">
        <v>2909</v>
      </c>
      <c r="EL7" s="40">
        <v>646</v>
      </c>
      <c r="EM7" s="40">
        <f t="shared" si="27"/>
        <v>0.18171589310829817</v>
      </c>
      <c r="EN7" s="41">
        <v>1821</v>
      </c>
      <c r="EO7" s="41">
        <v>70</v>
      </c>
      <c r="EP7" s="41">
        <f t="shared" si="28"/>
        <v>3.7017451084082498E-2</v>
      </c>
      <c r="EQ7" s="40">
        <v>2319</v>
      </c>
      <c r="ER7" s="40">
        <v>156</v>
      </c>
      <c r="ES7" s="40">
        <f t="shared" si="29"/>
        <v>6.3030303030303034E-2</v>
      </c>
      <c r="ET7" s="32">
        <f t="shared" si="37"/>
        <v>9.392121574089457E-2</v>
      </c>
    </row>
    <row r="8" spans="1:150" x14ac:dyDescent="0.2">
      <c r="A8" t="s">
        <v>94</v>
      </c>
      <c r="B8" t="s">
        <v>95</v>
      </c>
      <c r="C8" t="s">
        <v>85</v>
      </c>
      <c r="D8" t="s">
        <v>86</v>
      </c>
      <c r="F8" s="30">
        <v>0.87524200336700331</v>
      </c>
      <c r="G8" s="31">
        <v>0.91329258976317806</v>
      </c>
      <c r="I8" s="32">
        <v>0.42389200117168291</v>
      </c>
      <c r="K8" s="32">
        <v>0.42438356164383562</v>
      </c>
      <c r="M8" s="32">
        <v>0.55417389627915947</v>
      </c>
      <c r="O8" s="32" t="s">
        <v>693</v>
      </c>
      <c r="Q8" s="32">
        <v>0.5</v>
      </c>
      <c r="S8" s="32">
        <v>0</v>
      </c>
      <c r="U8" s="32">
        <v>9.8039215686274508E-3</v>
      </c>
      <c r="W8" s="32">
        <v>0</v>
      </c>
      <c r="Y8" s="32">
        <v>0</v>
      </c>
      <c r="AA8" s="33" t="s">
        <v>87</v>
      </c>
      <c r="AH8" s="34">
        <v>20</v>
      </c>
      <c r="AI8" s="34">
        <v>23</v>
      </c>
      <c r="AJ8" s="34">
        <f t="shared" si="0"/>
        <v>0.53488372093023251</v>
      </c>
      <c r="AK8" s="35">
        <v>27</v>
      </c>
      <c r="AL8" s="35">
        <v>30</v>
      </c>
      <c r="AM8" s="35">
        <f t="shared" si="1"/>
        <v>0.52631578947368418</v>
      </c>
      <c r="AN8" s="34">
        <v>34</v>
      </c>
      <c r="AO8" s="34">
        <v>5</v>
      </c>
      <c r="AP8" s="34">
        <f t="shared" si="2"/>
        <v>0.12820512820512819</v>
      </c>
      <c r="AQ8" s="35">
        <v>24</v>
      </c>
      <c r="AR8" s="35">
        <v>33</v>
      </c>
      <c r="AS8" s="35">
        <f t="shared" si="3"/>
        <v>0.57894736842105265</v>
      </c>
      <c r="AT8" s="34">
        <v>55</v>
      </c>
      <c r="AU8" s="34">
        <v>33</v>
      </c>
      <c r="AV8" s="34">
        <f t="shared" si="4"/>
        <v>0.375</v>
      </c>
      <c r="AW8" s="35">
        <v>21</v>
      </c>
      <c r="AX8" s="35">
        <v>14</v>
      </c>
      <c r="AY8" s="35">
        <f t="shared" si="5"/>
        <v>0.4</v>
      </c>
      <c r="AZ8" s="32">
        <f t="shared" si="30"/>
        <v>0.42389200117168291</v>
      </c>
      <c r="BB8" s="36">
        <v>1</v>
      </c>
      <c r="BC8" s="36">
        <v>1</v>
      </c>
      <c r="BD8" s="36">
        <f t="shared" si="6"/>
        <v>0.5</v>
      </c>
      <c r="BE8" s="37">
        <v>1</v>
      </c>
      <c r="BF8" s="37">
        <v>0</v>
      </c>
      <c r="BG8" s="37">
        <f t="shared" si="7"/>
        <v>0</v>
      </c>
      <c r="BH8" s="36">
        <v>0</v>
      </c>
      <c r="BI8" s="36">
        <v>0</v>
      </c>
      <c r="BJ8" s="36" t="e">
        <f t="shared" si="8"/>
        <v>#DIV/0!</v>
      </c>
      <c r="BK8" s="32" t="e">
        <f t="shared" si="31"/>
        <v>#DIV/0!</v>
      </c>
      <c r="BM8" s="38">
        <v>28</v>
      </c>
      <c r="BN8" s="38">
        <v>0</v>
      </c>
      <c r="BO8" s="38">
        <f t="shared" si="9"/>
        <v>0</v>
      </c>
      <c r="BQ8" s="38">
        <v>45</v>
      </c>
      <c r="BR8" s="38">
        <v>0</v>
      </c>
      <c r="BS8" s="38">
        <f t="shared" si="10"/>
        <v>0</v>
      </c>
      <c r="BU8" s="38">
        <v>0</v>
      </c>
      <c r="BV8" s="38">
        <v>20</v>
      </c>
      <c r="BW8" s="38">
        <f t="shared" si="11"/>
        <v>1</v>
      </c>
      <c r="BY8" s="38">
        <v>0</v>
      </c>
      <c r="BZ8" s="38">
        <v>16</v>
      </c>
      <c r="CA8" s="38">
        <f t="shared" si="12"/>
        <v>1</v>
      </c>
      <c r="CB8" s="32">
        <f t="shared" si="32"/>
        <v>0.5</v>
      </c>
      <c r="CD8" s="38">
        <v>50</v>
      </c>
      <c r="CE8" s="38">
        <v>0</v>
      </c>
      <c r="CF8" s="38">
        <f t="shared" si="13"/>
        <v>0</v>
      </c>
      <c r="CH8" s="38">
        <v>57</v>
      </c>
      <c r="CI8" s="38">
        <v>0</v>
      </c>
      <c r="CJ8" s="38">
        <f t="shared" si="14"/>
        <v>0</v>
      </c>
      <c r="CL8" s="38">
        <v>50</v>
      </c>
      <c r="CM8" s="38">
        <v>0</v>
      </c>
      <c r="CN8" s="38">
        <f t="shared" si="15"/>
        <v>0</v>
      </c>
      <c r="CP8" s="38">
        <v>31</v>
      </c>
      <c r="CQ8" s="38">
        <v>0</v>
      </c>
      <c r="CR8" s="38">
        <f t="shared" si="16"/>
        <v>0</v>
      </c>
      <c r="CS8" s="32">
        <f t="shared" si="33"/>
        <v>0</v>
      </c>
      <c r="CU8" s="38">
        <v>51</v>
      </c>
      <c r="CV8" s="38">
        <v>0</v>
      </c>
      <c r="CW8" s="38">
        <f t="shared" si="17"/>
        <v>0</v>
      </c>
      <c r="CX8" s="38">
        <v>50</v>
      </c>
      <c r="CY8" s="38">
        <v>1</v>
      </c>
      <c r="CZ8" s="38">
        <f t="shared" si="18"/>
        <v>1.9607843137254902E-2</v>
      </c>
      <c r="DA8" s="32">
        <f t="shared" si="34"/>
        <v>9.8039215686274508E-3</v>
      </c>
      <c r="DC8" s="38">
        <v>43</v>
      </c>
      <c r="DD8" s="38">
        <v>0</v>
      </c>
      <c r="DE8" s="38">
        <f t="shared" si="19"/>
        <v>0</v>
      </c>
      <c r="DF8" s="38">
        <v>55</v>
      </c>
      <c r="DG8" s="38">
        <v>0</v>
      </c>
      <c r="DH8" s="38">
        <f t="shared" si="20"/>
        <v>0</v>
      </c>
      <c r="DI8" s="32">
        <f t="shared" si="35"/>
        <v>0</v>
      </c>
      <c r="DK8" s="38">
        <v>41</v>
      </c>
      <c r="DL8" s="38">
        <v>0</v>
      </c>
      <c r="DM8" s="38">
        <f t="shared" si="21"/>
        <v>0</v>
      </c>
      <c r="DN8" s="38">
        <v>39</v>
      </c>
      <c r="DO8" s="38">
        <v>0</v>
      </c>
      <c r="DP8" s="38">
        <f t="shared" si="22"/>
        <v>0</v>
      </c>
      <c r="DQ8" s="32">
        <f t="shared" si="23"/>
        <v>0</v>
      </c>
      <c r="DS8" s="39" t="s">
        <v>87</v>
      </c>
      <c r="DT8" s="39"/>
      <c r="DU8" s="39"/>
      <c r="DV8" s="39"/>
      <c r="DW8" s="39"/>
      <c r="DX8" s="39"/>
      <c r="DZ8" s="40">
        <v>54</v>
      </c>
      <c r="EA8" s="40">
        <v>21</v>
      </c>
      <c r="EB8" s="40">
        <f t="shared" si="24"/>
        <v>0.28000000000000003</v>
      </c>
      <c r="EC8" s="41">
        <v>32</v>
      </c>
      <c r="ED8" s="41">
        <v>32</v>
      </c>
      <c r="EE8" s="41">
        <f t="shared" si="25"/>
        <v>0.5</v>
      </c>
      <c r="EF8" s="40">
        <v>37</v>
      </c>
      <c r="EG8" s="40">
        <v>36</v>
      </c>
      <c r="EH8" s="40">
        <f t="shared" si="26"/>
        <v>0.49315068493150682</v>
      </c>
      <c r="EI8" s="32">
        <f t="shared" si="36"/>
        <v>0.42438356164383562</v>
      </c>
      <c r="EK8" s="40">
        <v>6</v>
      </c>
      <c r="EL8" s="40">
        <v>8</v>
      </c>
      <c r="EM8" s="40">
        <f t="shared" si="27"/>
        <v>0.5714285714285714</v>
      </c>
      <c r="EN8" s="41">
        <v>12</v>
      </c>
      <c r="EO8" s="41">
        <v>14</v>
      </c>
      <c r="EP8" s="41">
        <f t="shared" si="28"/>
        <v>0.53846153846153844</v>
      </c>
      <c r="EQ8" s="40">
        <v>17</v>
      </c>
      <c r="ER8" s="40">
        <v>21</v>
      </c>
      <c r="ES8" s="40">
        <f t="shared" si="29"/>
        <v>0.55263157894736847</v>
      </c>
      <c r="ET8" s="32">
        <f t="shared" si="37"/>
        <v>0.55417389627915947</v>
      </c>
    </row>
    <row r="9" spans="1:150" x14ac:dyDescent="0.2">
      <c r="A9" t="s">
        <v>96</v>
      </c>
      <c r="B9" t="s">
        <v>97</v>
      </c>
      <c r="C9" t="s">
        <v>85</v>
      </c>
      <c r="D9" t="s">
        <v>86</v>
      </c>
      <c r="F9" s="30">
        <v>0.72222191751603526</v>
      </c>
      <c r="G9" s="31">
        <v>0.57440789690789695</v>
      </c>
      <c r="I9" s="32">
        <v>0</v>
      </c>
      <c r="K9" s="32">
        <v>0</v>
      </c>
      <c r="M9" s="32">
        <v>1.3888888888888888E-2</v>
      </c>
      <c r="O9" s="32">
        <v>0</v>
      </c>
      <c r="Q9" s="32">
        <v>0</v>
      </c>
      <c r="S9" s="32">
        <v>0</v>
      </c>
      <c r="U9" s="32">
        <v>0</v>
      </c>
      <c r="W9" s="32">
        <v>0</v>
      </c>
      <c r="Y9" s="32">
        <v>0</v>
      </c>
      <c r="AA9" s="33" t="s">
        <v>87</v>
      </c>
      <c r="AH9" s="34">
        <v>12</v>
      </c>
      <c r="AI9" s="34">
        <v>0</v>
      </c>
      <c r="AJ9" s="34">
        <f t="shared" si="0"/>
        <v>0</v>
      </c>
      <c r="AK9" s="35">
        <v>14</v>
      </c>
      <c r="AL9" s="35">
        <v>0</v>
      </c>
      <c r="AM9" s="35">
        <f t="shared" si="1"/>
        <v>0</v>
      </c>
      <c r="AN9" s="34">
        <v>15</v>
      </c>
      <c r="AO9" s="34">
        <v>0</v>
      </c>
      <c r="AP9" s="34">
        <f t="shared" si="2"/>
        <v>0</v>
      </c>
      <c r="AQ9" s="35">
        <v>67</v>
      </c>
      <c r="AR9" s="35">
        <v>0</v>
      </c>
      <c r="AS9" s="35">
        <f t="shared" si="3"/>
        <v>0</v>
      </c>
      <c r="AT9" s="34">
        <v>54</v>
      </c>
      <c r="AU9" s="34">
        <v>0</v>
      </c>
      <c r="AV9" s="34">
        <f t="shared" si="4"/>
        <v>0</v>
      </c>
      <c r="AW9" s="35">
        <v>20</v>
      </c>
      <c r="AX9" s="35">
        <v>0</v>
      </c>
      <c r="AY9" s="35">
        <f t="shared" si="5"/>
        <v>0</v>
      </c>
      <c r="AZ9" s="32">
        <f t="shared" si="30"/>
        <v>0</v>
      </c>
      <c r="BB9" s="36">
        <v>3</v>
      </c>
      <c r="BC9" s="36">
        <v>0</v>
      </c>
      <c r="BD9" s="36">
        <f t="shared" si="6"/>
        <v>0</v>
      </c>
      <c r="BE9" s="37">
        <v>3</v>
      </c>
      <c r="BF9" s="37">
        <v>0</v>
      </c>
      <c r="BG9" s="37">
        <f t="shared" si="7"/>
        <v>0</v>
      </c>
      <c r="BH9" s="36">
        <v>2</v>
      </c>
      <c r="BI9" s="36">
        <v>0</v>
      </c>
      <c r="BJ9" s="36">
        <f t="shared" si="8"/>
        <v>0</v>
      </c>
      <c r="BK9" s="32">
        <f t="shared" si="31"/>
        <v>0</v>
      </c>
      <c r="BM9" s="38">
        <v>1</v>
      </c>
      <c r="BN9" s="38">
        <v>0</v>
      </c>
      <c r="BO9" s="38">
        <f t="shared" si="9"/>
        <v>0</v>
      </c>
      <c r="BQ9" s="38">
        <v>7</v>
      </c>
      <c r="BR9" s="38">
        <v>0</v>
      </c>
      <c r="BS9" s="38">
        <f t="shared" si="10"/>
        <v>0</v>
      </c>
      <c r="BU9" s="38">
        <v>9</v>
      </c>
      <c r="BV9" s="38">
        <v>0</v>
      </c>
      <c r="BW9" s="38">
        <f t="shared" si="11"/>
        <v>0</v>
      </c>
      <c r="BY9" s="38">
        <v>6</v>
      </c>
      <c r="BZ9" s="38">
        <v>0</v>
      </c>
      <c r="CA9" s="38">
        <f t="shared" si="12"/>
        <v>0</v>
      </c>
      <c r="CB9" s="32">
        <f t="shared" si="32"/>
        <v>0</v>
      </c>
      <c r="CD9" s="38">
        <v>8</v>
      </c>
      <c r="CE9" s="38">
        <v>0</v>
      </c>
      <c r="CF9" s="38">
        <f t="shared" si="13"/>
        <v>0</v>
      </c>
      <c r="CH9" s="38">
        <v>7</v>
      </c>
      <c r="CI9" s="38">
        <v>0</v>
      </c>
      <c r="CJ9" s="38">
        <f t="shared" si="14"/>
        <v>0</v>
      </c>
      <c r="CL9" s="38">
        <v>7</v>
      </c>
      <c r="CM9" s="38">
        <v>0</v>
      </c>
      <c r="CN9" s="38">
        <f t="shared" si="15"/>
        <v>0</v>
      </c>
      <c r="CP9" s="38">
        <v>3</v>
      </c>
      <c r="CQ9" s="38">
        <v>0</v>
      </c>
      <c r="CR9" s="38">
        <f t="shared" si="16"/>
        <v>0</v>
      </c>
      <c r="CS9" s="32">
        <f t="shared" si="33"/>
        <v>0</v>
      </c>
      <c r="CU9" s="38">
        <v>9</v>
      </c>
      <c r="CV9" s="38">
        <v>0</v>
      </c>
      <c r="CW9" s="38">
        <f t="shared" si="17"/>
        <v>0</v>
      </c>
      <c r="CX9" s="38">
        <v>9</v>
      </c>
      <c r="CY9" s="38">
        <v>0</v>
      </c>
      <c r="CZ9" s="38">
        <f t="shared" si="18"/>
        <v>0</v>
      </c>
      <c r="DA9" s="32">
        <f t="shared" si="34"/>
        <v>0</v>
      </c>
      <c r="DC9" s="38">
        <v>10</v>
      </c>
      <c r="DD9" s="38">
        <v>0</v>
      </c>
      <c r="DE9" s="38">
        <f t="shared" si="19"/>
        <v>0</v>
      </c>
      <c r="DF9" s="38">
        <v>13</v>
      </c>
      <c r="DG9" s="38">
        <v>0</v>
      </c>
      <c r="DH9" s="38">
        <f t="shared" si="20"/>
        <v>0</v>
      </c>
      <c r="DI9" s="32">
        <f t="shared" si="35"/>
        <v>0</v>
      </c>
      <c r="DK9" s="38">
        <v>10</v>
      </c>
      <c r="DL9" s="38">
        <v>0</v>
      </c>
      <c r="DM9" s="38">
        <f t="shared" si="21"/>
        <v>0</v>
      </c>
      <c r="DN9" s="38">
        <v>4</v>
      </c>
      <c r="DO9" s="38">
        <v>0</v>
      </c>
      <c r="DP9" s="38">
        <f t="shared" si="22"/>
        <v>0</v>
      </c>
      <c r="DQ9" s="32">
        <f t="shared" si="23"/>
        <v>0</v>
      </c>
      <c r="DS9" s="39" t="s">
        <v>87</v>
      </c>
      <c r="DT9" s="39"/>
      <c r="DU9" s="39"/>
      <c r="DV9" s="39"/>
      <c r="DW9" s="39"/>
      <c r="DX9" s="39"/>
      <c r="DZ9" s="40">
        <v>25</v>
      </c>
      <c r="EA9" s="40">
        <v>0</v>
      </c>
      <c r="EB9" s="40">
        <f t="shared" si="24"/>
        <v>0</v>
      </c>
      <c r="EC9" s="41">
        <v>14</v>
      </c>
      <c r="ED9" s="41">
        <v>0</v>
      </c>
      <c r="EE9" s="41">
        <f t="shared" si="25"/>
        <v>0</v>
      </c>
      <c r="EF9" s="40">
        <v>41</v>
      </c>
      <c r="EG9" s="40">
        <v>0</v>
      </c>
      <c r="EH9" s="40">
        <f t="shared" si="26"/>
        <v>0</v>
      </c>
      <c r="EI9" s="32">
        <f t="shared" si="36"/>
        <v>0</v>
      </c>
      <c r="EK9" s="40">
        <v>13</v>
      </c>
      <c r="EL9" s="40">
        <v>0</v>
      </c>
      <c r="EM9" s="40">
        <f t="shared" si="27"/>
        <v>0</v>
      </c>
      <c r="EN9" s="41">
        <v>8</v>
      </c>
      <c r="EO9" s="41">
        <v>0</v>
      </c>
      <c r="EP9" s="41">
        <f t="shared" si="28"/>
        <v>0</v>
      </c>
      <c r="EQ9" s="40">
        <v>23</v>
      </c>
      <c r="ER9" s="40">
        <v>1</v>
      </c>
      <c r="ES9" s="40">
        <f t="shared" si="29"/>
        <v>4.1666666666666664E-2</v>
      </c>
      <c r="ET9" s="32">
        <f t="shared" si="37"/>
        <v>1.3888888888888888E-2</v>
      </c>
    </row>
    <row r="10" spans="1:150" ht="22" x14ac:dyDescent="0.3">
      <c r="A10" t="s">
        <v>98</v>
      </c>
      <c r="B10" t="s">
        <v>99</v>
      </c>
      <c r="C10" t="s">
        <v>85</v>
      </c>
      <c r="D10" t="s">
        <v>86</v>
      </c>
      <c r="F10" s="30">
        <v>0.24927439813173147</v>
      </c>
      <c r="G10" s="31">
        <v>0.18978291048828921</v>
      </c>
      <c r="I10" s="32">
        <v>4.0046998033709761E-3</v>
      </c>
      <c r="K10" s="32">
        <v>2.8033013055222731E-3</v>
      </c>
      <c r="M10" s="32">
        <v>4.4022287595142807E-3</v>
      </c>
      <c r="O10" s="32">
        <v>1.2345679012345678E-2</v>
      </c>
      <c r="Q10" s="32">
        <v>8.6505190311418688E-4</v>
      </c>
      <c r="S10" s="32">
        <v>0</v>
      </c>
      <c r="U10" s="32">
        <v>0</v>
      </c>
      <c r="W10" s="32">
        <v>0</v>
      </c>
      <c r="Y10" s="32">
        <v>0</v>
      </c>
      <c r="AA10" s="33" t="s">
        <v>87</v>
      </c>
      <c r="AB10" s="42"/>
      <c r="AH10" s="34">
        <v>26805</v>
      </c>
      <c r="AI10" s="34">
        <v>67</v>
      </c>
      <c r="AJ10" s="34">
        <f t="shared" si="0"/>
        <v>2.4933015778505507E-3</v>
      </c>
      <c r="AK10" s="35">
        <v>24142</v>
      </c>
      <c r="AL10" s="35">
        <v>85</v>
      </c>
      <c r="AM10" s="35">
        <f t="shared" si="1"/>
        <v>3.5084822718454618E-3</v>
      </c>
      <c r="AN10" s="34">
        <v>19269</v>
      </c>
      <c r="AO10" s="34">
        <v>55</v>
      </c>
      <c r="AP10" s="34">
        <f t="shared" si="2"/>
        <v>2.8462016145725522E-3</v>
      </c>
      <c r="AQ10" s="35">
        <v>32758</v>
      </c>
      <c r="AR10" s="35">
        <v>132</v>
      </c>
      <c r="AS10" s="35">
        <f t="shared" si="3"/>
        <v>4.0133779264214043E-3</v>
      </c>
      <c r="AT10" s="34">
        <v>15571</v>
      </c>
      <c r="AU10" s="34">
        <v>58</v>
      </c>
      <c r="AV10" s="34">
        <f t="shared" si="4"/>
        <v>3.7110499712073707E-3</v>
      </c>
      <c r="AW10" s="35">
        <v>17173</v>
      </c>
      <c r="AX10" s="35">
        <v>129</v>
      </c>
      <c r="AY10" s="35">
        <f t="shared" si="5"/>
        <v>7.455785458328517E-3</v>
      </c>
      <c r="AZ10" s="32">
        <f t="shared" si="30"/>
        <v>4.0046998033709761E-3</v>
      </c>
      <c r="BB10" s="36">
        <v>26</v>
      </c>
      <c r="BC10" s="36">
        <v>1</v>
      </c>
      <c r="BD10" s="36">
        <f t="shared" si="6"/>
        <v>3.7037037037037035E-2</v>
      </c>
      <c r="BE10" s="37">
        <v>13</v>
      </c>
      <c r="BF10" s="37">
        <v>0</v>
      </c>
      <c r="BG10" s="37">
        <f t="shared" si="7"/>
        <v>0</v>
      </c>
      <c r="BH10" s="36">
        <v>13</v>
      </c>
      <c r="BI10" s="36">
        <v>0</v>
      </c>
      <c r="BJ10" s="36">
        <f t="shared" si="8"/>
        <v>0</v>
      </c>
      <c r="BK10" s="32">
        <f t="shared" si="31"/>
        <v>1.2345679012345678E-2</v>
      </c>
      <c r="BM10" s="38">
        <v>179</v>
      </c>
      <c r="BN10" s="38">
        <v>0</v>
      </c>
      <c r="BO10" s="38">
        <f t="shared" si="9"/>
        <v>0</v>
      </c>
      <c r="BQ10" s="38">
        <v>288</v>
      </c>
      <c r="BR10" s="38">
        <v>1</v>
      </c>
      <c r="BS10" s="38">
        <f t="shared" si="10"/>
        <v>3.4602076124567475E-3</v>
      </c>
      <c r="BU10" s="38">
        <v>197</v>
      </c>
      <c r="BV10" s="38">
        <v>0</v>
      </c>
      <c r="BW10" s="38">
        <f t="shared" si="11"/>
        <v>0</v>
      </c>
      <c r="BY10" s="38">
        <v>155</v>
      </c>
      <c r="BZ10" s="38">
        <v>0</v>
      </c>
      <c r="CA10" s="38">
        <f t="shared" si="12"/>
        <v>0</v>
      </c>
      <c r="CB10" s="32">
        <f t="shared" si="32"/>
        <v>8.6505190311418688E-4</v>
      </c>
      <c r="CD10" s="38">
        <v>20</v>
      </c>
      <c r="CE10" s="38">
        <v>0</v>
      </c>
      <c r="CF10" s="38">
        <f t="shared" si="13"/>
        <v>0</v>
      </c>
      <c r="CH10" s="38">
        <v>18</v>
      </c>
      <c r="CI10" s="38">
        <v>0</v>
      </c>
      <c r="CJ10" s="38">
        <f t="shared" si="14"/>
        <v>0</v>
      </c>
      <c r="CL10" s="38">
        <v>19</v>
      </c>
      <c r="CM10" s="38">
        <v>0</v>
      </c>
      <c r="CN10" s="38">
        <f t="shared" si="15"/>
        <v>0</v>
      </c>
      <c r="CP10" s="38">
        <v>21</v>
      </c>
      <c r="CQ10" s="38">
        <v>0</v>
      </c>
      <c r="CR10" s="38">
        <f t="shared" si="16"/>
        <v>0</v>
      </c>
      <c r="CS10" s="32">
        <f t="shared" si="33"/>
        <v>0</v>
      </c>
      <c r="CU10" s="38">
        <v>24</v>
      </c>
      <c r="CV10" s="38">
        <v>0</v>
      </c>
      <c r="CW10" s="38">
        <f t="shared" si="17"/>
        <v>0</v>
      </c>
      <c r="CX10" s="38">
        <v>68</v>
      </c>
      <c r="CY10" s="38">
        <v>0</v>
      </c>
      <c r="CZ10" s="38">
        <f t="shared" si="18"/>
        <v>0</v>
      </c>
      <c r="DA10" s="32">
        <f t="shared" si="34"/>
        <v>0</v>
      </c>
      <c r="DC10" s="38">
        <v>50</v>
      </c>
      <c r="DD10" s="38">
        <v>0</v>
      </c>
      <c r="DE10" s="38">
        <f t="shared" si="19"/>
        <v>0</v>
      </c>
      <c r="DF10" s="38">
        <v>46</v>
      </c>
      <c r="DG10" s="38">
        <v>0</v>
      </c>
      <c r="DH10" s="38">
        <f t="shared" si="20"/>
        <v>0</v>
      </c>
      <c r="DI10" s="32">
        <f t="shared" si="35"/>
        <v>0</v>
      </c>
      <c r="DK10" s="38">
        <v>51</v>
      </c>
      <c r="DL10" s="38">
        <v>0</v>
      </c>
      <c r="DM10" s="38">
        <f t="shared" si="21"/>
        <v>0</v>
      </c>
      <c r="DN10" s="38">
        <v>53</v>
      </c>
      <c r="DO10" s="38">
        <v>0</v>
      </c>
      <c r="DP10" s="38">
        <f t="shared" si="22"/>
        <v>0</v>
      </c>
      <c r="DQ10" s="32">
        <f t="shared" si="23"/>
        <v>0</v>
      </c>
      <c r="DS10" s="39" t="s">
        <v>87</v>
      </c>
      <c r="DT10" s="39"/>
      <c r="DU10" s="39"/>
      <c r="DV10" s="39"/>
      <c r="DW10" s="39"/>
      <c r="DX10" s="39"/>
      <c r="DZ10" s="40">
        <v>40104</v>
      </c>
      <c r="EA10" s="40">
        <v>60</v>
      </c>
      <c r="EB10" s="40">
        <f t="shared" si="24"/>
        <v>1.4938751120406335E-3</v>
      </c>
      <c r="EC10" s="41">
        <v>41282</v>
      </c>
      <c r="ED10" s="41">
        <v>102</v>
      </c>
      <c r="EE10" s="41">
        <f t="shared" si="25"/>
        <v>2.4647206649913008E-3</v>
      </c>
      <c r="EF10" s="40">
        <v>43836</v>
      </c>
      <c r="EG10" s="40">
        <v>196</v>
      </c>
      <c r="EH10" s="40">
        <f t="shared" si="26"/>
        <v>4.4513081395348838E-3</v>
      </c>
      <c r="EI10" s="32">
        <f t="shared" si="36"/>
        <v>2.8033013055222731E-3</v>
      </c>
      <c r="EK10" s="40">
        <v>17079</v>
      </c>
      <c r="EL10" s="40">
        <v>38</v>
      </c>
      <c r="EM10" s="40">
        <f t="shared" si="27"/>
        <v>2.2200151895776128E-3</v>
      </c>
      <c r="EN10" s="41">
        <v>11640</v>
      </c>
      <c r="EO10" s="41">
        <v>85</v>
      </c>
      <c r="EP10" s="41">
        <f t="shared" si="28"/>
        <v>7.2494669509594887E-3</v>
      </c>
      <c r="EQ10" s="40">
        <v>18394</v>
      </c>
      <c r="ER10" s="40">
        <v>69</v>
      </c>
      <c r="ES10" s="40">
        <f t="shared" si="29"/>
        <v>3.737204138005741E-3</v>
      </c>
      <c r="ET10" s="32">
        <f t="shared" si="37"/>
        <v>4.4022287595142807E-3</v>
      </c>
    </row>
    <row r="11" spans="1:150" x14ac:dyDescent="0.2">
      <c r="A11" t="s">
        <v>100</v>
      </c>
      <c r="B11" t="s">
        <v>101</v>
      </c>
      <c r="C11" t="s">
        <v>85</v>
      </c>
      <c r="D11" t="s">
        <v>86</v>
      </c>
      <c r="F11" s="30">
        <v>0.5966435026961342</v>
      </c>
      <c r="G11" s="31">
        <v>0.78525801121954975</v>
      </c>
      <c r="I11" s="32">
        <v>0.97088206627680307</v>
      </c>
      <c r="K11" s="32">
        <v>0.99290780141843971</v>
      </c>
      <c r="M11" s="32">
        <v>0.98550724637681153</v>
      </c>
      <c r="O11" s="32">
        <v>0</v>
      </c>
      <c r="Q11" s="32">
        <v>0</v>
      </c>
      <c r="S11" s="32">
        <v>0</v>
      </c>
      <c r="U11" s="32">
        <v>0</v>
      </c>
      <c r="W11" s="32">
        <v>4.1666666666666664E-2</v>
      </c>
      <c r="Y11" s="32">
        <v>0</v>
      </c>
      <c r="AA11" s="33" t="s">
        <v>87</v>
      </c>
      <c r="AH11" s="34">
        <v>0</v>
      </c>
      <c r="AI11" s="34">
        <v>55</v>
      </c>
      <c r="AJ11" s="34">
        <f t="shared" si="0"/>
        <v>1</v>
      </c>
      <c r="AK11" s="35">
        <v>0</v>
      </c>
      <c r="AL11" s="35">
        <v>52</v>
      </c>
      <c r="AM11" s="35">
        <f t="shared" si="1"/>
        <v>1</v>
      </c>
      <c r="AN11" s="34">
        <v>0</v>
      </c>
      <c r="AO11" s="34">
        <v>52</v>
      </c>
      <c r="AP11" s="34">
        <f t="shared" si="2"/>
        <v>1</v>
      </c>
      <c r="AQ11" s="35">
        <v>0</v>
      </c>
      <c r="AR11" s="35">
        <v>76</v>
      </c>
      <c r="AS11" s="35">
        <f t="shared" si="3"/>
        <v>1</v>
      </c>
      <c r="AT11" s="34">
        <v>4</v>
      </c>
      <c r="AU11" s="34">
        <v>34</v>
      </c>
      <c r="AV11" s="34">
        <f t="shared" si="4"/>
        <v>0.89473684210526316</v>
      </c>
      <c r="AW11" s="35">
        <v>5</v>
      </c>
      <c r="AX11" s="35">
        <v>67</v>
      </c>
      <c r="AY11" s="35">
        <f t="shared" si="5"/>
        <v>0.93055555555555558</v>
      </c>
      <c r="AZ11" s="32">
        <f t="shared" si="30"/>
        <v>0.97088206627680307</v>
      </c>
      <c r="BB11" s="36">
        <v>1</v>
      </c>
      <c r="BC11" s="36">
        <v>0</v>
      </c>
      <c r="BD11" s="36">
        <f t="shared" si="6"/>
        <v>0</v>
      </c>
      <c r="BE11" s="37">
        <v>1</v>
      </c>
      <c r="BF11" s="37">
        <v>0</v>
      </c>
      <c r="BG11" s="37">
        <f t="shared" si="7"/>
        <v>0</v>
      </c>
      <c r="BH11" s="36">
        <v>3</v>
      </c>
      <c r="BI11" s="36">
        <v>0</v>
      </c>
      <c r="BJ11" s="36">
        <f t="shared" si="8"/>
        <v>0</v>
      </c>
      <c r="BK11" s="32">
        <f t="shared" si="31"/>
        <v>0</v>
      </c>
      <c r="BM11" s="38">
        <v>48</v>
      </c>
      <c r="BN11" s="38">
        <v>0</v>
      </c>
      <c r="BO11" s="38">
        <f t="shared" si="9"/>
        <v>0</v>
      </c>
      <c r="BQ11" s="38">
        <v>78</v>
      </c>
      <c r="BR11" s="38">
        <v>0</v>
      </c>
      <c r="BS11" s="38">
        <f t="shared" si="10"/>
        <v>0</v>
      </c>
      <c r="BU11" s="38">
        <v>38</v>
      </c>
      <c r="BV11" s="38">
        <v>0</v>
      </c>
      <c r="BW11" s="38">
        <f t="shared" si="11"/>
        <v>0</v>
      </c>
      <c r="BY11" s="38">
        <v>17</v>
      </c>
      <c r="BZ11" s="38">
        <v>0</v>
      </c>
      <c r="CA11" s="38">
        <f t="shared" si="12"/>
        <v>0</v>
      </c>
      <c r="CB11" s="32">
        <f t="shared" si="32"/>
        <v>0</v>
      </c>
      <c r="CD11" s="38">
        <v>3</v>
      </c>
      <c r="CE11" s="38">
        <v>0</v>
      </c>
      <c r="CF11" s="38">
        <f t="shared" si="13"/>
        <v>0</v>
      </c>
      <c r="CH11" s="38">
        <v>2</v>
      </c>
      <c r="CI11" s="38">
        <v>0</v>
      </c>
      <c r="CJ11" s="38">
        <f t="shared" si="14"/>
        <v>0</v>
      </c>
      <c r="CL11" s="38">
        <v>3</v>
      </c>
      <c r="CM11" s="38">
        <v>0</v>
      </c>
      <c r="CN11" s="38">
        <f t="shared" si="15"/>
        <v>0</v>
      </c>
      <c r="CP11" s="38">
        <v>4</v>
      </c>
      <c r="CQ11" s="38">
        <v>0</v>
      </c>
      <c r="CR11" s="38">
        <f t="shared" si="16"/>
        <v>0</v>
      </c>
      <c r="CS11" s="32">
        <f t="shared" si="33"/>
        <v>0</v>
      </c>
      <c r="CU11" s="38">
        <v>6</v>
      </c>
      <c r="CV11" s="38">
        <v>0</v>
      </c>
      <c r="CW11" s="38">
        <f t="shared" si="17"/>
        <v>0</v>
      </c>
      <c r="CX11" s="38">
        <v>14</v>
      </c>
      <c r="CY11" s="38">
        <v>0</v>
      </c>
      <c r="CZ11" s="38">
        <f t="shared" si="18"/>
        <v>0</v>
      </c>
      <c r="DA11" s="32">
        <f t="shared" si="34"/>
        <v>0</v>
      </c>
      <c r="DC11" s="38">
        <v>7</v>
      </c>
      <c r="DD11" s="38">
        <v>0</v>
      </c>
      <c r="DE11" s="38">
        <f t="shared" si="19"/>
        <v>0</v>
      </c>
      <c r="DF11" s="38">
        <v>11</v>
      </c>
      <c r="DG11" s="38">
        <v>1</v>
      </c>
      <c r="DH11" s="38">
        <f t="shared" si="20"/>
        <v>8.3333333333333329E-2</v>
      </c>
      <c r="DI11" s="32">
        <f t="shared" si="35"/>
        <v>4.1666666666666664E-2</v>
      </c>
      <c r="DK11" s="38">
        <v>10</v>
      </c>
      <c r="DL11" s="38">
        <v>0</v>
      </c>
      <c r="DM11" s="38">
        <f t="shared" si="21"/>
        <v>0</v>
      </c>
      <c r="DN11" s="38">
        <v>10</v>
      </c>
      <c r="DO11" s="38">
        <v>0</v>
      </c>
      <c r="DP11" s="38">
        <f t="shared" si="22"/>
        <v>0</v>
      </c>
      <c r="DQ11" s="32">
        <f t="shared" si="23"/>
        <v>0</v>
      </c>
      <c r="DS11" s="39" t="s">
        <v>87</v>
      </c>
      <c r="DT11" s="39"/>
      <c r="DU11" s="39"/>
      <c r="DV11" s="39"/>
      <c r="DW11" s="39"/>
      <c r="DX11" s="39"/>
      <c r="DZ11" s="40">
        <v>2</v>
      </c>
      <c r="EA11" s="40">
        <v>92</v>
      </c>
      <c r="EB11" s="40">
        <f t="shared" si="24"/>
        <v>0.97872340425531912</v>
      </c>
      <c r="EC11" s="41">
        <v>0</v>
      </c>
      <c r="ED11" s="41">
        <v>122</v>
      </c>
      <c r="EE11" s="41">
        <f t="shared" si="25"/>
        <v>1</v>
      </c>
      <c r="EF11" s="40">
        <v>0</v>
      </c>
      <c r="EG11" s="40">
        <v>104</v>
      </c>
      <c r="EH11" s="40">
        <f t="shared" si="26"/>
        <v>1</v>
      </c>
      <c r="EI11" s="32">
        <f t="shared" si="36"/>
        <v>0.99290780141843971</v>
      </c>
      <c r="EK11" s="40">
        <v>0</v>
      </c>
      <c r="EL11" s="40">
        <v>50</v>
      </c>
      <c r="EM11" s="40">
        <f t="shared" si="27"/>
        <v>1</v>
      </c>
      <c r="EN11" s="41">
        <v>0</v>
      </c>
      <c r="EO11" s="41">
        <v>44</v>
      </c>
      <c r="EP11" s="41">
        <f t="shared" si="28"/>
        <v>1</v>
      </c>
      <c r="EQ11" s="40">
        <v>2</v>
      </c>
      <c r="ER11" s="40">
        <v>44</v>
      </c>
      <c r="ES11" s="40">
        <f t="shared" si="29"/>
        <v>0.95652173913043481</v>
      </c>
      <c r="ET11" s="32">
        <f t="shared" si="37"/>
        <v>0.98550724637681153</v>
      </c>
    </row>
    <row r="12" spans="1:150" x14ac:dyDescent="0.2">
      <c r="A12" t="s">
        <v>100</v>
      </c>
      <c r="B12" t="s">
        <v>102</v>
      </c>
      <c r="C12" t="s">
        <v>85</v>
      </c>
      <c r="D12" t="s">
        <v>86</v>
      </c>
      <c r="F12" s="30">
        <v>0.59917065390749591</v>
      </c>
      <c r="G12" s="31">
        <v>0.77752799613659351</v>
      </c>
      <c r="I12" s="32">
        <v>0.97088206627680307</v>
      </c>
      <c r="K12" s="32">
        <v>1</v>
      </c>
      <c r="M12" s="32">
        <v>0.98550724637681153</v>
      </c>
      <c r="O12" s="32">
        <v>0</v>
      </c>
      <c r="Q12" s="32">
        <v>6.41025641025641E-3</v>
      </c>
      <c r="S12" s="32">
        <v>0</v>
      </c>
      <c r="U12" s="32">
        <v>0</v>
      </c>
      <c r="W12" s="32">
        <v>0</v>
      </c>
      <c r="Y12" s="32">
        <v>0</v>
      </c>
      <c r="AA12" s="33" t="s">
        <v>87</v>
      </c>
      <c r="AH12" s="34">
        <v>0</v>
      </c>
      <c r="AI12" s="34">
        <v>55</v>
      </c>
      <c r="AJ12" s="34">
        <f t="shared" si="0"/>
        <v>1</v>
      </c>
      <c r="AK12" s="35">
        <v>0</v>
      </c>
      <c r="AL12" s="35">
        <v>52</v>
      </c>
      <c r="AM12" s="35">
        <f t="shared" si="1"/>
        <v>1</v>
      </c>
      <c r="AN12" s="34">
        <v>0</v>
      </c>
      <c r="AO12" s="34">
        <v>52</v>
      </c>
      <c r="AP12" s="34">
        <f t="shared" si="2"/>
        <v>1</v>
      </c>
      <c r="AQ12" s="35">
        <v>0</v>
      </c>
      <c r="AR12" s="35">
        <v>76</v>
      </c>
      <c r="AS12" s="35">
        <f t="shared" si="3"/>
        <v>1</v>
      </c>
      <c r="AT12" s="34">
        <v>4</v>
      </c>
      <c r="AU12" s="34">
        <v>34</v>
      </c>
      <c r="AV12" s="34">
        <f t="shared" si="4"/>
        <v>0.89473684210526316</v>
      </c>
      <c r="AW12" s="35">
        <v>5</v>
      </c>
      <c r="AX12" s="35">
        <v>67</v>
      </c>
      <c r="AY12" s="35">
        <f t="shared" si="5"/>
        <v>0.93055555555555558</v>
      </c>
      <c r="AZ12" s="32">
        <f t="shared" si="30"/>
        <v>0.97088206627680307</v>
      </c>
      <c r="BB12" s="36">
        <v>1</v>
      </c>
      <c r="BC12" s="36">
        <v>0</v>
      </c>
      <c r="BD12" s="36">
        <f t="shared" si="6"/>
        <v>0</v>
      </c>
      <c r="BE12" s="37">
        <v>1</v>
      </c>
      <c r="BF12" s="37">
        <v>0</v>
      </c>
      <c r="BG12" s="37">
        <f t="shared" si="7"/>
        <v>0</v>
      </c>
      <c r="BH12" s="36">
        <v>3</v>
      </c>
      <c r="BI12" s="36">
        <v>0</v>
      </c>
      <c r="BJ12" s="36">
        <f t="shared" si="8"/>
        <v>0</v>
      </c>
      <c r="BK12" s="32">
        <f t="shared" si="31"/>
        <v>0</v>
      </c>
      <c r="BM12" s="38">
        <v>48</v>
      </c>
      <c r="BN12" s="38">
        <v>0</v>
      </c>
      <c r="BO12" s="38">
        <f t="shared" si="9"/>
        <v>0</v>
      </c>
      <c r="BQ12" s="38">
        <v>76</v>
      </c>
      <c r="BR12" s="38">
        <v>2</v>
      </c>
      <c r="BS12" s="38">
        <f t="shared" si="10"/>
        <v>2.564102564102564E-2</v>
      </c>
      <c r="BU12" s="38">
        <v>39</v>
      </c>
      <c r="BV12" s="38">
        <v>0</v>
      </c>
      <c r="BW12" s="38">
        <f t="shared" si="11"/>
        <v>0</v>
      </c>
      <c r="BY12" s="38">
        <v>16</v>
      </c>
      <c r="BZ12" s="38">
        <v>0</v>
      </c>
      <c r="CA12" s="38">
        <f t="shared" si="12"/>
        <v>0</v>
      </c>
      <c r="CB12" s="32">
        <f t="shared" si="32"/>
        <v>6.41025641025641E-3</v>
      </c>
      <c r="CD12" s="38">
        <v>3</v>
      </c>
      <c r="CE12" s="38">
        <v>0</v>
      </c>
      <c r="CF12" s="38">
        <f t="shared" si="13"/>
        <v>0</v>
      </c>
      <c r="CH12" s="38">
        <v>2</v>
      </c>
      <c r="CI12" s="38">
        <v>0</v>
      </c>
      <c r="CJ12" s="38">
        <f t="shared" si="14"/>
        <v>0</v>
      </c>
      <c r="CL12" s="38">
        <v>2</v>
      </c>
      <c r="CM12" s="38">
        <v>0</v>
      </c>
      <c r="CN12" s="38">
        <f t="shared" si="15"/>
        <v>0</v>
      </c>
      <c r="CP12" s="38">
        <v>4</v>
      </c>
      <c r="CQ12" s="38">
        <v>0</v>
      </c>
      <c r="CR12" s="38">
        <f t="shared" si="16"/>
        <v>0</v>
      </c>
      <c r="CS12" s="32">
        <f t="shared" si="33"/>
        <v>0</v>
      </c>
      <c r="CU12" s="38">
        <v>6</v>
      </c>
      <c r="CV12" s="38">
        <v>0</v>
      </c>
      <c r="CW12" s="38">
        <f t="shared" si="17"/>
        <v>0</v>
      </c>
      <c r="CX12" s="38">
        <v>13</v>
      </c>
      <c r="CY12" s="38">
        <v>0</v>
      </c>
      <c r="CZ12" s="38">
        <f t="shared" si="18"/>
        <v>0</v>
      </c>
      <c r="DA12" s="32">
        <f t="shared" si="34"/>
        <v>0</v>
      </c>
      <c r="DC12" s="38">
        <v>7</v>
      </c>
      <c r="DD12" s="38">
        <v>0</v>
      </c>
      <c r="DE12" s="38">
        <f t="shared" si="19"/>
        <v>0</v>
      </c>
      <c r="DF12" s="38">
        <v>12</v>
      </c>
      <c r="DG12" s="38">
        <v>0</v>
      </c>
      <c r="DH12" s="38">
        <f t="shared" si="20"/>
        <v>0</v>
      </c>
      <c r="DI12" s="32">
        <f t="shared" si="35"/>
        <v>0</v>
      </c>
      <c r="DK12" s="38">
        <v>8</v>
      </c>
      <c r="DL12" s="38">
        <v>0</v>
      </c>
      <c r="DM12" s="38">
        <f t="shared" si="21"/>
        <v>0</v>
      </c>
      <c r="DN12" s="38">
        <v>10</v>
      </c>
      <c r="DO12" s="38">
        <v>0</v>
      </c>
      <c r="DP12" s="38">
        <f t="shared" si="22"/>
        <v>0</v>
      </c>
      <c r="DQ12" s="32">
        <f t="shared" si="23"/>
        <v>0</v>
      </c>
      <c r="DS12" s="39" t="s">
        <v>87</v>
      </c>
      <c r="DT12" s="39"/>
      <c r="DU12" s="39"/>
      <c r="DV12" s="39"/>
      <c r="DW12" s="39"/>
      <c r="DX12" s="39"/>
      <c r="DZ12" s="40">
        <v>0</v>
      </c>
      <c r="EA12" s="40">
        <v>94</v>
      </c>
      <c r="EB12" s="40">
        <f t="shared" si="24"/>
        <v>1</v>
      </c>
      <c r="EC12" s="41">
        <v>0</v>
      </c>
      <c r="ED12" s="41">
        <v>122</v>
      </c>
      <c r="EE12" s="41">
        <f t="shared" si="25"/>
        <v>1</v>
      </c>
      <c r="EF12" s="40">
        <v>0</v>
      </c>
      <c r="EG12" s="40">
        <v>104</v>
      </c>
      <c r="EH12" s="40">
        <f t="shared" si="26"/>
        <v>1</v>
      </c>
      <c r="EI12" s="32">
        <f t="shared" si="36"/>
        <v>1</v>
      </c>
      <c r="EK12" s="40">
        <v>0</v>
      </c>
      <c r="EL12" s="40">
        <v>50</v>
      </c>
      <c r="EM12" s="40">
        <f t="shared" si="27"/>
        <v>1</v>
      </c>
      <c r="EN12" s="41">
        <v>0</v>
      </c>
      <c r="EO12" s="41">
        <v>44</v>
      </c>
      <c r="EP12" s="41">
        <f t="shared" si="28"/>
        <v>1</v>
      </c>
      <c r="EQ12" s="40">
        <v>2</v>
      </c>
      <c r="ER12" s="40">
        <v>44</v>
      </c>
      <c r="ES12" s="40">
        <f t="shared" si="29"/>
        <v>0.95652173913043481</v>
      </c>
      <c r="ET12" s="32">
        <f t="shared" si="37"/>
        <v>0.98550724637681153</v>
      </c>
    </row>
    <row r="13" spans="1:150" x14ac:dyDescent="0.2">
      <c r="A13" t="s">
        <v>103</v>
      </c>
      <c r="B13" t="s">
        <v>104</v>
      </c>
      <c r="C13" t="s">
        <v>85</v>
      </c>
      <c r="D13" t="s">
        <v>86</v>
      </c>
      <c r="F13" s="30">
        <v>0.85195749309876945</v>
      </c>
      <c r="G13" s="31">
        <v>0.9118468468468468</v>
      </c>
      <c r="I13" s="32">
        <v>0.70867104839630779</v>
      </c>
      <c r="K13" s="32">
        <v>0.36278565799842394</v>
      </c>
      <c r="M13" s="32">
        <v>0.62393162393162394</v>
      </c>
      <c r="O13" s="32" t="s">
        <v>693</v>
      </c>
      <c r="Q13" s="32">
        <v>0.60526315789473684</v>
      </c>
      <c r="S13" s="32">
        <v>0.35340909090909089</v>
      </c>
      <c r="U13" s="32">
        <v>0</v>
      </c>
      <c r="W13" s="32">
        <v>1</v>
      </c>
      <c r="Y13" s="32">
        <v>1</v>
      </c>
      <c r="AA13" s="33" t="s">
        <v>105</v>
      </c>
      <c r="AH13" s="34">
        <v>7</v>
      </c>
      <c r="AI13" s="34">
        <v>22</v>
      </c>
      <c r="AJ13" s="34">
        <f t="shared" si="0"/>
        <v>0.75862068965517238</v>
      </c>
      <c r="AK13" s="35">
        <v>7</v>
      </c>
      <c r="AL13" s="35">
        <v>8</v>
      </c>
      <c r="AM13" s="35">
        <f t="shared" si="1"/>
        <v>0.53333333333333333</v>
      </c>
      <c r="AN13" s="34">
        <v>3</v>
      </c>
      <c r="AO13" s="34">
        <v>2</v>
      </c>
      <c r="AP13" s="34">
        <f t="shared" si="2"/>
        <v>0.4</v>
      </c>
      <c r="AQ13" s="35">
        <v>2</v>
      </c>
      <c r="AR13" s="35">
        <v>25</v>
      </c>
      <c r="AS13" s="35">
        <f t="shared" si="3"/>
        <v>0.92592592592592593</v>
      </c>
      <c r="AT13" s="34">
        <v>15</v>
      </c>
      <c r="AU13" s="34">
        <v>26</v>
      </c>
      <c r="AV13" s="34">
        <f t="shared" si="4"/>
        <v>0.63414634146341464</v>
      </c>
      <c r="AW13" s="35">
        <v>0</v>
      </c>
      <c r="AX13" s="35">
        <v>7</v>
      </c>
      <c r="AY13" s="35">
        <f t="shared" si="5"/>
        <v>1</v>
      </c>
      <c r="AZ13" s="32">
        <f t="shared" si="30"/>
        <v>0.70867104839630779</v>
      </c>
      <c r="BB13" s="36">
        <v>0</v>
      </c>
      <c r="BC13" s="36">
        <v>0</v>
      </c>
      <c r="BD13" s="36" t="e">
        <f t="shared" si="6"/>
        <v>#DIV/0!</v>
      </c>
      <c r="BE13" s="37">
        <v>0</v>
      </c>
      <c r="BF13" s="37">
        <v>1</v>
      </c>
      <c r="BG13" s="37">
        <f t="shared" si="7"/>
        <v>1</v>
      </c>
      <c r="BH13" s="36">
        <v>0</v>
      </c>
      <c r="BI13" s="36">
        <v>0</v>
      </c>
      <c r="BJ13" s="36" t="e">
        <f t="shared" si="8"/>
        <v>#DIV/0!</v>
      </c>
      <c r="BK13" s="32" t="e">
        <f t="shared" si="31"/>
        <v>#DIV/0!</v>
      </c>
      <c r="BM13" s="38">
        <v>13</v>
      </c>
      <c r="BN13" s="38">
        <v>6</v>
      </c>
      <c r="BO13" s="38">
        <f t="shared" si="9"/>
        <v>0.31578947368421051</v>
      </c>
      <c r="BQ13" s="38">
        <v>17</v>
      </c>
      <c r="BR13" s="38">
        <v>2</v>
      </c>
      <c r="BS13" s="38">
        <f t="shared" si="10"/>
        <v>0.10526315789473684</v>
      </c>
      <c r="BU13" s="38">
        <v>0</v>
      </c>
      <c r="BV13" s="38">
        <v>12</v>
      </c>
      <c r="BW13" s="38">
        <f t="shared" si="11"/>
        <v>1</v>
      </c>
      <c r="BY13" s="38">
        <v>0</v>
      </c>
      <c r="BZ13" s="38">
        <v>17</v>
      </c>
      <c r="CA13" s="38">
        <f t="shared" si="12"/>
        <v>1</v>
      </c>
      <c r="CB13" s="32">
        <f t="shared" si="32"/>
        <v>0.60526315789473684</v>
      </c>
      <c r="CD13" s="38">
        <v>3</v>
      </c>
      <c r="CE13" s="38">
        <v>1</v>
      </c>
      <c r="CF13" s="38">
        <f t="shared" si="13"/>
        <v>0.25</v>
      </c>
      <c r="CH13" s="38">
        <v>4</v>
      </c>
      <c r="CI13" s="38">
        <v>1</v>
      </c>
      <c r="CJ13" s="38">
        <f t="shared" si="14"/>
        <v>0.2</v>
      </c>
      <c r="CL13" s="38">
        <v>4</v>
      </c>
      <c r="CM13" s="38">
        <v>6</v>
      </c>
      <c r="CN13" s="38">
        <f t="shared" si="15"/>
        <v>0.6</v>
      </c>
      <c r="CP13" s="38">
        <v>7</v>
      </c>
      <c r="CQ13" s="38">
        <v>4</v>
      </c>
      <c r="CR13" s="38">
        <f t="shared" si="16"/>
        <v>0.36363636363636365</v>
      </c>
      <c r="CS13" s="32">
        <f t="shared" si="33"/>
        <v>0.35340909090909089</v>
      </c>
      <c r="CU13" s="38">
        <v>2</v>
      </c>
      <c r="CV13" s="38">
        <v>0</v>
      </c>
      <c r="CW13" s="38">
        <f t="shared" si="17"/>
        <v>0</v>
      </c>
      <c r="CX13" s="38">
        <v>8</v>
      </c>
      <c r="CY13" s="38">
        <v>0</v>
      </c>
      <c r="CZ13" s="38">
        <f t="shared" si="18"/>
        <v>0</v>
      </c>
      <c r="DA13" s="32">
        <f t="shared" si="34"/>
        <v>0</v>
      </c>
      <c r="DC13" s="38">
        <v>0</v>
      </c>
      <c r="DD13" s="38">
        <v>7</v>
      </c>
      <c r="DE13" s="38">
        <f t="shared" si="19"/>
        <v>1</v>
      </c>
      <c r="DF13" s="38">
        <v>0</v>
      </c>
      <c r="DG13" s="38">
        <v>12</v>
      </c>
      <c r="DH13" s="38">
        <f t="shared" si="20"/>
        <v>1</v>
      </c>
      <c r="DI13" s="32">
        <f t="shared" si="35"/>
        <v>1</v>
      </c>
      <c r="DK13" s="38">
        <v>0</v>
      </c>
      <c r="DL13" s="38">
        <v>8</v>
      </c>
      <c r="DM13" s="38">
        <f t="shared" si="21"/>
        <v>1</v>
      </c>
      <c r="DN13" s="38">
        <v>0</v>
      </c>
      <c r="DO13" s="38">
        <v>6</v>
      </c>
      <c r="DP13" s="38">
        <f t="shared" si="22"/>
        <v>1</v>
      </c>
      <c r="DQ13" s="32">
        <f t="shared" si="23"/>
        <v>1</v>
      </c>
      <c r="DS13" s="39" t="s">
        <v>105</v>
      </c>
      <c r="DT13" s="39"/>
      <c r="DU13" s="39"/>
      <c r="DV13" s="39"/>
      <c r="DW13" s="39"/>
      <c r="DX13" s="39"/>
      <c r="DZ13" s="40">
        <v>14</v>
      </c>
      <c r="EA13" s="40">
        <v>2</v>
      </c>
      <c r="EB13" s="40">
        <f t="shared" si="24"/>
        <v>0.125</v>
      </c>
      <c r="EC13" s="41">
        <v>22</v>
      </c>
      <c r="ED13" s="41">
        <v>14</v>
      </c>
      <c r="EE13" s="41">
        <f t="shared" si="25"/>
        <v>0.3888888888888889</v>
      </c>
      <c r="EF13" s="40">
        <v>20</v>
      </c>
      <c r="EG13" s="40">
        <v>27</v>
      </c>
      <c r="EH13" s="40">
        <f t="shared" si="26"/>
        <v>0.57446808510638303</v>
      </c>
      <c r="EI13" s="32">
        <f t="shared" si="36"/>
        <v>0.36278565799842394</v>
      </c>
      <c r="EK13" s="40">
        <v>2</v>
      </c>
      <c r="EL13" s="40">
        <v>3</v>
      </c>
      <c r="EM13" s="40">
        <f t="shared" si="27"/>
        <v>0.6</v>
      </c>
      <c r="EN13" s="41">
        <v>6</v>
      </c>
      <c r="EO13" s="41">
        <v>7</v>
      </c>
      <c r="EP13" s="41">
        <f t="shared" si="28"/>
        <v>0.53846153846153844</v>
      </c>
      <c r="EQ13" s="40">
        <v>4</v>
      </c>
      <c r="ER13" s="40">
        <v>11</v>
      </c>
      <c r="ES13" s="40">
        <f t="shared" si="29"/>
        <v>0.73333333333333328</v>
      </c>
      <c r="ET13" s="32">
        <f t="shared" si="37"/>
        <v>0.62393162393162394</v>
      </c>
    </row>
    <row r="14" spans="1:150" x14ac:dyDescent="0.2">
      <c r="A14" t="s">
        <v>106</v>
      </c>
      <c r="B14" t="s">
        <v>107</v>
      </c>
      <c r="C14" t="s">
        <v>85</v>
      </c>
      <c r="D14" t="s">
        <v>86</v>
      </c>
      <c r="F14" s="30">
        <v>0.49266796661193207</v>
      </c>
      <c r="G14" s="31">
        <v>0.47901576432632342</v>
      </c>
      <c r="I14" s="32">
        <v>3.875968992248062E-3</v>
      </c>
      <c r="K14" s="32">
        <v>0</v>
      </c>
      <c r="M14" s="32">
        <v>6.2893081761006284E-3</v>
      </c>
      <c r="O14" s="32" t="s">
        <v>693</v>
      </c>
      <c r="Q14" s="32">
        <v>0</v>
      </c>
      <c r="S14" s="32">
        <v>0</v>
      </c>
      <c r="U14" s="32">
        <v>0</v>
      </c>
      <c r="W14" s="32">
        <v>0</v>
      </c>
      <c r="Y14" s="32">
        <v>0</v>
      </c>
      <c r="AA14" s="33" t="s">
        <v>87</v>
      </c>
      <c r="AH14" s="34">
        <v>42</v>
      </c>
      <c r="AI14" s="34">
        <v>1</v>
      </c>
      <c r="AJ14" s="34">
        <f t="shared" si="0"/>
        <v>2.3255813953488372E-2</v>
      </c>
      <c r="AK14" s="35">
        <v>34</v>
      </c>
      <c r="AL14" s="35">
        <v>0</v>
      </c>
      <c r="AM14" s="35">
        <f t="shared" si="1"/>
        <v>0</v>
      </c>
      <c r="AN14" s="34">
        <v>18</v>
      </c>
      <c r="AO14" s="34">
        <v>0</v>
      </c>
      <c r="AP14" s="34">
        <f t="shared" si="2"/>
        <v>0</v>
      </c>
      <c r="AQ14" s="35">
        <v>61</v>
      </c>
      <c r="AR14" s="35">
        <v>0</v>
      </c>
      <c r="AS14" s="35">
        <f t="shared" si="3"/>
        <v>0</v>
      </c>
      <c r="AT14" s="34">
        <v>114</v>
      </c>
      <c r="AU14" s="34">
        <v>0</v>
      </c>
      <c r="AV14" s="34">
        <f t="shared" si="4"/>
        <v>0</v>
      </c>
      <c r="AW14" s="35">
        <v>62</v>
      </c>
      <c r="AX14" s="35">
        <v>0</v>
      </c>
      <c r="AY14" s="35">
        <f t="shared" si="5"/>
        <v>0</v>
      </c>
      <c r="AZ14" s="32">
        <f t="shared" si="30"/>
        <v>3.875968992248062E-3</v>
      </c>
      <c r="BB14" s="36">
        <v>1</v>
      </c>
      <c r="BC14" s="36">
        <v>0</v>
      </c>
      <c r="BD14" s="36">
        <f t="shared" si="6"/>
        <v>0</v>
      </c>
      <c r="BE14" s="37">
        <v>0</v>
      </c>
      <c r="BF14" s="37">
        <v>0</v>
      </c>
      <c r="BG14" s="37" t="e">
        <f t="shared" si="7"/>
        <v>#DIV/0!</v>
      </c>
      <c r="BH14" s="36">
        <v>2</v>
      </c>
      <c r="BI14" s="36">
        <v>0</v>
      </c>
      <c r="BJ14" s="36">
        <f t="shared" si="8"/>
        <v>0</v>
      </c>
      <c r="BK14" s="32" t="e">
        <f t="shared" si="31"/>
        <v>#DIV/0!</v>
      </c>
      <c r="BM14" s="38">
        <v>1</v>
      </c>
      <c r="BN14" s="38">
        <v>0</v>
      </c>
      <c r="BO14" s="38">
        <f t="shared" si="9"/>
        <v>0</v>
      </c>
      <c r="BQ14" s="38">
        <v>3</v>
      </c>
      <c r="BR14" s="38">
        <v>0</v>
      </c>
      <c r="BS14" s="38">
        <f t="shared" si="10"/>
        <v>0</v>
      </c>
      <c r="BU14" s="38">
        <v>13</v>
      </c>
      <c r="BV14" s="38">
        <v>0</v>
      </c>
      <c r="BW14" s="38">
        <f t="shared" si="11"/>
        <v>0</v>
      </c>
      <c r="BY14" s="38">
        <v>11</v>
      </c>
      <c r="BZ14" s="38">
        <v>0</v>
      </c>
      <c r="CA14" s="38">
        <f t="shared" si="12"/>
        <v>0</v>
      </c>
      <c r="CB14" s="32">
        <f t="shared" si="32"/>
        <v>0</v>
      </c>
      <c r="CD14" s="38">
        <v>1</v>
      </c>
      <c r="CE14" s="38">
        <v>0</v>
      </c>
      <c r="CF14" s="38">
        <f t="shared" si="13"/>
        <v>0</v>
      </c>
      <c r="CH14" s="38">
        <v>4</v>
      </c>
      <c r="CI14" s="38">
        <v>0</v>
      </c>
      <c r="CJ14" s="38">
        <f t="shared" si="14"/>
        <v>0</v>
      </c>
      <c r="CL14" s="38">
        <v>1</v>
      </c>
      <c r="CM14" s="38">
        <v>0</v>
      </c>
      <c r="CN14" s="38">
        <f t="shared" si="15"/>
        <v>0</v>
      </c>
      <c r="CP14" s="38">
        <v>3</v>
      </c>
      <c r="CQ14" s="38">
        <v>0</v>
      </c>
      <c r="CR14" s="38">
        <f t="shared" si="16"/>
        <v>0</v>
      </c>
      <c r="CS14" s="32">
        <f t="shared" si="33"/>
        <v>0</v>
      </c>
      <c r="CU14" s="38">
        <v>1</v>
      </c>
      <c r="CV14" s="38">
        <v>0</v>
      </c>
      <c r="CW14" s="38">
        <f t="shared" si="17"/>
        <v>0</v>
      </c>
      <c r="CX14" s="38">
        <v>3</v>
      </c>
      <c r="CY14" s="38">
        <v>0</v>
      </c>
      <c r="CZ14" s="38">
        <f t="shared" si="18"/>
        <v>0</v>
      </c>
      <c r="DA14" s="32">
        <f t="shared" si="34"/>
        <v>0</v>
      </c>
      <c r="DC14" s="38">
        <v>4</v>
      </c>
      <c r="DD14" s="38">
        <v>0</v>
      </c>
      <c r="DE14" s="38">
        <f t="shared" si="19"/>
        <v>0</v>
      </c>
      <c r="DF14" s="38">
        <v>4</v>
      </c>
      <c r="DG14" s="38">
        <v>0</v>
      </c>
      <c r="DH14" s="38">
        <f t="shared" si="20"/>
        <v>0</v>
      </c>
      <c r="DI14" s="32">
        <f t="shared" si="35"/>
        <v>0</v>
      </c>
      <c r="DK14" s="38">
        <v>4</v>
      </c>
      <c r="DL14" s="38">
        <v>0</v>
      </c>
      <c r="DM14" s="38">
        <f t="shared" si="21"/>
        <v>0</v>
      </c>
      <c r="DN14" s="38">
        <v>6</v>
      </c>
      <c r="DO14" s="38">
        <v>0</v>
      </c>
      <c r="DP14" s="38">
        <f t="shared" si="22"/>
        <v>0</v>
      </c>
      <c r="DQ14" s="32">
        <f t="shared" si="23"/>
        <v>0</v>
      </c>
      <c r="DS14" s="39" t="s">
        <v>87</v>
      </c>
      <c r="DT14" s="39"/>
      <c r="DU14" s="39"/>
      <c r="DV14" s="39"/>
      <c r="DW14" s="39"/>
      <c r="DX14" s="39"/>
      <c r="DZ14" s="40">
        <v>85</v>
      </c>
      <c r="EA14" s="40">
        <v>0</v>
      </c>
      <c r="EB14" s="40">
        <f t="shared" si="24"/>
        <v>0</v>
      </c>
      <c r="EC14" s="41">
        <v>138</v>
      </c>
      <c r="ED14" s="41">
        <v>0</v>
      </c>
      <c r="EE14" s="41">
        <f t="shared" si="25"/>
        <v>0</v>
      </c>
      <c r="EF14" s="40">
        <v>95</v>
      </c>
      <c r="EG14" s="40">
        <v>0</v>
      </c>
      <c r="EH14" s="40">
        <f t="shared" si="26"/>
        <v>0</v>
      </c>
      <c r="EI14" s="32">
        <f t="shared" si="36"/>
        <v>0</v>
      </c>
      <c r="EK14" s="40">
        <v>26</v>
      </c>
      <c r="EL14" s="40">
        <v>0</v>
      </c>
      <c r="EM14" s="40">
        <f t="shared" si="27"/>
        <v>0</v>
      </c>
      <c r="EN14" s="41">
        <v>52</v>
      </c>
      <c r="EO14" s="41">
        <v>1</v>
      </c>
      <c r="EP14" s="41">
        <f t="shared" si="28"/>
        <v>1.8867924528301886E-2</v>
      </c>
      <c r="EQ14" s="40">
        <v>52</v>
      </c>
      <c r="ER14" s="40">
        <v>0</v>
      </c>
      <c r="ES14" s="40">
        <f t="shared" si="29"/>
        <v>0</v>
      </c>
      <c r="ET14" s="32">
        <f t="shared" si="37"/>
        <v>6.2893081761006284E-3</v>
      </c>
    </row>
    <row r="15" spans="1:150" x14ac:dyDescent="0.2">
      <c r="A15" t="s">
        <v>108</v>
      </c>
      <c r="B15" t="s">
        <v>109</v>
      </c>
      <c r="C15" t="s">
        <v>85</v>
      </c>
      <c r="D15" t="s">
        <v>86</v>
      </c>
      <c r="F15" s="30">
        <v>0.34508491737780539</v>
      </c>
      <c r="G15" s="31">
        <v>0.29989142074904374</v>
      </c>
      <c r="I15" s="32">
        <v>1.9641784219832166E-3</v>
      </c>
      <c r="K15" s="32">
        <v>1.1483317949902859E-3</v>
      </c>
      <c r="M15" s="32">
        <v>2.9417306371521128E-3</v>
      </c>
      <c r="O15" s="32">
        <v>0</v>
      </c>
      <c r="Q15" s="32">
        <v>0</v>
      </c>
      <c r="S15" s="32">
        <v>0</v>
      </c>
      <c r="U15" s="32">
        <v>0</v>
      </c>
      <c r="W15" s="32">
        <v>0</v>
      </c>
      <c r="Y15" s="32">
        <v>0</v>
      </c>
      <c r="AA15" s="33" t="s">
        <v>87</v>
      </c>
      <c r="AH15" s="34">
        <v>838</v>
      </c>
      <c r="AI15" s="34">
        <v>3</v>
      </c>
      <c r="AJ15" s="34">
        <f t="shared" si="0"/>
        <v>3.5671819262782403E-3</v>
      </c>
      <c r="AK15" s="35">
        <v>750</v>
      </c>
      <c r="AL15" s="35">
        <v>1</v>
      </c>
      <c r="AM15" s="35">
        <f t="shared" si="1"/>
        <v>1.3315579227696406E-3</v>
      </c>
      <c r="AN15" s="34">
        <v>492</v>
      </c>
      <c r="AO15" s="34">
        <v>1</v>
      </c>
      <c r="AP15" s="34">
        <f t="shared" si="2"/>
        <v>2.0283975659229209E-3</v>
      </c>
      <c r="AQ15" s="35">
        <v>809</v>
      </c>
      <c r="AR15" s="35">
        <v>1</v>
      </c>
      <c r="AS15" s="35">
        <f t="shared" si="3"/>
        <v>1.2345679012345679E-3</v>
      </c>
      <c r="AT15" s="34">
        <v>751</v>
      </c>
      <c r="AU15" s="34">
        <v>1</v>
      </c>
      <c r="AV15" s="34">
        <f t="shared" si="4"/>
        <v>1.3297872340425532E-3</v>
      </c>
      <c r="AW15" s="35">
        <v>435</v>
      </c>
      <c r="AX15" s="35">
        <v>1</v>
      </c>
      <c r="AY15" s="35">
        <f t="shared" si="5"/>
        <v>2.2935779816513763E-3</v>
      </c>
      <c r="AZ15" s="32">
        <f t="shared" si="30"/>
        <v>1.9641784219832166E-3</v>
      </c>
      <c r="BB15" s="36">
        <v>9</v>
      </c>
      <c r="BC15" s="36">
        <v>0</v>
      </c>
      <c r="BD15" s="36">
        <f t="shared" si="6"/>
        <v>0</v>
      </c>
      <c r="BE15" s="37">
        <v>5</v>
      </c>
      <c r="BF15" s="37">
        <v>0</v>
      </c>
      <c r="BG15" s="37">
        <f t="shared" si="7"/>
        <v>0</v>
      </c>
      <c r="BH15" s="36">
        <v>2</v>
      </c>
      <c r="BI15" s="36">
        <v>0</v>
      </c>
      <c r="BJ15" s="36">
        <f t="shared" si="8"/>
        <v>0</v>
      </c>
      <c r="BK15" s="32">
        <f t="shared" si="31"/>
        <v>0</v>
      </c>
      <c r="BM15" s="38">
        <v>45</v>
      </c>
      <c r="BN15" s="38">
        <v>0</v>
      </c>
      <c r="BO15" s="38">
        <f t="shared" si="9"/>
        <v>0</v>
      </c>
      <c r="BQ15" s="38">
        <v>44</v>
      </c>
      <c r="BR15" s="38">
        <v>0</v>
      </c>
      <c r="BS15" s="38">
        <f t="shared" si="10"/>
        <v>0</v>
      </c>
      <c r="BU15" s="38">
        <v>39</v>
      </c>
      <c r="BV15" s="38">
        <v>0</v>
      </c>
      <c r="BW15" s="38">
        <f t="shared" si="11"/>
        <v>0</v>
      </c>
      <c r="BY15" s="38">
        <v>25</v>
      </c>
      <c r="BZ15" s="38">
        <v>0</v>
      </c>
      <c r="CA15" s="38">
        <f t="shared" si="12"/>
        <v>0</v>
      </c>
      <c r="CB15" s="32">
        <f t="shared" si="32"/>
        <v>0</v>
      </c>
      <c r="CD15" s="38">
        <v>7</v>
      </c>
      <c r="CE15" s="38">
        <v>0</v>
      </c>
      <c r="CF15" s="38">
        <f t="shared" si="13"/>
        <v>0</v>
      </c>
      <c r="CH15" s="38">
        <v>14</v>
      </c>
      <c r="CI15" s="38">
        <v>0</v>
      </c>
      <c r="CJ15" s="38">
        <f t="shared" si="14"/>
        <v>0</v>
      </c>
      <c r="CL15" s="38">
        <v>12</v>
      </c>
      <c r="CM15" s="38">
        <v>0</v>
      </c>
      <c r="CN15" s="38">
        <f t="shared" si="15"/>
        <v>0</v>
      </c>
      <c r="CP15" s="38">
        <v>16</v>
      </c>
      <c r="CQ15" s="38">
        <v>0</v>
      </c>
      <c r="CR15" s="38">
        <f t="shared" si="16"/>
        <v>0</v>
      </c>
      <c r="CS15" s="32">
        <f t="shared" si="33"/>
        <v>0</v>
      </c>
      <c r="CU15" s="38">
        <v>5</v>
      </c>
      <c r="CV15" s="38">
        <v>0</v>
      </c>
      <c r="CW15" s="38">
        <f t="shared" si="17"/>
        <v>0</v>
      </c>
      <c r="CX15" s="38">
        <v>17</v>
      </c>
      <c r="CY15" s="38">
        <v>0</v>
      </c>
      <c r="CZ15" s="38">
        <f t="shared" si="18"/>
        <v>0</v>
      </c>
      <c r="DA15" s="32">
        <f t="shared" si="34"/>
        <v>0</v>
      </c>
      <c r="DC15" s="38">
        <v>20</v>
      </c>
      <c r="DD15" s="38">
        <v>0</v>
      </c>
      <c r="DE15" s="38">
        <f t="shared" si="19"/>
        <v>0</v>
      </c>
      <c r="DF15" s="38">
        <v>18</v>
      </c>
      <c r="DG15" s="38">
        <v>0</v>
      </c>
      <c r="DH15" s="38">
        <f t="shared" si="20"/>
        <v>0</v>
      </c>
      <c r="DI15" s="32">
        <f t="shared" si="35"/>
        <v>0</v>
      </c>
      <c r="DK15" s="38">
        <v>23</v>
      </c>
      <c r="DL15" s="38">
        <v>0</v>
      </c>
      <c r="DM15" s="38">
        <f t="shared" si="21"/>
        <v>0</v>
      </c>
      <c r="DN15" s="38">
        <v>22</v>
      </c>
      <c r="DO15" s="38">
        <v>0</v>
      </c>
      <c r="DP15" s="38">
        <f t="shared" si="22"/>
        <v>0</v>
      </c>
      <c r="DQ15" s="32">
        <f t="shared" si="23"/>
        <v>0</v>
      </c>
      <c r="DS15" s="39" t="s">
        <v>87</v>
      </c>
      <c r="DT15" s="39"/>
      <c r="DU15" s="39"/>
      <c r="DV15" s="39"/>
      <c r="DW15" s="39"/>
      <c r="DX15" s="39"/>
      <c r="DZ15" s="40">
        <v>969</v>
      </c>
      <c r="EA15" s="40">
        <v>1</v>
      </c>
      <c r="EB15" s="40">
        <f t="shared" si="24"/>
        <v>1.0309278350515464E-3</v>
      </c>
      <c r="EC15" s="41">
        <v>1106</v>
      </c>
      <c r="ED15" s="41">
        <v>2</v>
      </c>
      <c r="EE15" s="41">
        <f t="shared" si="25"/>
        <v>1.8050541516245488E-3</v>
      </c>
      <c r="EF15" s="40">
        <v>1641</v>
      </c>
      <c r="EG15" s="40">
        <v>1</v>
      </c>
      <c r="EH15" s="40">
        <f t="shared" si="26"/>
        <v>6.0901339829476245E-4</v>
      </c>
      <c r="EI15" s="32">
        <f t="shared" si="36"/>
        <v>1.1483317949902859E-3</v>
      </c>
      <c r="EK15" s="40">
        <v>302</v>
      </c>
      <c r="EL15" s="40">
        <v>1</v>
      </c>
      <c r="EM15" s="40">
        <f t="shared" si="27"/>
        <v>3.3003300330033004E-3</v>
      </c>
      <c r="EN15" s="41">
        <v>222</v>
      </c>
      <c r="EO15" s="41">
        <v>0</v>
      </c>
      <c r="EP15" s="41">
        <f t="shared" si="28"/>
        <v>0</v>
      </c>
      <c r="EQ15" s="40">
        <v>360</v>
      </c>
      <c r="ER15" s="40">
        <v>2</v>
      </c>
      <c r="ES15" s="40">
        <f t="shared" si="29"/>
        <v>5.5248618784530384E-3</v>
      </c>
      <c r="ET15" s="32">
        <f t="shared" si="37"/>
        <v>2.9417306371521128E-3</v>
      </c>
    </row>
    <row r="16" spans="1:150" x14ac:dyDescent="0.2">
      <c r="A16" t="s">
        <v>110</v>
      </c>
      <c r="B16" t="s">
        <v>111</v>
      </c>
      <c r="C16" t="s">
        <v>85</v>
      </c>
      <c r="D16" t="s">
        <v>86</v>
      </c>
      <c r="F16" s="30">
        <v>0.71892857142857136</v>
      </c>
      <c r="G16" s="31">
        <v>0.89729039741725747</v>
      </c>
      <c r="I16" s="32">
        <v>0</v>
      </c>
      <c r="K16" s="32">
        <v>0</v>
      </c>
      <c r="M16" s="32">
        <v>0</v>
      </c>
      <c r="O16" s="32" t="s">
        <v>693</v>
      </c>
      <c r="Q16" s="32">
        <v>0.5</v>
      </c>
      <c r="S16" s="32" t="s">
        <v>693</v>
      </c>
      <c r="U16" s="32">
        <v>1</v>
      </c>
      <c r="W16" s="32">
        <v>0</v>
      </c>
      <c r="Y16" s="32">
        <v>0</v>
      </c>
      <c r="AA16" s="33" t="s">
        <v>112</v>
      </c>
      <c r="AH16" s="34">
        <v>7</v>
      </c>
      <c r="AI16" s="34">
        <v>0</v>
      </c>
      <c r="AJ16" s="34">
        <f t="shared" si="0"/>
        <v>0</v>
      </c>
      <c r="AK16" s="35">
        <v>7</v>
      </c>
      <c r="AL16" s="35">
        <v>0</v>
      </c>
      <c r="AM16" s="35">
        <f t="shared" si="1"/>
        <v>0</v>
      </c>
      <c r="AN16" s="34">
        <v>14</v>
      </c>
      <c r="AO16" s="34">
        <v>0</v>
      </c>
      <c r="AP16" s="34">
        <f t="shared" si="2"/>
        <v>0</v>
      </c>
      <c r="AQ16" s="35">
        <v>44</v>
      </c>
      <c r="AR16" s="35">
        <v>0</v>
      </c>
      <c r="AS16" s="35">
        <f t="shared" si="3"/>
        <v>0</v>
      </c>
      <c r="AT16" s="34">
        <v>58</v>
      </c>
      <c r="AU16" s="34">
        <v>0</v>
      </c>
      <c r="AV16" s="34">
        <f t="shared" si="4"/>
        <v>0</v>
      </c>
      <c r="AW16" s="35">
        <v>19</v>
      </c>
      <c r="AX16" s="35">
        <v>0</v>
      </c>
      <c r="AY16" s="35">
        <f t="shared" si="5"/>
        <v>0</v>
      </c>
      <c r="AZ16" s="32">
        <f t="shared" si="30"/>
        <v>0</v>
      </c>
      <c r="BB16" s="36">
        <v>1</v>
      </c>
      <c r="BC16" s="36">
        <v>0</v>
      </c>
      <c r="BD16" s="36">
        <f t="shared" si="6"/>
        <v>0</v>
      </c>
      <c r="BE16" s="37">
        <v>1</v>
      </c>
      <c r="BF16" s="37">
        <v>0</v>
      </c>
      <c r="BG16" s="37">
        <f t="shared" si="7"/>
        <v>0</v>
      </c>
      <c r="BH16" s="36">
        <v>0</v>
      </c>
      <c r="BI16" s="36">
        <v>0</v>
      </c>
      <c r="BJ16" s="36" t="e">
        <f t="shared" si="8"/>
        <v>#DIV/0!</v>
      </c>
      <c r="BK16" s="32" t="e">
        <f t="shared" si="31"/>
        <v>#DIV/0!</v>
      </c>
      <c r="BM16" s="38">
        <v>0</v>
      </c>
      <c r="BN16" s="38">
        <v>9</v>
      </c>
      <c r="BO16" s="38">
        <f t="shared" si="9"/>
        <v>1</v>
      </c>
      <c r="BQ16" s="38">
        <v>0</v>
      </c>
      <c r="BR16" s="38">
        <v>4</v>
      </c>
      <c r="BS16" s="38">
        <f t="shared" si="10"/>
        <v>1</v>
      </c>
      <c r="BU16" s="38">
        <v>11</v>
      </c>
      <c r="BV16" s="38">
        <v>0</v>
      </c>
      <c r="BW16" s="38">
        <f t="shared" si="11"/>
        <v>0</v>
      </c>
      <c r="BY16" s="38">
        <v>7</v>
      </c>
      <c r="BZ16" s="38">
        <v>0</v>
      </c>
      <c r="CA16" s="38">
        <f t="shared" si="12"/>
        <v>0</v>
      </c>
      <c r="CB16" s="32">
        <f t="shared" si="32"/>
        <v>0.5</v>
      </c>
      <c r="CD16" s="38">
        <v>0</v>
      </c>
      <c r="CE16" s="38">
        <v>0</v>
      </c>
      <c r="CF16" s="38" t="e">
        <f t="shared" si="13"/>
        <v>#DIV/0!</v>
      </c>
      <c r="CH16" s="38">
        <v>0</v>
      </c>
      <c r="CI16" s="38">
        <v>8</v>
      </c>
      <c r="CJ16" s="38">
        <f t="shared" si="14"/>
        <v>1</v>
      </c>
      <c r="CL16" s="38">
        <v>0</v>
      </c>
      <c r="CM16" s="38">
        <v>3</v>
      </c>
      <c r="CN16" s="38">
        <f t="shared" si="15"/>
        <v>1</v>
      </c>
      <c r="CP16" s="38">
        <v>0</v>
      </c>
      <c r="CQ16" s="38">
        <v>5</v>
      </c>
      <c r="CR16" s="38">
        <f t="shared" si="16"/>
        <v>1</v>
      </c>
      <c r="CS16" s="32" t="e">
        <f t="shared" si="33"/>
        <v>#DIV/0!</v>
      </c>
      <c r="CU16" s="38">
        <v>0</v>
      </c>
      <c r="CV16" s="38">
        <v>2</v>
      </c>
      <c r="CW16" s="38">
        <f t="shared" si="17"/>
        <v>1</v>
      </c>
      <c r="CX16" s="38">
        <v>0</v>
      </c>
      <c r="CY16" s="38">
        <v>8</v>
      </c>
      <c r="CZ16" s="38">
        <f t="shared" si="18"/>
        <v>1</v>
      </c>
      <c r="DA16" s="32">
        <f t="shared" si="34"/>
        <v>1</v>
      </c>
      <c r="DC16" s="38">
        <v>3</v>
      </c>
      <c r="DD16" s="38">
        <v>0</v>
      </c>
      <c r="DE16" s="38">
        <f t="shared" si="19"/>
        <v>0</v>
      </c>
      <c r="DF16" s="38">
        <v>3</v>
      </c>
      <c r="DG16" s="38">
        <v>0</v>
      </c>
      <c r="DH16" s="38">
        <f t="shared" si="20"/>
        <v>0</v>
      </c>
      <c r="DI16" s="32">
        <f t="shared" si="35"/>
        <v>0</v>
      </c>
      <c r="DK16" s="38">
        <v>4</v>
      </c>
      <c r="DL16" s="38">
        <v>0</v>
      </c>
      <c r="DM16" s="38">
        <f t="shared" si="21"/>
        <v>0</v>
      </c>
      <c r="DN16" s="38">
        <v>7</v>
      </c>
      <c r="DO16" s="38">
        <v>0</v>
      </c>
      <c r="DP16" s="38">
        <f t="shared" si="22"/>
        <v>0</v>
      </c>
      <c r="DQ16" s="32">
        <f t="shared" si="23"/>
        <v>0</v>
      </c>
      <c r="DS16" s="39" t="s">
        <v>112</v>
      </c>
      <c r="DT16" s="39"/>
      <c r="DU16" s="39"/>
      <c r="DV16" s="39"/>
      <c r="DW16" s="39"/>
      <c r="DX16" s="39"/>
      <c r="DZ16" s="40">
        <v>32</v>
      </c>
      <c r="EA16" s="40">
        <v>0</v>
      </c>
      <c r="EB16" s="40">
        <f t="shared" si="24"/>
        <v>0</v>
      </c>
      <c r="EC16" s="41">
        <v>42</v>
      </c>
      <c r="ED16" s="41">
        <v>0</v>
      </c>
      <c r="EE16" s="41">
        <f t="shared" si="25"/>
        <v>0</v>
      </c>
      <c r="EF16" s="40">
        <v>79</v>
      </c>
      <c r="EG16" s="40">
        <v>0</v>
      </c>
      <c r="EH16" s="40">
        <f t="shared" si="26"/>
        <v>0</v>
      </c>
      <c r="EI16" s="32">
        <f t="shared" si="36"/>
        <v>0</v>
      </c>
      <c r="EK16" s="40">
        <v>10</v>
      </c>
      <c r="EL16" s="40">
        <v>0</v>
      </c>
      <c r="EM16" s="40">
        <f t="shared" si="27"/>
        <v>0</v>
      </c>
      <c r="EN16" s="41">
        <v>25</v>
      </c>
      <c r="EO16" s="41">
        <v>0</v>
      </c>
      <c r="EP16" s="41">
        <f t="shared" si="28"/>
        <v>0</v>
      </c>
      <c r="EQ16" s="40">
        <v>35</v>
      </c>
      <c r="ER16" s="40">
        <v>0</v>
      </c>
      <c r="ES16" s="40">
        <f t="shared" si="29"/>
        <v>0</v>
      </c>
      <c r="ET16" s="32">
        <f t="shared" si="37"/>
        <v>0</v>
      </c>
    </row>
    <row r="17" spans="1:150" x14ac:dyDescent="0.2">
      <c r="A17" t="s">
        <v>113</v>
      </c>
      <c r="B17" t="s">
        <v>114</v>
      </c>
      <c r="C17" t="s">
        <v>85</v>
      </c>
      <c r="D17" t="s">
        <v>86</v>
      </c>
      <c r="F17" s="30">
        <v>0.86199302739102779</v>
      </c>
      <c r="G17" s="31">
        <v>0.91541395497706168</v>
      </c>
      <c r="I17" s="32">
        <v>0.69334080975385337</v>
      </c>
      <c r="K17" s="32">
        <v>0.70606060606060606</v>
      </c>
      <c r="M17" s="32">
        <v>0.56944444444444442</v>
      </c>
      <c r="O17" s="32">
        <v>0.79642448512585817</v>
      </c>
      <c r="Q17" s="32">
        <v>0.5892857142857143</v>
      </c>
      <c r="S17" s="32">
        <v>0.68491314525278546</v>
      </c>
      <c r="U17" s="32">
        <v>0.80133875209180017</v>
      </c>
      <c r="W17" s="32">
        <v>0.6610590182018754</v>
      </c>
      <c r="Y17" s="32">
        <v>6.4935064935064939E-3</v>
      </c>
      <c r="AA17" s="33" t="s">
        <v>87</v>
      </c>
      <c r="AH17" s="34">
        <v>9</v>
      </c>
      <c r="AI17" s="34">
        <v>15</v>
      </c>
      <c r="AJ17" s="34">
        <f t="shared" si="0"/>
        <v>0.625</v>
      </c>
      <c r="AK17" s="35">
        <v>12</v>
      </c>
      <c r="AL17" s="35">
        <v>9</v>
      </c>
      <c r="AM17" s="35">
        <f t="shared" si="1"/>
        <v>0.42857142857142855</v>
      </c>
      <c r="AN17" s="34">
        <v>0</v>
      </c>
      <c r="AO17" s="34">
        <v>7</v>
      </c>
      <c r="AP17" s="34">
        <f t="shared" si="2"/>
        <v>1</v>
      </c>
      <c r="AQ17" s="35">
        <v>31</v>
      </c>
      <c r="AR17" s="35">
        <v>44</v>
      </c>
      <c r="AS17" s="35">
        <f t="shared" si="3"/>
        <v>0.58666666666666667</v>
      </c>
      <c r="AT17" s="34">
        <v>4</v>
      </c>
      <c r="AU17" s="34">
        <v>41</v>
      </c>
      <c r="AV17" s="34">
        <f t="shared" si="4"/>
        <v>0.91111111111111109</v>
      </c>
      <c r="AW17" s="35">
        <v>9</v>
      </c>
      <c r="AX17" s="35">
        <v>14</v>
      </c>
      <c r="AY17" s="35">
        <f t="shared" si="5"/>
        <v>0.60869565217391308</v>
      </c>
      <c r="AZ17" s="32">
        <f t="shared" si="30"/>
        <v>0.69334080975385337</v>
      </c>
      <c r="BB17" s="36">
        <v>18</v>
      </c>
      <c r="BC17" s="36">
        <v>78</v>
      </c>
      <c r="BD17" s="36">
        <f t="shared" si="6"/>
        <v>0.8125</v>
      </c>
      <c r="BE17" s="37">
        <v>29</v>
      </c>
      <c r="BF17" s="37">
        <v>86</v>
      </c>
      <c r="BG17" s="37">
        <f t="shared" si="7"/>
        <v>0.74782608695652175</v>
      </c>
      <c r="BH17" s="36">
        <v>13</v>
      </c>
      <c r="BI17" s="36">
        <v>63</v>
      </c>
      <c r="BJ17" s="36">
        <f t="shared" si="8"/>
        <v>0.82894736842105265</v>
      </c>
      <c r="BK17" s="32">
        <f t="shared" si="31"/>
        <v>0.79642448512585817</v>
      </c>
      <c r="BM17" s="38">
        <v>5</v>
      </c>
      <c r="BN17" s="38">
        <v>10</v>
      </c>
      <c r="BO17" s="38">
        <f t="shared" si="9"/>
        <v>0.66666666666666663</v>
      </c>
      <c r="BQ17" s="38">
        <v>1</v>
      </c>
      <c r="BR17" s="38">
        <v>6</v>
      </c>
      <c r="BS17" s="38">
        <f t="shared" si="10"/>
        <v>0.8571428571428571</v>
      </c>
      <c r="BU17" s="38">
        <v>3</v>
      </c>
      <c r="BV17" s="38">
        <v>3</v>
      </c>
      <c r="BW17" s="38">
        <f t="shared" si="11"/>
        <v>0.5</v>
      </c>
      <c r="BY17" s="38">
        <v>2</v>
      </c>
      <c r="BZ17" s="38">
        <v>1</v>
      </c>
      <c r="CA17" s="38">
        <f t="shared" si="12"/>
        <v>0.33333333333333331</v>
      </c>
      <c r="CB17" s="32">
        <f t="shared" si="32"/>
        <v>0.5892857142857143</v>
      </c>
      <c r="CD17" s="38">
        <v>31</v>
      </c>
      <c r="CE17" s="38">
        <v>71</v>
      </c>
      <c r="CF17" s="38">
        <f t="shared" si="13"/>
        <v>0.69607843137254899</v>
      </c>
      <c r="CH17" s="38">
        <v>30</v>
      </c>
      <c r="CI17" s="38">
        <v>73</v>
      </c>
      <c r="CJ17" s="38">
        <f t="shared" si="14"/>
        <v>0.70873786407766992</v>
      </c>
      <c r="CL17" s="38">
        <v>41</v>
      </c>
      <c r="CM17" s="38">
        <v>74</v>
      </c>
      <c r="CN17" s="38">
        <f t="shared" si="15"/>
        <v>0.64347826086956517</v>
      </c>
      <c r="CP17" s="38">
        <v>25</v>
      </c>
      <c r="CQ17" s="38">
        <v>56</v>
      </c>
      <c r="CR17" s="38">
        <f t="shared" si="16"/>
        <v>0.69135802469135799</v>
      </c>
      <c r="CS17" s="32">
        <f t="shared" si="33"/>
        <v>0.68491314525278546</v>
      </c>
      <c r="CU17" s="38">
        <v>6</v>
      </c>
      <c r="CV17" s="38">
        <v>41</v>
      </c>
      <c r="CW17" s="38">
        <f t="shared" si="17"/>
        <v>0.87234042553191493</v>
      </c>
      <c r="CX17" s="38">
        <v>24</v>
      </c>
      <c r="CY17" s="38">
        <v>65</v>
      </c>
      <c r="CZ17" s="38">
        <f t="shared" si="18"/>
        <v>0.7303370786516854</v>
      </c>
      <c r="DA17" s="32">
        <f t="shared" si="34"/>
        <v>0.80133875209180017</v>
      </c>
      <c r="DC17" s="38">
        <v>16</v>
      </c>
      <c r="DD17" s="38">
        <v>33</v>
      </c>
      <c r="DE17" s="38">
        <f t="shared" si="19"/>
        <v>0.67346938775510201</v>
      </c>
      <c r="DF17" s="38">
        <v>26</v>
      </c>
      <c r="DG17" s="38">
        <v>48</v>
      </c>
      <c r="DH17" s="38">
        <f t="shared" si="20"/>
        <v>0.64864864864864868</v>
      </c>
      <c r="DI17" s="32">
        <f t="shared" si="35"/>
        <v>0.6610590182018754</v>
      </c>
      <c r="DK17" s="38">
        <v>76</v>
      </c>
      <c r="DL17" s="38">
        <v>1</v>
      </c>
      <c r="DM17" s="38">
        <f t="shared" si="21"/>
        <v>1.2987012987012988E-2</v>
      </c>
      <c r="DN17" s="38">
        <v>68</v>
      </c>
      <c r="DO17" s="38">
        <v>0</v>
      </c>
      <c r="DP17" s="38">
        <f t="shared" si="22"/>
        <v>0</v>
      </c>
      <c r="DQ17" s="32">
        <f t="shared" si="23"/>
        <v>6.4935064935064939E-3</v>
      </c>
      <c r="DS17" s="39" t="s">
        <v>87</v>
      </c>
      <c r="DT17" s="39"/>
      <c r="DU17" s="39"/>
      <c r="DV17" s="39"/>
      <c r="DW17" s="39"/>
      <c r="DX17" s="39"/>
      <c r="DZ17" s="40">
        <v>7</v>
      </c>
      <c r="EA17" s="40">
        <v>4</v>
      </c>
      <c r="EB17" s="40">
        <f t="shared" si="24"/>
        <v>0.36363636363636365</v>
      </c>
      <c r="EC17" s="41">
        <v>2</v>
      </c>
      <c r="ED17" s="41">
        <v>8</v>
      </c>
      <c r="EE17" s="41">
        <f t="shared" si="25"/>
        <v>0.8</v>
      </c>
      <c r="EF17" s="40">
        <v>1</v>
      </c>
      <c r="EG17" s="40">
        <v>21</v>
      </c>
      <c r="EH17" s="40">
        <f t="shared" si="26"/>
        <v>0.95454545454545459</v>
      </c>
      <c r="EI17" s="32">
        <f t="shared" si="36"/>
        <v>0.70606060606060606</v>
      </c>
      <c r="EK17" s="40">
        <v>0</v>
      </c>
      <c r="EL17" s="40">
        <v>2</v>
      </c>
      <c r="EM17" s="40">
        <f t="shared" si="27"/>
        <v>1</v>
      </c>
      <c r="EN17" s="41">
        <v>5</v>
      </c>
      <c r="EO17" s="41">
        <v>3</v>
      </c>
      <c r="EP17" s="41">
        <f t="shared" si="28"/>
        <v>0.375</v>
      </c>
      <c r="EQ17" s="40">
        <v>4</v>
      </c>
      <c r="ER17" s="40">
        <v>2</v>
      </c>
      <c r="ES17" s="40">
        <f t="shared" si="29"/>
        <v>0.33333333333333331</v>
      </c>
      <c r="ET17" s="32">
        <f t="shared" si="37"/>
        <v>0.56944444444444442</v>
      </c>
    </row>
    <row r="18" spans="1:150" x14ac:dyDescent="0.2">
      <c r="A18" t="s">
        <v>113</v>
      </c>
      <c r="B18" t="s">
        <v>115</v>
      </c>
      <c r="C18" t="s">
        <v>85</v>
      </c>
      <c r="D18" t="s">
        <v>86</v>
      </c>
      <c r="F18" s="30">
        <v>0.91418497363320572</v>
      </c>
      <c r="G18" s="31">
        <v>0.82841474002188287</v>
      </c>
      <c r="I18" s="32">
        <v>0.57524013121577688</v>
      </c>
      <c r="K18" s="32">
        <v>0.7145245559038661</v>
      </c>
      <c r="M18" s="32">
        <v>0.58434343434343428</v>
      </c>
      <c r="O18" s="32">
        <v>0.70380075075599657</v>
      </c>
      <c r="Q18" s="32">
        <v>0.77380952380952372</v>
      </c>
      <c r="S18" s="32">
        <v>0.74295106445644077</v>
      </c>
      <c r="U18" s="32">
        <v>0.63095238095238093</v>
      </c>
      <c r="W18" s="32">
        <v>0.57273706896551724</v>
      </c>
      <c r="Y18" s="32">
        <v>0</v>
      </c>
      <c r="AA18" s="33" t="s">
        <v>87</v>
      </c>
      <c r="AH18" s="34">
        <v>34</v>
      </c>
      <c r="AI18" s="34">
        <v>49</v>
      </c>
      <c r="AJ18" s="34">
        <f t="shared" si="0"/>
        <v>0.59036144578313254</v>
      </c>
      <c r="AK18" s="35">
        <v>17</v>
      </c>
      <c r="AL18" s="35">
        <v>45</v>
      </c>
      <c r="AM18" s="35">
        <f t="shared" si="1"/>
        <v>0.72580645161290325</v>
      </c>
      <c r="AN18" s="34">
        <v>27</v>
      </c>
      <c r="AO18" s="34">
        <v>31</v>
      </c>
      <c r="AP18" s="34">
        <f t="shared" si="2"/>
        <v>0.53448275862068961</v>
      </c>
      <c r="AQ18" s="35">
        <v>73</v>
      </c>
      <c r="AR18" s="35">
        <v>81</v>
      </c>
      <c r="AS18" s="35">
        <f t="shared" si="3"/>
        <v>0.52597402597402598</v>
      </c>
      <c r="AT18" s="34">
        <v>130</v>
      </c>
      <c r="AU18" s="34">
        <v>157</v>
      </c>
      <c r="AV18" s="34">
        <f t="shared" si="4"/>
        <v>0.54703832752613235</v>
      </c>
      <c r="AW18" s="35">
        <v>17</v>
      </c>
      <c r="AX18" s="35">
        <v>19</v>
      </c>
      <c r="AY18" s="35">
        <f t="shared" si="5"/>
        <v>0.52777777777777779</v>
      </c>
      <c r="AZ18" s="32">
        <f t="shared" si="30"/>
        <v>0.57524013121577688</v>
      </c>
      <c r="BB18" s="36">
        <v>16</v>
      </c>
      <c r="BC18" s="36">
        <v>47</v>
      </c>
      <c r="BD18" s="36">
        <f t="shared" si="6"/>
        <v>0.74603174603174605</v>
      </c>
      <c r="BE18" s="37">
        <v>12</v>
      </c>
      <c r="BF18" s="37">
        <v>35</v>
      </c>
      <c r="BG18" s="37">
        <f t="shared" si="7"/>
        <v>0.74468085106382975</v>
      </c>
      <c r="BH18" s="36">
        <v>11</v>
      </c>
      <c r="BI18" s="36">
        <v>18</v>
      </c>
      <c r="BJ18" s="36">
        <f t="shared" si="8"/>
        <v>0.62068965517241381</v>
      </c>
      <c r="BK18" s="32">
        <f t="shared" si="31"/>
        <v>0.70380075075599657</v>
      </c>
      <c r="BM18" s="38">
        <v>1</v>
      </c>
      <c r="BN18" s="38">
        <v>6</v>
      </c>
      <c r="BO18" s="38">
        <f t="shared" si="9"/>
        <v>0.8571428571428571</v>
      </c>
      <c r="BQ18" s="38">
        <v>3</v>
      </c>
      <c r="BR18" s="38">
        <v>4</v>
      </c>
      <c r="BS18" s="38">
        <f t="shared" si="10"/>
        <v>0.5714285714285714</v>
      </c>
      <c r="BU18" s="38">
        <v>1</v>
      </c>
      <c r="BV18" s="38">
        <v>2</v>
      </c>
      <c r="BW18" s="38">
        <f t="shared" si="11"/>
        <v>0.66666666666666663</v>
      </c>
      <c r="BY18" s="38">
        <v>0</v>
      </c>
      <c r="BZ18" s="38">
        <v>3</v>
      </c>
      <c r="CA18" s="38">
        <f t="shared" si="12"/>
        <v>1</v>
      </c>
      <c r="CB18" s="32">
        <f t="shared" si="32"/>
        <v>0.77380952380952372</v>
      </c>
      <c r="CD18" s="38">
        <v>14</v>
      </c>
      <c r="CE18" s="38">
        <v>60</v>
      </c>
      <c r="CF18" s="38">
        <f t="shared" si="13"/>
        <v>0.81081081081081086</v>
      </c>
      <c r="CH18" s="38">
        <v>23</v>
      </c>
      <c r="CI18" s="38">
        <v>70</v>
      </c>
      <c r="CJ18" s="38">
        <f t="shared" si="14"/>
        <v>0.75268817204301075</v>
      </c>
      <c r="CL18" s="38">
        <v>17</v>
      </c>
      <c r="CM18" s="38">
        <v>64</v>
      </c>
      <c r="CN18" s="38">
        <f t="shared" si="15"/>
        <v>0.79012345679012341</v>
      </c>
      <c r="CP18" s="38">
        <v>21</v>
      </c>
      <c r="CQ18" s="38">
        <v>34</v>
      </c>
      <c r="CR18" s="38">
        <f t="shared" si="16"/>
        <v>0.61818181818181817</v>
      </c>
      <c r="CS18" s="32">
        <f t="shared" si="33"/>
        <v>0.74295106445644077</v>
      </c>
      <c r="CU18" s="38">
        <v>7</v>
      </c>
      <c r="CV18" s="38">
        <v>14</v>
      </c>
      <c r="CW18" s="38">
        <f t="shared" si="17"/>
        <v>0.66666666666666663</v>
      </c>
      <c r="CX18" s="38">
        <v>17</v>
      </c>
      <c r="CY18" s="38">
        <v>25</v>
      </c>
      <c r="CZ18" s="38">
        <f t="shared" si="18"/>
        <v>0.59523809523809523</v>
      </c>
      <c r="DA18" s="32">
        <f t="shared" si="34"/>
        <v>0.63095238095238093</v>
      </c>
      <c r="DC18" s="38">
        <v>13</v>
      </c>
      <c r="DD18" s="38">
        <v>16</v>
      </c>
      <c r="DE18" s="38">
        <f t="shared" si="19"/>
        <v>0.55172413793103448</v>
      </c>
      <c r="DF18" s="38">
        <v>26</v>
      </c>
      <c r="DG18" s="38">
        <v>38</v>
      </c>
      <c r="DH18" s="38">
        <f t="shared" si="20"/>
        <v>0.59375</v>
      </c>
      <c r="DI18" s="32">
        <f t="shared" si="35"/>
        <v>0.57273706896551724</v>
      </c>
      <c r="DK18" s="38">
        <v>34</v>
      </c>
      <c r="DL18" s="38">
        <v>0</v>
      </c>
      <c r="DM18" s="38">
        <f t="shared" si="21"/>
        <v>0</v>
      </c>
      <c r="DN18" s="38">
        <v>50</v>
      </c>
      <c r="DO18" s="38">
        <v>0</v>
      </c>
      <c r="DP18" s="38">
        <f t="shared" si="22"/>
        <v>0</v>
      </c>
      <c r="DQ18" s="32">
        <f t="shared" si="23"/>
        <v>0</v>
      </c>
      <c r="DS18" s="39" t="s">
        <v>87</v>
      </c>
      <c r="DT18" s="39"/>
      <c r="DU18" s="39"/>
      <c r="DV18" s="39"/>
      <c r="DW18" s="39"/>
      <c r="DX18" s="39"/>
      <c r="DZ18" s="40">
        <v>4</v>
      </c>
      <c r="EA18" s="40">
        <v>40</v>
      </c>
      <c r="EB18" s="40">
        <f t="shared" si="24"/>
        <v>0.90909090909090906</v>
      </c>
      <c r="EC18" s="41">
        <v>24</v>
      </c>
      <c r="ED18" s="41">
        <v>56</v>
      </c>
      <c r="EE18" s="41">
        <f t="shared" si="25"/>
        <v>0.7</v>
      </c>
      <c r="EF18" s="40">
        <v>27</v>
      </c>
      <c r="EG18" s="40">
        <v>31</v>
      </c>
      <c r="EH18" s="40">
        <f t="shared" si="26"/>
        <v>0.53448275862068961</v>
      </c>
      <c r="EI18" s="32">
        <f t="shared" si="36"/>
        <v>0.7145245559038661</v>
      </c>
      <c r="EK18" s="40">
        <v>4</v>
      </c>
      <c r="EL18" s="40">
        <v>7</v>
      </c>
      <c r="EM18" s="40">
        <f t="shared" si="27"/>
        <v>0.63636363636363635</v>
      </c>
      <c r="EN18" s="41">
        <v>5</v>
      </c>
      <c r="EO18" s="41">
        <v>7</v>
      </c>
      <c r="EP18" s="41">
        <f t="shared" si="28"/>
        <v>0.58333333333333337</v>
      </c>
      <c r="EQ18" s="40">
        <v>14</v>
      </c>
      <c r="ER18" s="40">
        <v>16</v>
      </c>
      <c r="ES18" s="40">
        <f t="shared" si="29"/>
        <v>0.53333333333333333</v>
      </c>
      <c r="ET18" s="32">
        <f t="shared" si="37"/>
        <v>0.58434343434343428</v>
      </c>
    </row>
    <row r="19" spans="1:150" x14ac:dyDescent="0.2">
      <c r="A19" t="s">
        <v>116</v>
      </c>
      <c r="B19" t="s">
        <v>117</v>
      </c>
      <c r="C19" t="s">
        <v>85</v>
      </c>
      <c r="D19" t="s">
        <v>86</v>
      </c>
      <c r="F19" s="30">
        <v>0.99259259259259258</v>
      </c>
      <c r="G19" s="31">
        <v>0.93989017031963107</v>
      </c>
      <c r="I19" s="32">
        <v>0.89859986504723344</v>
      </c>
      <c r="K19" s="32">
        <v>0.90820105820105823</v>
      </c>
      <c r="M19" s="32">
        <v>0.97777777777777786</v>
      </c>
      <c r="O19" s="32">
        <v>0.80555555555555547</v>
      </c>
      <c r="Q19" s="32">
        <v>0.29329004329004327</v>
      </c>
      <c r="S19" s="32">
        <v>0.49444444444444441</v>
      </c>
      <c r="U19" s="32">
        <v>0.1111111111111111</v>
      </c>
      <c r="W19" s="32">
        <v>0.57291666666666674</v>
      </c>
      <c r="Y19" s="32">
        <v>0</v>
      </c>
      <c r="AA19" s="33" t="s">
        <v>87</v>
      </c>
      <c r="AH19" s="34">
        <v>3</v>
      </c>
      <c r="AI19" s="34">
        <v>21</v>
      </c>
      <c r="AJ19" s="34">
        <f t="shared" si="0"/>
        <v>0.875</v>
      </c>
      <c r="AK19" s="35">
        <v>1</v>
      </c>
      <c r="AL19" s="35">
        <v>18</v>
      </c>
      <c r="AM19" s="35">
        <f t="shared" si="1"/>
        <v>0.94736842105263153</v>
      </c>
      <c r="AN19" s="34">
        <v>1</v>
      </c>
      <c r="AO19" s="34">
        <v>4</v>
      </c>
      <c r="AP19" s="34">
        <f t="shared" si="2"/>
        <v>0.8</v>
      </c>
      <c r="AQ19" s="35">
        <v>0</v>
      </c>
      <c r="AR19" s="35">
        <v>16</v>
      </c>
      <c r="AS19" s="35">
        <f t="shared" si="3"/>
        <v>1</v>
      </c>
      <c r="AT19" s="34">
        <v>0</v>
      </c>
      <c r="AU19" s="34">
        <v>43</v>
      </c>
      <c r="AV19" s="34">
        <f t="shared" si="4"/>
        <v>1</v>
      </c>
      <c r="AW19" s="35">
        <v>3</v>
      </c>
      <c r="AX19" s="35">
        <v>10</v>
      </c>
      <c r="AY19" s="35">
        <f t="shared" si="5"/>
        <v>0.76923076923076927</v>
      </c>
      <c r="AZ19" s="32">
        <f t="shared" si="30"/>
        <v>0.89859986504723344</v>
      </c>
      <c r="BB19" s="36">
        <v>2</v>
      </c>
      <c r="BC19" s="36">
        <v>6</v>
      </c>
      <c r="BD19" s="36">
        <f t="shared" si="6"/>
        <v>0.75</v>
      </c>
      <c r="BE19" s="37">
        <v>0</v>
      </c>
      <c r="BF19" s="37">
        <v>7</v>
      </c>
      <c r="BG19" s="37">
        <f t="shared" si="7"/>
        <v>1</v>
      </c>
      <c r="BH19" s="36">
        <v>3</v>
      </c>
      <c r="BI19" s="36">
        <v>6</v>
      </c>
      <c r="BJ19" s="36">
        <f t="shared" si="8"/>
        <v>0.66666666666666663</v>
      </c>
      <c r="BK19" s="32">
        <f t="shared" si="31"/>
        <v>0.80555555555555547</v>
      </c>
      <c r="BM19" s="38">
        <v>7</v>
      </c>
      <c r="BN19" s="38">
        <v>4</v>
      </c>
      <c r="BO19" s="38">
        <f t="shared" si="9"/>
        <v>0.36363636363636365</v>
      </c>
      <c r="BQ19" s="38">
        <v>7</v>
      </c>
      <c r="BR19" s="38">
        <v>2</v>
      </c>
      <c r="BS19" s="38">
        <f t="shared" si="10"/>
        <v>0.22222222222222221</v>
      </c>
      <c r="BU19" s="38">
        <v>5</v>
      </c>
      <c r="BV19" s="38">
        <v>4</v>
      </c>
      <c r="BW19" s="38">
        <f t="shared" si="11"/>
        <v>0.44444444444444442</v>
      </c>
      <c r="BY19" s="38">
        <v>6</v>
      </c>
      <c r="BZ19" s="38">
        <v>1</v>
      </c>
      <c r="CA19" s="38">
        <f t="shared" si="12"/>
        <v>0.14285714285714285</v>
      </c>
      <c r="CB19" s="32">
        <f t="shared" si="32"/>
        <v>0.29329004329004327</v>
      </c>
      <c r="CD19" s="38">
        <v>2</v>
      </c>
      <c r="CE19" s="38">
        <v>7</v>
      </c>
      <c r="CF19" s="38">
        <f t="shared" si="13"/>
        <v>0.77777777777777779</v>
      </c>
      <c r="CH19" s="38">
        <v>3</v>
      </c>
      <c r="CI19" s="38">
        <v>1</v>
      </c>
      <c r="CJ19" s="38">
        <f t="shared" si="14"/>
        <v>0.25</v>
      </c>
      <c r="CL19" s="38">
        <v>3</v>
      </c>
      <c r="CM19" s="38">
        <v>7</v>
      </c>
      <c r="CN19" s="38">
        <f t="shared" si="15"/>
        <v>0.7</v>
      </c>
      <c r="CP19" s="38">
        <v>3</v>
      </c>
      <c r="CQ19" s="38">
        <v>1</v>
      </c>
      <c r="CR19" s="38">
        <f t="shared" si="16"/>
        <v>0.25</v>
      </c>
      <c r="CS19" s="32">
        <f t="shared" si="33"/>
        <v>0.49444444444444441</v>
      </c>
      <c r="CU19" s="38">
        <v>1</v>
      </c>
      <c r="CV19" s="38">
        <v>0</v>
      </c>
      <c r="CW19" s="38">
        <f t="shared" si="17"/>
        <v>0</v>
      </c>
      <c r="CX19" s="38">
        <v>7</v>
      </c>
      <c r="CY19" s="38">
        <v>2</v>
      </c>
      <c r="CZ19" s="38">
        <f t="shared" si="18"/>
        <v>0.22222222222222221</v>
      </c>
      <c r="DA19" s="32">
        <f t="shared" si="34"/>
        <v>0.1111111111111111</v>
      </c>
      <c r="DC19" s="38">
        <v>1</v>
      </c>
      <c r="DD19" s="38">
        <v>5</v>
      </c>
      <c r="DE19" s="38">
        <f t="shared" si="19"/>
        <v>0.83333333333333337</v>
      </c>
      <c r="DF19" s="38">
        <v>11</v>
      </c>
      <c r="DG19" s="38">
        <v>5</v>
      </c>
      <c r="DH19" s="38">
        <f t="shared" si="20"/>
        <v>0.3125</v>
      </c>
      <c r="DI19" s="32">
        <f t="shared" si="35"/>
        <v>0.57291666666666674</v>
      </c>
      <c r="DK19" s="38">
        <v>11</v>
      </c>
      <c r="DL19" s="38">
        <v>0</v>
      </c>
      <c r="DM19" s="38">
        <f t="shared" si="21"/>
        <v>0</v>
      </c>
      <c r="DN19" s="38">
        <v>21</v>
      </c>
      <c r="DO19" s="38">
        <v>0</v>
      </c>
      <c r="DP19" s="38">
        <f t="shared" si="22"/>
        <v>0</v>
      </c>
      <c r="DQ19" s="32">
        <f t="shared" si="23"/>
        <v>0</v>
      </c>
      <c r="DS19" s="39" t="s">
        <v>87</v>
      </c>
      <c r="DT19" s="39"/>
      <c r="DU19" s="39"/>
      <c r="DV19" s="39"/>
      <c r="DW19" s="39"/>
      <c r="DX19" s="39"/>
      <c r="DZ19" s="40">
        <v>1</v>
      </c>
      <c r="EA19" s="40">
        <v>20</v>
      </c>
      <c r="EB19" s="40">
        <f t="shared" si="24"/>
        <v>0.95238095238095233</v>
      </c>
      <c r="EC19" s="41">
        <v>1</v>
      </c>
      <c r="ED19" s="41">
        <v>35</v>
      </c>
      <c r="EE19" s="41">
        <f t="shared" si="25"/>
        <v>0.97222222222222221</v>
      </c>
      <c r="EF19" s="40">
        <v>8</v>
      </c>
      <c r="EG19" s="40">
        <v>32</v>
      </c>
      <c r="EH19" s="40">
        <f t="shared" si="26"/>
        <v>0.8</v>
      </c>
      <c r="EI19" s="32">
        <f t="shared" si="36"/>
        <v>0.90820105820105823</v>
      </c>
      <c r="EK19" s="40">
        <v>0</v>
      </c>
      <c r="EL19" s="40">
        <v>8</v>
      </c>
      <c r="EM19" s="40">
        <f t="shared" si="27"/>
        <v>1</v>
      </c>
      <c r="EN19" s="41">
        <v>0</v>
      </c>
      <c r="EO19" s="41">
        <v>12</v>
      </c>
      <c r="EP19" s="41">
        <f t="shared" si="28"/>
        <v>1</v>
      </c>
      <c r="EQ19" s="40">
        <v>1</v>
      </c>
      <c r="ER19" s="40">
        <v>14</v>
      </c>
      <c r="ES19" s="40">
        <f t="shared" si="29"/>
        <v>0.93333333333333335</v>
      </c>
      <c r="ET19" s="32">
        <f t="shared" si="37"/>
        <v>0.97777777777777786</v>
      </c>
    </row>
    <row r="20" spans="1:150" x14ac:dyDescent="0.2">
      <c r="A20" t="s">
        <v>118</v>
      </c>
      <c r="B20" t="s">
        <v>119</v>
      </c>
      <c r="C20" t="s">
        <v>85</v>
      </c>
      <c r="D20" t="s">
        <v>86</v>
      </c>
      <c r="F20" s="30">
        <v>0.64450410589905194</v>
      </c>
      <c r="G20" s="31">
        <v>0.62637587860612487</v>
      </c>
      <c r="I20" s="32">
        <v>8.4913390146798204E-4</v>
      </c>
      <c r="K20" s="32">
        <v>4.7551117451260106E-4</v>
      </c>
      <c r="M20" s="32">
        <v>0</v>
      </c>
      <c r="O20" s="32" t="s">
        <v>693</v>
      </c>
      <c r="Q20" s="32">
        <v>1.3157894736842105E-2</v>
      </c>
      <c r="S20" s="32">
        <v>0</v>
      </c>
      <c r="U20" s="32">
        <v>0</v>
      </c>
      <c r="W20" s="32">
        <v>1</v>
      </c>
      <c r="Y20" s="32">
        <v>0</v>
      </c>
      <c r="AA20" s="33" t="s">
        <v>87</v>
      </c>
      <c r="AH20" s="34">
        <v>365</v>
      </c>
      <c r="AI20" s="34">
        <v>0</v>
      </c>
      <c r="AJ20" s="34">
        <f t="shared" si="0"/>
        <v>0</v>
      </c>
      <c r="AK20" s="35">
        <v>278</v>
      </c>
      <c r="AL20" s="35">
        <v>1</v>
      </c>
      <c r="AM20" s="35">
        <f t="shared" si="1"/>
        <v>3.5842293906810036E-3</v>
      </c>
      <c r="AN20" s="34">
        <v>213</v>
      </c>
      <c r="AO20" s="34">
        <v>0</v>
      </c>
      <c r="AP20" s="34">
        <f t="shared" si="2"/>
        <v>0</v>
      </c>
      <c r="AQ20" s="35">
        <v>661</v>
      </c>
      <c r="AR20" s="35">
        <v>1</v>
      </c>
      <c r="AS20" s="35">
        <f t="shared" si="3"/>
        <v>1.5105740181268882E-3</v>
      </c>
      <c r="AT20" s="34">
        <v>476</v>
      </c>
      <c r="AU20" s="34">
        <v>0</v>
      </c>
      <c r="AV20" s="34">
        <f t="shared" si="4"/>
        <v>0</v>
      </c>
      <c r="AW20" s="35">
        <v>290</v>
      </c>
      <c r="AX20" s="35">
        <v>0</v>
      </c>
      <c r="AY20" s="35">
        <f t="shared" si="5"/>
        <v>0</v>
      </c>
      <c r="AZ20" s="32">
        <f t="shared" si="30"/>
        <v>8.4913390146798204E-4</v>
      </c>
      <c r="BB20" s="36">
        <v>0</v>
      </c>
      <c r="BC20" s="36">
        <v>0</v>
      </c>
      <c r="BD20" s="36" t="e">
        <f t="shared" si="6"/>
        <v>#DIV/0!</v>
      </c>
      <c r="BE20" s="37">
        <v>1</v>
      </c>
      <c r="BF20" s="37">
        <v>0</v>
      </c>
      <c r="BG20" s="37">
        <f t="shared" si="7"/>
        <v>0</v>
      </c>
      <c r="BH20" s="36">
        <v>0</v>
      </c>
      <c r="BI20" s="36">
        <v>0</v>
      </c>
      <c r="BJ20" s="36" t="e">
        <f t="shared" si="8"/>
        <v>#DIV/0!</v>
      </c>
      <c r="BK20" s="32" t="e">
        <f t="shared" si="31"/>
        <v>#DIV/0!</v>
      </c>
      <c r="BM20" s="38">
        <v>21</v>
      </c>
      <c r="BN20" s="38">
        <v>0</v>
      </c>
      <c r="BO20" s="38">
        <f t="shared" si="9"/>
        <v>0</v>
      </c>
      <c r="BQ20" s="38">
        <v>18</v>
      </c>
      <c r="BR20" s="38">
        <v>1</v>
      </c>
      <c r="BS20" s="38">
        <f t="shared" si="10"/>
        <v>5.2631578947368418E-2</v>
      </c>
      <c r="BU20" s="38">
        <v>14</v>
      </c>
      <c r="BV20" s="38">
        <v>0</v>
      </c>
      <c r="BW20" s="38">
        <f t="shared" si="11"/>
        <v>0</v>
      </c>
      <c r="BY20" s="38">
        <v>14</v>
      </c>
      <c r="BZ20" s="38">
        <v>0</v>
      </c>
      <c r="CA20" s="38">
        <f t="shared" si="12"/>
        <v>0</v>
      </c>
      <c r="CB20" s="32">
        <f t="shared" si="32"/>
        <v>1.3157894736842105E-2</v>
      </c>
      <c r="CD20" s="38">
        <v>7</v>
      </c>
      <c r="CE20" s="38">
        <v>0</v>
      </c>
      <c r="CF20" s="38">
        <f t="shared" si="13"/>
        <v>0</v>
      </c>
      <c r="CH20" s="38">
        <v>7</v>
      </c>
      <c r="CI20" s="38">
        <v>0</v>
      </c>
      <c r="CJ20" s="38">
        <f t="shared" si="14"/>
        <v>0</v>
      </c>
      <c r="CL20" s="38">
        <v>11</v>
      </c>
      <c r="CM20" s="38">
        <v>0</v>
      </c>
      <c r="CN20" s="38">
        <f t="shared" si="15"/>
        <v>0</v>
      </c>
      <c r="CP20" s="38">
        <v>14</v>
      </c>
      <c r="CQ20" s="38">
        <v>0</v>
      </c>
      <c r="CR20" s="38">
        <f t="shared" si="16"/>
        <v>0</v>
      </c>
      <c r="CS20" s="32">
        <f t="shared" si="33"/>
        <v>0</v>
      </c>
      <c r="CU20" s="38">
        <v>11</v>
      </c>
      <c r="CV20" s="38">
        <v>0</v>
      </c>
      <c r="CW20" s="38">
        <f t="shared" si="17"/>
        <v>0</v>
      </c>
      <c r="CX20" s="38">
        <v>14</v>
      </c>
      <c r="CY20" s="38">
        <v>0</v>
      </c>
      <c r="CZ20" s="38">
        <f t="shared" si="18"/>
        <v>0</v>
      </c>
      <c r="DA20" s="32">
        <f t="shared" si="34"/>
        <v>0</v>
      </c>
      <c r="DC20" s="38">
        <v>0</v>
      </c>
      <c r="DD20" s="38">
        <v>17</v>
      </c>
      <c r="DE20" s="38">
        <f t="shared" si="19"/>
        <v>1</v>
      </c>
      <c r="DF20" s="38">
        <v>0</v>
      </c>
      <c r="DG20" s="38">
        <v>15</v>
      </c>
      <c r="DH20" s="38">
        <f t="shared" si="20"/>
        <v>1</v>
      </c>
      <c r="DI20" s="32">
        <f t="shared" si="35"/>
        <v>1</v>
      </c>
      <c r="DK20" s="38">
        <v>13</v>
      </c>
      <c r="DL20" s="38">
        <v>0</v>
      </c>
      <c r="DM20" s="38">
        <f t="shared" si="21"/>
        <v>0</v>
      </c>
      <c r="DN20" s="38">
        <v>22</v>
      </c>
      <c r="DO20" s="38">
        <v>0</v>
      </c>
      <c r="DP20" s="38">
        <f t="shared" si="22"/>
        <v>0</v>
      </c>
      <c r="DQ20" s="32">
        <f t="shared" si="23"/>
        <v>0</v>
      </c>
      <c r="DS20" s="39" t="s">
        <v>87</v>
      </c>
      <c r="DT20" s="39"/>
      <c r="DU20" s="39"/>
      <c r="DV20" s="39"/>
      <c r="DW20" s="39"/>
      <c r="DX20" s="39"/>
      <c r="DZ20" s="40">
        <v>465</v>
      </c>
      <c r="EA20" s="40">
        <v>0</v>
      </c>
      <c r="EB20" s="40">
        <f t="shared" si="24"/>
        <v>0</v>
      </c>
      <c r="EC20" s="41">
        <v>700</v>
      </c>
      <c r="ED20" s="41">
        <v>1</v>
      </c>
      <c r="EE20" s="41">
        <f t="shared" si="25"/>
        <v>1.4265335235378032E-3</v>
      </c>
      <c r="EF20" s="40">
        <v>632</v>
      </c>
      <c r="EG20" s="40">
        <v>0</v>
      </c>
      <c r="EH20" s="40">
        <f t="shared" si="26"/>
        <v>0</v>
      </c>
      <c r="EI20" s="32">
        <f t="shared" si="36"/>
        <v>4.7551117451260106E-4</v>
      </c>
      <c r="EK20" s="40">
        <v>170</v>
      </c>
      <c r="EL20" s="40">
        <v>0</v>
      </c>
      <c r="EM20" s="40">
        <f t="shared" si="27"/>
        <v>0</v>
      </c>
      <c r="EN20" s="41">
        <v>195</v>
      </c>
      <c r="EO20" s="41">
        <v>0</v>
      </c>
      <c r="EP20" s="41">
        <f t="shared" si="28"/>
        <v>0</v>
      </c>
      <c r="EQ20" s="40">
        <v>199</v>
      </c>
      <c r="ER20" s="40">
        <v>0</v>
      </c>
      <c r="ES20" s="40">
        <f t="shared" si="29"/>
        <v>0</v>
      </c>
      <c r="ET20" s="32">
        <f t="shared" si="37"/>
        <v>0</v>
      </c>
    </row>
    <row r="21" spans="1:150" x14ac:dyDescent="0.2">
      <c r="A21" t="s">
        <v>120</v>
      </c>
      <c r="B21" t="s">
        <v>121</v>
      </c>
      <c r="C21" t="s">
        <v>85</v>
      </c>
      <c r="D21" t="s">
        <v>86</v>
      </c>
      <c r="F21" s="30">
        <v>0.73697626252139048</v>
      </c>
      <c r="G21" s="31">
        <v>0.6886192418658047</v>
      </c>
      <c r="I21" s="32">
        <v>0</v>
      </c>
      <c r="K21" s="32">
        <v>0</v>
      </c>
      <c r="M21" s="32">
        <v>0</v>
      </c>
      <c r="O21" s="32">
        <v>0</v>
      </c>
      <c r="Q21" s="32">
        <v>0</v>
      </c>
      <c r="S21" s="32">
        <v>0</v>
      </c>
      <c r="U21" s="32">
        <v>0</v>
      </c>
      <c r="W21" s="32">
        <v>0</v>
      </c>
      <c r="Y21" s="32">
        <v>0</v>
      </c>
      <c r="AA21" s="33" t="s">
        <v>87</v>
      </c>
      <c r="AH21" s="34">
        <v>108</v>
      </c>
      <c r="AI21" s="34">
        <v>0</v>
      </c>
      <c r="AJ21" s="34">
        <f t="shared" si="0"/>
        <v>0</v>
      </c>
      <c r="AK21" s="35">
        <v>142</v>
      </c>
      <c r="AL21" s="35">
        <v>0</v>
      </c>
      <c r="AM21" s="35">
        <f t="shared" si="1"/>
        <v>0</v>
      </c>
      <c r="AN21" s="34">
        <v>130</v>
      </c>
      <c r="AO21" s="34">
        <v>0</v>
      </c>
      <c r="AP21" s="34">
        <f t="shared" si="2"/>
        <v>0</v>
      </c>
      <c r="AQ21" s="35">
        <v>187</v>
      </c>
      <c r="AR21" s="35">
        <v>0</v>
      </c>
      <c r="AS21" s="35">
        <f t="shared" si="3"/>
        <v>0</v>
      </c>
      <c r="AT21" s="34">
        <v>145</v>
      </c>
      <c r="AU21" s="34">
        <v>0</v>
      </c>
      <c r="AV21" s="34">
        <f t="shared" si="4"/>
        <v>0</v>
      </c>
      <c r="AW21" s="35">
        <v>124</v>
      </c>
      <c r="AX21" s="35">
        <v>0</v>
      </c>
      <c r="AY21" s="35">
        <f t="shared" si="5"/>
        <v>0</v>
      </c>
      <c r="AZ21" s="32">
        <f t="shared" si="30"/>
        <v>0</v>
      </c>
      <c r="BB21" s="36">
        <v>3</v>
      </c>
      <c r="BC21" s="36">
        <v>0</v>
      </c>
      <c r="BD21" s="36">
        <f t="shared" si="6"/>
        <v>0</v>
      </c>
      <c r="BE21" s="37">
        <v>3</v>
      </c>
      <c r="BF21" s="37">
        <v>0</v>
      </c>
      <c r="BG21" s="37">
        <f t="shared" si="7"/>
        <v>0</v>
      </c>
      <c r="BH21" s="36">
        <v>1</v>
      </c>
      <c r="BI21" s="36">
        <v>0</v>
      </c>
      <c r="BJ21" s="36">
        <f t="shared" si="8"/>
        <v>0</v>
      </c>
      <c r="BK21" s="32">
        <f t="shared" si="31"/>
        <v>0</v>
      </c>
      <c r="BM21" s="38">
        <v>16</v>
      </c>
      <c r="BN21" s="38">
        <v>0</v>
      </c>
      <c r="BO21" s="38">
        <f t="shared" si="9"/>
        <v>0</v>
      </c>
      <c r="BQ21" s="38">
        <v>16</v>
      </c>
      <c r="BR21" s="38">
        <v>0</v>
      </c>
      <c r="BS21" s="38">
        <f t="shared" si="10"/>
        <v>0</v>
      </c>
      <c r="BU21" s="38">
        <v>33</v>
      </c>
      <c r="BV21" s="38">
        <v>0</v>
      </c>
      <c r="BW21" s="38">
        <f t="shared" si="11"/>
        <v>0</v>
      </c>
      <c r="BY21" s="38">
        <v>34</v>
      </c>
      <c r="BZ21" s="38">
        <v>0</v>
      </c>
      <c r="CA21" s="38">
        <f t="shared" si="12"/>
        <v>0</v>
      </c>
      <c r="CB21" s="32">
        <f t="shared" si="32"/>
        <v>0</v>
      </c>
      <c r="CD21" s="38">
        <v>12</v>
      </c>
      <c r="CE21" s="38">
        <v>0</v>
      </c>
      <c r="CF21" s="38">
        <f t="shared" si="13"/>
        <v>0</v>
      </c>
      <c r="CH21" s="38">
        <v>7</v>
      </c>
      <c r="CI21" s="38">
        <v>0</v>
      </c>
      <c r="CJ21" s="38">
        <f t="shared" si="14"/>
        <v>0</v>
      </c>
      <c r="CL21" s="38">
        <v>11</v>
      </c>
      <c r="CM21" s="38">
        <v>0</v>
      </c>
      <c r="CN21" s="38">
        <f t="shared" si="15"/>
        <v>0</v>
      </c>
      <c r="CP21" s="38">
        <v>9</v>
      </c>
      <c r="CQ21" s="38">
        <v>0</v>
      </c>
      <c r="CR21" s="38">
        <f t="shared" si="16"/>
        <v>0</v>
      </c>
      <c r="CS21" s="32">
        <f t="shared" si="33"/>
        <v>0</v>
      </c>
      <c r="CU21" s="38">
        <v>5</v>
      </c>
      <c r="CV21" s="38">
        <v>0</v>
      </c>
      <c r="CW21" s="38">
        <f t="shared" si="17"/>
        <v>0</v>
      </c>
      <c r="CX21" s="38">
        <v>15</v>
      </c>
      <c r="CY21" s="38">
        <v>0</v>
      </c>
      <c r="CZ21" s="38">
        <f t="shared" si="18"/>
        <v>0</v>
      </c>
      <c r="DA21" s="32">
        <f t="shared" si="34"/>
        <v>0</v>
      </c>
      <c r="DC21" s="38">
        <v>13</v>
      </c>
      <c r="DD21" s="38">
        <v>0</v>
      </c>
      <c r="DE21" s="38">
        <f t="shared" si="19"/>
        <v>0</v>
      </c>
      <c r="DF21" s="38">
        <v>24</v>
      </c>
      <c r="DG21" s="38">
        <v>0</v>
      </c>
      <c r="DH21" s="38">
        <f t="shared" si="20"/>
        <v>0</v>
      </c>
      <c r="DI21" s="32">
        <f t="shared" si="35"/>
        <v>0</v>
      </c>
      <c r="DK21" s="38">
        <v>9</v>
      </c>
      <c r="DL21" s="38">
        <v>0</v>
      </c>
      <c r="DM21" s="38">
        <f t="shared" si="21"/>
        <v>0</v>
      </c>
      <c r="DN21" s="38">
        <v>17</v>
      </c>
      <c r="DO21" s="38">
        <v>0</v>
      </c>
      <c r="DP21" s="38">
        <f t="shared" si="22"/>
        <v>0</v>
      </c>
      <c r="DQ21" s="32">
        <f t="shared" si="23"/>
        <v>0</v>
      </c>
      <c r="DS21" s="39" t="s">
        <v>87</v>
      </c>
      <c r="DT21" s="39"/>
      <c r="DU21" s="39"/>
      <c r="DV21" s="39"/>
      <c r="DW21" s="39"/>
      <c r="DX21" s="39"/>
      <c r="DZ21" s="40">
        <v>325</v>
      </c>
      <c r="EA21" s="40">
        <v>0</v>
      </c>
      <c r="EB21" s="40">
        <f t="shared" si="24"/>
        <v>0</v>
      </c>
      <c r="EC21" s="41">
        <v>434</v>
      </c>
      <c r="ED21" s="41">
        <v>0</v>
      </c>
      <c r="EE21" s="41">
        <f t="shared" si="25"/>
        <v>0</v>
      </c>
      <c r="EF21" s="40">
        <v>596</v>
      </c>
      <c r="EG21" s="40">
        <v>0</v>
      </c>
      <c r="EH21" s="40">
        <f t="shared" si="26"/>
        <v>0</v>
      </c>
      <c r="EI21" s="32">
        <f t="shared" si="36"/>
        <v>0</v>
      </c>
      <c r="EK21" s="40">
        <v>72</v>
      </c>
      <c r="EL21" s="40">
        <v>0</v>
      </c>
      <c r="EM21" s="40">
        <f t="shared" si="27"/>
        <v>0</v>
      </c>
      <c r="EN21" s="41">
        <v>72</v>
      </c>
      <c r="EO21" s="41">
        <v>0</v>
      </c>
      <c r="EP21" s="41">
        <f t="shared" si="28"/>
        <v>0</v>
      </c>
      <c r="EQ21" s="40">
        <v>108</v>
      </c>
      <c r="ER21" s="40">
        <v>0</v>
      </c>
      <c r="ES21" s="40">
        <f t="shared" si="29"/>
        <v>0</v>
      </c>
      <c r="ET21" s="32">
        <f t="shared" si="37"/>
        <v>0</v>
      </c>
    </row>
    <row r="22" spans="1:150" x14ac:dyDescent="0.2">
      <c r="A22" t="s">
        <v>122</v>
      </c>
      <c r="B22" t="s">
        <v>123</v>
      </c>
      <c r="C22" t="s">
        <v>85</v>
      </c>
      <c r="D22" t="s">
        <v>86</v>
      </c>
      <c r="F22" s="30">
        <v>0.77257314670808974</v>
      </c>
      <c r="G22" s="31">
        <v>0.83464887653717434</v>
      </c>
      <c r="I22" s="32">
        <v>0.61617315069440048</v>
      </c>
      <c r="K22" s="32">
        <v>0.67345050873549395</v>
      </c>
      <c r="M22" s="32">
        <v>0.59262959262959258</v>
      </c>
      <c r="O22" s="32">
        <v>0.8383252818035426</v>
      </c>
      <c r="Q22" s="32">
        <v>0.87636308000445085</v>
      </c>
      <c r="S22" s="32">
        <v>0.8170753286147624</v>
      </c>
      <c r="U22" s="32">
        <v>0.85550935550935558</v>
      </c>
      <c r="W22" s="32">
        <v>0.82638888888888884</v>
      </c>
      <c r="Y22" s="32">
        <v>0</v>
      </c>
      <c r="AA22" s="33" t="s">
        <v>87</v>
      </c>
      <c r="AH22" s="34">
        <v>72</v>
      </c>
      <c r="AI22" s="34">
        <v>72</v>
      </c>
      <c r="AJ22" s="34">
        <f t="shared" si="0"/>
        <v>0.5</v>
      </c>
      <c r="AK22" s="35">
        <v>29</v>
      </c>
      <c r="AL22" s="35">
        <v>39</v>
      </c>
      <c r="AM22" s="35">
        <f t="shared" si="1"/>
        <v>0.57352941176470584</v>
      </c>
      <c r="AN22" s="34">
        <v>20</v>
      </c>
      <c r="AO22" s="34">
        <v>39</v>
      </c>
      <c r="AP22" s="34">
        <f t="shared" si="2"/>
        <v>0.66101694915254239</v>
      </c>
      <c r="AQ22" s="35">
        <v>190</v>
      </c>
      <c r="AR22" s="35">
        <v>238</v>
      </c>
      <c r="AS22" s="35">
        <f t="shared" si="3"/>
        <v>0.55607476635514019</v>
      </c>
      <c r="AT22" s="34">
        <v>51</v>
      </c>
      <c r="AU22" s="34">
        <v>325</v>
      </c>
      <c r="AV22" s="34">
        <f t="shared" si="4"/>
        <v>0.86436170212765961</v>
      </c>
      <c r="AW22" s="35">
        <v>49</v>
      </c>
      <c r="AX22" s="35">
        <v>58</v>
      </c>
      <c r="AY22" s="35">
        <f t="shared" si="5"/>
        <v>0.54205607476635509</v>
      </c>
      <c r="AZ22" s="32">
        <f t="shared" si="30"/>
        <v>0.61617315069440048</v>
      </c>
      <c r="BB22" s="36">
        <v>3</v>
      </c>
      <c r="BC22" s="36">
        <v>12</v>
      </c>
      <c r="BD22" s="36">
        <f t="shared" si="6"/>
        <v>0.8</v>
      </c>
      <c r="BE22" s="37">
        <v>4</v>
      </c>
      <c r="BF22" s="37">
        <v>19</v>
      </c>
      <c r="BG22" s="37">
        <f t="shared" si="7"/>
        <v>0.82608695652173914</v>
      </c>
      <c r="BH22" s="36">
        <v>1</v>
      </c>
      <c r="BI22" s="36">
        <v>8</v>
      </c>
      <c r="BJ22" s="36">
        <f t="shared" si="8"/>
        <v>0.88888888888888884</v>
      </c>
      <c r="BK22" s="32">
        <f t="shared" si="31"/>
        <v>0.8383252818035426</v>
      </c>
      <c r="BM22" s="38">
        <v>11</v>
      </c>
      <c r="BN22" s="38">
        <v>27</v>
      </c>
      <c r="BO22" s="38">
        <f t="shared" si="9"/>
        <v>0.71052631578947367</v>
      </c>
      <c r="BQ22" s="38">
        <v>1</v>
      </c>
      <c r="BR22" s="38">
        <v>42</v>
      </c>
      <c r="BS22" s="38">
        <f t="shared" si="10"/>
        <v>0.97674418604651159</v>
      </c>
      <c r="BU22" s="38">
        <v>2</v>
      </c>
      <c r="BV22" s="38">
        <v>9</v>
      </c>
      <c r="BW22" s="38">
        <f t="shared" si="11"/>
        <v>0.81818181818181823</v>
      </c>
      <c r="BY22" s="38">
        <v>0</v>
      </c>
      <c r="BZ22" s="38">
        <v>6</v>
      </c>
      <c r="CA22" s="38">
        <f t="shared" si="12"/>
        <v>1</v>
      </c>
      <c r="CB22" s="32">
        <f t="shared" si="32"/>
        <v>0.87636308000445085</v>
      </c>
      <c r="CD22" s="38">
        <v>9</v>
      </c>
      <c r="CE22" s="38">
        <v>37</v>
      </c>
      <c r="CF22" s="38">
        <f t="shared" si="13"/>
        <v>0.80434782608695654</v>
      </c>
      <c r="CH22" s="38">
        <v>11</v>
      </c>
      <c r="CI22" s="38">
        <v>49</v>
      </c>
      <c r="CJ22" s="38">
        <f t="shared" si="14"/>
        <v>0.81666666666666665</v>
      </c>
      <c r="CL22" s="38">
        <v>8</v>
      </c>
      <c r="CM22" s="38">
        <v>35</v>
      </c>
      <c r="CN22" s="38">
        <f t="shared" si="15"/>
        <v>0.81395348837209303</v>
      </c>
      <c r="CP22" s="38">
        <v>6</v>
      </c>
      <c r="CQ22" s="38">
        <v>30</v>
      </c>
      <c r="CR22" s="38">
        <f t="shared" si="16"/>
        <v>0.83333333333333337</v>
      </c>
      <c r="CS22" s="32">
        <f t="shared" si="33"/>
        <v>0.8170753286147624</v>
      </c>
      <c r="CU22" s="38">
        <v>6</v>
      </c>
      <c r="CV22" s="38">
        <v>33</v>
      </c>
      <c r="CW22" s="38">
        <f t="shared" si="17"/>
        <v>0.84615384615384615</v>
      </c>
      <c r="CX22" s="38">
        <v>5</v>
      </c>
      <c r="CY22" s="38">
        <v>32</v>
      </c>
      <c r="CZ22" s="38">
        <f t="shared" si="18"/>
        <v>0.86486486486486491</v>
      </c>
      <c r="DA22" s="32">
        <f t="shared" si="34"/>
        <v>0.85550935550935558</v>
      </c>
      <c r="DC22" s="38">
        <v>5</v>
      </c>
      <c r="DD22" s="38">
        <v>35</v>
      </c>
      <c r="DE22" s="38">
        <f t="shared" si="19"/>
        <v>0.875</v>
      </c>
      <c r="DF22" s="38">
        <v>18</v>
      </c>
      <c r="DG22" s="38">
        <v>63</v>
      </c>
      <c r="DH22" s="38">
        <f t="shared" si="20"/>
        <v>0.77777777777777779</v>
      </c>
      <c r="DI22" s="32">
        <f t="shared" si="35"/>
        <v>0.82638888888888884</v>
      </c>
      <c r="DK22" s="38">
        <v>50</v>
      </c>
      <c r="DL22" s="38">
        <v>0</v>
      </c>
      <c r="DM22" s="38">
        <f t="shared" si="21"/>
        <v>0</v>
      </c>
      <c r="DN22" s="38">
        <v>60</v>
      </c>
      <c r="DO22" s="38">
        <v>0</v>
      </c>
      <c r="DP22" s="38">
        <f t="shared" si="22"/>
        <v>0</v>
      </c>
      <c r="DQ22" s="32">
        <f t="shared" si="23"/>
        <v>0</v>
      </c>
      <c r="DS22" s="39" t="s">
        <v>87</v>
      </c>
      <c r="DT22" s="39"/>
      <c r="DU22" s="39"/>
      <c r="DV22" s="39"/>
      <c r="DW22" s="39"/>
      <c r="DX22" s="39"/>
      <c r="DZ22" s="40">
        <v>69</v>
      </c>
      <c r="EA22" s="40">
        <v>145</v>
      </c>
      <c r="EB22" s="40">
        <f t="shared" si="24"/>
        <v>0.67757009345794394</v>
      </c>
      <c r="EC22" s="41">
        <v>113</v>
      </c>
      <c r="ED22" s="41">
        <v>207</v>
      </c>
      <c r="EE22" s="41">
        <f t="shared" si="25"/>
        <v>0.64687499999999998</v>
      </c>
      <c r="EF22" s="40">
        <v>52</v>
      </c>
      <c r="EG22" s="40">
        <v>119</v>
      </c>
      <c r="EH22" s="40">
        <f t="shared" si="26"/>
        <v>0.69590643274853803</v>
      </c>
      <c r="EI22" s="32">
        <f t="shared" si="36"/>
        <v>0.67345050873549395</v>
      </c>
      <c r="EK22" s="40">
        <v>23</v>
      </c>
      <c r="EL22" s="40">
        <v>43</v>
      </c>
      <c r="EM22" s="40">
        <f t="shared" si="27"/>
        <v>0.65151515151515149</v>
      </c>
      <c r="EN22" s="41">
        <v>29</v>
      </c>
      <c r="EO22" s="41">
        <v>29</v>
      </c>
      <c r="EP22" s="41">
        <f t="shared" si="28"/>
        <v>0.5</v>
      </c>
      <c r="EQ22" s="40">
        <v>34</v>
      </c>
      <c r="ER22" s="40">
        <v>57</v>
      </c>
      <c r="ES22" s="40">
        <f t="shared" si="29"/>
        <v>0.62637362637362637</v>
      </c>
      <c r="ET22" s="32">
        <f t="shared" si="37"/>
        <v>0.59262959262959258</v>
      </c>
    </row>
    <row r="23" spans="1:150" x14ac:dyDescent="0.2">
      <c r="A23" t="s">
        <v>122</v>
      </c>
      <c r="B23" t="s">
        <v>124</v>
      </c>
      <c r="C23" t="s">
        <v>85</v>
      </c>
      <c r="D23" t="s">
        <v>86</v>
      </c>
      <c r="F23" s="30">
        <v>0.48096440111969224</v>
      </c>
      <c r="G23" s="31">
        <v>0.46761623133491187</v>
      </c>
      <c r="I23" s="32">
        <v>0.18188348112370353</v>
      </c>
      <c r="K23" s="32">
        <v>0.20457271985656264</v>
      </c>
      <c r="M23" s="32">
        <v>0.12470213064199608</v>
      </c>
      <c r="O23" s="32">
        <v>0.37495913697286704</v>
      </c>
      <c r="Q23" s="32">
        <v>0.51303824721377911</v>
      </c>
      <c r="S23" s="32">
        <v>0.39020330102287648</v>
      </c>
      <c r="U23" s="32">
        <v>0.31372549019607843</v>
      </c>
      <c r="W23" s="32">
        <v>0.25531914893617019</v>
      </c>
      <c r="Y23" s="32">
        <v>0</v>
      </c>
      <c r="AA23" s="33" t="s">
        <v>87</v>
      </c>
      <c r="AH23" s="34">
        <v>98</v>
      </c>
      <c r="AI23" s="34">
        <v>25</v>
      </c>
      <c r="AJ23" s="34">
        <f t="shared" si="0"/>
        <v>0.2032520325203252</v>
      </c>
      <c r="AK23" s="35">
        <v>73</v>
      </c>
      <c r="AL23" s="35">
        <v>11</v>
      </c>
      <c r="AM23" s="35">
        <f t="shared" si="1"/>
        <v>0.13095238095238096</v>
      </c>
      <c r="AN23" s="34">
        <v>47</v>
      </c>
      <c r="AO23" s="34">
        <v>14</v>
      </c>
      <c r="AP23" s="34">
        <f t="shared" si="2"/>
        <v>0.22950819672131148</v>
      </c>
      <c r="AQ23" s="35">
        <v>286</v>
      </c>
      <c r="AR23" s="35">
        <v>64</v>
      </c>
      <c r="AS23" s="35">
        <f t="shared" si="3"/>
        <v>0.18285714285714286</v>
      </c>
      <c r="AT23" s="34">
        <v>387</v>
      </c>
      <c r="AU23" s="34">
        <v>74</v>
      </c>
      <c r="AV23" s="34">
        <f t="shared" si="4"/>
        <v>0.16052060737527116</v>
      </c>
      <c r="AW23" s="35">
        <v>93</v>
      </c>
      <c r="AX23" s="35">
        <v>21</v>
      </c>
      <c r="AY23" s="35">
        <f t="shared" si="5"/>
        <v>0.18421052631578946</v>
      </c>
      <c r="AZ23" s="32">
        <f t="shared" si="30"/>
        <v>0.18188348112370353</v>
      </c>
      <c r="BB23" s="36">
        <v>27</v>
      </c>
      <c r="BC23" s="36">
        <v>15</v>
      </c>
      <c r="BD23" s="36">
        <f t="shared" si="6"/>
        <v>0.35714285714285715</v>
      </c>
      <c r="BE23" s="37">
        <v>27</v>
      </c>
      <c r="BF23" s="37">
        <v>11</v>
      </c>
      <c r="BG23" s="37">
        <f t="shared" si="7"/>
        <v>0.28947368421052633</v>
      </c>
      <c r="BH23" s="36">
        <v>12</v>
      </c>
      <c r="BI23" s="36">
        <v>11</v>
      </c>
      <c r="BJ23" s="36">
        <f t="shared" si="8"/>
        <v>0.47826086956521741</v>
      </c>
      <c r="BK23" s="32">
        <f t="shared" si="31"/>
        <v>0.37495913697286704</v>
      </c>
      <c r="BM23" s="38">
        <v>18</v>
      </c>
      <c r="BN23" s="38">
        <v>22</v>
      </c>
      <c r="BO23" s="38">
        <f t="shared" si="9"/>
        <v>0.55000000000000004</v>
      </c>
      <c r="BQ23" s="38">
        <v>22</v>
      </c>
      <c r="BR23" s="38">
        <v>25</v>
      </c>
      <c r="BS23" s="38">
        <f t="shared" si="10"/>
        <v>0.53191489361702127</v>
      </c>
      <c r="BU23" s="38">
        <v>11</v>
      </c>
      <c r="BV23" s="38">
        <v>13</v>
      </c>
      <c r="BW23" s="38">
        <f t="shared" si="11"/>
        <v>0.54166666666666663</v>
      </c>
      <c r="BY23" s="38">
        <v>4</v>
      </c>
      <c r="BZ23" s="38">
        <v>3</v>
      </c>
      <c r="CA23" s="38">
        <f t="shared" si="12"/>
        <v>0.42857142857142855</v>
      </c>
      <c r="CB23" s="32">
        <f t="shared" si="32"/>
        <v>0.51303824721377911</v>
      </c>
      <c r="CD23" s="38">
        <v>22</v>
      </c>
      <c r="CE23" s="38">
        <v>17</v>
      </c>
      <c r="CF23" s="38">
        <f t="shared" si="13"/>
        <v>0.4358974358974359</v>
      </c>
      <c r="CH23" s="38">
        <v>31</v>
      </c>
      <c r="CI23" s="38">
        <v>22</v>
      </c>
      <c r="CJ23" s="38">
        <f t="shared" si="14"/>
        <v>0.41509433962264153</v>
      </c>
      <c r="CL23" s="38">
        <v>24</v>
      </c>
      <c r="CM23" s="38">
        <v>18</v>
      </c>
      <c r="CN23" s="38">
        <f t="shared" si="15"/>
        <v>0.42857142857142855</v>
      </c>
      <c r="CP23" s="38">
        <v>23</v>
      </c>
      <c r="CQ23" s="38">
        <v>9</v>
      </c>
      <c r="CR23" s="38">
        <f t="shared" si="16"/>
        <v>0.28125</v>
      </c>
      <c r="CS23" s="32">
        <f t="shared" si="33"/>
        <v>0.39020330102287648</v>
      </c>
      <c r="CU23" s="38">
        <v>24</v>
      </c>
      <c r="CV23" s="38">
        <v>10</v>
      </c>
      <c r="CW23" s="38">
        <f t="shared" si="17"/>
        <v>0.29411764705882354</v>
      </c>
      <c r="CX23" s="38">
        <v>26</v>
      </c>
      <c r="CY23" s="38">
        <v>13</v>
      </c>
      <c r="CZ23" s="38">
        <f t="shared" si="18"/>
        <v>0.33333333333333331</v>
      </c>
      <c r="DA23" s="32">
        <f t="shared" si="34"/>
        <v>0.31372549019607843</v>
      </c>
      <c r="DC23" s="38">
        <v>29</v>
      </c>
      <c r="DD23" s="38">
        <v>18</v>
      </c>
      <c r="DE23" s="38">
        <f t="shared" si="19"/>
        <v>0.38297872340425532</v>
      </c>
      <c r="DF23" s="38">
        <v>41</v>
      </c>
      <c r="DG23" s="38">
        <v>6</v>
      </c>
      <c r="DH23" s="38">
        <f t="shared" si="20"/>
        <v>0.1276595744680851</v>
      </c>
      <c r="DI23" s="32">
        <f t="shared" si="35"/>
        <v>0.25531914893617019</v>
      </c>
      <c r="DK23" s="38">
        <v>52</v>
      </c>
      <c r="DL23" s="38">
        <v>0</v>
      </c>
      <c r="DM23" s="38">
        <f t="shared" si="21"/>
        <v>0</v>
      </c>
      <c r="DN23" s="38">
        <v>62</v>
      </c>
      <c r="DO23" s="38">
        <v>0</v>
      </c>
      <c r="DP23" s="38">
        <f t="shared" si="22"/>
        <v>0</v>
      </c>
      <c r="DQ23" s="32">
        <f t="shared" si="23"/>
        <v>0</v>
      </c>
      <c r="DS23" s="39" t="s">
        <v>87</v>
      </c>
      <c r="DT23" s="39"/>
      <c r="DU23" s="39"/>
      <c r="DV23" s="39"/>
      <c r="DW23" s="39"/>
      <c r="DX23" s="39"/>
      <c r="DZ23" s="40">
        <v>185</v>
      </c>
      <c r="EA23" s="40">
        <v>44</v>
      </c>
      <c r="EB23" s="40">
        <f t="shared" si="24"/>
        <v>0.19213973799126638</v>
      </c>
      <c r="EC23" s="41">
        <v>236</v>
      </c>
      <c r="ED23" s="41">
        <v>50</v>
      </c>
      <c r="EE23" s="41">
        <f t="shared" si="25"/>
        <v>0.17482517482517482</v>
      </c>
      <c r="EF23" s="40">
        <v>116</v>
      </c>
      <c r="EG23" s="40">
        <v>38</v>
      </c>
      <c r="EH23" s="40">
        <f t="shared" si="26"/>
        <v>0.24675324675324675</v>
      </c>
      <c r="EI23" s="32">
        <f t="shared" si="36"/>
        <v>0.20457271985656264</v>
      </c>
      <c r="EK23" s="40">
        <v>47</v>
      </c>
      <c r="EL23" s="40">
        <v>11</v>
      </c>
      <c r="EM23" s="40">
        <f t="shared" si="27"/>
        <v>0.18965517241379309</v>
      </c>
      <c r="EN23" s="41">
        <v>60</v>
      </c>
      <c r="EO23" s="41">
        <v>4</v>
      </c>
      <c r="EP23" s="41">
        <f t="shared" si="28"/>
        <v>6.25E-2</v>
      </c>
      <c r="EQ23" s="40">
        <v>72</v>
      </c>
      <c r="ER23" s="40">
        <v>10</v>
      </c>
      <c r="ES23" s="40">
        <f t="shared" si="29"/>
        <v>0.12195121951219512</v>
      </c>
      <c r="ET23" s="32">
        <f t="shared" si="37"/>
        <v>0.12470213064199608</v>
      </c>
    </row>
    <row r="24" spans="1:150" x14ac:dyDescent="0.2">
      <c r="A24" t="s">
        <v>125</v>
      </c>
      <c r="B24" t="s">
        <v>126</v>
      </c>
      <c r="C24" t="s">
        <v>85</v>
      </c>
      <c r="D24" t="s">
        <v>86</v>
      </c>
      <c r="F24" s="30">
        <v>0.19068642443020101</v>
      </c>
      <c r="G24" s="31">
        <v>0.39047891426896014</v>
      </c>
      <c r="I24" s="32">
        <v>2.3799582111112088E-2</v>
      </c>
      <c r="K24" s="32">
        <v>3.7407219973009443E-3</v>
      </c>
      <c r="M24" s="32">
        <v>8.5272512456978471E-3</v>
      </c>
      <c r="O24" s="32" t="s">
        <v>693</v>
      </c>
      <c r="Q24" s="32">
        <v>0</v>
      </c>
      <c r="S24" s="32">
        <v>0</v>
      </c>
      <c r="U24" s="32">
        <v>0</v>
      </c>
      <c r="W24" s="32">
        <v>0</v>
      </c>
      <c r="Y24" s="32">
        <v>0</v>
      </c>
      <c r="AA24" s="33" t="s">
        <v>87</v>
      </c>
      <c r="AH24" s="34">
        <v>118</v>
      </c>
      <c r="AI24" s="34">
        <v>1</v>
      </c>
      <c r="AJ24" s="34">
        <f t="shared" si="0"/>
        <v>8.4033613445378148E-3</v>
      </c>
      <c r="AK24" s="35">
        <v>101</v>
      </c>
      <c r="AL24" s="35">
        <v>2</v>
      </c>
      <c r="AM24" s="35">
        <f t="shared" si="1"/>
        <v>1.9417475728155338E-2</v>
      </c>
      <c r="AN24" s="34">
        <v>109</v>
      </c>
      <c r="AO24" s="34">
        <v>4</v>
      </c>
      <c r="AP24" s="34">
        <f t="shared" si="2"/>
        <v>3.5398230088495575E-2</v>
      </c>
      <c r="AQ24" s="35">
        <v>235</v>
      </c>
      <c r="AR24" s="35">
        <v>6</v>
      </c>
      <c r="AS24" s="35">
        <f t="shared" si="3"/>
        <v>2.4896265560165973E-2</v>
      </c>
      <c r="AT24" s="34">
        <v>203</v>
      </c>
      <c r="AU24" s="34">
        <v>6</v>
      </c>
      <c r="AV24" s="34">
        <f t="shared" si="4"/>
        <v>2.8708133971291867E-2</v>
      </c>
      <c r="AW24" s="35">
        <v>150</v>
      </c>
      <c r="AX24" s="35">
        <v>4</v>
      </c>
      <c r="AY24" s="35">
        <f t="shared" si="5"/>
        <v>2.5974025974025976E-2</v>
      </c>
      <c r="AZ24" s="32">
        <f t="shared" si="30"/>
        <v>2.3799582111112088E-2</v>
      </c>
      <c r="BB24" s="36">
        <v>1</v>
      </c>
      <c r="BC24" s="36">
        <v>0</v>
      </c>
      <c r="BD24" s="36">
        <f t="shared" si="6"/>
        <v>0</v>
      </c>
      <c r="BE24" s="37">
        <v>1</v>
      </c>
      <c r="BF24" s="37">
        <v>0</v>
      </c>
      <c r="BG24" s="37">
        <f t="shared" si="7"/>
        <v>0</v>
      </c>
      <c r="BH24" s="36">
        <v>0</v>
      </c>
      <c r="BI24" s="36">
        <v>0</v>
      </c>
      <c r="BJ24" s="36" t="e">
        <f t="shared" si="8"/>
        <v>#DIV/0!</v>
      </c>
      <c r="BK24" s="32" t="e">
        <f t="shared" si="31"/>
        <v>#DIV/0!</v>
      </c>
      <c r="BM24" s="38">
        <v>23</v>
      </c>
      <c r="BN24" s="38">
        <v>0</v>
      </c>
      <c r="BO24" s="38">
        <f t="shared" si="9"/>
        <v>0</v>
      </c>
      <c r="BQ24" s="38">
        <v>17</v>
      </c>
      <c r="BR24" s="38">
        <v>0</v>
      </c>
      <c r="BS24" s="38">
        <f t="shared" si="10"/>
        <v>0</v>
      </c>
      <c r="BU24" s="38">
        <v>4</v>
      </c>
      <c r="BV24" s="38">
        <v>0</v>
      </c>
      <c r="BW24" s="38">
        <f t="shared" si="11"/>
        <v>0</v>
      </c>
      <c r="BY24" s="38">
        <v>3</v>
      </c>
      <c r="BZ24" s="38">
        <v>0</v>
      </c>
      <c r="CA24" s="38">
        <f t="shared" si="12"/>
        <v>0</v>
      </c>
      <c r="CB24" s="32">
        <f t="shared" si="32"/>
        <v>0</v>
      </c>
      <c r="CD24" s="38">
        <v>7</v>
      </c>
      <c r="CE24" s="38">
        <v>0</v>
      </c>
      <c r="CF24" s="38">
        <f t="shared" si="13"/>
        <v>0</v>
      </c>
      <c r="CH24" s="38">
        <v>11</v>
      </c>
      <c r="CI24" s="38">
        <v>0</v>
      </c>
      <c r="CJ24" s="38">
        <f t="shared" si="14"/>
        <v>0</v>
      </c>
      <c r="CL24" s="38">
        <v>5</v>
      </c>
      <c r="CM24" s="38">
        <v>0</v>
      </c>
      <c r="CN24" s="38">
        <f t="shared" si="15"/>
        <v>0</v>
      </c>
      <c r="CP24" s="38">
        <v>11</v>
      </c>
      <c r="CQ24" s="38">
        <v>0</v>
      </c>
      <c r="CR24" s="38">
        <f t="shared" si="16"/>
        <v>0</v>
      </c>
      <c r="CS24" s="32">
        <f t="shared" si="33"/>
        <v>0</v>
      </c>
      <c r="CU24" s="38">
        <v>3</v>
      </c>
      <c r="CV24" s="38">
        <v>0</v>
      </c>
      <c r="CW24" s="38">
        <f t="shared" si="17"/>
        <v>0</v>
      </c>
      <c r="CX24" s="38">
        <v>2</v>
      </c>
      <c r="CY24" s="38">
        <v>0</v>
      </c>
      <c r="CZ24" s="38">
        <f t="shared" si="18"/>
        <v>0</v>
      </c>
      <c r="DA24" s="32">
        <f t="shared" si="34"/>
        <v>0</v>
      </c>
      <c r="DC24" s="38">
        <v>15</v>
      </c>
      <c r="DD24" s="38">
        <v>0</v>
      </c>
      <c r="DE24" s="38">
        <f t="shared" si="19"/>
        <v>0</v>
      </c>
      <c r="DF24" s="38">
        <v>10</v>
      </c>
      <c r="DG24" s="38">
        <v>0</v>
      </c>
      <c r="DH24" s="38">
        <f t="shared" si="20"/>
        <v>0</v>
      </c>
      <c r="DI24" s="32">
        <f t="shared" si="35"/>
        <v>0</v>
      </c>
      <c r="DK24" s="38">
        <v>8</v>
      </c>
      <c r="DL24" s="38">
        <v>0</v>
      </c>
      <c r="DM24" s="38">
        <f t="shared" si="21"/>
        <v>0</v>
      </c>
      <c r="DN24" s="38">
        <v>4</v>
      </c>
      <c r="DO24" s="38">
        <v>0</v>
      </c>
      <c r="DP24" s="38">
        <f t="shared" si="22"/>
        <v>0</v>
      </c>
      <c r="DQ24" s="32">
        <f t="shared" si="23"/>
        <v>0</v>
      </c>
      <c r="DS24" s="39" t="s">
        <v>87</v>
      </c>
      <c r="DT24" s="39"/>
      <c r="DU24" s="39"/>
      <c r="DV24" s="39"/>
      <c r="DW24" s="39"/>
      <c r="DX24" s="39"/>
      <c r="DZ24" s="40">
        <v>148</v>
      </c>
      <c r="EA24" s="40">
        <v>0</v>
      </c>
      <c r="EB24" s="40">
        <f t="shared" si="24"/>
        <v>0</v>
      </c>
      <c r="EC24" s="41">
        <v>245</v>
      </c>
      <c r="ED24" s="41">
        <v>2</v>
      </c>
      <c r="EE24" s="41">
        <f t="shared" si="25"/>
        <v>8.0971659919028341E-3</v>
      </c>
      <c r="EF24" s="40">
        <v>319</v>
      </c>
      <c r="EG24" s="40">
        <v>1</v>
      </c>
      <c r="EH24" s="40">
        <f t="shared" si="26"/>
        <v>3.1250000000000002E-3</v>
      </c>
      <c r="EI24" s="32">
        <f t="shared" si="36"/>
        <v>3.7407219973009443E-3</v>
      </c>
      <c r="EK24" s="40">
        <v>43</v>
      </c>
      <c r="EL24" s="40">
        <v>0</v>
      </c>
      <c r="EM24" s="40">
        <f t="shared" si="27"/>
        <v>0</v>
      </c>
      <c r="EN24" s="41">
        <v>62</v>
      </c>
      <c r="EO24" s="41">
        <v>1</v>
      </c>
      <c r="EP24" s="41">
        <f t="shared" si="28"/>
        <v>1.5873015873015872E-2</v>
      </c>
      <c r="EQ24" s="40">
        <v>102</v>
      </c>
      <c r="ER24" s="40">
        <v>1</v>
      </c>
      <c r="ES24" s="40">
        <f t="shared" si="29"/>
        <v>9.7087378640776691E-3</v>
      </c>
      <c r="ET24" s="32">
        <f t="shared" si="37"/>
        <v>8.5272512456978471E-3</v>
      </c>
    </row>
    <row r="25" spans="1:150" x14ac:dyDescent="0.2">
      <c r="A25" t="s">
        <v>127</v>
      </c>
      <c r="B25" t="s">
        <v>128</v>
      </c>
      <c r="C25" t="s">
        <v>85</v>
      </c>
      <c r="D25" t="s">
        <v>86</v>
      </c>
      <c r="F25" s="30">
        <v>0.5845128920786814</v>
      </c>
      <c r="G25" s="31">
        <v>0.61305744627477821</v>
      </c>
      <c r="I25" s="32" t="s">
        <v>693</v>
      </c>
      <c r="K25" s="32">
        <v>0.34814814814814815</v>
      </c>
      <c r="M25" s="32">
        <v>0.48012820512820514</v>
      </c>
      <c r="O25" s="32" t="s">
        <v>693</v>
      </c>
      <c r="Q25" s="32">
        <v>0.50312500000000004</v>
      </c>
      <c r="S25" s="32">
        <v>0.55848214285714282</v>
      </c>
      <c r="U25" s="32">
        <v>0.49465240641711228</v>
      </c>
      <c r="W25" s="32">
        <v>0.44047619047619047</v>
      </c>
      <c r="Y25" s="32">
        <v>0</v>
      </c>
      <c r="AA25" s="33" t="s">
        <v>87</v>
      </c>
      <c r="AH25" s="34">
        <v>5</v>
      </c>
      <c r="AI25" s="34">
        <v>0</v>
      </c>
      <c r="AJ25" s="34">
        <f t="shared" si="0"/>
        <v>0</v>
      </c>
      <c r="AK25" s="35">
        <v>5</v>
      </c>
      <c r="AL25" s="35">
        <v>2</v>
      </c>
      <c r="AM25" s="35">
        <f t="shared" si="1"/>
        <v>0.2857142857142857</v>
      </c>
      <c r="AN25" s="34">
        <v>2</v>
      </c>
      <c r="AO25" s="34">
        <v>5</v>
      </c>
      <c r="AP25" s="34">
        <f t="shared" si="2"/>
        <v>0.7142857142857143</v>
      </c>
      <c r="AQ25" s="35">
        <v>19</v>
      </c>
      <c r="AR25" s="35">
        <v>5</v>
      </c>
      <c r="AS25" s="35">
        <f t="shared" si="3"/>
        <v>0.20833333333333334</v>
      </c>
      <c r="AT25" s="34">
        <v>9</v>
      </c>
      <c r="AU25" s="34">
        <v>5</v>
      </c>
      <c r="AV25" s="34">
        <f t="shared" si="4"/>
        <v>0.35714285714285715</v>
      </c>
      <c r="AW25" s="35">
        <v>0</v>
      </c>
      <c r="AX25" s="35">
        <v>0</v>
      </c>
      <c r="AY25" s="35" t="e">
        <f t="shared" si="5"/>
        <v>#DIV/0!</v>
      </c>
      <c r="AZ25" s="32" t="e">
        <f t="shared" si="30"/>
        <v>#DIV/0!</v>
      </c>
      <c r="BB25" s="36">
        <v>0</v>
      </c>
      <c r="BC25" s="36">
        <v>0</v>
      </c>
      <c r="BD25" s="36" t="e">
        <f t="shared" si="6"/>
        <v>#DIV/0!</v>
      </c>
      <c r="BE25" s="37">
        <v>0</v>
      </c>
      <c r="BF25" s="37">
        <v>1</v>
      </c>
      <c r="BG25" s="37">
        <f t="shared" si="7"/>
        <v>1</v>
      </c>
      <c r="BH25" s="36">
        <v>0</v>
      </c>
      <c r="BI25" s="36">
        <v>2</v>
      </c>
      <c r="BJ25" s="36">
        <f t="shared" si="8"/>
        <v>1</v>
      </c>
      <c r="BK25" s="32" t="e">
        <f t="shared" si="31"/>
        <v>#DIV/0!</v>
      </c>
      <c r="BM25" s="38">
        <v>5</v>
      </c>
      <c r="BN25" s="38">
        <v>4</v>
      </c>
      <c r="BO25" s="38">
        <f t="shared" si="9"/>
        <v>0.44444444444444442</v>
      </c>
      <c r="BQ25" s="38">
        <v>7</v>
      </c>
      <c r="BR25" s="38">
        <v>9</v>
      </c>
      <c r="BS25" s="38">
        <f t="shared" si="10"/>
        <v>0.5625</v>
      </c>
      <c r="BU25" s="38">
        <v>11</v>
      </c>
      <c r="BV25" s="38">
        <v>9</v>
      </c>
      <c r="BW25" s="38">
        <f t="shared" si="11"/>
        <v>0.45</v>
      </c>
      <c r="BY25" s="38">
        <v>4</v>
      </c>
      <c r="BZ25" s="38">
        <v>5</v>
      </c>
      <c r="CA25" s="38">
        <f t="shared" si="12"/>
        <v>0.55555555555555558</v>
      </c>
      <c r="CB25" s="32">
        <f t="shared" si="32"/>
        <v>0.50312500000000004</v>
      </c>
      <c r="CD25" s="38">
        <v>5</v>
      </c>
      <c r="CE25" s="38">
        <v>3</v>
      </c>
      <c r="CF25" s="38">
        <f t="shared" si="13"/>
        <v>0.375</v>
      </c>
      <c r="CH25" s="38">
        <v>3</v>
      </c>
      <c r="CI25" s="38">
        <v>4</v>
      </c>
      <c r="CJ25" s="38">
        <f t="shared" si="14"/>
        <v>0.5714285714285714</v>
      </c>
      <c r="CL25" s="38">
        <v>5</v>
      </c>
      <c r="CM25" s="38">
        <v>11</v>
      </c>
      <c r="CN25" s="38">
        <f t="shared" si="15"/>
        <v>0.6875</v>
      </c>
      <c r="CP25" s="38">
        <v>4</v>
      </c>
      <c r="CQ25" s="38">
        <v>6</v>
      </c>
      <c r="CR25" s="38">
        <f t="shared" si="16"/>
        <v>0.6</v>
      </c>
      <c r="CS25" s="32">
        <f t="shared" si="33"/>
        <v>0.55848214285714282</v>
      </c>
      <c r="CU25" s="38">
        <v>4</v>
      </c>
      <c r="CV25" s="38">
        <v>7</v>
      </c>
      <c r="CW25" s="38">
        <f t="shared" si="17"/>
        <v>0.63636363636363635</v>
      </c>
      <c r="CX25" s="38">
        <v>11</v>
      </c>
      <c r="CY25" s="38">
        <v>6</v>
      </c>
      <c r="CZ25" s="38">
        <f t="shared" si="18"/>
        <v>0.35294117647058826</v>
      </c>
      <c r="DA25" s="32">
        <f t="shared" si="34"/>
        <v>0.49465240641711228</v>
      </c>
      <c r="DC25" s="38">
        <v>11</v>
      </c>
      <c r="DD25" s="38">
        <v>3</v>
      </c>
      <c r="DE25" s="38">
        <f t="shared" si="19"/>
        <v>0.21428571428571427</v>
      </c>
      <c r="DF25" s="38">
        <v>6</v>
      </c>
      <c r="DG25" s="38">
        <v>12</v>
      </c>
      <c r="DH25" s="38">
        <f t="shared" si="20"/>
        <v>0.66666666666666663</v>
      </c>
      <c r="DI25" s="32">
        <f t="shared" si="35"/>
        <v>0.44047619047619047</v>
      </c>
      <c r="DK25" s="38">
        <v>18</v>
      </c>
      <c r="DL25" s="38">
        <v>0</v>
      </c>
      <c r="DM25" s="38">
        <f t="shared" si="21"/>
        <v>0</v>
      </c>
      <c r="DN25" s="38">
        <v>10</v>
      </c>
      <c r="DO25" s="38">
        <v>0</v>
      </c>
      <c r="DP25" s="38">
        <f t="shared" si="22"/>
        <v>0</v>
      </c>
      <c r="DQ25" s="32">
        <f t="shared" si="23"/>
        <v>0</v>
      </c>
      <c r="DS25" s="39" t="s">
        <v>87</v>
      </c>
      <c r="DT25" s="39"/>
      <c r="DU25" s="39"/>
      <c r="DV25" s="39"/>
      <c r="DW25" s="39"/>
      <c r="DX25" s="39"/>
      <c r="DZ25" s="40">
        <v>4</v>
      </c>
      <c r="EA25" s="40">
        <v>5</v>
      </c>
      <c r="EB25" s="40">
        <f t="shared" si="24"/>
        <v>0.55555555555555558</v>
      </c>
      <c r="EC25" s="41">
        <v>14</v>
      </c>
      <c r="ED25" s="41">
        <v>4</v>
      </c>
      <c r="EE25" s="41">
        <f t="shared" si="25"/>
        <v>0.22222222222222221</v>
      </c>
      <c r="EF25" s="40">
        <v>22</v>
      </c>
      <c r="EG25" s="40">
        <v>8</v>
      </c>
      <c r="EH25" s="40">
        <f t="shared" si="26"/>
        <v>0.26666666666666666</v>
      </c>
      <c r="EI25" s="32">
        <f t="shared" si="36"/>
        <v>0.34814814814814815</v>
      </c>
      <c r="EK25" s="40">
        <v>3</v>
      </c>
      <c r="EL25" s="40">
        <v>5</v>
      </c>
      <c r="EM25" s="40">
        <f t="shared" si="27"/>
        <v>0.625</v>
      </c>
      <c r="EN25" s="41">
        <v>8</v>
      </c>
      <c r="EO25" s="41">
        <v>2</v>
      </c>
      <c r="EP25" s="41">
        <f t="shared" si="28"/>
        <v>0.2</v>
      </c>
      <c r="EQ25" s="40">
        <v>5</v>
      </c>
      <c r="ER25" s="40">
        <v>8</v>
      </c>
      <c r="ES25" s="40">
        <f t="shared" si="29"/>
        <v>0.61538461538461542</v>
      </c>
      <c r="ET25" s="32">
        <f t="shared" si="37"/>
        <v>0.48012820512820514</v>
      </c>
    </row>
    <row r="26" spans="1:150" x14ac:dyDescent="0.2">
      <c r="A26" t="s">
        <v>129</v>
      </c>
      <c r="B26" t="s">
        <v>130</v>
      </c>
      <c r="C26" t="s">
        <v>85</v>
      </c>
      <c r="D26" t="s">
        <v>86</v>
      </c>
      <c r="F26" s="30">
        <v>0.76722375839007062</v>
      </c>
      <c r="G26" s="31">
        <v>0.68467158000005413</v>
      </c>
      <c r="I26" s="32">
        <v>6.0793627672608569E-3</v>
      </c>
      <c r="K26" s="32">
        <v>1.5325670498084292E-3</v>
      </c>
      <c r="M26" s="32">
        <v>0</v>
      </c>
      <c r="O26" s="32">
        <v>0.67261904761904756</v>
      </c>
      <c r="Q26" s="32">
        <v>5.8421985815602838E-2</v>
      </c>
      <c r="S26" s="32">
        <v>7.7380952380952384E-2</v>
      </c>
      <c r="U26" s="32">
        <v>0.33088235294117646</v>
      </c>
      <c r="W26" s="32">
        <v>0</v>
      </c>
      <c r="Y26" s="32">
        <v>0</v>
      </c>
      <c r="AA26" s="33" t="s">
        <v>131</v>
      </c>
      <c r="AH26" s="34">
        <v>36</v>
      </c>
      <c r="AI26" s="34">
        <v>1</v>
      </c>
      <c r="AJ26" s="34">
        <f t="shared" si="0"/>
        <v>2.7027027027027029E-2</v>
      </c>
      <c r="AK26" s="35">
        <v>266</v>
      </c>
      <c r="AL26" s="35">
        <v>0</v>
      </c>
      <c r="AM26" s="35">
        <f t="shared" si="1"/>
        <v>0</v>
      </c>
      <c r="AN26" s="34">
        <v>160</v>
      </c>
      <c r="AO26" s="34">
        <v>0</v>
      </c>
      <c r="AP26" s="34">
        <f t="shared" si="2"/>
        <v>0</v>
      </c>
      <c r="AQ26" s="35">
        <v>531</v>
      </c>
      <c r="AR26" s="35">
        <v>0</v>
      </c>
      <c r="AS26" s="35">
        <f t="shared" si="3"/>
        <v>0</v>
      </c>
      <c r="AT26" s="34">
        <v>470</v>
      </c>
      <c r="AU26" s="34">
        <v>1</v>
      </c>
      <c r="AV26" s="34">
        <f t="shared" si="4"/>
        <v>2.1231422505307855E-3</v>
      </c>
      <c r="AW26" s="35">
        <v>271</v>
      </c>
      <c r="AX26" s="35">
        <v>2</v>
      </c>
      <c r="AY26" s="35">
        <f t="shared" si="5"/>
        <v>7.326007326007326E-3</v>
      </c>
      <c r="AZ26" s="32">
        <f t="shared" si="30"/>
        <v>6.0793627672608569E-3</v>
      </c>
      <c r="BB26" s="36">
        <v>4</v>
      </c>
      <c r="BC26" s="36">
        <v>8</v>
      </c>
      <c r="BD26" s="36">
        <f t="shared" si="6"/>
        <v>0.66666666666666663</v>
      </c>
      <c r="BE26" s="37">
        <v>7</v>
      </c>
      <c r="BF26" s="37">
        <v>17</v>
      </c>
      <c r="BG26" s="37">
        <f t="shared" si="7"/>
        <v>0.70833333333333337</v>
      </c>
      <c r="BH26" s="36">
        <v>5</v>
      </c>
      <c r="BI26" s="36">
        <v>9</v>
      </c>
      <c r="BJ26" s="36">
        <f t="shared" si="8"/>
        <v>0.6428571428571429</v>
      </c>
      <c r="BK26" s="32">
        <f t="shared" si="31"/>
        <v>0.67261904761904756</v>
      </c>
      <c r="BM26" s="38">
        <v>53</v>
      </c>
      <c r="BN26" s="38">
        <v>7</v>
      </c>
      <c r="BO26" s="38">
        <f t="shared" si="9"/>
        <v>0.11666666666666667</v>
      </c>
      <c r="BQ26" s="38">
        <v>83</v>
      </c>
      <c r="BR26" s="38">
        <v>11</v>
      </c>
      <c r="BS26" s="38">
        <f t="shared" si="10"/>
        <v>0.11702127659574468</v>
      </c>
      <c r="BU26" s="38">
        <v>38</v>
      </c>
      <c r="BV26" s="38">
        <v>0</v>
      </c>
      <c r="BW26" s="38">
        <f t="shared" si="11"/>
        <v>0</v>
      </c>
      <c r="BY26" s="38">
        <v>33</v>
      </c>
      <c r="BZ26" s="38">
        <v>0</v>
      </c>
      <c r="CA26" s="38">
        <f t="shared" si="12"/>
        <v>0</v>
      </c>
      <c r="CB26" s="32">
        <f t="shared" si="32"/>
        <v>5.8421985815602838E-2</v>
      </c>
      <c r="CD26" s="38">
        <v>15</v>
      </c>
      <c r="CE26" s="38">
        <v>0</v>
      </c>
      <c r="CF26" s="38">
        <f t="shared" si="13"/>
        <v>0</v>
      </c>
      <c r="CH26" s="38">
        <v>14</v>
      </c>
      <c r="CI26" s="38">
        <v>0</v>
      </c>
      <c r="CJ26" s="38">
        <f t="shared" si="14"/>
        <v>0</v>
      </c>
      <c r="CL26" s="38">
        <v>10</v>
      </c>
      <c r="CM26" s="38">
        <v>2</v>
      </c>
      <c r="CN26" s="38">
        <f t="shared" si="15"/>
        <v>0.16666666666666666</v>
      </c>
      <c r="CP26" s="38">
        <v>12</v>
      </c>
      <c r="CQ26" s="38">
        <v>2</v>
      </c>
      <c r="CR26" s="38">
        <f t="shared" si="16"/>
        <v>0.14285714285714285</v>
      </c>
      <c r="CS26" s="32">
        <f t="shared" si="33"/>
        <v>7.7380952380952384E-2</v>
      </c>
      <c r="CU26" s="38">
        <v>10</v>
      </c>
      <c r="CV26" s="38">
        <v>7</v>
      </c>
      <c r="CW26" s="38">
        <f t="shared" si="17"/>
        <v>0.41176470588235292</v>
      </c>
      <c r="CX26" s="38">
        <v>6</v>
      </c>
      <c r="CY26" s="38">
        <v>2</v>
      </c>
      <c r="CZ26" s="38">
        <f t="shared" si="18"/>
        <v>0.25</v>
      </c>
      <c r="DA26" s="32">
        <f t="shared" si="34"/>
        <v>0.33088235294117646</v>
      </c>
      <c r="DC26" s="38">
        <v>10</v>
      </c>
      <c r="DD26" s="38">
        <v>0</v>
      </c>
      <c r="DE26" s="38">
        <f t="shared" si="19"/>
        <v>0</v>
      </c>
      <c r="DF26" s="38">
        <v>28</v>
      </c>
      <c r="DG26" s="38">
        <v>0</v>
      </c>
      <c r="DH26" s="38">
        <f t="shared" si="20"/>
        <v>0</v>
      </c>
      <c r="DI26" s="32">
        <f t="shared" si="35"/>
        <v>0</v>
      </c>
      <c r="DK26" s="38">
        <v>30</v>
      </c>
      <c r="DL26" s="38">
        <v>0</v>
      </c>
      <c r="DM26" s="38">
        <f t="shared" si="21"/>
        <v>0</v>
      </c>
      <c r="DN26" s="38">
        <v>25</v>
      </c>
      <c r="DO26" s="38">
        <v>0</v>
      </c>
      <c r="DP26" s="38">
        <f t="shared" si="22"/>
        <v>0</v>
      </c>
      <c r="DQ26" s="32">
        <f t="shared" si="23"/>
        <v>0</v>
      </c>
      <c r="DS26" s="39" t="s">
        <v>131</v>
      </c>
      <c r="DT26" s="39"/>
      <c r="DU26" s="39"/>
      <c r="DV26" s="39"/>
      <c r="DW26" s="39"/>
      <c r="DX26" s="39"/>
      <c r="DZ26" s="40">
        <v>433</v>
      </c>
      <c r="EA26" s="40">
        <v>2</v>
      </c>
      <c r="EB26" s="40">
        <f t="shared" si="24"/>
        <v>4.5977011494252873E-3</v>
      </c>
      <c r="EC26" s="41">
        <v>421</v>
      </c>
      <c r="ED26" s="41">
        <v>0</v>
      </c>
      <c r="EE26" s="41">
        <f t="shared" si="25"/>
        <v>0</v>
      </c>
      <c r="EF26" s="40">
        <v>444</v>
      </c>
      <c r="EG26" s="40">
        <v>0</v>
      </c>
      <c r="EH26" s="40">
        <f t="shared" si="26"/>
        <v>0</v>
      </c>
      <c r="EI26" s="32">
        <f t="shared" si="36"/>
        <v>1.5325670498084292E-3</v>
      </c>
      <c r="EK26" s="40">
        <v>106</v>
      </c>
      <c r="EL26" s="40">
        <v>0</v>
      </c>
      <c r="EM26" s="40">
        <f t="shared" si="27"/>
        <v>0</v>
      </c>
      <c r="EN26" s="41">
        <v>134</v>
      </c>
      <c r="EO26" s="41">
        <v>0</v>
      </c>
      <c r="EP26" s="41">
        <f t="shared" si="28"/>
        <v>0</v>
      </c>
      <c r="EQ26" s="40">
        <v>178</v>
      </c>
      <c r="ER26" s="40">
        <v>0</v>
      </c>
      <c r="ES26" s="40">
        <f t="shared" si="29"/>
        <v>0</v>
      </c>
      <c r="ET26" s="32">
        <f t="shared" si="37"/>
        <v>0</v>
      </c>
    </row>
    <row r="27" spans="1:150" x14ac:dyDescent="0.2">
      <c r="A27" t="s">
        <v>132</v>
      </c>
      <c r="B27" t="s">
        <v>133</v>
      </c>
      <c r="C27" t="s">
        <v>85</v>
      </c>
      <c r="D27" t="s">
        <v>86</v>
      </c>
      <c r="F27" s="30">
        <v>0.86168759968102071</v>
      </c>
      <c r="G27" s="31">
        <v>0.80690592284795171</v>
      </c>
      <c r="I27" s="32">
        <v>6.4102564102564109E-3</v>
      </c>
      <c r="K27" s="32">
        <v>9.5238095238095229E-3</v>
      </c>
      <c r="M27" s="32">
        <v>0</v>
      </c>
      <c r="O27" s="32">
        <v>0</v>
      </c>
      <c r="Q27" s="32">
        <v>0.33531746031746035</v>
      </c>
      <c r="S27" s="32">
        <v>0.60748792270531404</v>
      </c>
      <c r="U27" s="32">
        <v>0.5</v>
      </c>
      <c r="W27" s="32">
        <v>0</v>
      </c>
      <c r="Y27" s="32">
        <v>0</v>
      </c>
      <c r="AA27" s="33" t="s">
        <v>134</v>
      </c>
      <c r="AH27" s="34">
        <v>25</v>
      </c>
      <c r="AI27" s="34">
        <v>1</v>
      </c>
      <c r="AJ27" s="34">
        <f t="shared" si="0"/>
        <v>3.8461538461538464E-2</v>
      </c>
      <c r="AK27" s="35">
        <v>43</v>
      </c>
      <c r="AL27" s="35">
        <v>0</v>
      </c>
      <c r="AM27" s="35">
        <f t="shared" si="1"/>
        <v>0</v>
      </c>
      <c r="AN27" s="34">
        <v>28</v>
      </c>
      <c r="AO27" s="34">
        <v>0</v>
      </c>
      <c r="AP27" s="34">
        <f t="shared" si="2"/>
        <v>0</v>
      </c>
      <c r="AQ27" s="35">
        <v>105</v>
      </c>
      <c r="AR27" s="35">
        <v>0</v>
      </c>
      <c r="AS27" s="35">
        <f t="shared" si="3"/>
        <v>0</v>
      </c>
      <c r="AT27" s="34">
        <v>53</v>
      </c>
      <c r="AU27" s="34">
        <v>0</v>
      </c>
      <c r="AV27" s="34">
        <f t="shared" si="4"/>
        <v>0</v>
      </c>
      <c r="AW27" s="35">
        <v>41</v>
      </c>
      <c r="AX27" s="35">
        <v>0</v>
      </c>
      <c r="AY27" s="35">
        <f t="shared" si="5"/>
        <v>0</v>
      </c>
      <c r="AZ27" s="32">
        <f t="shared" si="30"/>
        <v>6.4102564102564109E-3</v>
      </c>
      <c r="BB27" s="36">
        <v>7</v>
      </c>
      <c r="BC27" s="36">
        <v>0</v>
      </c>
      <c r="BD27" s="36">
        <f t="shared" si="6"/>
        <v>0</v>
      </c>
      <c r="BE27" s="37">
        <v>10</v>
      </c>
      <c r="BF27" s="37">
        <v>0</v>
      </c>
      <c r="BG27" s="37">
        <f t="shared" si="7"/>
        <v>0</v>
      </c>
      <c r="BH27" s="36">
        <v>8</v>
      </c>
      <c r="BI27" s="36">
        <v>0</v>
      </c>
      <c r="BJ27" s="36">
        <f t="shared" si="8"/>
        <v>0</v>
      </c>
      <c r="BK27" s="32">
        <f t="shared" si="31"/>
        <v>0</v>
      </c>
      <c r="BM27" s="38">
        <v>3</v>
      </c>
      <c r="BN27" s="38">
        <v>11</v>
      </c>
      <c r="BO27" s="38">
        <f t="shared" si="9"/>
        <v>0.7857142857142857</v>
      </c>
      <c r="BQ27" s="38">
        <v>8</v>
      </c>
      <c r="BR27" s="38">
        <v>10</v>
      </c>
      <c r="BS27" s="38">
        <f t="shared" si="10"/>
        <v>0.55555555555555558</v>
      </c>
      <c r="BU27" s="38">
        <v>15</v>
      </c>
      <c r="BV27" s="38">
        <v>0</v>
      </c>
      <c r="BW27" s="38">
        <f t="shared" si="11"/>
        <v>0</v>
      </c>
      <c r="BY27" s="38">
        <v>10</v>
      </c>
      <c r="BZ27" s="38">
        <v>0</v>
      </c>
      <c r="CA27" s="38">
        <f t="shared" si="12"/>
        <v>0</v>
      </c>
      <c r="CB27" s="32">
        <f t="shared" si="32"/>
        <v>0.33531746031746035</v>
      </c>
      <c r="CD27" s="38">
        <v>5</v>
      </c>
      <c r="CE27" s="38">
        <v>6</v>
      </c>
      <c r="CF27" s="38">
        <f t="shared" si="13"/>
        <v>0.54545454545454541</v>
      </c>
      <c r="CH27" s="38">
        <v>6</v>
      </c>
      <c r="CI27" s="38">
        <v>5</v>
      </c>
      <c r="CJ27" s="38">
        <f t="shared" si="14"/>
        <v>0.45454545454545453</v>
      </c>
      <c r="CL27" s="38">
        <v>4</v>
      </c>
      <c r="CM27" s="38">
        <v>14</v>
      </c>
      <c r="CN27" s="38">
        <f t="shared" si="15"/>
        <v>0.77777777777777779</v>
      </c>
      <c r="CP27" s="38">
        <v>8</v>
      </c>
      <c r="CQ27" s="38">
        <v>15</v>
      </c>
      <c r="CR27" s="38">
        <f t="shared" si="16"/>
        <v>0.65217391304347827</v>
      </c>
      <c r="CS27" s="32">
        <f t="shared" si="33"/>
        <v>0.60748792270531404</v>
      </c>
      <c r="CU27" s="38">
        <v>2</v>
      </c>
      <c r="CV27" s="38">
        <v>4</v>
      </c>
      <c r="CW27" s="38">
        <f t="shared" si="17"/>
        <v>0.66666666666666663</v>
      </c>
      <c r="CX27" s="38">
        <v>16</v>
      </c>
      <c r="CY27" s="38">
        <v>8</v>
      </c>
      <c r="CZ27" s="38">
        <f t="shared" si="18"/>
        <v>0.33333333333333331</v>
      </c>
      <c r="DA27" s="32">
        <f t="shared" si="34"/>
        <v>0.5</v>
      </c>
      <c r="DC27" s="38">
        <v>15</v>
      </c>
      <c r="DD27" s="38">
        <v>0</v>
      </c>
      <c r="DE27" s="38">
        <f t="shared" si="19"/>
        <v>0</v>
      </c>
      <c r="DF27" s="38">
        <v>34</v>
      </c>
      <c r="DG27" s="38">
        <v>0</v>
      </c>
      <c r="DH27" s="38">
        <f t="shared" si="20"/>
        <v>0</v>
      </c>
      <c r="DI27" s="32">
        <f t="shared" si="35"/>
        <v>0</v>
      </c>
      <c r="DK27" s="38">
        <v>27</v>
      </c>
      <c r="DL27" s="38">
        <v>0</v>
      </c>
      <c r="DM27" s="38">
        <f t="shared" si="21"/>
        <v>0</v>
      </c>
      <c r="DN27" s="38">
        <v>22</v>
      </c>
      <c r="DO27" s="38">
        <v>0</v>
      </c>
      <c r="DP27" s="38">
        <f t="shared" si="22"/>
        <v>0</v>
      </c>
      <c r="DQ27" s="32">
        <f t="shared" si="23"/>
        <v>0</v>
      </c>
      <c r="DS27" s="39" t="s">
        <v>134</v>
      </c>
      <c r="DT27" s="39"/>
      <c r="DU27" s="39"/>
      <c r="DV27" s="39"/>
      <c r="DW27" s="39"/>
      <c r="DX27" s="39"/>
      <c r="DZ27" s="40">
        <v>10</v>
      </c>
      <c r="EA27" s="40">
        <v>0</v>
      </c>
      <c r="EB27" s="40">
        <f t="shared" si="24"/>
        <v>0</v>
      </c>
      <c r="EC27" s="41">
        <v>34</v>
      </c>
      <c r="ED27" s="41">
        <v>1</v>
      </c>
      <c r="EE27" s="41">
        <f t="shared" si="25"/>
        <v>2.8571428571428571E-2</v>
      </c>
      <c r="EF27" s="40">
        <v>20</v>
      </c>
      <c r="EG27" s="40">
        <v>0</v>
      </c>
      <c r="EH27" s="40">
        <f t="shared" si="26"/>
        <v>0</v>
      </c>
      <c r="EI27" s="32">
        <f t="shared" si="36"/>
        <v>9.5238095238095229E-3</v>
      </c>
      <c r="EK27" s="40">
        <v>15</v>
      </c>
      <c r="EL27" s="40">
        <v>0</v>
      </c>
      <c r="EM27" s="40">
        <f t="shared" si="27"/>
        <v>0</v>
      </c>
      <c r="EN27" s="41">
        <v>11</v>
      </c>
      <c r="EO27" s="41">
        <v>0</v>
      </c>
      <c r="EP27" s="41">
        <f t="shared" si="28"/>
        <v>0</v>
      </c>
      <c r="EQ27" s="40">
        <v>24</v>
      </c>
      <c r="ER27" s="40">
        <v>0</v>
      </c>
      <c r="ES27" s="40">
        <f t="shared" si="29"/>
        <v>0</v>
      </c>
      <c r="ET27" s="32">
        <f t="shared" si="37"/>
        <v>0</v>
      </c>
    </row>
    <row r="28" spans="1:150" x14ac:dyDescent="0.2">
      <c r="A28" t="s">
        <v>135</v>
      </c>
      <c r="B28" t="s">
        <v>136</v>
      </c>
      <c r="C28" t="s">
        <v>85</v>
      </c>
      <c r="D28" t="s">
        <v>86</v>
      </c>
      <c r="F28" s="30">
        <v>0.60125968992248047</v>
      </c>
      <c r="G28" s="31">
        <v>0.86375514757692651</v>
      </c>
      <c r="I28" s="32">
        <v>0.79081238396306885</v>
      </c>
      <c r="K28" s="32">
        <v>0.53194540376587884</v>
      </c>
      <c r="M28" s="32">
        <v>0.89177489177489166</v>
      </c>
      <c r="O28" s="32">
        <v>0.91666666666666663</v>
      </c>
      <c r="Q28" s="32">
        <v>0.5</v>
      </c>
      <c r="S28" s="32">
        <v>1</v>
      </c>
      <c r="U28" s="32">
        <v>1</v>
      </c>
      <c r="W28" s="32">
        <v>1</v>
      </c>
      <c r="Y28" s="32">
        <v>1</v>
      </c>
      <c r="AA28" s="33" t="s">
        <v>137</v>
      </c>
      <c r="AH28" s="34">
        <v>4</v>
      </c>
      <c r="AI28" s="34">
        <v>24</v>
      </c>
      <c r="AJ28" s="34">
        <f t="shared" si="0"/>
        <v>0.8571428571428571</v>
      </c>
      <c r="AK28" s="35">
        <v>2</v>
      </c>
      <c r="AL28" s="35">
        <v>18</v>
      </c>
      <c r="AM28" s="35">
        <f t="shared" si="1"/>
        <v>0.9</v>
      </c>
      <c r="AN28" s="34">
        <v>39</v>
      </c>
      <c r="AO28" s="34">
        <v>34</v>
      </c>
      <c r="AP28" s="34">
        <f t="shared" si="2"/>
        <v>0.46575342465753422</v>
      </c>
      <c r="AQ28" s="35">
        <v>32</v>
      </c>
      <c r="AR28" s="35">
        <v>80</v>
      </c>
      <c r="AS28" s="35">
        <f t="shared" si="3"/>
        <v>0.7142857142857143</v>
      </c>
      <c r="AT28" s="34">
        <v>5</v>
      </c>
      <c r="AU28" s="34">
        <v>21</v>
      </c>
      <c r="AV28" s="34">
        <f t="shared" si="4"/>
        <v>0.80769230769230771</v>
      </c>
      <c r="AW28" s="35">
        <v>0</v>
      </c>
      <c r="AX28" s="35">
        <v>1</v>
      </c>
      <c r="AY28" s="35">
        <f t="shared" si="5"/>
        <v>1</v>
      </c>
      <c r="AZ28" s="32">
        <f t="shared" si="30"/>
        <v>0.79081238396306885</v>
      </c>
      <c r="BB28" s="36">
        <v>0</v>
      </c>
      <c r="BC28" s="36">
        <v>1</v>
      </c>
      <c r="BD28" s="36">
        <f t="shared" si="6"/>
        <v>1</v>
      </c>
      <c r="BE28" s="37">
        <v>0</v>
      </c>
      <c r="BF28" s="37">
        <v>1</v>
      </c>
      <c r="BG28" s="37">
        <f t="shared" si="7"/>
        <v>1</v>
      </c>
      <c r="BH28" s="36">
        <v>1</v>
      </c>
      <c r="BI28" s="36">
        <v>3</v>
      </c>
      <c r="BJ28" s="36">
        <f t="shared" si="8"/>
        <v>0.75</v>
      </c>
      <c r="BK28" s="32">
        <f t="shared" si="31"/>
        <v>0.91666666666666663</v>
      </c>
      <c r="BM28" s="38">
        <v>0</v>
      </c>
      <c r="BN28" s="38">
        <v>10</v>
      </c>
      <c r="BO28" s="38">
        <f t="shared" si="9"/>
        <v>1</v>
      </c>
      <c r="BQ28" s="38">
        <v>0</v>
      </c>
      <c r="BR28" s="38">
        <v>7</v>
      </c>
      <c r="BS28" s="38">
        <f t="shared" si="10"/>
        <v>1</v>
      </c>
      <c r="BU28" s="38">
        <v>10</v>
      </c>
      <c r="BV28" s="38">
        <v>0</v>
      </c>
      <c r="BW28" s="38">
        <f t="shared" si="11"/>
        <v>0</v>
      </c>
      <c r="BY28" s="38">
        <v>1</v>
      </c>
      <c r="BZ28" s="38">
        <v>0</v>
      </c>
      <c r="CA28" s="38">
        <f t="shared" si="12"/>
        <v>0</v>
      </c>
      <c r="CB28" s="32">
        <f t="shared" si="32"/>
        <v>0.5</v>
      </c>
      <c r="CD28" s="38">
        <v>0</v>
      </c>
      <c r="CE28" s="38">
        <v>3</v>
      </c>
      <c r="CF28" s="38">
        <f t="shared" si="13"/>
        <v>1</v>
      </c>
      <c r="CH28" s="38">
        <v>0</v>
      </c>
      <c r="CI28" s="38">
        <v>4</v>
      </c>
      <c r="CJ28" s="38">
        <f t="shared" si="14"/>
        <v>1</v>
      </c>
      <c r="CL28" s="38">
        <v>0</v>
      </c>
      <c r="CM28" s="38">
        <v>9</v>
      </c>
      <c r="CN28" s="38">
        <f t="shared" si="15"/>
        <v>1</v>
      </c>
      <c r="CP28" s="38">
        <v>0</v>
      </c>
      <c r="CQ28" s="38">
        <v>7</v>
      </c>
      <c r="CR28" s="38">
        <f t="shared" si="16"/>
        <v>1</v>
      </c>
      <c r="CS28" s="32">
        <f t="shared" si="33"/>
        <v>1</v>
      </c>
      <c r="CU28" s="38">
        <v>0</v>
      </c>
      <c r="CV28" s="38">
        <v>5</v>
      </c>
      <c r="CW28" s="38">
        <f t="shared" si="17"/>
        <v>1</v>
      </c>
      <c r="CX28" s="38">
        <v>0</v>
      </c>
      <c r="CY28" s="38">
        <v>4</v>
      </c>
      <c r="CZ28" s="38">
        <f t="shared" si="18"/>
        <v>1</v>
      </c>
      <c r="DA28" s="32">
        <f t="shared" si="34"/>
        <v>1</v>
      </c>
      <c r="DC28" s="38">
        <v>0</v>
      </c>
      <c r="DD28" s="38">
        <v>6</v>
      </c>
      <c r="DE28" s="38">
        <f t="shared" si="19"/>
        <v>1</v>
      </c>
      <c r="DF28" s="38">
        <v>0</v>
      </c>
      <c r="DG28" s="38">
        <v>11</v>
      </c>
      <c r="DH28" s="38">
        <f t="shared" si="20"/>
        <v>1</v>
      </c>
      <c r="DI28" s="32">
        <f t="shared" si="35"/>
        <v>1</v>
      </c>
      <c r="DK28" s="38">
        <v>0</v>
      </c>
      <c r="DL28" s="38">
        <v>2</v>
      </c>
      <c r="DM28" s="38">
        <f t="shared" si="21"/>
        <v>1</v>
      </c>
      <c r="DN28" s="38">
        <v>0</v>
      </c>
      <c r="DO28" s="38">
        <v>4</v>
      </c>
      <c r="DP28" s="38">
        <f t="shared" si="22"/>
        <v>1</v>
      </c>
      <c r="DQ28" s="32">
        <f t="shared" si="23"/>
        <v>1</v>
      </c>
      <c r="DS28" s="39" t="s">
        <v>137</v>
      </c>
      <c r="DT28" s="39"/>
      <c r="DU28" s="39"/>
      <c r="DV28" s="39"/>
      <c r="DW28" s="39"/>
      <c r="DX28" s="39"/>
      <c r="DZ28" s="40">
        <v>26</v>
      </c>
      <c r="EA28" s="40">
        <v>30</v>
      </c>
      <c r="EB28" s="40">
        <f t="shared" si="24"/>
        <v>0.5357142857142857</v>
      </c>
      <c r="EC28" s="41">
        <v>36</v>
      </c>
      <c r="ED28" s="41">
        <v>35</v>
      </c>
      <c r="EE28" s="41">
        <f t="shared" si="25"/>
        <v>0.49295774647887325</v>
      </c>
      <c r="EF28" s="40">
        <v>58</v>
      </c>
      <c r="EG28" s="40">
        <v>76</v>
      </c>
      <c r="EH28" s="40">
        <f t="shared" si="26"/>
        <v>0.56716417910447758</v>
      </c>
      <c r="EI28" s="32">
        <f t="shared" si="36"/>
        <v>0.53194540376587884</v>
      </c>
      <c r="EK28" s="40">
        <v>0</v>
      </c>
      <c r="EL28" s="40">
        <v>16</v>
      </c>
      <c r="EM28" s="40">
        <f t="shared" si="27"/>
        <v>1</v>
      </c>
      <c r="EN28" s="41">
        <v>0</v>
      </c>
      <c r="EO28" s="41">
        <v>17</v>
      </c>
      <c r="EP28" s="41">
        <f t="shared" si="28"/>
        <v>1</v>
      </c>
      <c r="EQ28" s="40">
        <v>25</v>
      </c>
      <c r="ER28" s="40">
        <v>52</v>
      </c>
      <c r="ES28" s="40">
        <f t="shared" si="29"/>
        <v>0.67532467532467533</v>
      </c>
      <c r="ET28" s="32">
        <f t="shared" si="37"/>
        <v>0.89177489177489166</v>
      </c>
    </row>
    <row r="29" spans="1:150" x14ac:dyDescent="0.2">
      <c r="A29" t="s">
        <v>138</v>
      </c>
      <c r="B29" t="s">
        <v>139</v>
      </c>
      <c r="C29" t="s">
        <v>85</v>
      </c>
      <c r="D29" t="s">
        <v>86</v>
      </c>
      <c r="F29" s="30">
        <v>0.60167521376405375</v>
      </c>
      <c r="G29" s="31">
        <v>0.63407310227366143</v>
      </c>
      <c r="I29" s="32">
        <v>0.51437102728103568</v>
      </c>
      <c r="K29" s="32">
        <v>0.59454957042769152</v>
      </c>
      <c r="M29" s="32">
        <v>0.53544494720965308</v>
      </c>
      <c r="O29" s="32" t="s">
        <v>693</v>
      </c>
      <c r="Q29" s="32">
        <v>0.75633445945945943</v>
      </c>
      <c r="S29" s="32">
        <v>0.55995373708243212</v>
      </c>
      <c r="U29" s="32">
        <v>0.58582449373191903</v>
      </c>
      <c r="W29" s="32">
        <v>0.40213219616204687</v>
      </c>
      <c r="Y29" s="32">
        <v>3.3898305084745763E-2</v>
      </c>
      <c r="AA29" s="33" t="s">
        <v>87</v>
      </c>
      <c r="AH29" s="34">
        <v>34</v>
      </c>
      <c r="AI29" s="34">
        <v>24</v>
      </c>
      <c r="AJ29" s="34">
        <f t="shared" si="0"/>
        <v>0.41379310344827586</v>
      </c>
      <c r="AK29" s="35">
        <v>38</v>
      </c>
      <c r="AL29" s="35">
        <v>36</v>
      </c>
      <c r="AM29" s="35">
        <f t="shared" si="1"/>
        <v>0.48648648648648651</v>
      </c>
      <c r="AN29" s="34">
        <v>22</v>
      </c>
      <c r="AO29" s="34">
        <v>22</v>
      </c>
      <c r="AP29" s="34">
        <f t="shared" si="2"/>
        <v>0.5</v>
      </c>
      <c r="AQ29" s="35">
        <v>22</v>
      </c>
      <c r="AR29" s="35">
        <v>20</v>
      </c>
      <c r="AS29" s="35">
        <f t="shared" si="3"/>
        <v>0.47619047619047616</v>
      </c>
      <c r="AT29" s="34">
        <v>12</v>
      </c>
      <c r="AU29" s="34">
        <v>18</v>
      </c>
      <c r="AV29" s="34">
        <f t="shared" si="4"/>
        <v>0.6</v>
      </c>
      <c r="AW29" s="35">
        <v>16</v>
      </c>
      <c r="AX29" s="35">
        <v>25</v>
      </c>
      <c r="AY29" s="35">
        <f t="shared" si="5"/>
        <v>0.6097560975609756</v>
      </c>
      <c r="AZ29" s="32">
        <f t="shared" si="30"/>
        <v>0.51437102728103568</v>
      </c>
      <c r="BB29" s="36">
        <v>0</v>
      </c>
      <c r="BC29" s="36">
        <v>2</v>
      </c>
      <c r="BD29" s="36">
        <f t="shared" si="6"/>
        <v>1</v>
      </c>
      <c r="BE29" s="37">
        <v>1</v>
      </c>
      <c r="BF29" s="37">
        <v>1</v>
      </c>
      <c r="BG29" s="37">
        <f t="shared" si="7"/>
        <v>0.5</v>
      </c>
      <c r="BH29" s="36">
        <v>0</v>
      </c>
      <c r="BI29" s="36">
        <v>0</v>
      </c>
      <c r="BJ29" s="36" t="e">
        <f t="shared" si="8"/>
        <v>#DIV/0!</v>
      </c>
      <c r="BK29" s="32" t="e">
        <f t="shared" si="31"/>
        <v>#DIV/0!</v>
      </c>
      <c r="BM29" s="38">
        <v>15</v>
      </c>
      <c r="BN29" s="38">
        <v>33</v>
      </c>
      <c r="BO29" s="38">
        <f t="shared" si="9"/>
        <v>0.6875</v>
      </c>
      <c r="BQ29" s="38">
        <v>6</v>
      </c>
      <c r="BR29" s="38">
        <v>31</v>
      </c>
      <c r="BS29" s="38">
        <f t="shared" si="10"/>
        <v>0.83783783783783783</v>
      </c>
      <c r="BU29" s="38">
        <v>3</v>
      </c>
      <c r="BV29" s="38">
        <v>9</v>
      </c>
      <c r="BW29" s="38">
        <f t="shared" si="11"/>
        <v>0.75</v>
      </c>
      <c r="BY29" s="38">
        <v>6</v>
      </c>
      <c r="BZ29" s="38">
        <v>18</v>
      </c>
      <c r="CA29" s="38">
        <f t="shared" si="12"/>
        <v>0.75</v>
      </c>
      <c r="CB29" s="32">
        <f t="shared" si="32"/>
        <v>0.75633445945945943</v>
      </c>
      <c r="CD29" s="38">
        <v>15</v>
      </c>
      <c r="CE29" s="38">
        <v>21</v>
      </c>
      <c r="CF29" s="38">
        <f t="shared" si="13"/>
        <v>0.58333333333333337</v>
      </c>
      <c r="CH29" s="38">
        <v>25</v>
      </c>
      <c r="CI29" s="38">
        <v>48</v>
      </c>
      <c r="CJ29" s="38">
        <f t="shared" si="14"/>
        <v>0.65753424657534243</v>
      </c>
      <c r="CL29" s="38">
        <v>29</v>
      </c>
      <c r="CM29" s="38">
        <v>21</v>
      </c>
      <c r="CN29" s="38">
        <f t="shared" si="15"/>
        <v>0.42</v>
      </c>
      <c r="CP29" s="38">
        <v>16</v>
      </c>
      <c r="CQ29" s="38">
        <v>22</v>
      </c>
      <c r="CR29" s="38">
        <f t="shared" si="16"/>
        <v>0.57894736842105265</v>
      </c>
      <c r="CS29" s="32">
        <f t="shared" si="33"/>
        <v>0.55995373708243212</v>
      </c>
      <c r="CU29" s="38">
        <v>12</v>
      </c>
      <c r="CV29" s="38">
        <v>22</v>
      </c>
      <c r="CW29" s="38">
        <f t="shared" si="17"/>
        <v>0.6470588235294118</v>
      </c>
      <c r="CX29" s="38">
        <v>29</v>
      </c>
      <c r="CY29" s="38">
        <v>32</v>
      </c>
      <c r="CZ29" s="38">
        <f t="shared" si="18"/>
        <v>0.52459016393442626</v>
      </c>
      <c r="DA29" s="32">
        <f t="shared" si="34"/>
        <v>0.58582449373191903</v>
      </c>
      <c r="DC29" s="38">
        <v>22</v>
      </c>
      <c r="DD29" s="38">
        <v>13</v>
      </c>
      <c r="DE29" s="38">
        <f t="shared" si="19"/>
        <v>0.37142857142857144</v>
      </c>
      <c r="DF29" s="38">
        <v>38</v>
      </c>
      <c r="DG29" s="38">
        <v>29</v>
      </c>
      <c r="DH29" s="38">
        <f t="shared" si="20"/>
        <v>0.43283582089552236</v>
      </c>
      <c r="DI29" s="32">
        <f t="shared" si="35"/>
        <v>0.40213219616204687</v>
      </c>
      <c r="DK29" s="38">
        <v>55</v>
      </c>
      <c r="DL29" s="38">
        <v>4</v>
      </c>
      <c r="DM29" s="38">
        <f t="shared" si="21"/>
        <v>6.7796610169491525E-2</v>
      </c>
      <c r="DN29" s="38">
        <v>64</v>
      </c>
      <c r="DO29" s="38">
        <v>0</v>
      </c>
      <c r="DP29" s="38">
        <f t="shared" si="22"/>
        <v>0</v>
      </c>
      <c r="DQ29" s="32">
        <f t="shared" si="23"/>
        <v>3.3898305084745763E-2</v>
      </c>
      <c r="DS29" s="39" t="s">
        <v>87</v>
      </c>
      <c r="DT29" s="39"/>
      <c r="DU29" s="39"/>
      <c r="DV29" s="39"/>
      <c r="DW29" s="39"/>
      <c r="DX29" s="39"/>
      <c r="DZ29" s="40">
        <v>40</v>
      </c>
      <c r="EA29" s="40">
        <v>44</v>
      </c>
      <c r="EB29" s="40">
        <f t="shared" si="24"/>
        <v>0.52380952380952384</v>
      </c>
      <c r="EC29" s="41">
        <v>30</v>
      </c>
      <c r="ED29" s="41">
        <v>72</v>
      </c>
      <c r="EE29" s="41">
        <f t="shared" si="25"/>
        <v>0.70588235294117652</v>
      </c>
      <c r="EF29" s="40">
        <v>62</v>
      </c>
      <c r="EG29" s="40">
        <v>77</v>
      </c>
      <c r="EH29" s="40">
        <f t="shared" si="26"/>
        <v>0.5539568345323741</v>
      </c>
      <c r="EI29" s="32">
        <f t="shared" si="36"/>
        <v>0.59454957042769152</v>
      </c>
      <c r="EK29" s="40">
        <v>15</v>
      </c>
      <c r="EL29" s="40">
        <v>15</v>
      </c>
      <c r="EM29" s="40">
        <f t="shared" si="27"/>
        <v>0.5</v>
      </c>
      <c r="EN29" s="41">
        <v>8</v>
      </c>
      <c r="EO29" s="41">
        <v>9</v>
      </c>
      <c r="EP29" s="41">
        <f t="shared" si="28"/>
        <v>0.52941176470588236</v>
      </c>
      <c r="EQ29" s="40">
        <v>11</v>
      </c>
      <c r="ER29" s="40">
        <v>15</v>
      </c>
      <c r="ES29" s="40">
        <f t="shared" si="29"/>
        <v>0.57692307692307687</v>
      </c>
      <c r="ET29" s="32">
        <f t="shared" si="37"/>
        <v>0.53544494720965308</v>
      </c>
    </row>
    <row r="30" spans="1:150" x14ac:dyDescent="0.2">
      <c r="A30" t="s">
        <v>140</v>
      </c>
      <c r="B30" t="s">
        <v>141</v>
      </c>
      <c r="C30" t="s">
        <v>85</v>
      </c>
      <c r="D30" t="s">
        <v>86</v>
      </c>
      <c r="F30" s="30">
        <v>0.74999394394969499</v>
      </c>
      <c r="G30" s="31">
        <v>0.75992840543298357</v>
      </c>
      <c r="I30" s="32">
        <v>2.2222222222222222E-3</v>
      </c>
      <c r="K30" s="32">
        <v>0</v>
      </c>
      <c r="M30" s="32">
        <v>0</v>
      </c>
      <c r="O30" s="32" t="s">
        <v>693</v>
      </c>
      <c r="Q30" s="32">
        <v>0.4642857142857143</v>
      </c>
      <c r="S30" s="32">
        <v>0.78125</v>
      </c>
      <c r="U30" s="32">
        <v>0.8125</v>
      </c>
      <c r="W30" s="32">
        <v>0</v>
      </c>
      <c r="Y30" s="32">
        <v>0</v>
      </c>
      <c r="AA30" s="33" t="s">
        <v>142</v>
      </c>
      <c r="AH30" s="34">
        <v>144</v>
      </c>
      <c r="AI30" s="34">
        <v>0</v>
      </c>
      <c r="AJ30" s="34">
        <f t="shared" si="0"/>
        <v>0</v>
      </c>
      <c r="AK30" s="35">
        <v>99</v>
      </c>
      <c r="AL30" s="35">
        <v>0</v>
      </c>
      <c r="AM30" s="35">
        <f t="shared" si="1"/>
        <v>0</v>
      </c>
      <c r="AN30" s="34">
        <v>53</v>
      </c>
      <c r="AO30" s="34">
        <v>0</v>
      </c>
      <c r="AP30" s="34">
        <f t="shared" si="2"/>
        <v>0</v>
      </c>
      <c r="AQ30" s="35">
        <v>140</v>
      </c>
      <c r="AR30" s="35">
        <v>0</v>
      </c>
      <c r="AS30" s="35">
        <f t="shared" si="3"/>
        <v>0</v>
      </c>
      <c r="AT30" s="34">
        <v>98</v>
      </c>
      <c r="AU30" s="34">
        <v>0</v>
      </c>
      <c r="AV30" s="34">
        <f t="shared" si="4"/>
        <v>0</v>
      </c>
      <c r="AW30" s="35">
        <v>74</v>
      </c>
      <c r="AX30" s="35">
        <v>1</v>
      </c>
      <c r="AY30" s="35">
        <f t="shared" si="5"/>
        <v>1.3333333333333334E-2</v>
      </c>
      <c r="AZ30" s="32">
        <f t="shared" si="30"/>
        <v>2.2222222222222222E-3</v>
      </c>
      <c r="BB30" s="36">
        <v>1</v>
      </c>
      <c r="BC30" s="36">
        <v>0</v>
      </c>
      <c r="BD30" s="36">
        <f t="shared" si="6"/>
        <v>0</v>
      </c>
      <c r="BE30" s="37">
        <v>0</v>
      </c>
      <c r="BF30" s="37">
        <v>0</v>
      </c>
      <c r="BG30" s="37" t="e">
        <f t="shared" si="7"/>
        <v>#DIV/0!</v>
      </c>
      <c r="BH30" s="36">
        <v>3</v>
      </c>
      <c r="BI30" s="36">
        <v>0</v>
      </c>
      <c r="BJ30" s="36">
        <f t="shared" si="8"/>
        <v>0</v>
      </c>
      <c r="BK30" s="32" t="e">
        <f t="shared" si="31"/>
        <v>#DIV/0!</v>
      </c>
      <c r="BM30" s="38">
        <v>0</v>
      </c>
      <c r="BN30" s="38">
        <v>16</v>
      </c>
      <c r="BO30" s="38">
        <f t="shared" si="9"/>
        <v>1</v>
      </c>
      <c r="BQ30" s="38">
        <v>2</v>
      </c>
      <c r="BR30" s="38">
        <v>12</v>
      </c>
      <c r="BS30" s="38">
        <f t="shared" si="10"/>
        <v>0.8571428571428571</v>
      </c>
      <c r="BU30" s="38">
        <v>4</v>
      </c>
      <c r="BV30" s="38">
        <v>0</v>
      </c>
      <c r="BW30" s="38">
        <f t="shared" si="11"/>
        <v>0</v>
      </c>
      <c r="BY30" s="38">
        <v>1</v>
      </c>
      <c r="BZ30" s="38">
        <v>0</v>
      </c>
      <c r="CA30" s="38">
        <f t="shared" si="12"/>
        <v>0</v>
      </c>
      <c r="CB30" s="32">
        <f t="shared" si="32"/>
        <v>0.4642857142857143</v>
      </c>
      <c r="CD30" s="38">
        <v>2</v>
      </c>
      <c r="CE30" s="38">
        <v>2</v>
      </c>
      <c r="CF30" s="38">
        <f t="shared" si="13"/>
        <v>0.5</v>
      </c>
      <c r="CH30" s="38">
        <v>0</v>
      </c>
      <c r="CI30" s="38">
        <v>4</v>
      </c>
      <c r="CJ30" s="38">
        <f t="shared" si="14"/>
        <v>1</v>
      </c>
      <c r="CL30" s="38">
        <v>3</v>
      </c>
      <c r="CM30" s="38">
        <v>5</v>
      </c>
      <c r="CN30" s="38">
        <f t="shared" si="15"/>
        <v>0.625</v>
      </c>
      <c r="CP30" s="38">
        <v>0</v>
      </c>
      <c r="CQ30" s="38">
        <v>1</v>
      </c>
      <c r="CR30" s="38">
        <f t="shared" si="16"/>
        <v>1</v>
      </c>
      <c r="CS30" s="32">
        <f t="shared" si="33"/>
        <v>0.78125</v>
      </c>
      <c r="CU30" s="38">
        <v>0</v>
      </c>
      <c r="CV30" s="38">
        <v>6</v>
      </c>
      <c r="CW30" s="38">
        <f t="shared" si="17"/>
        <v>1</v>
      </c>
      <c r="CX30" s="38">
        <v>3</v>
      </c>
      <c r="CY30" s="38">
        <v>5</v>
      </c>
      <c r="CZ30" s="38">
        <f t="shared" si="18"/>
        <v>0.625</v>
      </c>
      <c r="DA30" s="32">
        <f t="shared" si="34"/>
        <v>0.8125</v>
      </c>
      <c r="DC30" s="38">
        <v>10</v>
      </c>
      <c r="DD30" s="38">
        <v>0</v>
      </c>
      <c r="DE30" s="38">
        <f t="shared" si="19"/>
        <v>0</v>
      </c>
      <c r="DF30" s="38">
        <v>13</v>
      </c>
      <c r="DG30" s="38">
        <v>0</v>
      </c>
      <c r="DH30" s="38">
        <f t="shared" si="20"/>
        <v>0</v>
      </c>
      <c r="DI30" s="32">
        <f t="shared" si="35"/>
        <v>0</v>
      </c>
      <c r="DK30" s="38">
        <v>8</v>
      </c>
      <c r="DL30" s="38">
        <v>0</v>
      </c>
      <c r="DM30" s="38">
        <f t="shared" si="21"/>
        <v>0</v>
      </c>
      <c r="DN30" s="38">
        <v>10</v>
      </c>
      <c r="DO30" s="38">
        <v>0</v>
      </c>
      <c r="DP30" s="38">
        <f t="shared" si="22"/>
        <v>0</v>
      </c>
      <c r="DQ30" s="32">
        <f t="shared" si="23"/>
        <v>0</v>
      </c>
      <c r="DS30" s="39" t="s">
        <v>142</v>
      </c>
      <c r="DT30" s="39"/>
      <c r="DU30" s="39"/>
      <c r="DV30" s="39"/>
      <c r="DW30" s="39"/>
      <c r="DX30" s="39"/>
      <c r="DZ30" s="40">
        <v>137</v>
      </c>
      <c r="EA30" s="40">
        <v>0</v>
      </c>
      <c r="EB30" s="40">
        <f t="shared" si="24"/>
        <v>0</v>
      </c>
      <c r="EC30" s="41">
        <v>194</v>
      </c>
      <c r="ED30" s="41">
        <v>0</v>
      </c>
      <c r="EE30" s="41">
        <f t="shared" si="25"/>
        <v>0</v>
      </c>
      <c r="EF30" s="40">
        <v>185</v>
      </c>
      <c r="EG30" s="40">
        <v>0</v>
      </c>
      <c r="EH30" s="40">
        <f t="shared" si="26"/>
        <v>0</v>
      </c>
      <c r="EI30" s="32">
        <f t="shared" si="36"/>
        <v>0</v>
      </c>
      <c r="EK30" s="40">
        <v>43</v>
      </c>
      <c r="EL30" s="40">
        <v>0</v>
      </c>
      <c r="EM30" s="40">
        <f t="shared" si="27"/>
        <v>0</v>
      </c>
      <c r="EN30" s="41">
        <v>53</v>
      </c>
      <c r="EO30" s="41">
        <v>0</v>
      </c>
      <c r="EP30" s="41">
        <f t="shared" si="28"/>
        <v>0</v>
      </c>
      <c r="EQ30" s="40">
        <v>82</v>
      </c>
      <c r="ER30" s="40">
        <v>0</v>
      </c>
      <c r="ES30" s="40">
        <f t="shared" si="29"/>
        <v>0</v>
      </c>
      <c r="ET30" s="32">
        <f t="shared" si="37"/>
        <v>0</v>
      </c>
    </row>
    <row r="31" spans="1:150" x14ac:dyDescent="0.2">
      <c r="A31" t="s">
        <v>143</v>
      </c>
      <c r="B31" t="s">
        <v>144</v>
      </c>
      <c r="C31" t="s">
        <v>85</v>
      </c>
      <c r="D31" t="s">
        <v>86</v>
      </c>
      <c r="F31" s="30">
        <v>0.69974645822892578</v>
      </c>
      <c r="G31" s="31">
        <v>0.72711500303265186</v>
      </c>
      <c r="I31" s="32">
        <v>0.4249721114065072</v>
      </c>
      <c r="K31" s="32">
        <v>0.38973012467501622</v>
      </c>
      <c r="M31" s="32">
        <v>0.30735930735930733</v>
      </c>
      <c r="O31" s="32">
        <v>0.5</v>
      </c>
      <c r="Q31" s="32">
        <v>7.6388888888888895E-2</v>
      </c>
      <c r="S31" s="32">
        <v>0.5083333333333333</v>
      </c>
      <c r="U31" s="32" t="s">
        <v>693</v>
      </c>
      <c r="W31" s="32">
        <v>0</v>
      </c>
      <c r="Y31" s="32">
        <v>0</v>
      </c>
      <c r="AA31" s="33" t="s">
        <v>145</v>
      </c>
      <c r="AH31" s="34">
        <v>43</v>
      </c>
      <c r="AI31" s="34">
        <v>28</v>
      </c>
      <c r="AJ31" s="34">
        <f t="shared" si="0"/>
        <v>0.39436619718309857</v>
      </c>
      <c r="AK31" s="35">
        <v>29</v>
      </c>
      <c r="AL31" s="35">
        <v>19</v>
      </c>
      <c r="AM31" s="35">
        <f t="shared" si="1"/>
        <v>0.39583333333333331</v>
      </c>
      <c r="AN31" s="34">
        <v>23</v>
      </c>
      <c r="AO31" s="34">
        <v>25</v>
      </c>
      <c r="AP31" s="34">
        <f t="shared" si="2"/>
        <v>0.52083333333333337</v>
      </c>
      <c r="AQ31" s="35">
        <v>97</v>
      </c>
      <c r="AR31" s="35">
        <v>51</v>
      </c>
      <c r="AS31" s="35">
        <f t="shared" si="3"/>
        <v>0.34459459459459457</v>
      </c>
      <c r="AT31" s="34">
        <v>115</v>
      </c>
      <c r="AU31" s="34">
        <v>94</v>
      </c>
      <c r="AV31" s="34">
        <f t="shared" si="4"/>
        <v>0.44976076555023925</v>
      </c>
      <c r="AW31" s="35">
        <v>30</v>
      </c>
      <c r="AX31" s="35">
        <v>24</v>
      </c>
      <c r="AY31" s="35">
        <f t="shared" si="5"/>
        <v>0.44444444444444442</v>
      </c>
      <c r="AZ31" s="32">
        <f t="shared" si="30"/>
        <v>0.4249721114065072</v>
      </c>
      <c r="BB31" s="36">
        <v>1</v>
      </c>
      <c r="BC31" s="36">
        <v>1</v>
      </c>
      <c r="BD31" s="36">
        <f t="shared" si="6"/>
        <v>0.5</v>
      </c>
      <c r="BE31" s="37">
        <v>1</v>
      </c>
      <c r="BF31" s="37">
        <v>0</v>
      </c>
      <c r="BG31" s="37">
        <f t="shared" si="7"/>
        <v>0</v>
      </c>
      <c r="BH31" s="36">
        <v>0</v>
      </c>
      <c r="BI31" s="36">
        <v>4</v>
      </c>
      <c r="BJ31" s="36">
        <f t="shared" si="8"/>
        <v>1</v>
      </c>
      <c r="BK31" s="32">
        <f t="shared" si="31"/>
        <v>0.5</v>
      </c>
      <c r="BM31" s="38">
        <v>15</v>
      </c>
      <c r="BN31" s="38">
        <v>5</v>
      </c>
      <c r="BO31" s="38">
        <f t="shared" si="9"/>
        <v>0.25</v>
      </c>
      <c r="BQ31" s="38">
        <v>17</v>
      </c>
      <c r="BR31" s="38">
        <v>1</v>
      </c>
      <c r="BS31" s="38">
        <f t="shared" si="10"/>
        <v>5.5555555555555552E-2</v>
      </c>
      <c r="BU31" s="38">
        <v>8</v>
      </c>
      <c r="BV31" s="38">
        <v>0</v>
      </c>
      <c r="BW31" s="38">
        <f t="shared" si="11"/>
        <v>0</v>
      </c>
      <c r="BY31" s="38">
        <v>14</v>
      </c>
      <c r="BZ31" s="38">
        <v>0</v>
      </c>
      <c r="CA31" s="38">
        <f t="shared" si="12"/>
        <v>0</v>
      </c>
      <c r="CB31" s="32">
        <f t="shared" si="32"/>
        <v>7.6388888888888895E-2</v>
      </c>
      <c r="CD31" s="38">
        <v>4</v>
      </c>
      <c r="CE31" s="38">
        <v>1</v>
      </c>
      <c r="CF31" s="38">
        <f t="shared" si="13"/>
        <v>0.2</v>
      </c>
      <c r="CH31" s="38">
        <v>2</v>
      </c>
      <c r="CI31" s="38">
        <v>2</v>
      </c>
      <c r="CJ31" s="38">
        <f t="shared" si="14"/>
        <v>0.5</v>
      </c>
      <c r="CL31" s="38">
        <v>8</v>
      </c>
      <c r="CM31" s="38">
        <v>4</v>
      </c>
      <c r="CN31" s="38">
        <f t="shared" si="15"/>
        <v>0.33333333333333331</v>
      </c>
      <c r="CP31" s="38">
        <v>0</v>
      </c>
      <c r="CQ31" s="38">
        <v>1</v>
      </c>
      <c r="CR31" s="38">
        <f t="shared" si="16"/>
        <v>1</v>
      </c>
      <c r="CS31" s="32">
        <f t="shared" si="33"/>
        <v>0.5083333333333333</v>
      </c>
      <c r="CU31" s="38">
        <v>0</v>
      </c>
      <c r="CV31" s="38">
        <v>0</v>
      </c>
      <c r="CW31" s="38" t="e">
        <f t="shared" si="17"/>
        <v>#DIV/0!</v>
      </c>
      <c r="CX31" s="38">
        <v>1</v>
      </c>
      <c r="CY31" s="38">
        <v>0</v>
      </c>
      <c r="CZ31" s="38">
        <f t="shared" si="18"/>
        <v>0</v>
      </c>
      <c r="DA31" s="32" t="e">
        <f t="shared" si="34"/>
        <v>#DIV/0!</v>
      </c>
      <c r="DC31" s="38">
        <v>4</v>
      </c>
      <c r="DD31" s="38">
        <v>0</v>
      </c>
      <c r="DE31" s="38">
        <f t="shared" si="19"/>
        <v>0</v>
      </c>
      <c r="DF31" s="38">
        <v>5</v>
      </c>
      <c r="DG31" s="38">
        <v>0</v>
      </c>
      <c r="DH31" s="38">
        <f t="shared" si="20"/>
        <v>0</v>
      </c>
      <c r="DI31" s="32">
        <f t="shared" si="35"/>
        <v>0</v>
      </c>
      <c r="DK31" s="38">
        <v>4</v>
      </c>
      <c r="DL31" s="38">
        <v>0</v>
      </c>
      <c r="DM31" s="38">
        <f t="shared" si="21"/>
        <v>0</v>
      </c>
      <c r="DN31" s="38">
        <v>3</v>
      </c>
      <c r="DO31" s="38">
        <v>0</v>
      </c>
      <c r="DP31" s="38">
        <f t="shared" si="22"/>
        <v>0</v>
      </c>
      <c r="DQ31" s="32">
        <f t="shared" si="23"/>
        <v>0</v>
      </c>
      <c r="DS31" s="39" t="s">
        <v>145</v>
      </c>
      <c r="DT31" s="39"/>
      <c r="DU31" s="39"/>
      <c r="DV31" s="39"/>
      <c r="DW31" s="39"/>
      <c r="DX31" s="39"/>
      <c r="DZ31" s="40">
        <v>57</v>
      </c>
      <c r="EA31" s="40">
        <v>37</v>
      </c>
      <c r="EB31" s="40">
        <f t="shared" si="24"/>
        <v>0.39361702127659576</v>
      </c>
      <c r="EC31" s="41">
        <v>98</v>
      </c>
      <c r="ED31" s="41">
        <v>66</v>
      </c>
      <c r="EE31" s="41">
        <f t="shared" si="25"/>
        <v>0.40243902439024393</v>
      </c>
      <c r="EF31" s="40">
        <v>252</v>
      </c>
      <c r="EG31" s="40">
        <v>150</v>
      </c>
      <c r="EH31" s="40">
        <f t="shared" si="26"/>
        <v>0.37313432835820898</v>
      </c>
      <c r="EI31" s="32">
        <f t="shared" si="36"/>
        <v>0.38973012467501622</v>
      </c>
      <c r="EK31" s="40">
        <v>7</v>
      </c>
      <c r="EL31" s="40">
        <v>7</v>
      </c>
      <c r="EM31" s="40">
        <f t="shared" si="27"/>
        <v>0.5</v>
      </c>
      <c r="EN31" s="41">
        <v>38</v>
      </c>
      <c r="EO31" s="41">
        <v>6</v>
      </c>
      <c r="EP31" s="41">
        <f t="shared" si="28"/>
        <v>0.13636363636363635</v>
      </c>
      <c r="EQ31" s="40">
        <v>30</v>
      </c>
      <c r="ER31" s="40">
        <v>12</v>
      </c>
      <c r="ES31" s="40">
        <f t="shared" si="29"/>
        <v>0.2857142857142857</v>
      </c>
      <c r="ET31" s="32">
        <f t="shared" si="37"/>
        <v>0.30735930735930733</v>
      </c>
    </row>
    <row r="32" spans="1:150" x14ac:dyDescent="0.2">
      <c r="A32" t="s">
        <v>143</v>
      </c>
      <c r="B32" t="s">
        <v>146</v>
      </c>
      <c r="C32" t="s">
        <v>85</v>
      </c>
      <c r="D32" t="s">
        <v>86</v>
      </c>
      <c r="F32" s="30">
        <v>0.73003597084056848</v>
      </c>
      <c r="G32" s="31">
        <v>0.77921720025449281</v>
      </c>
      <c r="I32" s="32">
        <v>0.43171931270901726</v>
      </c>
      <c r="K32" s="32">
        <v>0.45231074052953435</v>
      </c>
      <c r="M32" s="32">
        <v>0.35268354833572224</v>
      </c>
      <c r="O32" s="32" t="s">
        <v>693</v>
      </c>
      <c r="Q32" s="32">
        <v>3.125E-2</v>
      </c>
      <c r="S32" s="32">
        <v>0.17708333333333331</v>
      </c>
      <c r="U32" s="32">
        <v>0</v>
      </c>
      <c r="W32" s="32">
        <v>0</v>
      </c>
      <c r="Y32" s="32">
        <v>0</v>
      </c>
      <c r="AA32" s="33" t="s">
        <v>147</v>
      </c>
      <c r="AH32" s="34">
        <v>66</v>
      </c>
      <c r="AI32" s="34">
        <v>32</v>
      </c>
      <c r="AJ32" s="34">
        <f t="shared" si="0"/>
        <v>0.32653061224489793</v>
      </c>
      <c r="AK32" s="35">
        <v>22</v>
      </c>
      <c r="AL32" s="35">
        <v>22</v>
      </c>
      <c r="AM32" s="35">
        <f t="shared" si="1"/>
        <v>0.5</v>
      </c>
      <c r="AN32" s="34">
        <v>12</v>
      </c>
      <c r="AO32" s="34">
        <v>22</v>
      </c>
      <c r="AP32" s="34">
        <f t="shared" si="2"/>
        <v>0.6470588235294118</v>
      </c>
      <c r="AQ32" s="35">
        <v>79</v>
      </c>
      <c r="AR32" s="35">
        <v>63</v>
      </c>
      <c r="AS32" s="35">
        <f t="shared" si="3"/>
        <v>0.44366197183098594</v>
      </c>
      <c r="AT32" s="34">
        <v>122</v>
      </c>
      <c r="AU32" s="34">
        <v>93</v>
      </c>
      <c r="AV32" s="34">
        <f t="shared" si="4"/>
        <v>0.4325581395348837</v>
      </c>
      <c r="AW32" s="35">
        <v>60</v>
      </c>
      <c r="AX32" s="35">
        <v>19</v>
      </c>
      <c r="AY32" s="35">
        <f t="shared" si="5"/>
        <v>0.24050632911392406</v>
      </c>
      <c r="AZ32" s="32">
        <f t="shared" si="30"/>
        <v>0.43171931270901726</v>
      </c>
      <c r="BB32" s="36">
        <v>0</v>
      </c>
      <c r="BC32" s="36">
        <v>0</v>
      </c>
      <c r="BD32" s="36" t="e">
        <f t="shared" si="6"/>
        <v>#DIV/0!</v>
      </c>
      <c r="BE32" s="37">
        <v>1</v>
      </c>
      <c r="BF32" s="37">
        <v>0</v>
      </c>
      <c r="BG32" s="37">
        <f t="shared" si="7"/>
        <v>0</v>
      </c>
      <c r="BH32" s="36">
        <v>1</v>
      </c>
      <c r="BI32" s="36">
        <v>0</v>
      </c>
      <c r="BJ32" s="36">
        <f t="shared" si="8"/>
        <v>0</v>
      </c>
      <c r="BK32" s="32" t="e">
        <f t="shared" si="31"/>
        <v>#DIV/0!</v>
      </c>
      <c r="BM32" s="38">
        <v>13</v>
      </c>
      <c r="BN32" s="38">
        <v>0</v>
      </c>
      <c r="BO32" s="38">
        <f t="shared" si="9"/>
        <v>0</v>
      </c>
      <c r="BQ32" s="38">
        <v>14</v>
      </c>
      <c r="BR32" s="38">
        <v>2</v>
      </c>
      <c r="BS32" s="38">
        <f t="shared" si="10"/>
        <v>0.125</v>
      </c>
      <c r="BU32" s="38">
        <v>5</v>
      </c>
      <c r="BV32" s="38">
        <v>0</v>
      </c>
      <c r="BW32" s="38">
        <f t="shared" si="11"/>
        <v>0</v>
      </c>
      <c r="BY32" s="38">
        <v>4</v>
      </c>
      <c r="BZ32" s="38">
        <v>0</v>
      </c>
      <c r="CA32" s="38">
        <f t="shared" si="12"/>
        <v>0</v>
      </c>
      <c r="CB32" s="32">
        <f t="shared" si="32"/>
        <v>3.125E-2</v>
      </c>
      <c r="CD32" s="38">
        <v>3</v>
      </c>
      <c r="CE32" s="38">
        <v>0</v>
      </c>
      <c r="CF32" s="38">
        <f t="shared" si="13"/>
        <v>0</v>
      </c>
      <c r="CH32" s="38">
        <v>9</v>
      </c>
      <c r="CI32" s="38">
        <v>0</v>
      </c>
      <c r="CJ32" s="38">
        <f t="shared" si="14"/>
        <v>0</v>
      </c>
      <c r="CL32" s="38">
        <v>5</v>
      </c>
      <c r="CM32" s="38">
        <v>3</v>
      </c>
      <c r="CN32" s="38">
        <f t="shared" si="15"/>
        <v>0.375</v>
      </c>
      <c r="CP32" s="38">
        <v>2</v>
      </c>
      <c r="CQ32" s="38">
        <v>1</v>
      </c>
      <c r="CR32" s="38">
        <f t="shared" si="16"/>
        <v>0.33333333333333331</v>
      </c>
      <c r="CS32" s="32">
        <f t="shared" si="33"/>
        <v>0.17708333333333331</v>
      </c>
      <c r="CU32" s="38">
        <v>1</v>
      </c>
      <c r="CV32" s="38">
        <v>0</v>
      </c>
      <c r="CW32" s="38">
        <f t="shared" si="17"/>
        <v>0</v>
      </c>
      <c r="CX32" s="38">
        <v>2</v>
      </c>
      <c r="CY32" s="38">
        <v>0</v>
      </c>
      <c r="CZ32" s="38">
        <f t="shared" si="18"/>
        <v>0</v>
      </c>
      <c r="DA32" s="32">
        <f t="shared" si="34"/>
        <v>0</v>
      </c>
      <c r="DC32" s="38">
        <v>6</v>
      </c>
      <c r="DD32" s="38">
        <v>0</v>
      </c>
      <c r="DE32" s="38">
        <f t="shared" si="19"/>
        <v>0</v>
      </c>
      <c r="DF32" s="38">
        <v>4</v>
      </c>
      <c r="DG32" s="38">
        <v>0</v>
      </c>
      <c r="DH32" s="38">
        <f t="shared" si="20"/>
        <v>0</v>
      </c>
      <c r="DI32" s="32">
        <f t="shared" si="35"/>
        <v>0</v>
      </c>
      <c r="DK32" s="38">
        <v>5</v>
      </c>
      <c r="DL32" s="38">
        <v>0</v>
      </c>
      <c r="DM32" s="38">
        <f t="shared" si="21"/>
        <v>0</v>
      </c>
      <c r="DN32" s="38">
        <v>6</v>
      </c>
      <c r="DO32" s="38">
        <v>0</v>
      </c>
      <c r="DP32" s="38">
        <f t="shared" si="22"/>
        <v>0</v>
      </c>
      <c r="DQ32" s="32">
        <f t="shared" si="23"/>
        <v>0</v>
      </c>
      <c r="DS32" s="39" t="s">
        <v>147</v>
      </c>
      <c r="DT32" s="39"/>
      <c r="DU32" s="39"/>
      <c r="DV32" s="39"/>
      <c r="DW32" s="39"/>
      <c r="DX32" s="39"/>
      <c r="DZ32" s="40">
        <v>34</v>
      </c>
      <c r="EA32" s="40">
        <v>28</v>
      </c>
      <c r="EB32" s="40">
        <f t="shared" si="24"/>
        <v>0.45161290322580644</v>
      </c>
      <c r="EC32" s="41">
        <v>114</v>
      </c>
      <c r="ED32" s="41">
        <v>93</v>
      </c>
      <c r="EE32" s="41">
        <f t="shared" si="25"/>
        <v>0.44927536231884058</v>
      </c>
      <c r="EF32" s="40">
        <v>198</v>
      </c>
      <c r="EG32" s="40">
        <v>166</v>
      </c>
      <c r="EH32" s="40">
        <f t="shared" si="26"/>
        <v>0.45604395604395603</v>
      </c>
      <c r="EI32" s="32">
        <f t="shared" si="36"/>
        <v>0.45231074052953435</v>
      </c>
      <c r="EK32" s="40">
        <v>6</v>
      </c>
      <c r="EL32" s="40">
        <v>8</v>
      </c>
      <c r="EM32" s="40">
        <f t="shared" si="27"/>
        <v>0.5714285714285714</v>
      </c>
      <c r="EN32" s="41">
        <v>19</v>
      </c>
      <c r="EO32" s="41">
        <v>7</v>
      </c>
      <c r="EP32" s="41">
        <f t="shared" si="28"/>
        <v>0.26923076923076922</v>
      </c>
      <c r="EQ32" s="40">
        <v>36</v>
      </c>
      <c r="ER32" s="40">
        <v>10</v>
      </c>
      <c r="ES32" s="40">
        <f t="shared" si="29"/>
        <v>0.21739130434782608</v>
      </c>
      <c r="ET32" s="32">
        <f t="shared" si="37"/>
        <v>0.35268354833572224</v>
      </c>
    </row>
    <row r="33" spans="1:150" x14ac:dyDescent="0.2">
      <c r="A33" t="s">
        <v>148</v>
      </c>
      <c r="B33" t="s">
        <v>149</v>
      </c>
      <c r="C33" t="s">
        <v>85</v>
      </c>
      <c r="D33" t="s">
        <v>86</v>
      </c>
      <c r="F33" s="30">
        <v>0.88921853662834238</v>
      </c>
      <c r="G33" s="31">
        <v>0.79213549213549217</v>
      </c>
      <c r="I33" s="32">
        <v>4.9019607843137254E-3</v>
      </c>
      <c r="K33" s="32">
        <v>0</v>
      </c>
      <c r="M33" s="32">
        <v>0</v>
      </c>
      <c r="O33" s="32">
        <v>0</v>
      </c>
      <c r="Q33" s="32">
        <v>0.18932748538011696</v>
      </c>
      <c r="S33" s="32">
        <v>0.36179653679653678</v>
      </c>
      <c r="U33" s="32">
        <v>0.42083333333333334</v>
      </c>
      <c r="W33" s="32">
        <v>0</v>
      </c>
      <c r="Y33" s="32">
        <v>0</v>
      </c>
      <c r="AA33" s="33" t="s">
        <v>150</v>
      </c>
      <c r="AH33" s="34">
        <v>40</v>
      </c>
      <c r="AI33" s="34">
        <v>0</v>
      </c>
      <c r="AJ33" s="34">
        <f t="shared" si="0"/>
        <v>0</v>
      </c>
      <c r="AK33" s="35">
        <v>33</v>
      </c>
      <c r="AL33" s="35">
        <v>1</v>
      </c>
      <c r="AM33" s="35">
        <f t="shared" si="1"/>
        <v>2.9411764705882353E-2</v>
      </c>
      <c r="AN33" s="34">
        <v>34</v>
      </c>
      <c r="AO33" s="34">
        <v>0</v>
      </c>
      <c r="AP33" s="34">
        <f t="shared" si="2"/>
        <v>0</v>
      </c>
      <c r="AQ33" s="35">
        <v>45</v>
      </c>
      <c r="AR33" s="35">
        <v>0</v>
      </c>
      <c r="AS33" s="35">
        <f t="shared" si="3"/>
        <v>0</v>
      </c>
      <c r="AT33" s="34">
        <v>67</v>
      </c>
      <c r="AU33" s="34">
        <v>0</v>
      </c>
      <c r="AV33" s="34">
        <f t="shared" si="4"/>
        <v>0</v>
      </c>
      <c r="AW33" s="35">
        <v>19</v>
      </c>
      <c r="AX33" s="35">
        <v>0</v>
      </c>
      <c r="AY33" s="35">
        <f t="shared" si="5"/>
        <v>0</v>
      </c>
      <c r="AZ33" s="32">
        <f t="shared" si="30"/>
        <v>4.9019607843137254E-3</v>
      </c>
      <c r="BB33" s="36">
        <v>1</v>
      </c>
      <c r="BC33" s="36">
        <v>0</v>
      </c>
      <c r="BD33" s="36">
        <f t="shared" si="6"/>
        <v>0</v>
      </c>
      <c r="BE33" s="37">
        <v>6</v>
      </c>
      <c r="BF33" s="37">
        <v>0</v>
      </c>
      <c r="BG33" s="37">
        <f t="shared" si="7"/>
        <v>0</v>
      </c>
      <c r="BH33" s="36">
        <v>2</v>
      </c>
      <c r="BI33" s="36">
        <v>0</v>
      </c>
      <c r="BJ33" s="36">
        <f t="shared" si="8"/>
        <v>0</v>
      </c>
      <c r="BK33" s="32">
        <f t="shared" si="31"/>
        <v>0</v>
      </c>
      <c r="BM33" s="38">
        <v>22</v>
      </c>
      <c r="BN33" s="38">
        <v>14</v>
      </c>
      <c r="BO33" s="38">
        <f t="shared" si="9"/>
        <v>0.3888888888888889</v>
      </c>
      <c r="BQ33" s="38">
        <v>48</v>
      </c>
      <c r="BR33" s="38">
        <v>28</v>
      </c>
      <c r="BS33" s="38">
        <f t="shared" si="10"/>
        <v>0.36842105263157893</v>
      </c>
      <c r="BU33" s="38">
        <v>82</v>
      </c>
      <c r="BV33" s="38">
        <v>0</v>
      </c>
      <c r="BW33" s="38">
        <f t="shared" si="11"/>
        <v>0</v>
      </c>
      <c r="BY33" s="38">
        <v>20</v>
      </c>
      <c r="BZ33" s="38">
        <v>0</v>
      </c>
      <c r="CA33" s="38">
        <f t="shared" si="12"/>
        <v>0</v>
      </c>
      <c r="CB33" s="32">
        <f t="shared" si="32"/>
        <v>0.18932748538011696</v>
      </c>
      <c r="CD33" s="38">
        <v>6</v>
      </c>
      <c r="CE33" s="38">
        <v>8</v>
      </c>
      <c r="CF33" s="38">
        <f t="shared" si="13"/>
        <v>0.5714285714285714</v>
      </c>
      <c r="CH33" s="38">
        <v>11</v>
      </c>
      <c r="CI33" s="38">
        <v>4</v>
      </c>
      <c r="CJ33" s="38">
        <f t="shared" si="14"/>
        <v>0.26666666666666666</v>
      </c>
      <c r="CL33" s="38">
        <v>13</v>
      </c>
      <c r="CM33" s="38">
        <v>9</v>
      </c>
      <c r="CN33" s="38">
        <f t="shared" si="15"/>
        <v>0.40909090909090912</v>
      </c>
      <c r="CP33" s="38">
        <v>16</v>
      </c>
      <c r="CQ33" s="38">
        <v>4</v>
      </c>
      <c r="CR33" s="38">
        <f t="shared" si="16"/>
        <v>0.2</v>
      </c>
      <c r="CS33" s="32">
        <f t="shared" si="33"/>
        <v>0.36179653679653678</v>
      </c>
      <c r="CU33" s="38">
        <v>15</v>
      </c>
      <c r="CV33" s="38">
        <v>9</v>
      </c>
      <c r="CW33" s="38">
        <f t="shared" si="17"/>
        <v>0.375</v>
      </c>
      <c r="CX33" s="38">
        <v>16</v>
      </c>
      <c r="CY33" s="38">
        <v>14</v>
      </c>
      <c r="CZ33" s="38">
        <f t="shared" si="18"/>
        <v>0.46666666666666667</v>
      </c>
      <c r="DA33" s="32">
        <f t="shared" si="34"/>
        <v>0.42083333333333334</v>
      </c>
      <c r="DC33" s="38">
        <v>29</v>
      </c>
      <c r="DD33" s="38">
        <v>0</v>
      </c>
      <c r="DE33" s="38">
        <f t="shared" si="19"/>
        <v>0</v>
      </c>
      <c r="DF33" s="38">
        <v>39</v>
      </c>
      <c r="DG33" s="38">
        <v>0</v>
      </c>
      <c r="DH33" s="38">
        <f t="shared" si="20"/>
        <v>0</v>
      </c>
      <c r="DI33" s="32">
        <f t="shared" si="35"/>
        <v>0</v>
      </c>
      <c r="DK33" s="38">
        <v>51</v>
      </c>
      <c r="DL33" s="38">
        <v>0</v>
      </c>
      <c r="DM33" s="38">
        <f t="shared" si="21"/>
        <v>0</v>
      </c>
      <c r="DN33" s="38">
        <v>38</v>
      </c>
      <c r="DO33" s="38">
        <v>0</v>
      </c>
      <c r="DP33" s="38">
        <f t="shared" si="22"/>
        <v>0</v>
      </c>
      <c r="DQ33" s="32">
        <f t="shared" si="23"/>
        <v>0</v>
      </c>
      <c r="DS33" s="39" t="s">
        <v>150</v>
      </c>
      <c r="DT33" s="39"/>
      <c r="DU33" s="39"/>
      <c r="DV33" s="39"/>
      <c r="DW33" s="39"/>
      <c r="DX33" s="39"/>
      <c r="DZ33" s="40">
        <v>37</v>
      </c>
      <c r="EA33" s="40">
        <v>0</v>
      </c>
      <c r="EB33" s="40">
        <f t="shared" si="24"/>
        <v>0</v>
      </c>
      <c r="EC33" s="41">
        <v>39</v>
      </c>
      <c r="ED33" s="41">
        <v>0</v>
      </c>
      <c r="EE33" s="41">
        <f t="shared" si="25"/>
        <v>0</v>
      </c>
      <c r="EF33" s="40">
        <v>59</v>
      </c>
      <c r="EG33" s="40">
        <v>0</v>
      </c>
      <c r="EH33" s="40">
        <f t="shared" si="26"/>
        <v>0</v>
      </c>
      <c r="EI33" s="32">
        <f t="shared" si="36"/>
        <v>0</v>
      </c>
      <c r="EK33" s="40">
        <v>8</v>
      </c>
      <c r="EL33" s="40">
        <v>0</v>
      </c>
      <c r="EM33" s="40">
        <f t="shared" si="27"/>
        <v>0</v>
      </c>
      <c r="EN33" s="41">
        <v>20</v>
      </c>
      <c r="EO33" s="41">
        <v>0</v>
      </c>
      <c r="EP33" s="41">
        <f t="shared" si="28"/>
        <v>0</v>
      </c>
      <c r="EQ33" s="40">
        <v>18</v>
      </c>
      <c r="ER33" s="40">
        <v>0</v>
      </c>
      <c r="ES33" s="40">
        <f t="shared" si="29"/>
        <v>0</v>
      </c>
      <c r="ET33" s="32">
        <f t="shared" si="37"/>
        <v>0</v>
      </c>
    </row>
    <row r="34" spans="1:150" x14ac:dyDescent="0.2">
      <c r="A34" t="s">
        <v>151</v>
      </c>
      <c r="B34" t="s">
        <v>152</v>
      </c>
      <c r="C34" t="s">
        <v>85</v>
      </c>
      <c r="D34" t="s">
        <v>86</v>
      </c>
      <c r="F34" s="30">
        <v>0.75405556840876609</v>
      </c>
      <c r="G34" s="31">
        <v>0.83968879759696091</v>
      </c>
      <c r="I34" s="32">
        <v>8.1699346405228761E-4</v>
      </c>
      <c r="K34" s="32">
        <v>1.1376564277588168E-3</v>
      </c>
      <c r="M34" s="32">
        <v>0</v>
      </c>
      <c r="O34" s="32">
        <v>0</v>
      </c>
      <c r="Q34" s="32">
        <v>0</v>
      </c>
      <c r="S34" s="32">
        <v>0</v>
      </c>
      <c r="U34" s="32">
        <v>0</v>
      </c>
      <c r="W34" s="32">
        <v>0.99568965517241381</v>
      </c>
      <c r="Y34" s="32">
        <v>0.99528301886792447</v>
      </c>
      <c r="AA34" s="33" t="s">
        <v>87</v>
      </c>
      <c r="AH34" s="34">
        <v>521</v>
      </c>
      <c r="AI34" s="34">
        <v>0</v>
      </c>
      <c r="AJ34" s="34">
        <f t="shared" si="0"/>
        <v>0</v>
      </c>
      <c r="AK34" s="35">
        <v>406</v>
      </c>
      <c r="AL34" s="35">
        <v>2</v>
      </c>
      <c r="AM34" s="35">
        <f t="shared" si="1"/>
        <v>4.9019607843137254E-3</v>
      </c>
      <c r="AN34" s="34">
        <v>281</v>
      </c>
      <c r="AO34" s="34">
        <v>0</v>
      </c>
      <c r="AP34" s="34">
        <f t="shared" si="2"/>
        <v>0</v>
      </c>
      <c r="AQ34" s="35">
        <v>334</v>
      </c>
      <c r="AR34" s="35">
        <v>0</v>
      </c>
      <c r="AS34" s="35">
        <f t="shared" si="3"/>
        <v>0</v>
      </c>
      <c r="AT34" s="34">
        <v>453</v>
      </c>
      <c r="AU34" s="34">
        <v>0</v>
      </c>
      <c r="AV34" s="34">
        <f t="shared" si="4"/>
        <v>0</v>
      </c>
      <c r="AW34" s="35">
        <v>208</v>
      </c>
      <c r="AX34" s="35">
        <v>0</v>
      </c>
      <c r="AY34" s="35">
        <f t="shared" si="5"/>
        <v>0</v>
      </c>
      <c r="AZ34" s="32">
        <f t="shared" si="30"/>
        <v>8.1699346405228761E-4</v>
      </c>
      <c r="BB34" s="36">
        <v>2</v>
      </c>
      <c r="BC34" s="36">
        <v>0</v>
      </c>
      <c r="BD34" s="36">
        <f t="shared" si="6"/>
        <v>0</v>
      </c>
      <c r="BE34" s="37">
        <v>4</v>
      </c>
      <c r="BF34" s="37">
        <v>0</v>
      </c>
      <c r="BG34" s="37">
        <f t="shared" si="7"/>
        <v>0</v>
      </c>
      <c r="BH34" s="36">
        <v>3</v>
      </c>
      <c r="BI34" s="36">
        <v>0</v>
      </c>
      <c r="BJ34" s="36">
        <f t="shared" si="8"/>
        <v>0</v>
      </c>
      <c r="BK34" s="32">
        <f t="shared" si="31"/>
        <v>0</v>
      </c>
      <c r="BM34" s="38">
        <v>44</v>
      </c>
      <c r="BN34" s="38">
        <v>0</v>
      </c>
      <c r="BO34" s="38">
        <f t="shared" si="9"/>
        <v>0</v>
      </c>
      <c r="BQ34" s="38">
        <v>61</v>
      </c>
      <c r="BR34" s="38">
        <v>0</v>
      </c>
      <c r="BS34" s="38">
        <f t="shared" si="10"/>
        <v>0</v>
      </c>
      <c r="BU34" s="38">
        <v>19</v>
      </c>
      <c r="BV34" s="38">
        <v>0</v>
      </c>
      <c r="BW34" s="38">
        <f t="shared" si="11"/>
        <v>0</v>
      </c>
      <c r="BY34" s="38">
        <v>13</v>
      </c>
      <c r="BZ34" s="38">
        <v>0</v>
      </c>
      <c r="CA34" s="38">
        <f t="shared" si="12"/>
        <v>0</v>
      </c>
      <c r="CB34" s="32">
        <f t="shared" si="32"/>
        <v>0</v>
      </c>
      <c r="CD34" s="38">
        <v>37</v>
      </c>
      <c r="CE34" s="38">
        <v>0</v>
      </c>
      <c r="CF34" s="38">
        <f t="shared" si="13"/>
        <v>0</v>
      </c>
      <c r="CH34" s="38">
        <v>43</v>
      </c>
      <c r="CI34" s="38">
        <v>0</v>
      </c>
      <c r="CJ34" s="38">
        <f t="shared" si="14"/>
        <v>0</v>
      </c>
      <c r="CL34" s="38">
        <v>50</v>
      </c>
      <c r="CM34" s="38">
        <v>0</v>
      </c>
      <c r="CN34" s="38">
        <f t="shared" si="15"/>
        <v>0</v>
      </c>
      <c r="CP34" s="38">
        <v>47</v>
      </c>
      <c r="CQ34" s="38">
        <v>0</v>
      </c>
      <c r="CR34" s="38">
        <f t="shared" si="16"/>
        <v>0</v>
      </c>
      <c r="CS34" s="32">
        <f t="shared" si="33"/>
        <v>0</v>
      </c>
      <c r="CU34" s="38">
        <v>109</v>
      </c>
      <c r="CV34" s="38">
        <v>0</v>
      </c>
      <c r="CW34" s="38">
        <f t="shared" si="17"/>
        <v>0</v>
      </c>
      <c r="CX34" s="38">
        <v>107</v>
      </c>
      <c r="CY34" s="38">
        <v>0</v>
      </c>
      <c r="CZ34" s="38">
        <f t="shared" si="18"/>
        <v>0</v>
      </c>
      <c r="DA34" s="32">
        <f t="shared" si="34"/>
        <v>0</v>
      </c>
      <c r="DC34" s="38">
        <v>0</v>
      </c>
      <c r="DD34" s="38">
        <v>82</v>
      </c>
      <c r="DE34" s="38">
        <f t="shared" si="19"/>
        <v>1</v>
      </c>
      <c r="DF34" s="38">
        <v>1</v>
      </c>
      <c r="DG34" s="38">
        <v>115</v>
      </c>
      <c r="DH34" s="38">
        <f t="shared" si="20"/>
        <v>0.99137931034482762</v>
      </c>
      <c r="DI34" s="32">
        <f t="shared" si="35"/>
        <v>0.99568965517241381</v>
      </c>
      <c r="DK34" s="38">
        <v>0</v>
      </c>
      <c r="DL34" s="38">
        <v>95</v>
      </c>
      <c r="DM34" s="38">
        <f t="shared" si="21"/>
        <v>1</v>
      </c>
      <c r="DN34" s="38">
        <v>1</v>
      </c>
      <c r="DO34" s="38">
        <v>105</v>
      </c>
      <c r="DP34" s="38">
        <f t="shared" si="22"/>
        <v>0.99056603773584906</v>
      </c>
      <c r="DQ34" s="32">
        <f t="shared" si="23"/>
        <v>0.99528301886792447</v>
      </c>
      <c r="DS34" s="39" t="s">
        <v>87</v>
      </c>
      <c r="DT34" s="39"/>
      <c r="DU34" s="39"/>
      <c r="DV34" s="39"/>
      <c r="DW34" s="39"/>
      <c r="DX34" s="39"/>
      <c r="DZ34" s="40">
        <v>292</v>
      </c>
      <c r="EA34" s="40">
        <v>1</v>
      </c>
      <c r="EB34" s="40">
        <f t="shared" si="24"/>
        <v>3.4129692832764505E-3</v>
      </c>
      <c r="EC34" s="41">
        <v>534</v>
      </c>
      <c r="ED34" s="41">
        <v>0</v>
      </c>
      <c r="EE34" s="41">
        <f t="shared" si="25"/>
        <v>0</v>
      </c>
      <c r="EF34" s="40">
        <v>615</v>
      </c>
      <c r="EG34" s="40">
        <v>0</v>
      </c>
      <c r="EH34" s="40">
        <f t="shared" si="26"/>
        <v>0</v>
      </c>
      <c r="EI34" s="32">
        <f t="shared" si="36"/>
        <v>1.1376564277588168E-3</v>
      </c>
      <c r="EK34" s="40">
        <v>106</v>
      </c>
      <c r="EL34" s="40">
        <v>0</v>
      </c>
      <c r="EM34" s="40">
        <f t="shared" si="27"/>
        <v>0</v>
      </c>
      <c r="EN34" s="41">
        <v>89</v>
      </c>
      <c r="EO34" s="41">
        <v>0</v>
      </c>
      <c r="EP34" s="41">
        <f t="shared" si="28"/>
        <v>0</v>
      </c>
      <c r="EQ34" s="40">
        <v>113</v>
      </c>
      <c r="ER34" s="40">
        <v>0</v>
      </c>
      <c r="ES34" s="40">
        <f t="shared" si="29"/>
        <v>0</v>
      </c>
      <c r="ET34" s="32">
        <f t="shared" si="37"/>
        <v>0</v>
      </c>
    </row>
    <row r="35" spans="1:150" x14ac:dyDescent="0.2">
      <c r="A35" t="s">
        <v>153</v>
      </c>
      <c r="B35" t="s">
        <v>154</v>
      </c>
      <c r="C35" t="s">
        <v>85</v>
      </c>
      <c r="D35" t="s">
        <v>86</v>
      </c>
      <c r="F35" s="30">
        <v>0.70091315639366492</v>
      </c>
      <c r="G35" s="31">
        <v>0</v>
      </c>
      <c r="I35" s="32">
        <v>0</v>
      </c>
      <c r="K35" s="32">
        <v>2.4875621890547263E-3</v>
      </c>
      <c r="M35" s="32">
        <v>0</v>
      </c>
      <c r="O35" s="32">
        <v>0</v>
      </c>
      <c r="Q35" s="32">
        <v>0</v>
      </c>
      <c r="S35" s="32">
        <v>2.5000000000000001E-2</v>
      </c>
      <c r="U35" s="32">
        <v>0</v>
      </c>
      <c r="W35" s="32">
        <v>0</v>
      </c>
      <c r="Y35" s="32">
        <v>0</v>
      </c>
      <c r="AA35" s="43" t="s">
        <v>87</v>
      </c>
      <c r="AH35" s="34">
        <v>84</v>
      </c>
      <c r="AI35" s="34">
        <v>0</v>
      </c>
      <c r="AJ35" s="34">
        <f t="shared" si="0"/>
        <v>0</v>
      </c>
      <c r="AK35" s="35">
        <v>66</v>
      </c>
      <c r="AL35" s="35">
        <v>0</v>
      </c>
      <c r="AM35" s="35">
        <f t="shared" si="1"/>
        <v>0</v>
      </c>
      <c r="AN35" s="34">
        <v>62</v>
      </c>
      <c r="AO35" s="34">
        <v>0</v>
      </c>
      <c r="AP35" s="34">
        <f t="shared" si="2"/>
        <v>0</v>
      </c>
      <c r="AQ35" s="35">
        <v>280</v>
      </c>
      <c r="AR35" s="35">
        <v>0</v>
      </c>
      <c r="AS35" s="35">
        <f t="shared" si="3"/>
        <v>0</v>
      </c>
      <c r="AT35" s="34">
        <v>166</v>
      </c>
      <c r="AU35" s="34">
        <v>0</v>
      </c>
      <c r="AV35" s="34">
        <f t="shared" si="4"/>
        <v>0</v>
      </c>
      <c r="AW35" s="35">
        <v>75</v>
      </c>
      <c r="AX35" s="35">
        <v>0</v>
      </c>
      <c r="AY35" s="35">
        <f t="shared" si="5"/>
        <v>0</v>
      </c>
      <c r="AZ35" s="32">
        <f t="shared" si="30"/>
        <v>0</v>
      </c>
      <c r="BB35" s="36">
        <v>3</v>
      </c>
      <c r="BC35" s="36">
        <v>0</v>
      </c>
      <c r="BD35" s="36">
        <f t="shared" si="6"/>
        <v>0</v>
      </c>
      <c r="BE35" s="37">
        <v>3</v>
      </c>
      <c r="BF35" s="37">
        <v>0</v>
      </c>
      <c r="BG35" s="37">
        <f t="shared" si="7"/>
        <v>0</v>
      </c>
      <c r="BH35" s="36">
        <v>1</v>
      </c>
      <c r="BI35" s="36">
        <v>0</v>
      </c>
      <c r="BJ35" s="36">
        <f t="shared" si="8"/>
        <v>0</v>
      </c>
      <c r="BK35" s="32">
        <f t="shared" si="31"/>
        <v>0</v>
      </c>
      <c r="BM35" s="38">
        <v>14</v>
      </c>
      <c r="BN35" s="38">
        <v>0</v>
      </c>
      <c r="BO35" s="38">
        <f t="shared" si="9"/>
        <v>0</v>
      </c>
      <c r="BQ35" s="38">
        <v>25</v>
      </c>
      <c r="BR35" s="38">
        <v>0</v>
      </c>
      <c r="BS35" s="38">
        <f t="shared" si="10"/>
        <v>0</v>
      </c>
      <c r="BU35" s="38">
        <v>13</v>
      </c>
      <c r="BV35" s="38">
        <v>0</v>
      </c>
      <c r="BW35" s="38">
        <f t="shared" si="11"/>
        <v>0</v>
      </c>
      <c r="BY35" s="38">
        <v>16</v>
      </c>
      <c r="BZ35" s="38">
        <v>0</v>
      </c>
      <c r="CA35" s="38">
        <f t="shared" si="12"/>
        <v>0</v>
      </c>
      <c r="CB35" s="32">
        <f t="shared" si="32"/>
        <v>0</v>
      </c>
      <c r="CD35" s="38">
        <v>9</v>
      </c>
      <c r="CE35" s="38">
        <v>1</v>
      </c>
      <c r="CF35" s="38">
        <f t="shared" si="13"/>
        <v>0.1</v>
      </c>
      <c r="CH35" s="38">
        <v>9</v>
      </c>
      <c r="CI35" s="38">
        <v>0</v>
      </c>
      <c r="CJ35" s="38">
        <f t="shared" si="14"/>
        <v>0</v>
      </c>
      <c r="CL35" s="38">
        <v>10</v>
      </c>
      <c r="CM35" s="38">
        <v>0</v>
      </c>
      <c r="CN35" s="38">
        <f t="shared" si="15"/>
        <v>0</v>
      </c>
      <c r="CP35" s="38">
        <v>6</v>
      </c>
      <c r="CQ35" s="38">
        <v>0</v>
      </c>
      <c r="CR35" s="38">
        <f t="shared" si="16"/>
        <v>0</v>
      </c>
      <c r="CS35" s="32">
        <f t="shared" si="33"/>
        <v>2.5000000000000001E-2</v>
      </c>
      <c r="CU35" s="38">
        <v>1</v>
      </c>
      <c r="CV35" s="38">
        <v>0</v>
      </c>
      <c r="CW35" s="38">
        <f t="shared" si="17"/>
        <v>0</v>
      </c>
      <c r="CX35" s="38">
        <v>5</v>
      </c>
      <c r="CY35" s="38">
        <v>0</v>
      </c>
      <c r="CZ35" s="38">
        <f t="shared" si="18"/>
        <v>0</v>
      </c>
      <c r="DA35" s="32">
        <f t="shared" si="34"/>
        <v>0</v>
      </c>
      <c r="DC35" s="38">
        <v>8</v>
      </c>
      <c r="DD35" s="38">
        <v>0</v>
      </c>
      <c r="DE35" s="38">
        <f t="shared" si="19"/>
        <v>0</v>
      </c>
      <c r="DF35" s="38">
        <v>4</v>
      </c>
      <c r="DG35" s="38">
        <v>0</v>
      </c>
      <c r="DH35" s="38">
        <f t="shared" si="20"/>
        <v>0</v>
      </c>
      <c r="DI35" s="32">
        <f t="shared" si="35"/>
        <v>0</v>
      </c>
      <c r="DK35" s="38">
        <v>9</v>
      </c>
      <c r="DL35" s="38">
        <v>0</v>
      </c>
      <c r="DM35" s="38">
        <f t="shared" si="21"/>
        <v>0</v>
      </c>
      <c r="DN35" s="38">
        <v>7</v>
      </c>
      <c r="DO35" s="38">
        <v>0</v>
      </c>
      <c r="DP35" s="38">
        <f t="shared" si="22"/>
        <v>0</v>
      </c>
      <c r="DQ35" s="32">
        <f t="shared" si="23"/>
        <v>0</v>
      </c>
      <c r="DS35" t="s">
        <v>87</v>
      </c>
      <c r="DZ35" s="40">
        <v>133</v>
      </c>
      <c r="EA35" s="40">
        <v>1</v>
      </c>
      <c r="EB35" s="40">
        <f t="shared" si="24"/>
        <v>7.462686567164179E-3</v>
      </c>
      <c r="EC35" s="41">
        <v>353</v>
      </c>
      <c r="ED35" s="41">
        <v>0</v>
      </c>
      <c r="EE35" s="41">
        <f t="shared" si="25"/>
        <v>0</v>
      </c>
      <c r="EF35" s="40">
        <v>458</v>
      </c>
      <c r="EG35" s="40">
        <v>0</v>
      </c>
      <c r="EH35" s="40">
        <f t="shared" si="26"/>
        <v>0</v>
      </c>
      <c r="EI35" s="32">
        <f t="shared" si="36"/>
        <v>2.4875621890547263E-3</v>
      </c>
      <c r="EK35" s="40">
        <v>23</v>
      </c>
      <c r="EL35" s="40">
        <v>0</v>
      </c>
      <c r="EM35" s="40">
        <f t="shared" si="27"/>
        <v>0</v>
      </c>
      <c r="EN35" s="41">
        <v>58</v>
      </c>
      <c r="EO35" s="41">
        <v>0</v>
      </c>
      <c r="EP35" s="41">
        <f t="shared" si="28"/>
        <v>0</v>
      </c>
      <c r="EQ35" s="40">
        <v>82</v>
      </c>
      <c r="ER35" s="40">
        <v>0</v>
      </c>
      <c r="ES35" s="40">
        <f t="shared" si="29"/>
        <v>0</v>
      </c>
      <c r="ET35" s="32">
        <f t="shared" si="37"/>
        <v>0</v>
      </c>
    </row>
    <row r="36" spans="1:150" x14ac:dyDescent="0.2">
      <c r="A36" t="s">
        <v>155</v>
      </c>
      <c r="B36" t="s">
        <v>156</v>
      </c>
      <c r="C36" t="s">
        <v>85</v>
      </c>
      <c r="D36" t="s">
        <v>86</v>
      </c>
      <c r="F36" s="30">
        <v>0.72330182302692403</v>
      </c>
      <c r="G36" s="31">
        <v>0.76513384888250802</v>
      </c>
      <c r="I36" s="32">
        <v>1.2345679012345678E-2</v>
      </c>
      <c r="K36" s="32">
        <v>0</v>
      </c>
      <c r="M36" s="32">
        <v>0</v>
      </c>
      <c r="O36" s="32" t="s">
        <v>693</v>
      </c>
      <c r="Q36" s="32">
        <v>0.49813432835820892</v>
      </c>
      <c r="S36" s="32">
        <v>1</v>
      </c>
      <c r="U36" s="32">
        <v>1</v>
      </c>
      <c r="W36" s="32">
        <v>0.26583333333333337</v>
      </c>
      <c r="Y36" s="32">
        <v>6.25E-2</v>
      </c>
      <c r="AA36" s="33" t="s">
        <v>157</v>
      </c>
      <c r="AH36" s="34">
        <v>25</v>
      </c>
      <c r="AI36" s="34">
        <v>2</v>
      </c>
      <c r="AJ36" s="34">
        <f t="shared" si="0"/>
        <v>7.407407407407407E-2</v>
      </c>
      <c r="AK36" s="35">
        <v>20</v>
      </c>
      <c r="AL36" s="35">
        <v>0</v>
      </c>
      <c r="AM36" s="35">
        <f t="shared" si="1"/>
        <v>0</v>
      </c>
      <c r="AN36" s="34">
        <v>16</v>
      </c>
      <c r="AO36" s="34">
        <v>0</v>
      </c>
      <c r="AP36" s="34">
        <f t="shared" si="2"/>
        <v>0</v>
      </c>
      <c r="AQ36" s="35">
        <v>118</v>
      </c>
      <c r="AR36" s="35">
        <v>0</v>
      </c>
      <c r="AS36" s="35">
        <f t="shared" si="3"/>
        <v>0</v>
      </c>
      <c r="AT36" s="34">
        <v>222</v>
      </c>
      <c r="AU36" s="34">
        <v>0</v>
      </c>
      <c r="AV36" s="34">
        <f t="shared" si="4"/>
        <v>0</v>
      </c>
      <c r="AW36" s="35">
        <v>21</v>
      </c>
      <c r="AX36" s="35">
        <v>0</v>
      </c>
      <c r="AY36" s="35">
        <f t="shared" si="5"/>
        <v>0</v>
      </c>
      <c r="AZ36" s="32">
        <f t="shared" si="30"/>
        <v>1.2345679012345678E-2</v>
      </c>
      <c r="BB36" s="36">
        <v>0</v>
      </c>
      <c r="BC36" s="36">
        <v>0</v>
      </c>
      <c r="BD36" s="36" t="e">
        <f t="shared" si="6"/>
        <v>#DIV/0!</v>
      </c>
      <c r="BE36" s="37">
        <v>4</v>
      </c>
      <c r="BF36" s="37">
        <v>0</v>
      </c>
      <c r="BG36" s="37">
        <f t="shared" si="7"/>
        <v>0</v>
      </c>
      <c r="BH36" s="36">
        <v>4</v>
      </c>
      <c r="BI36" s="36">
        <v>0</v>
      </c>
      <c r="BJ36" s="36">
        <f t="shared" si="8"/>
        <v>0</v>
      </c>
      <c r="BK36" s="32" t="e">
        <f t="shared" si="31"/>
        <v>#DIV/0!</v>
      </c>
      <c r="BM36" s="38">
        <v>1</v>
      </c>
      <c r="BN36" s="38">
        <v>133</v>
      </c>
      <c r="BO36" s="38">
        <f t="shared" si="9"/>
        <v>0.9925373134328358</v>
      </c>
      <c r="BQ36" s="38">
        <v>0</v>
      </c>
      <c r="BR36" s="38">
        <v>206</v>
      </c>
      <c r="BS36" s="38">
        <f t="shared" si="10"/>
        <v>1</v>
      </c>
      <c r="BU36" s="38">
        <v>130</v>
      </c>
      <c r="BV36" s="38">
        <v>0</v>
      </c>
      <c r="BW36" s="38">
        <f t="shared" si="11"/>
        <v>0</v>
      </c>
      <c r="BY36" s="38">
        <v>110</v>
      </c>
      <c r="BZ36" s="38">
        <v>0</v>
      </c>
      <c r="CA36" s="38">
        <f t="shared" si="12"/>
        <v>0</v>
      </c>
      <c r="CB36" s="32">
        <f t="shared" si="32"/>
        <v>0.49813432835820892</v>
      </c>
      <c r="CD36" s="38">
        <v>0</v>
      </c>
      <c r="CE36" s="38">
        <v>13</v>
      </c>
      <c r="CF36" s="38">
        <f t="shared" si="13"/>
        <v>1</v>
      </c>
      <c r="CH36" s="38">
        <v>0</v>
      </c>
      <c r="CI36" s="38">
        <v>26</v>
      </c>
      <c r="CJ36" s="38">
        <f t="shared" si="14"/>
        <v>1</v>
      </c>
      <c r="CL36" s="38">
        <v>0</v>
      </c>
      <c r="CM36" s="38">
        <v>16</v>
      </c>
      <c r="CN36" s="38">
        <f t="shared" si="15"/>
        <v>1</v>
      </c>
      <c r="CP36" s="38">
        <v>0</v>
      </c>
      <c r="CQ36" s="38">
        <v>30</v>
      </c>
      <c r="CR36" s="38">
        <f t="shared" si="16"/>
        <v>1</v>
      </c>
      <c r="CS36" s="32">
        <f t="shared" si="33"/>
        <v>1</v>
      </c>
      <c r="CU36" s="38">
        <v>0</v>
      </c>
      <c r="CV36" s="38">
        <v>13</v>
      </c>
      <c r="CW36" s="38">
        <f t="shared" si="17"/>
        <v>1</v>
      </c>
      <c r="CX36" s="38">
        <v>0</v>
      </c>
      <c r="CY36" s="38">
        <v>34</v>
      </c>
      <c r="CZ36" s="38">
        <f t="shared" si="18"/>
        <v>1</v>
      </c>
      <c r="DA36" s="32">
        <f t="shared" si="34"/>
        <v>1</v>
      </c>
      <c r="DC36" s="38">
        <v>17</v>
      </c>
      <c r="DD36" s="38">
        <v>7</v>
      </c>
      <c r="DE36" s="38">
        <f t="shared" si="19"/>
        <v>0.29166666666666669</v>
      </c>
      <c r="DF36" s="38">
        <v>19</v>
      </c>
      <c r="DG36" s="38">
        <v>6</v>
      </c>
      <c r="DH36" s="38">
        <f t="shared" si="20"/>
        <v>0.24</v>
      </c>
      <c r="DI36" s="32">
        <f t="shared" si="35"/>
        <v>0.26583333333333337</v>
      </c>
      <c r="DK36" s="38">
        <v>21</v>
      </c>
      <c r="DL36" s="38">
        <v>3</v>
      </c>
      <c r="DM36" s="38">
        <f t="shared" si="21"/>
        <v>0.125</v>
      </c>
      <c r="DN36" s="38">
        <v>10</v>
      </c>
      <c r="DO36" s="38">
        <v>0</v>
      </c>
      <c r="DP36" s="38">
        <f t="shared" si="22"/>
        <v>0</v>
      </c>
      <c r="DQ36" s="32">
        <f t="shared" si="23"/>
        <v>6.25E-2</v>
      </c>
      <c r="DS36" s="39" t="s">
        <v>157</v>
      </c>
      <c r="DT36" s="39"/>
      <c r="DU36" s="39"/>
      <c r="DV36" s="39"/>
      <c r="DW36" s="39"/>
      <c r="DX36" s="39"/>
      <c r="DZ36" s="40">
        <v>67</v>
      </c>
      <c r="EA36" s="40">
        <v>0</v>
      </c>
      <c r="EB36" s="40">
        <f t="shared" si="24"/>
        <v>0</v>
      </c>
      <c r="EC36" s="41">
        <v>69</v>
      </c>
      <c r="ED36" s="41">
        <v>0</v>
      </c>
      <c r="EE36" s="41">
        <f t="shared" si="25"/>
        <v>0</v>
      </c>
      <c r="EF36" s="40">
        <v>61</v>
      </c>
      <c r="EG36" s="40">
        <v>0</v>
      </c>
      <c r="EH36" s="40">
        <f t="shared" si="26"/>
        <v>0</v>
      </c>
      <c r="EI36" s="32">
        <f t="shared" si="36"/>
        <v>0</v>
      </c>
      <c r="EK36" s="40">
        <v>8</v>
      </c>
      <c r="EL36" s="40">
        <v>0</v>
      </c>
      <c r="EM36" s="40">
        <f t="shared" si="27"/>
        <v>0</v>
      </c>
      <c r="EN36" s="41">
        <v>32</v>
      </c>
      <c r="EO36" s="41">
        <v>0</v>
      </c>
      <c r="EP36" s="41">
        <f t="shared" si="28"/>
        <v>0</v>
      </c>
      <c r="EQ36" s="40">
        <v>38</v>
      </c>
      <c r="ER36" s="40">
        <v>0</v>
      </c>
      <c r="ES36" s="40">
        <f t="shared" si="29"/>
        <v>0</v>
      </c>
      <c r="ET36" s="32">
        <f t="shared" si="37"/>
        <v>0</v>
      </c>
    </row>
    <row r="37" spans="1:150" x14ac:dyDescent="0.2">
      <c r="A37" t="s">
        <v>155</v>
      </c>
      <c r="B37" t="s">
        <v>158</v>
      </c>
      <c r="C37" t="s">
        <v>85</v>
      </c>
      <c r="D37" t="s">
        <v>86</v>
      </c>
      <c r="F37" s="30">
        <v>0.72639737136036475</v>
      </c>
      <c r="G37" s="31">
        <v>0.76116296897546898</v>
      </c>
      <c r="I37" s="32">
        <v>2.3809523809523808E-2</v>
      </c>
      <c r="K37" s="32">
        <v>0</v>
      </c>
      <c r="M37" s="32">
        <v>0</v>
      </c>
      <c r="O37" s="32">
        <v>0</v>
      </c>
      <c r="Q37" s="32">
        <v>0.46522658845514953</v>
      </c>
      <c r="S37" s="32">
        <v>0.97126225490196083</v>
      </c>
      <c r="U37" s="32">
        <v>0.95797101449275357</v>
      </c>
      <c r="W37" s="32">
        <v>0</v>
      </c>
      <c r="Y37" s="32">
        <v>0</v>
      </c>
      <c r="AA37" s="33" t="s">
        <v>159</v>
      </c>
      <c r="AH37" s="34">
        <v>9</v>
      </c>
      <c r="AI37" s="34">
        <v>0</v>
      </c>
      <c r="AJ37" s="34">
        <f t="shared" si="0"/>
        <v>0</v>
      </c>
      <c r="AK37" s="35">
        <v>9</v>
      </c>
      <c r="AL37" s="35">
        <v>0</v>
      </c>
      <c r="AM37" s="35">
        <f t="shared" si="1"/>
        <v>0</v>
      </c>
      <c r="AN37" s="34">
        <v>4</v>
      </c>
      <c r="AO37" s="34">
        <v>0</v>
      </c>
      <c r="AP37" s="34">
        <f t="shared" si="2"/>
        <v>0</v>
      </c>
      <c r="AQ37" s="35">
        <v>41</v>
      </c>
      <c r="AR37" s="35">
        <v>0</v>
      </c>
      <c r="AS37" s="35">
        <f t="shared" si="3"/>
        <v>0</v>
      </c>
      <c r="AT37" s="34">
        <v>56</v>
      </c>
      <c r="AU37" s="34">
        <v>0</v>
      </c>
      <c r="AV37" s="34">
        <f t="shared" si="4"/>
        <v>0</v>
      </c>
      <c r="AW37" s="35">
        <v>6</v>
      </c>
      <c r="AX37" s="35">
        <v>1</v>
      </c>
      <c r="AY37" s="35">
        <f t="shared" si="5"/>
        <v>0.14285714285714285</v>
      </c>
      <c r="AZ37" s="32">
        <f t="shared" si="30"/>
        <v>2.3809523809523808E-2</v>
      </c>
      <c r="BB37" s="36">
        <v>3</v>
      </c>
      <c r="BC37" s="36">
        <v>0</v>
      </c>
      <c r="BD37" s="36">
        <f t="shared" si="6"/>
        <v>0</v>
      </c>
      <c r="BE37" s="37">
        <v>4</v>
      </c>
      <c r="BF37" s="37">
        <v>0</v>
      </c>
      <c r="BG37" s="37">
        <f t="shared" si="7"/>
        <v>0</v>
      </c>
      <c r="BH37" s="36">
        <v>2</v>
      </c>
      <c r="BI37" s="36">
        <v>0</v>
      </c>
      <c r="BJ37" s="36">
        <f t="shared" si="8"/>
        <v>0</v>
      </c>
      <c r="BK37" s="32">
        <f t="shared" si="31"/>
        <v>0</v>
      </c>
      <c r="BM37" s="38">
        <v>22</v>
      </c>
      <c r="BN37" s="38">
        <v>234</v>
      </c>
      <c r="BO37" s="38">
        <f t="shared" si="9"/>
        <v>0.9140625</v>
      </c>
      <c r="BQ37" s="38">
        <v>16</v>
      </c>
      <c r="BR37" s="38">
        <v>285</v>
      </c>
      <c r="BS37" s="38">
        <f t="shared" si="10"/>
        <v>0.94684385382059799</v>
      </c>
      <c r="BU37" s="38">
        <v>172</v>
      </c>
      <c r="BV37" s="38">
        <v>0</v>
      </c>
      <c r="BW37" s="38">
        <f t="shared" si="11"/>
        <v>0</v>
      </c>
      <c r="BY37" s="38">
        <v>170</v>
      </c>
      <c r="BZ37" s="38">
        <v>0</v>
      </c>
      <c r="CA37" s="38">
        <f t="shared" si="12"/>
        <v>0</v>
      </c>
      <c r="CB37" s="32">
        <f t="shared" si="32"/>
        <v>0.46522658845514953</v>
      </c>
      <c r="CD37" s="38">
        <v>0</v>
      </c>
      <c r="CE37" s="38">
        <v>31</v>
      </c>
      <c r="CF37" s="38">
        <f t="shared" si="13"/>
        <v>1</v>
      </c>
      <c r="CH37" s="38">
        <v>2</v>
      </c>
      <c r="CI37" s="38">
        <v>38</v>
      </c>
      <c r="CJ37" s="38">
        <f t="shared" si="14"/>
        <v>0.95</v>
      </c>
      <c r="CL37" s="38">
        <v>1</v>
      </c>
      <c r="CM37" s="38">
        <v>47</v>
      </c>
      <c r="CN37" s="38">
        <f t="shared" si="15"/>
        <v>0.97916666666666663</v>
      </c>
      <c r="CP37" s="38">
        <v>3</v>
      </c>
      <c r="CQ37" s="38">
        <v>65</v>
      </c>
      <c r="CR37" s="38">
        <f t="shared" si="16"/>
        <v>0.95588235294117652</v>
      </c>
      <c r="CS37" s="32">
        <f t="shared" si="33"/>
        <v>0.97126225490196083</v>
      </c>
      <c r="CU37" s="38">
        <v>4</v>
      </c>
      <c r="CV37" s="38">
        <v>56</v>
      </c>
      <c r="CW37" s="38">
        <f t="shared" si="17"/>
        <v>0.93333333333333335</v>
      </c>
      <c r="CX37" s="38">
        <v>2</v>
      </c>
      <c r="CY37" s="38">
        <v>113</v>
      </c>
      <c r="CZ37" s="38">
        <f t="shared" si="18"/>
        <v>0.9826086956521739</v>
      </c>
      <c r="DA37" s="32">
        <f t="shared" si="34"/>
        <v>0.95797101449275357</v>
      </c>
      <c r="DC37" s="38">
        <v>80</v>
      </c>
      <c r="DD37" s="38">
        <v>0</v>
      </c>
      <c r="DE37" s="38">
        <f t="shared" si="19"/>
        <v>0</v>
      </c>
      <c r="DF37" s="38">
        <v>127</v>
      </c>
      <c r="DG37" s="38">
        <v>0</v>
      </c>
      <c r="DH37" s="38">
        <f t="shared" si="20"/>
        <v>0</v>
      </c>
      <c r="DI37" s="32">
        <f t="shared" si="35"/>
        <v>0</v>
      </c>
      <c r="DK37" s="38">
        <v>62</v>
      </c>
      <c r="DL37" s="38">
        <v>0</v>
      </c>
      <c r="DM37" s="38">
        <f t="shared" si="21"/>
        <v>0</v>
      </c>
      <c r="DN37" s="38">
        <v>74</v>
      </c>
      <c r="DO37" s="38">
        <v>0</v>
      </c>
      <c r="DP37" s="38">
        <f t="shared" si="22"/>
        <v>0</v>
      </c>
      <c r="DQ37" s="32">
        <f t="shared" si="23"/>
        <v>0</v>
      </c>
      <c r="DS37" s="39" t="s">
        <v>159</v>
      </c>
      <c r="DT37" s="39"/>
      <c r="DU37" s="39"/>
      <c r="DV37" s="39"/>
      <c r="DW37" s="39"/>
      <c r="DX37" s="39"/>
      <c r="DZ37" s="40">
        <v>25</v>
      </c>
      <c r="EA37" s="40">
        <v>0</v>
      </c>
      <c r="EB37" s="40">
        <f t="shared" si="24"/>
        <v>0</v>
      </c>
      <c r="EC37" s="41">
        <v>39</v>
      </c>
      <c r="ED37" s="41">
        <v>0</v>
      </c>
      <c r="EE37" s="41">
        <f t="shared" si="25"/>
        <v>0</v>
      </c>
      <c r="EF37" s="40">
        <v>31</v>
      </c>
      <c r="EG37" s="40">
        <v>0</v>
      </c>
      <c r="EH37" s="40">
        <f t="shared" si="26"/>
        <v>0</v>
      </c>
      <c r="EI37" s="32">
        <f t="shared" si="36"/>
        <v>0</v>
      </c>
      <c r="EK37" s="40">
        <v>18</v>
      </c>
      <c r="EL37" s="40">
        <v>0</v>
      </c>
      <c r="EM37" s="40">
        <f t="shared" si="27"/>
        <v>0</v>
      </c>
      <c r="EN37" s="41">
        <v>21</v>
      </c>
      <c r="EO37" s="41">
        <v>0</v>
      </c>
      <c r="EP37" s="41">
        <f t="shared" si="28"/>
        <v>0</v>
      </c>
      <c r="EQ37" s="40">
        <v>31</v>
      </c>
      <c r="ER37" s="40">
        <v>0</v>
      </c>
      <c r="ES37" s="40">
        <f t="shared" si="29"/>
        <v>0</v>
      </c>
      <c r="ET37" s="32">
        <f t="shared" si="37"/>
        <v>0</v>
      </c>
    </row>
    <row r="38" spans="1:150" x14ac:dyDescent="0.2">
      <c r="A38" t="s">
        <v>155</v>
      </c>
      <c r="B38" t="s">
        <v>160</v>
      </c>
      <c r="C38" t="s">
        <v>85</v>
      </c>
      <c r="D38" t="s">
        <v>86</v>
      </c>
      <c r="F38" s="30">
        <v>0.5145881851814248</v>
      </c>
      <c r="G38" s="31">
        <v>0.7725825258333</v>
      </c>
      <c r="I38" s="32">
        <v>0</v>
      </c>
      <c r="K38" s="32">
        <v>0</v>
      </c>
      <c r="M38" s="32">
        <v>0</v>
      </c>
      <c r="O38" s="32">
        <v>0</v>
      </c>
      <c r="Q38" s="32">
        <v>0.47473872102649006</v>
      </c>
      <c r="S38" s="32">
        <v>0.95051572210220714</v>
      </c>
      <c r="U38" s="32">
        <v>0.96068438296323255</v>
      </c>
      <c r="W38" s="32">
        <v>0</v>
      </c>
      <c r="Y38" s="32">
        <v>1.1363636363636364E-2</v>
      </c>
      <c r="AA38" s="33" t="s">
        <v>161</v>
      </c>
      <c r="AH38" s="34">
        <v>9</v>
      </c>
      <c r="AI38" s="34">
        <v>0</v>
      </c>
      <c r="AJ38" s="34">
        <f t="shared" si="0"/>
        <v>0</v>
      </c>
      <c r="AK38" s="35">
        <v>5</v>
      </c>
      <c r="AL38" s="35">
        <v>0</v>
      </c>
      <c r="AM38" s="35">
        <f t="shared" si="1"/>
        <v>0</v>
      </c>
      <c r="AN38" s="34">
        <v>15</v>
      </c>
      <c r="AO38" s="34">
        <v>0</v>
      </c>
      <c r="AP38" s="34">
        <f t="shared" si="2"/>
        <v>0</v>
      </c>
      <c r="AQ38" s="35">
        <v>18</v>
      </c>
      <c r="AR38" s="35">
        <v>0</v>
      </c>
      <c r="AS38" s="35">
        <f t="shared" si="3"/>
        <v>0</v>
      </c>
      <c r="AT38" s="34">
        <v>23</v>
      </c>
      <c r="AU38" s="34">
        <v>0</v>
      </c>
      <c r="AV38" s="34">
        <f t="shared" si="4"/>
        <v>0</v>
      </c>
      <c r="AW38" s="35">
        <v>3</v>
      </c>
      <c r="AX38" s="35">
        <v>0</v>
      </c>
      <c r="AY38" s="35">
        <f t="shared" si="5"/>
        <v>0</v>
      </c>
      <c r="AZ38" s="32">
        <f t="shared" si="30"/>
        <v>0</v>
      </c>
      <c r="BB38" s="36">
        <v>1</v>
      </c>
      <c r="BC38" s="36">
        <v>0</v>
      </c>
      <c r="BD38" s="36">
        <f t="shared" si="6"/>
        <v>0</v>
      </c>
      <c r="BE38" s="37">
        <v>4</v>
      </c>
      <c r="BF38" s="37">
        <v>0</v>
      </c>
      <c r="BG38" s="37">
        <f t="shared" si="7"/>
        <v>0</v>
      </c>
      <c r="BH38" s="36">
        <v>2</v>
      </c>
      <c r="BI38" s="36">
        <v>0</v>
      </c>
      <c r="BJ38" s="36">
        <f t="shared" si="8"/>
        <v>0</v>
      </c>
      <c r="BK38" s="32">
        <f t="shared" si="31"/>
        <v>0</v>
      </c>
      <c r="BM38" s="38">
        <v>7</v>
      </c>
      <c r="BN38" s="38">
        <v>121</v>
      </c>
      <c r="BO38" s="38">
        <f t="shared" si="9"/>
        <v>0.9453125</v>
      </c>
      <c r="BQ38" s="38">
        <v>7</v>
      </c>
      <c r="BR38" s="38">
        <v>144</v>
      </c>
      <c r="BS38" s="38">
        <f t="shared" si="10"/>
        <v>0.95364238410596025</v>
      </c>
      <c r="BU38" s="38">
        <v>96</v>
      </c>
      <c r="BV38" s="38">
        <v>0</v>
      </c>
      <c r="BW38" s="38">
        <f t="shared" si="11"/>
        <v>0</v>
      </c>
      <c r="BY38" s="38">
        <v>49</v>
      </c>
      <c r="BZ38" s="38">
        <v>0</v>
      </c>
      <c r="CA38" s="38">
        <f t="shared" si="12"/>
        <v>0</v>
      </c>
      <c r="CB38" s="32">
        <f t="shared" si="32"/>
        <v>0.47473872102649006</v>
      </c>
      <c r="CD38" s="38">
        <v>2</v>
      </c>
      <c r="CE38" s="38">
        <v>29</v>
      </c>
      <c r="CF38" s="38">
        <f t="shared" si="13"/>
        <v>0.93548387096774188</v>
      </c>
      <c r="CH38" s="38">
        <v>3</v>
      </c>
      <c r="CI38" s="38">
        <v>34</v>
      </c>
      <c r="CJ38" s="38">
        <f t="shared" si="14"/>
        <v>0.91891891891891897</v>
      </c>
      <c r="CL38" s="38">
        <v>1</v>
      </c>
      <c r="CM38" s="38">
        <v>28</v>
      </c>
      <c r="CN38" s="38">
        <f t="shared" si="15"/>
        <v>0.96551724137931039</v>
      </c>
      <c r="CP38" s="38">
        <v>1</v>
      </c>
      <c r="CQ38" s="38">
        <v>55</v>
      </c>
      <c r="CR38" s="38">
        <f t="shared" si="16"/>
        <v>0.9821428571428571</v>
      </c>
      <c r="CS38" s="32">
        <f t="shared" si="33"/>
        <v>0.95051572210220714</v>
      </c>
      <c r="CU38" s="38">
        <v>2</v>
      </c>
      <c r="CV38" s="38">
        <v>39</v>
      </c>
      <c r="CW38" s="38">
        <f t="shared" si="17"/>
        <v>0.95121951219512191</v>
      </c>
      <c r="CX38" s="38">
        <v>2</v>
      </c>
      <c r="CY38" s="38">
        <v>65</v>
      </c>
      <c r="CZ38" s="38">
        <f t="shared" si="18"/>
        <v>0.97014925373134331</v>
      </c>
      <c r="DA38" s="32">
        <f t="shared" si="34"/>
        <v>0.96068438296323255</v>
      </c>
      <c r="DC38" s="38">
        <v>42</v>
      </c>
      <c r="DD38" s="38">
        <v>0</v>
      </c>
      <c r="DE38" s="38">
        <f t="shared" si="19"/>
        <v>0</v>
      </c>
      <c r="DF38" s="38">
        <v>73</v>
      </c>
      <c r="DG38" s="38">
        <v>0</v>
      </c>
      <c r="DH38" s="38">
        <f t="shared" si="20"/>
        <v>0</v>
      </c>
      <c r="DI38" s="32">
        <f t="shared" si="35"/>
        <v>0</v>
      </c>
      <c r="DK38" s="38">
        <v>43</v>
      </c>
      <c r="DL38" s="38">
        <v>1</v>
      </c>
      <c r="DM38" s="38">
        <f t="shared" si="21"/>
        <v>2.2727272727272728E-2</v>
      </c>
      <c r="DN38" s="38">
        <v>66</v>
      </c>
      <c r="DO38" s="38">
        <v>0</v>
      </c>
      <c r="DP38" s="38">
        <f t="shared" si="22"/>
        <v>0</v>
      </c>
      <c r="DQ38" s="32">
        <f t="shared" si="23"/>
        <v>1.1363636363636364E-2</v>
      </c>
      <c r="DS38" s="39" t="s">
        <v>161</v>
      </c>
      <c r="DT38" s="39"/>
      <c r="DU38" s="39"/>
      <c r="DV38" s="39"/>
      <c r="DW38" s="39"/>
      <c r="DX38" s="39"/>
      <c r="DZ38" s="40">
        <v>15</v>
      </c>
      <c r="EA38" s="40">
        <v>0</v>
      </c>
      <c r="EB38" s="40">
        <f t="shared" si="24"/>
        <v>0</v>
      </c>
      <c r="EC38" s="41">
        <v>22</v>
      </c>
      <c r="ED38" s="41">
        <v>0</v>
      </c>
      <c r="EE38" s="41">
        <f t="shared" si="25"/>
        <v>0</v>
      </c>
      <c r="EF38" s="40">
        <v>16</v>
      </c>
      <c r="EG38" s="40">
        <v>0</v>
      </c>
      <c r="EH38" s="40">
        <f t="shared" si="26"/>
        <v>0</v>
      </c>
      <c r="EI38" s="32">
        <f t="shared" si="36"/>
        <v>0</v>
      </c>
      <c r="EK38" s="40">
        <v>9</v>
      </c>
      <c r="EL38" s="40">
        <v>0</v>
      </c>
      <c r="EM38" s="40">
        <f t="shared" si="27"/>
        <v>0</v>
      </c>
      <c r="EN38" s="41">
        <v>2</v>
      </c>
      <c r="EO38" s="41">
        <v>0</v>
      </c>
      <c r="EP38" s="41">
        <f t="shared" si="28"/>
        <v>0</v>
      </c>
      <c r="EQ38" s="40">
        <v>11</v>
      </c>
      <c r="ER38" s="40">
        <v>0</v>
      </c>
      <c r="ES38" s="40">
        <f t="shared" si="29"/>
        <v>0</v>
      </c>
      <c r="ET38" s="32">
        <f t="shared" si="37"/>
        <v>0</v>
      </c>
    </row>
    <row r="39" spans="1:150" x14ac:dyDescent="0.2">
      <c r="A39" t="s">
        <v>162</v>
      </c>
      <c r="B39" t="s">
        <v>163</v>
      </c>
      <c r="C39" t="s">
        <v>85</v>
      </c>
      <c r="D39" t="s">
        <v>86</v>
      </c>
      <c r="F39" s="30">
        <v>0.60740154210984265</v>
      </c>
      <c r="G39" s="31">
        <v>0.47828910227471805</v>
      </c>
      <c r="I39" s="32">
        <v>2.6810502687695669E-3</v>
      </c>
      <c r="K39" s="32">
        <v>1.4947683109118087E-3</v>
      </c>
      <c r="M39" s="32">
        <v>0</v>
      </c>
      <c r="O39" s="32">
        <v>0</v>
      </c>
      <c r="Q39" s="32">
        <v>0</v>
      </c>
      <c r="S39" s="32">
        <v>0</v>
      </c>
      <c r="U39" s="32">
        <v>0</v>
      </c>
      <c r="W39" s="32">
        <v>0</v>
      </c>
      <c r="Y39" s="32">
        <v>0</v>
      </c>
      <c r="AA39" s="33" t="s">
        <v>87</v>
      </c>
      <c r="AH39" s="34">
        <v>113</v>
      </c>
      <c r="AI39" s="34">
        <v>0</v>
      </c>
      <c r="AJ39" s="34">
        <f t="shared" si="0"/>
        <v>0</v>
      </c>
      <c r="AK39" s="35">
        <v>152</v>
      </c>
      <c r="AL39" s="35">
        <v>0</v>
      </c>
      <c r="AM39" s="35">
        <f t="shared" si="1"/>
        <v>0</v>
      </c>
      <c r="AN39" s="34">
        <v>94</v>
      </c>
      <c r="AO39" s="34">
        <v>1</v>
      </c>
      <c r="AP39" s="34">
        <f t="shared" si="2"/>
        <v>1.0526315789473684E-2</v>
      </c>
      <c r="AQ39" s="35">
        <v>396</v>
      </c>
      <c r="AR39" s="35">
        <v>0</v>
      </c>
      <c r="AS39" s="35">
        <f t="shared" si="3"/>
        <v>0</v>
      </c>
      <c r="AT39" s="34">
        <v>455</v>
      </c>
      <c r="AU39" s="34">
        <v>1</v>
      </c>
      <c r="AV39" s="34">
        <f t="shared" si="4"/>
        <v>2.1929824561403508E-3</v>
      </c>
      <c r="AW39" s="35">
        <v>296</v>
      </c>
      <c r="AX39" s="35">
        <v>1</v>
      </c>
      <c r="AY39" s="35">
        <f t="shared" si="5"/>
        <v>3.3670033670033669E-3</v>
      </c>
      <c r="AZ39" s="32">
        <f t="shared" si="30"/>
        <v>2.6810502687695669E-3</v>
      </c>
      <c r="BB39" s="36">
        <v>67</v>
      </c>
      <c r="BC39" s="36">
        <v>0</v>
      </c>
      <c r="BD39" s="36">
        <f t="shared" si="6"/>
        <v>0</v>
      </c>
      <c r="BE39" s="37">
        <v>46</v>
      </c>
      <c r="BF39" s="37">
        <v>0</v>
      </c>
      <c r="BG39" s="37">
        <f t="shared" si="7"/>
        <v>0</v>
      </c>
      <c r="BH39" s="36">
        <v>37</v>
      </c>
      <c r="BI39" s="36">
        <v>0</v>
      </c>
      <c r="BJ39" s="36">
        <f t="shared" si="8"/>
        <v>0</v>
      </c>
      <c r="BK39" s="32">
        <f t="shared" si="31"/>
        <v>0</v>
      </c>
      <c r="BM39" s="38">
        <v>74</v>
      </c>
      <c r="BN39" s="38">
        <v>0</v>
      </c>
      <c r="BO39" s="38">
        <f t="shared" si="9"/>
        <v>0</v>
      </c>
      <c r="BQ39" s="38">
        <v>57</v>
      </c>
      <c r="BR39" s="38">
        <v>0</v>
      </c>
      <c r="BS39" s="38">
        <f t="shared" si="10"/>
        <v>0</v>
      </c>
      <c r="BU39" s="38">
        <v>69</v>
      </c>
      <c r="BV39" s="38">
        <v>0</v>
      </c>
      <c r="BW39" s="38">
        <f t="shared" si="11"/>
        <v>0</v>
      </c>
      <c r="BY39" s="38">
        <v>48</v>
      </c>
      <c r="BZ39" s="38">
        <v>0</v>
      </c>
      <c r="CA39" s="38">
        <f t="shared" si="12"/>
        <v>0</v>
      </c>
      <c r="CB39" s="32">
        <f t="shared" si="32"/>
        <v>0</v>
      </c>
      <c r="CD39" s="38">
        <v>8</v>
      </c>
      <c r="CE39" s="38">
        <v>0</v>
      </c>
      <c r="CF39" s="38">
        <f t="shared" si="13"/>
        <v>0</v>
      </c>
      <c r="CH39" s="38">
        <v>14</v>
      </c>
      <c r="CI39" s="38">
        <v>0</v>
      </c>
      <c r="CJ39" s="38">
        <f t="shared" si="14"/>
        <v>0</v>
      </c>
      <c r="CL39" s="38">
        <v>8</v>
      </c>
      <c r="CM39" s="38">
        <v>0</v>
      </c>
      <c r="CN39" s="38">
        <f t="shared" si="15"/>
        <v>0</v>
      </c>
      <c r="CP39" s="38">
        <v>13</v>
      </c>
      <c r="CQ39" s="38">
        <v>0</v>
      </c>
      <c r="CR39" s="38">
        <f t="shared" si="16"/>
        <v>0</v>
      </c>
      <c r="CS39" s="32">
        <f t="shared" si="33"/>
        <v>0</v>
      </c>
      <c r="CU39" s="38">
        <v>5</v>
      </c>
      <c r="CV39" s="38">
        <v>0</v>
      </c>
      <c r="CW39" s="38">
        <f t="shared" si="17"/>
        <v>0</v>
      </c>
      <c r="CX39" s="38">
        <v>13</v>
      </c>
      <c r="CY39" s="38">
        <v>0</v>
      </c>
      <c r="CZ39" s="38">
        <f t="shared" si="18"/>
        <v>0</v>
      </c>
      <c r="DA39" s="32">
        <f t="shared" si="34"/>
        <v>0</v>
      </c>
      <c r="DC39" s="38">
        <v>14</v>
      </c>
      <c r="DD39" s="38">
        <v>0</v>
      </c>
      <c r="DE39" s="38">
        <f t="shared" si="19"/>
        <v>0</v>
      </c>
      <c r="DF39" s="38">
        <v>13</v>
      </c>
      <c r="DG39" s="38">
        <v>0</v>
      </c>
      <c r="DH39" s="38">
        <f t="shared" si="20"/>
        <v>0</v>
      </c>
      <c r="DI39" s="32">
        <f t="shared" si="35"/>
        <v>0</v>
      </c>
      <c r="DK39" s="38">
        <v>9</v>
      </c>
      <c r="DL39" s="38">
        <v>0</v>
      </c>
      <c r="DM39" s="38">
        <f t="shared" si="21"/>
        <v>0</v>
      </c>
      <c r="DN39" s="38">
        <v>5</v>
      </c>
      <c r="DO39" s="38">
        <v>0</v>
      </c>
      <c r="DP39" s="38">
        <f t="shared" si="22"/>
        <v>0</v>
      </c>
      <c r="DQ39" s="32">
        <f t="shared" si="23"/>
        <v>0</v>
      </c>
      <c r="DS39" s="39" t="s">
        <v>87</v>
      </c>
      <c r="DT39" s="39"/>
      <c r="DU39" s="39"/>
      <c r="DV39" s="39"/>
      <c r="DW39" s="39"/>
      <c r="DX39" s="39"/>
      <c r="DZ39" s="40">
        <v>123</v>
      </c>
      <c r="EA39" s="40">
        <v>0</v>
      </c>
      <c r="EB39" s="40">
        <f t="shared" si="24"/>
        <v>0</v>
      </c>
      <c r="EC39" s="41">
        <v>124</v>
      </c>
      <c r="ED39" s="41">
        <v>0</v>
      </c>
      <c r="EE39" s="41">
        <f t="shared" si="25"/>
        <v>0</v>
      </c>
      <c r="EF39" s="40">
        <v>222</v>
      </c>
      <c r="EG39" s="40">
        <v>1</v>
      </c>
      <c r="EH39" s="40">
        <f t="shared" si="26"/>
        <v>4.4843049327354259E-3</v>
      </c>
      <c r="EI39" s="32">
        <f t="shared" si="36"/>
        <v>1.4947683109118087E-3</v>
      </c>
      <c r="EK39" s="40">
        <v>73</v>
      </c>
      <c r="EL39" s="40">
        <v>0</v>
      </c>
      <c r="EM39" s="40">
        <f t="shared" si="27"/>
        <v>0</v>
      </c>
      <c r="EN39" s="41">
        <v>64</v>
      </c>
      <c r="EO39" s="41">
        <v>0</v>
      </c>
      <c r="EP39" s="41">
        <f t="shared" si="28"/>
        <v>0</v>
      </c>
      <c r="EQ39" s="40">
        <v>91</v>
      </c>
      <c r="ER39" s="40">
        <v>0</v>
      </c>
      <c r="ES39" s="40">
        <f t="shared" si="29"/>
        <v>0</v>
      </c>
      <c r="ET39" s="32">
        <f t="shared" si="37"/>
        <v>0</v>
      </c>
    </row>
    <row r="40" spans="1:150" x14ac:dyDescent="0.2">
      <c r="A40" t="s">
        <v>164</v>
      </c>
      <c r="B40" t="s">
        <v>165</v>
      </c>
      <c r="C40" t="s">
        <v>85</v>
      </c>
      <c r="D40" t="s">
        <v>86</v>
      </c>
      <c r="F40" s="30">
        <v>0.68014917812750786</v>
      </c>
      <c r="G40" s="31">
        <v>0.72712164107187094</v>
      </c>
      <c r="I40" s="32">
        <v>0.433906536509089</v>
      </c>
      <c r="K40" s="32">
        <v>0.43581882418548173</v>
      </c>
      <c r="M40" s="32">
        <v>0.40600240096038415</v>
      </c>
      <c r="O40" s="32" t="s">
        <v>693</v>
      </c>
      <c r="Q40" s="32">
        <v>1</v>
      </c>
      <c r="S40" s="32">
        <v>0.9642857142857143</v>
      </c>
      <c r="U40" s="32">
        <v>1</v>
      </c>
      <c r="W40" s="32">
        <v>0.66666666666666674</v>
      </c>
      <c r="Y40" s="32">
        <v>1</v>
      </c>
      <c r="AA40" s="33" t="s">
        <v>166</v>
      </c>
      <c r="AH40" s="34">
        <v>175</v>
      </c>
      <c r="AI40" s="34">
        <v>127</v>
      </c>
      <c r="AJ40" s="34">
        <f t="shared" si="0"/>
        <v>0.42052980132450329</v>
      </c>
      <c r="AK40" s="35">
        <v>154</v>
      </c>
      <c r="AL40" s="35">
        <v>95</v>
      </c>
      <c r="AM40" s="35">
        <f t="shared" si="1"/>
        <v>0.38152610441767071</v>
      </c>
      <c r="AN40" s="34">
        <v>92</v>
      </c>
      <c r="AO40" s="34">
        <v>67</v>
      </c>
      <c r="AP40" s="34">
        <f t="shared" si="2"/>
        <v>0.42138364779874216</v>
      </c>
      <c r="AQ40" s="35">
        <v>327</v>
      </c>
      <c r="AR40" s="35">
        <v>207</v>
      </c>
      <c r="AS40" s="35">
        <f t="shared" si="3"/>
        <v>0.38764044943820225</v>
      </c>
      <c r="AT40" s="34">
        <v>142</v>
      </c>
      <c r="AU40" s="34">
        <v>148</v>
      </c>
      <c r="AV40" s="34">
        <f t="shared" si="4"/>
        <v>0.51034482758620692</v>
      </c>
      <c r="AW40" s="35">
        <v>72</v>
      </c>
      <c r="AX40" s="35">
        <v>67</v>
      </c>
      <c r="AY40" s="35">
        <f t="shared" si="5"/>
        <v>0.48201438848920863</v>
      </c>
      <c r="AZ40" s="32">
        <f t="shared" si="30"/>
        <v>0.433906536509089</v>
      </c>
      <c r="BB40" s="36">
        <v>0</v>
      </c>
      <c r="BC40" s="36">
        <v>1</v>
      </c>
      <c r="BD40" s="36">
        <f t="shared" si="6"/>
        <v>1</v>
      </c>
      <c r="BE40" s="37">
        <v>0</v>
      </c>
      <c r="BF40" s="37">
        <v>0</v>
      </c>
      <c r="BG40" s="37" t="e">
        <f t="shared" si="7"/>
        <v>#DIV/0!</v>
      </c>
      <c r="BH40" s="36">
        <v>0</v>
      </c>
      <c r="BI40" s="36">
        <v>0</v>
      </c>
      <c r="BJ40" s="36" t="e">
        <f t="shared" si="8"/>
        <v>#DIV/0!</v>
      </c>
      <c r="BK40" s="32" t="e">
        <f t="shared" si="31"/>
        <v>#DIV/0!</v>
      </c>
      <c r="BM40" s="38">
        <v>0</v>
      </c>
      <c r="BN40" s="38">
        <v>22</v>
      </c>
      <c r="BO40" s="38">
        <f t="shared" si="9"/>
        <v>1</v>
      </c>
      <c r="BQ40" s="38">
        <v>0</v>
      </c>
      <c r="BR40" s="38">
        <v>21</v>
      </c>
      <c r="BS40" s="38">
        <f t="shared" si="10"/>
        <v>1</v>
      </c>
      <c r="BU40" s="38">
        <v>0</v>
      </c>
      <c r="BV40" s="38">
        <v>13</v>
      </c>
      <c r="BW40" s="38">
        <f t="shared" si="11"/>
        <v>1</v>
      </c>
      <c r="BY40" s="38">
        <v>0</v>
      </c>
      <c r="BZ40" s="38">
        <v>12</v>
      </c>
      <c r="CA40" s="38">
        <f t="shared" si="12"/>
        <v>1</v>
      </c>
      <c r="CB40" s="32">
        <f t="shared" si="32"/>
        <v>1</v>
      </c>
      <c r="CD40" s="38">
        <v>0</v>
      </c>
      <c r="CE40" s="38">
        <v>4</v>
      </c>
      <c r="CF40" s="38">
        <f t="shared" si="13"/>
        <v>1</v>
      </c>
      <c r="CH40" s="38">
        <v>0</v>
      </c>
      <c r="CI40" s="38">
        <v>5</v>
      </c>
      <c r="CJ40" s="38">
        <f t="shared" si="14"/>
        <v>1</v>
      </c>
      <c r="CL40" s="38">
        <v>0</v>
      </c>
      <c r="CM40" s="38">
        <v>4</v>
      </c>
      <c r="CN40" s="38">
        <f t="shared" si="15"/>
        <v>1</v>
      </c>
      <c r="CP40" s="38">
        <v>1</v>
      </c>
      <c r="CQ40" s="38">
        <v>6</v>
      </c>
      <c r="CR40" s="38">
        <f t="shared" si="16"/>
        <v>0.8571428571428571</v>
      </c>
      <c r="CS40" s="32">
        <f t="shared" si="33"/>
        <v>0.9642857142857143</v>
      </c>
      <c r="CU40" s="38">
        <v>0</v>
      </c>
      <c r="CV40" s="38">
        <v>1</v>
      </c>
      <c r="CW40" s="38">
        <f t="shared" si="17"/>
        <v>1</v>
      </c>
      <c r="CX40" s="38">
        <v>0</v>
      </c>
      <c r="CY40" s="38">
        <v>5</v>
      </c>
      <c r="CZ40" s="38">
        <f t="shared" si="18"/>
        <v>1</v>
      </c>
      <c r="DA40" s="32">
        <f t="shared" si="34"/>
        <v>1</v>
      </c>
      <c r="DC40" s="38">
        <v>1</v>
      </c>
      <c r="DD40" s="38">
        <v>1</v>
      </c>
      <c r="DE40" s="38">
        <f t="shared" si="19"/>
        <v>0.5</v>
      </c>
      <c r="DF40" s="38">
        <v>1</v>
      </c>
      <c r="DG40" s="38">
        <v>5</v>
      </c>
      <c r="DH40" s="38">
        <f t="shared" si="20"/>
        <v>0.83333333333333337</v>
      </c>
      <c r="DI40" s="32">
        <f t="shared" si="35"/>
        <v>0.66666666666666674</v>
      </c>
      <c r="DK40" s="38">
        <v>0</v>
      </c>
      <c r="DL40" s="38">
        <v>1</v>
      </c>
      <c r="DM40" s="38">
        <f t="shared" si="21"/>
        <v>1</v>
      </c>
      <c r="DN40" s="38">
        <v>0</v>
      </c>
      <c r="DO40" s="38">
        <v>4</v>
      </c>
      <c r="DP40" s="38">
        <f t="shared" si="22"/>
        <v>1</v>
      </c>
      <c r="DQ40" s="32">
        <f t="shared" si="23"/>
        <v>1</v>
      </c>
      <c r="DS40" s="39" t="s">
        <v>166</v>
      </c>
      <c r="DT40" s="39"/>
      <c r="DU40" s="39"/>
      <c r="DV40" s="39"/>
      <c r="DW40" s="39"/>
      <c r="DX40" s="39"/>
      <c r="DZ40" s="40">
        <v>224</v>
      </c>
      <c r="EA40" s="40">
        <v>206</v>
      </c>
      <c r="EB40" s="40">
        <f t="shared" si="24"/>
        <v>0.47906976744186047</v>
      </c>
      <c r="EC40" s="41">
        <v>312</v>
      </c>
      <c r="ED40" s="41">
        <v>238</v>
      </c>
      <c r="EE40" s="41">
        <f t="shared" si="25"/>
        <v>0.43272727272727274</v>
      </c>
      <c r="EF40" s="40">
        <v>362</v>
      </c>
      <c r="EG40" s="40">
        <v>237</v>
      </c>
      <c r="EH40" s="40">
        <f t="shared" si="26"/>
        <v>0.39565943238731216</v>
      </c>
      <c r="EI40" s="32">
        <f t="shared" si="36"/>
        <v>0.43581882418548173</v>
      </c>
      <c r="EK40" s="40">
        <v>110</v>
      </c>
      <c r="EL40" s="40">
        <v>60</v>
      </c>
      <c r="EM40" s="40">
        <f t="shared" si="27"/>
        <v>0.35294117647058826</v>
      </c>
      <c r="EN40" s="41">
        <v>53</v>
      </c>
      <c r="EO40" s="41">
        <v>45</v>
      </c>
      <c r="EP40" s="41">
        <f t="shared" si="28"/>
        <v>0.45918367346938777</v>
      </c>
      <c r="EQ40" s="40">
        <v>101</v>
      </c>
      <c r="ER40" s="40">
        <v>69</v>
      </c>
      <c r="ES40" s="40">
        <f t="shared" si="29"/>
        <v>0.40588235294117647</v>
      </c>
      <c r="ET40" s="32">
        <f t="shared" si="37"/>
        <v>0.40600240096038415</v>
      </c>
    </row>
    <row r="41" spans="1:150" x14ac:dyDescent="0.2">
      <c r="A41" t="s">
        <v>164</v>
      </c>
      <c r="B41" t="s">
        <v>167</v>
      </c>
      <c r="C41" t="s">
        <v>85</v>
      </c>
      <c r="D41" t="s">
        <v>86</v>
      </c>
      <c r="F41" s="30">
        <v>0.65627927279226883</v>
      </c>
      <c r="G41" s="31">
        <v>0.72466759699067773</v>
      </c>
      <c r="I41" s="32">
        <v>0.47738935644752639</v>
      </c>
      <c r="K41" s="32">
        <v>0.44646842842084844</v>
      </c>
      <c r="M41" s="32">
        <v>0.46646469968387771</v>
      </c>
      <c r="O41" s="32" t="s">
        <v>693</v>
      </c>
      <c r="Q41" s="32">
        <v>0.96666666666666667</v>
      </c>
      <c r="S41" s="32" t="s">
        <v>693</v>
      </c>
      <c r="U41" s="32">
        <v>1</v>
      </c>
      <c r="W41" s="32">
        <v>1</v>
      </c>
      <c r="Y41" s="32">
        <v>0.75</v>
      </c>
      <c r="AA41" s="33" t="s">
        <v>137</v>
      </c>
      <c r="AH41" s="34">
        <v>128</v>
      </c>
      <c r="AI41" s="34">
        <v>94</v>
      </c>
      <c r="AJ41" s="34">
        <f t="shared" si="0"/>
        <v>0.42342342342342343</v>
      </c>
      <c r="AK41" s="35">
        <v>105</v>
      </c>
      <c r="AL41" s="35">
        <v>84</v>
      </c>
      <c r="AM41" s="35">
        <f t="shared" si="1"/>
        <v>0.44444444444444442</v>
      </c>
      <c r="AN41" s="34">
        <v>62</v>
      </c>
      <c r="AO41" s="34">
        <v>60</v>
      </c>
      <c r="AP41" s="34">
        <f t="shared" si="2"/>
        <v>0.49180327868852458</v>
      </c>
      <c r="AQ41" s="35">
        <v>230</v>
      </c>
      <c r="AR41" s="35">
        <v>146</v>
      </c>
      <c r="AS41" s="35">
        <f t="shared" si="3"/>
        <v>0.38829787234042551</v>
      </c>
      <c r="AT41" s="34">
        <v>77</v>
      </c>
      <c r="AU41" s="34">
        <v>117</v>
      </c>
      <c r="AV41" s="34">
        <f t="shared" si="4"/>
        <v>0.60309278350515461</v>
      </c>
      <c r="AW41" s="35">
        <v>55</v>
      </c>
      <c r="AX41" s="35">
        <v>58</v>
      </c>
      <c r="AY41" s="35">
        <f t="shared" si="5"/>
        <v>0.51327433628318586</v>
      </c>
      <c r="AZ41" s="32">
        <f t="shared" si="30"/>
        <v>0.47738935644752639</v>
      </c>
      <c r="BB41" s="36">
        <v>1</v>
      </c>
      <c r="BC41" s="36">
        <v>1</v>
      </c>
      <c r="BD41" s="36">
        <f t="shared" si="6"/>
        <v>0.5</v>
      </c>
      <c r="BE41" s="37">
        <v>0</v>
      </c>
      <c r="BF41" s="37">
        <v>0</v>
      </c>
      <c r="BG41" s="37" t="e">
        <f t="shared" si="7"/>
        <v>#DIV/0!</v>
      </c>
      <c r="BH41" s="36">
        <v>0</v>
      </c>
      <c r="BI41" s="36">
        <v>1</v>
      </c>
      <c r="BJ41" s="36">
        <f t="shared" si="8"/>
        <v>1</v>
      </c>
      <c r="BK41" s="32" t="e">
        <f t="shared" si="31"/>
        <v>#DIV/0!</v>
      </c>
      <c r="BM41" s="38">
        <v>0</v>
      </c>
      <c r="BN41" s="38">
        <v>14</v>
      </c>
      <c r="BO41" s="38">
        <f t="shared" si="9"/>
        <v>1</v>
      </c>
      <c r="BQ41" s="38">
        <v>0</v>
      </c>
      <c r="BR41" s="38">
        <v>23</v>
      </c>
      <c r="BS41" s="38">
        <f t="shared" si="10"/>
        <v>1</v>
      </c>
      <c r="BU41" s="38">
        <v>2</v>
      </c>
      <c r="BV41" s="38">
        <v>13</v>
      </c>
      <c r="BW41" s="38">
        <f t="shared" si="11"/>
        <v>0.8666666666666667</v>
      </c>
      <c r="BY41" s="38">
        <v>0</v>
      </c>
      <c r="BZ41" s="38">
        <v>10</v>
      </c>
      <c r="CA41" s="38">
        <f t="shared" si="12"/>
        <v>1</v>
      </c>
      <c r="CB41" s="32">
        <f t="shared" si="32"/>
        <v>0.96666666666666667</v>
      </c>
      <c r="CD41" s="38">
        <v>0</v>
      </c>
      <c r="CE41" s="38">
        <v>5</v>
      </c>
      <c r="CF41" s="38">
        <f t="shared" si="13"/>
        <v>1</v>
      </c>
      <c r="CH41" s="38">
        <v>0</v>
      </c>
      <c r="CI41" s="38">
        <v>0</v>
      </c>
      <c r="CJ41" s="38" t="e">
        <f t="shared" si="14"/>
        <v>#DIV/0!</v>
      </c>
      <c r="CL41" s="38">
        <v>0</v>
      </c>
      <c r="CM41" s="38">
        <v>1</v>
      </c>
      <c r="CN41" s="38">
        <f t="shared" si="15"/>
        <v>1</v>
      </c>
      <c r="CP41" s="38">
        <v>0</v>
      </c>
      <c r="CQ41" s="38">
        <v>2</v>
      </c>
      <c r="CR41" s="38">
        <f t="shared" si="16"/>
        <v>1</v>
      </c>
      <c r="CS41" s="32" t="e">
        <f t="shared" si="33"/>
        <v>#DIV/0!</v>
      </c>
      <c r="CU41" s="38">
        <v>0</v>
      </c>
      <c r="CV41" s="38">
        <v>5</v>
      </c>
      <c r="CW41" s="38">
        <f t="shared" si="17"/>
        <v>1</v>
      </c>
      <c r="CX41" s="38">
        <v>0</v>
      </c>
      <c r="CY41" s="38">
        <v>3</v>
      </c>
      <c r="CZ41" s="38">
        <f t="shared" si="18"/>
        <v>1</v>
      </c>
      <c r="DA41" s="32">
        <f t="shared" si="34"/>
        <v>1</v>
      </c>
      <c r="DC41" s="38">
        <v>0</v>
      </c>
      <c r="DD41" s="38">
        <v>2</v>
      </c>
      <c r="DE41" s="38">
        <f t="shared" si="19"/>
        <v>1</v>
      </c>
      <c r="DF41" s="38">
        <v>0</v>
      </c>
      <c r="DG41" s="38">
        <v>4</v>
      </c>
      <c r="DH41" s="38">
        <f t="shared" si="20"/>
        <v>1</v>
      </c>
      <c r="DI41" s="32">
        <f t="shared" si="35"/>
        <v>1</v>
      </c>
      <c r="DK41" s="38">
        <v>1</v>
      </c>
      <c r="DL41" s="38">
        <v>1</v>
      </c>
      <c r="DM41" s="38">
        <f t="shared" si="21"/>
        <v>0.5</v>
      </c>
      <c r="DN41" s="38">
        <v>0</v>
      </c>
      <c r="DO41" s="38">
        <v>4</v>
      </c>
      <c r="DP41" s="38">
        <f t="shared" si="22"/>
        <v>1</v>
      </c>
      <c r="DQ41" s="32">
        <f t="shared" si="23"/>
        <v>0.75</v>
      </c>
      <c r="DS41" s="39" t="s">
        <v>137</v>
      </c>
      <c r="DT41" s="39"/>
      <c r="DU41" s="39"/>
      <c r="DV41" s="39"/>
      <c r="DW41" s="39"/>
      <c r="DX41" s="39"/>
      <c r="DZ41" s="40">
        <v>171</v>
      </c>
      <c r="EA41" s="40">
        <v>128</v>
      </c>
      <c r="EB41" s="40">
        <f t="shared" si="24"/>
        <v>0.42809364548494983</v>
      </c>
      <c r="EC41" s="41">
        <v>196</v>
      </c>
      <c r="ED41" s="41">
        <v>175</v>
      </c>
      <c r="EE41" s="41">
        <f t="shared" si="25"/>
        <v>0.47169811320754718</v>
      </c>
      <c r="EF41" s="40">
        <v>232</v>
      </c>
      <c r="EG41" s="40">
        <v>182</v>
      </c>
      <c r="EH41" s="40">
        <f t="shared" si="26"/>
        <v>0.43961352657004832</v>
      </c>
      <c r="EI41" s="32">
        <f t="shared" si="36"/>
        <v>0.44646842842084844</v>
      </c>
      <c r="EK41" s="40">
        <v>62</v>
      </c>
      <c r="EL41" s="40">
        <v>42</v>
      </c>
      <c r="EM41" s="40">
        <f t="shared" si="27"/>
        <v>0.40384615384615385</v>
      </c>
      <c r="EN41" s="41">
        <v>35</v>
      </c>
      <c r="EO41" s="41">
        <v>38</v>
      </c>
      <c r="EP41" s="41">
        <f t="shared" si="28"/>
        <v>0.52054794520547942</v>
      </c>
      <c r="EQ41" s="40">
        <v>63</v>
      </c>
      <c r="ER41" s="40">
        <v>57</v>
      </c>
      <c r="ES41" s="40">
        <f t="shared" si="29"/>
        <v>0.47499999999999998</v>
      </c>
      <c r="ET41" s="32">
        <f t="shared" si="37"/>
        <v>0.46646469968387771</v>
      </c>
    </row>
    <row r="42" spans="1:150" x14ac:dyDescent="0.2">
      <c r="A42" t="s">
        <v>168</v>
      </c>
      <c r="B42" t="s">
        <v>169</v>
      </c>
      <c r="C42" t="s">
        <v>85</v>
      </c>
      <c r="D42" t="s">
        <v>86</v>
      </c>
      <c r="F42" s="30">
        <v>0.57424812030075201</v>
      </c>
      <c r="G42" s="31">
        <v>0.47246597277058255</v>
      </c>
      <c r="I42" s="32">
        <v>2.3937968476674731E-2</v>
      </c>
      <c r="K42" s="32">
        <v>3.9046875580833425E-2</v>
      </c>
      <c r="M42" s="32">
        <v>0.12698412698412698</v>
      </c>
      <c r="O42" s="32">
        <v>0</v>
      </c>
      <c r="Q42" s="32" t="s">
        <v>693</v>
      </c>
      <c r="S42" s="32">
        <v>0</v>
      </c>
      <c r="U42" s="32">
        <v>0</v>
      </c>
      <c r="W42" s="32">
        <v>1.0869565217391304E-2</v>
      </c>
      <c r="Y42" s="32">
        <v>0</v>
      </c>
      <c r="AA42" s="33" t="s">
        <v>87</v>
      </c>
      <c r="AH42" s="34">
        <v>64</v>
      </c>
      <c r="AI42" s="34">
        <v>1</v>
      </c>
      <c r="AJ42" s="34">
        <f t="shared" si="0"/>
        <v>1.5384615384615385E-2</v>
      </c>
      <c r="AK42" s="35">
        <v>56</v>
      </c>
      <c r="AL42" s="35">
        <v>0</v>
      </c>
      <c r="AM42" s="35">
        <f t="shared" si="1"/>
        <v>0</v>
      </c>
      <c r="AN42" s="34">
        <v>38</v>
      </c>
      <c r="AO42" s="34">
        <v>3</v>
      </c>
      <c r="AP42" s="34">
        <f t="shared" si="2"/>
        <v>7.3170731707317069E-2</v>
      </c>
      <c r="AQ42" s="35">
        <v>36</v>
      </c>
      <c r="AR42" s="35">
        <v>0</v>
      </c>
      <c r="AS42" s="35">
        <f t="shared" si="3"/>
        <v>0</v>
      </c>
      <c r="AT42" s="34">
        <v>45</v>
      </c>
      <c r="AU42" s="34">
        <v>1</v>
      </c>
      <c r="AV42" s="34">
        <f t="shared" si="4"/>
        <v>2.1739130434782608E-2</v>
      </c>
      <c r="AW42" s="35">
        <v>29</v>
      </c>
      <c r="AX42" s="35">
        <v>1</v>
      </c>
      <c r="AY42" s="35">
        <f t="shared" si="5"/>
        <v>3.3333333333333333E-2</v>
      </c>
      <c r="AZ42" s="32">
        <f t="shared" si="30"/>
        <v>2.3937968476674731E-2</v>
      </c>
      <c r="BB42" s="36">
        <v>27</v>
      </c>
      <c r="BC42" s="36">
        <v>0</v>
      </c>
      <c r="BD42" s="36">
        <f t="shared" si="6"/>
        <v>0</v>
      </c>
      <c r="BE42" s="37">
        <v>26</v>
      </c>
      <c r="BF42" s="37">
        <v>0</v>
      </c>
      <c r="BG42" s="37">
        <f t="shared" si="7"/>
        <v>0</v>
      </c>
      <c r="BH42" s="36">
        <v>24</v>
      </c>
      <c r="BI42" s="36">
        <v>0</v>
      </c>
      <c r="BJ42" s="36">
        <f t="shared" si="8"/>
        <v>0</v>
      </c>
      <c r="BK42" s="32">
        <f t="shared" si="31"/>
        <v>0</v>
      </c>
      <c r="BO42" s="38" t="e">
        <f t="shared" si="9"/>
        <v>#DIV/0!</v>
      </c>
      <c r="BS42" s="38" t="e">
        <f t="shared" si="10"/>
        <v>#DIV/0!</v>
      </c>
      <c r="BW42" s="38" t="e">
        <f t="shared" si="11"/>
        <v>#DIV/0!</v>
      </c>
      <c r="CA42" s="38" t="e">
        <f t="shared" si="12"/>
        <v>#DIV/0!</v>
      </c>
      <c r="CB42" s="32" t="e">
        <f t="shared" si="32"/>
        <v>#DIV/0!</v>
      </c>
      <c r="CD42" s="38">
        <v>54</v>
      </c>
      <c r="CE42" s="38">
        <v>0</v>
      </c>
      <c r="CF42" s="38">
        <f t="shared" si="13"/>
        <v>0</v>
      </c>
      <c r="CH42" s="38">
        <v>70</v>
      </c>
      <c r="CI42" s="38">
        <v>0</v>
      </c>
      <c r="CJ42" s="38">
        <f t="shared" si="14"/>
        <v>0</v>
      </c>
      <c r="CL42" s="38">
        <v>42</v>
      </c>
      <c r="CM42" s="38">
        <v>0</v>
      </c>
      <c r="CN42" s="38">
        <f t="shared" si="15"/>
        <v>0</v>
      </c>
      <c r="CP42" s="38">
        <v>48</v>
      </c>
      <c r="CQ42" s="38">
        <v>0</v>
      </c>
      <c r="CR42" s="38">
        <f t="shared" si="16"/>
        <v>0</v>
      </c>
      <c r="CS42" s="32">
        <f t="shared" si="33"/>
        <v>0</v>
      </c>
      <c r="CU42" s="38">
        <v>41</v>
      </c>
      <c r="CV42" s="38">
        <v>0</v>
      </c>
      <c r="CW42" s="38">
        <f t="shared" si="17"/>
        <v>0</v>
      </c>
      <c r="CX42" s="38">
        <v>64</v>
      </c>
      <c r="CY42" s="38">
        <v>0</v>
      </c>
      <c r="CZ42" s="38">
        <f t="shared" si="18"/>
        <v>0</v>
      </c>
      <c r="DA42" s="32">
        <f t="shared" si="34"/>
        <v>0</v>
      </c>
      <c r="DC42" s="38">
        <v>45</v>
      </c>
      <c r="DD42" s="38">
        <v>1</v>
      </c>
      <c r="DE42" s="38">
        <f t="shared" si="19"/>
        <v>2.1739130434782608E-2</v>
      </c>
      <c r="DF42" s="38">
        <v>76</v>
      </c>
      <c r="DG42" s="38">
        <v>0</v>
      </c>
      <c r="DH42" s="38">
        <f t="shared" si="20"/>
        <v>0</v>
      </c>
      <c r="DI42" s="32">
        <f t="shared" si="35"/>
        <v>1.0869565217391304E-2</v>
      </c>
      <c r="DK42" s="38">
        <v>56</v>
      </c>
      <c r="DL42" s="38">
        <v>0</v>
      </c>
      <c r="DM42" s="38">
        <f t="shared" si="21"/>
        <v>0</v>
      </c>
      <c r="DN42" s="38">
        <v>57</v>
      </c>
      <c r="DO42" s="38">
        <v>0</v>
      </c>
      <c r="DP42" s="38">
        <f t="shared" si="22"/>
        <v>0</v>
      </c>
      <c r="DQ42" s="32">
        <f t="shared" si="23"/>
        <v>0</v>
      </c>
      <c r="DS42" s="39" t="s">
        <v>87</v>
      </c>
      <c r="DT42" s="39"/>
      <c r="DU42" s="39"/>
      <c r="DV42" s="39"/>
      <c r="DW42" s="39"/>
      <c r="DX42" s="39"/>
      <c r="DZ42" s="40">
        <v>59</v>
      </c>
      <c r="EA42" s="40">
        <v>2</v>
      </c>
      <c r="EB42" s="40">
        <f t="shared" si="24"/>
        <v>3.2786885245901641E-2</v>
      </c>
      <c r="EC42" s="41">
        <v>29</v>
      </c>
      <c r="ED42" s="41">
        <v>1</v>
      </c>
      <c r="EE42" s="41">
        <f t="shared" si="25"/>
        <v>3.3333333333333333E-2</v>
      </c>
      <c r="EF42" s="40">
        <v>93</v>
      </c>
      <c r="EG42" s="40">
        <v>5</v>
      </c>
      <c r="EH42" s="40">
        <f t="shared" si="26"/>
        <v>5.1020408163265307E-2</v>
      </c>
      <c r="EI42" s="32">
        <f t="shared" si="36"/>
        <v>3.9046875580833425E-2</v>
      </c>
      <c r="EK42" s="40">
        <v>17</v>
      </c>
      <c r="EL42" s="40">
        <v>0</v>
      </c>
      <c r="EM42" s="40">
        <f t="shared" si="27"/>
        <v>0</v>
      </c>
      <c r="EN42" s="41">
        <v>2</v>
      </c>
      <c r="EO42" s="41">
        <v>1</v>
      </c>
      <c r="EP42" s="41">
        <f t="shared" si="28"/>
        <v>0.33333333333333331</v>
      </c>
      <c r="EQ42" s="40">
        <v>20</v>
      </c>
      <c r="ER42" s="40">
        <v>1</v>
      </c>
      <c r="ES42" s="40">
        <f t="shared" si="29"/>
        <v>4.7619047619047616E-2</v>
      </c>
      <c r="ET42" s="32">
        <f t="shared" si="37"/>
        <v>0.12698412698412698</v>
      </c>
    </row>
    <row r="43" spans="1:150" x14ac:dyDescent="0.2">
      <c r="A43" t="s">
        <v>170</v>
      </c>
      <c r="B43" t="s">
        <v>171</v>
      </c>
      <c r="C43" t="s">
        <v>85</v>
      </c>
      <c r="D43" t="s">
        <v>86</v>
      </c>
      <c r="F43" s="30">
        <v>0.73491618677629689</v>
      </c>
      <c r="G43" s="31">
        <v>0</v>
      </c>
      <c r="I43" s="32">
        <v>0.58410008910028866</v>
      </c>
      <c r="K43" s="32">
        <v>0.55645655657485771</v>
      </c>
      <c r="M43" s="32">
        <v>0.60809434342324531</v>
      </c>
      <c r="O43" s="32">
        <v>0</v>
      </c>
      <c r="Q43" s="32">
        <v>0.5</v>
      </c>
      <c r="S43" s="32">
        <v>1</v>
      </c>
      <c r="U43" s="32">
        <v>0.9</v>
      </c>
      <c r="W43" s="32">
        <v>1</v>
      </c>
      <c r="Y43" s="32">
        <v>1</v>
      </c>
      <c r="AA43" s="43" t="s">
        <v>166</v>
      </c>
      <c r="AH43" s="34">
        <v>123</v>
      </c>
      <c r="AI43" s="34">
        <v>182</v>
      </c>
      <c r="AJ43" s="34">
        <f t="shared" si="0"/>
        <v>0.59672131147540985</v>
      </c>
      <c r="AK43" s="35">
        <v>84</v>
      </c>
      <c r="AL43" s="35">
        <v>135</v>
      </c>
      <c r="AM43" s="35">
        <f t="shared" si="1"/>
        <v>0.61643835616438358</v>
      </c>
      <c r="AN43" s="34">
        <v>141</v>
      </c>
      <c r="AO43" s="34">
        <v>95</v>
      </c>
      <c r="AP43" s="34">
        <f t="shared" si="2"/>
        <v>0.40254237288135591</v>
      </c>
      <c r="AQ43" s="35">
        <v>217</v>
      </c>
      <c r="AR43" s="35">
        <v>379</v>
      </c>
      <c r="AS43" s="35">
        <f t="shared" si="3"/>
        <v>0.63590604026845643</v>
      </c>
      <c r="AT43" s="34">
        <v>129</v>
      </c>
      <c r="AU43" s="34">
        <v>249</v>
      </c>
      <c r="AV43" s="34">
        <f t="shared" si="4"/>
        <v>0.65873015873015872</v>
      </c>
      <c r="AW43" s="35">
        <v>99</v>
      </c>
      <c r="AX43" s="35">
        <v>145</v>
      </c>
      <c r="AY43" s="35">
        <f t="shared" si="5"/>
        <v>0.59426229508196726</v>
      </c>
      <c r="AZ43" s="32">
        <f t="shared" si="30"/>
        <v>0.58410008910028866</v>
      </c>
      <c r="BB43" s="36">
        <v>3</v>
      </c>
      <c r="BC43" s="36">
        <v>0</v>
      </c>
      <c r="BD43" s="36">
        <f t="shared" si="6"/>
        <v>0</v>
      </c>
      <c r="BE43" s="37">
        <v>3</v>
      </c>
      <c r="BF43" s="37">
        <v>0</v>
      </c>
      <c r="BG43" s="37">
        <f t="shared" si="7"/>
        <v>0</v>
      </c>
      <c r="BH43" s="36">
        <v>3</v>
      </c>
      <c r="BI43" s="36">
        <v>0</v>
      </c>
      <c r="BJ43" s="36">
        <f t="shared" si="8"/>
        <v>0</v>
      </c>
      <c r="BK43" s="32">
        <f t="shared" si="31"/>
        <v>0</v>
      </c>
      <c r="BM43" s="38">
        <v>0</v>
      </c>
      <c r="BN43" s="38">
        <v>9</v>
      </c>
      <c r="BO43" s="38">
        <f t="shared" si="9"/>
        <v>1</v>
      </c>
      <c r="BQ43" s="38">
        <v>0</v>
      </c>
      <c r="BR43" s="38">
        <v>11</v>
      </c>
      <c r="BS43" s="38">
        <f t="shared" si="10"/>
        <v>1</v>
      </c>
      <c r="BU43" s="38">
        <v>4</v>
      </c>
      <c r="BV43" s="38">
        <v>0</v>
      </c>
      <c r="BW43" s="38">
        <f t="shared" si="11"/>
        <v>0</v>
      </c>
      <c r="BY43" s="38">
        <v>1</v>
      </c>
      <c r="BZ43" s="38">
        <v>0</v>
      </c>
      <c r="CA43" s="38">
        <f t="shared" si="12"/>
        <v>0</v>
      </c>
      <c r="CB43" s="32">
        <f t="shared" si="32"/>
        <v>0.5</v>
      </c>
      <c r="CD43" s="38">
        <v>0</v>
      </c>
      <c r="CE43" s="38">
        <v>4</v>
      </c>
      <c r="CF43" s="38">
        <f t="shared" si="13"/>
        <v>1</v>
      </c>
      <c r="CH43" s="38">
        <v>0</v>
      </c>
      <c r="CI43" s="38">
        <v>5</v>
      </c>
      <c r="CJ43" s="38">
        <f t="shared" si="14"/>
        <v>1</v>
      </c>
      <c r="CL43" s="38">
        <v>0</v>
      </c>
      <c r="CM43" s="38">
        <v>7</v>
      </c>
      <c r="CN43" s="38">
        <f t="shared" si="15"/>
        <v>1</v>
      </c>
      <c r="CP43" s="38">
        <v>0</v>
      </c>
      <c r="CQ43" s="38">
        <v>2</v>
      </c>
      <c r="CR43" s="38">
        <f t="shared" si="16"/>
        <v>1</v>
      </c>
      <c r="CS43" s="32">
        <f t="shared" si="33"/>
        <v>1</v>
      </c>
      <c r="CU43" s="38">
        <v>0</v>
      </c>
      <c r="CV43" s="38">
        <v>2</v>
      </c>
      <c r="CW43" s="38">
        <f t="shared" si="17"/>
        <v>1</v>
      </c>
      <c r="CX43" s="38">
        <v>1</v>
      </c>
      <c r="CY43" s="38">
        <v>4</v>
      </c>
      <c r="CZ43" s="38">
        <f t="shared" si="18"/>
        <v>0.8</v>
      </c>
      <c r="DA43" s="32">
        <f t="shared" si="34"/>
        <v>0.9</v>
      </c>
      <c r="DC43" s="38">
        <v>0</v>
      </c>
      <c r="DD43" s="38">
        <v>5</v>
      </c>
      <c r="DE43" s="38">
        <f t="shared" si="19"/>
        <v>1</v>
      </c>
      <c r="DF43" s="38">
        <v>0</v>
      </c>
      <c r="DG43" s="38">
        <v>7</v>
      </c>
      <c r="DH43" s="38">
        <f t="shared" si="20"/>
        <v>1</v>
      </c>
      <c r="DI43" s="32">
        <f t="shared" si="35"/>
        <v>1</v>
      </c>
      <c r="DK43" s="38">
        <v>0</v>
      </c>
      <c r="DL43" s="38">
        <v>15</v>
      </c>
      <c r="DM43" s="38">
        <f t="shared" si="21"/>
        <v>1</v>
      </c>
      <c r="DN43" s="38">
        <v>0</v>
      </c>
      <c r="DO43" s="38">
        <v>5</v>
      </c>
      <c r="DP43" s="38">
        <f t="shared" si="22"/>
        <v>1</v>
      </c>
      <c r="DQ43" s="32">
        <f t="shared" si="23"/>
        <v>1</v>
      </c>
      <c r="DS43" t="s">
        <v>166</v>
      </c>
      <c r="DZ43" s="40">
        <v>190</v>
      </c>
      <c r="EA43" s="40">
        <v>205</v>
      </c>
      <c r="EB43" s="40">
        <f t="shared" si="24"/>
        <v>0.51898734177215189</v>
      </c>
      <c r="EC43" s="41">
        <v>208</v>
      </c>
      <c r="ED43" s="41">
        <v>364</v>
      </c>
      <c r="EE43" s="41">
        <f t="shared" si="25"/>
        <v>0.63636363636363635</v>
      </c>
      <c r="EF43" s="40">
        <v>260</v>
      </c>
      <c r="EG43" s="40">
        <v>275</v>
      </c>
      <c r="EH43" s="40">
        <f t="shared" si="26"/>
        <v>0.51401869158878499</v>
      </c>
      <c r="EI43" s="32">
        <f t="shared" si="36"/>
        <v>0.55645655657485771</v>
      </c>
      <c r="EK43" s="40">
        <v>65</v>
      </c>
      <c r="EL43" s="40">
        <v>102</v>
      </c>
      <c r="EM43" s="40">
        <f t="shared" si="27"/>
        <v>0.6107784431137725</v>
      </c>
      <c r="EN43" s="41">
        <v>49</v>
      </c>
      <c r="EO43" s="41">
        <v>76</v>
      </c>
      <c r="EP43" s="41">
        <f t="shared" si="28"/>
        <v>0.60799999999999998</v>
      </c>
      <c r="EQ43" s="40">
        <v>86</v>
      </c>
      <c r="ER43" s="40">
        <v>132</v>
      </c>
      <c r="ES43" s="40">
        <f t="shared" si="29"/>
        <v>0.60550458715596334</v>
      </c>
      <c r="ET43" s="32">
        <f t="shared" si="37"/>
        <v>0.60809434342324531</v>
      </c>
    </row>
    <row r="44" spans="1:150" x14ac:dyDescent="0.2">
      <c r="A44" t="s">
        <v>172</v>
      </c>
      <c r="B44" t="s">
        <v>173</v>
      </c>
      <c r="C44" t="s">
        <v>85</v>
      </c>
      <c r="D44" t="s">
        <v>86</v>
      </c>
      <c r="F44" s="30">
        <v>0.80812672176308553</v>
      </c>
      <c r="G44" s="31">
        <v>1</v>
      </c>
      <c r="I44" s="32">
        <v>0</v>
      </c>
      <c r="K44" s="32">
        <v>1.2771392081736908E-3</v>
      </c>
      <c r="M44" s="32">
        <v>0</v>
      </c>
      <c r="O44" s="32" t="s">
        <v>693</v>
      </c>
      <c r="Q44" s="32">
        <v>0</v>
      </c>
      <c r="S44" s="32">
        <v>2.2727272727272728E-2</v>
      </c>
      <c r="U44" s="32">
        <v>0</v>
      </c>
      <c r="W44" s="32">
        <v>0.96875</v>
      </c>
      <c r="Y44" s="32">
        <v>0</v>
      </c>
      <c r="AA44" s="33" t="s">
        <v>87</v>
      </c>
      <c r="AH44" s="34">
        <v>111</v>
      </c>
      <c r="AI44" s="34">
        <v>0</v>
      </c>
      <c r="AJ44" s="34">
        <f t="shared" si="0"/>
        <v>0</v>
      </c>
      <c r="AK44" s="35">
        <v>73</v>
      </c>
      <c r="AL44" s="35">
        <v>0</v>
      </c>
      <c r="AM44" s="35">
        <f t="shared" si="1"/>
        <v>0</v>
      </c>
      <c r="AN44" s="34">
        <v>60</v>
      </c>
      <c r="AO44" s="34">
        <v>0</v>
      </c>
      <c r="AP44" s="34">
        <f t="shared" si="2"/>
        <v>0</v>
      </c>
      <c r="AQ44" s="35">
        <v>297</v>
      </c>
      <c r="AR44" s="35">
        <v>0</v>
      </c>
      <c r="AS44" s="35">
        <f t="shared" si="3"/>
        <v>0</v>
      </c>
      <c r="AT44" s="34">
        <v>184</v>
      </c>
      <c r="AU44" s="34">
        <v>0</v>
      </c>
      <c r="AV44" s="34">
        <f t="shared" si="4"/>
        <v>0</v>
      </c>
      <c r="AW44" s="35">
        <v>137</v>
      </c>
      <c r="AX44" s="35">
        <v>0</v>
      </c>
      <c r="AY44" s="35">
        <f t="shared" si="5"/>
        <v>0</v>
      </c>
      <c r="AZ44" s="32">
        <f t="shared" si="30"/>
        <v>0</v>
      </c>
      <c r="BB44" s="36">
        <v>6</v>
      </c>
      <c r="BC44" s="36">
        <v>0</v>
      </c>
      <c r="BD44" s="36">
        <f t="shared" si="6"/>
        <v>0</v>
      </c>
      <c r="BE44" s="37">
        <v>4</v>
      </c>
      <c r="BF44" s="37">
        <v>0</v>
      </c>
      <c r="BG44" s="37">
        <f t="shared" si="7"/>
        <v>0</v>
      </c>
      <c r="BH44" s="36">
        <v>0</v>
      </c>
      <c r="BI44" s="36">
        <v>0</v>
      </c>
      <c r="BJ44" s="36" t="e">
        <f t="shared" si="8"/>
        <v>#DIV/0!</v>
      </c>
      <c r="BK44" s="32" t="e">
        <f t="shared" si="31"/>
        <v>#DIV/0!</v>
      </c>
      <c r="BM44" s="38">
        <v>16</v>
      </c>
      <c r="BN44" s="38">
        <v>0</v>
      </c>
      <c r="BO44" s="38">
        <f t="shared" si="9"/>
        <v>0</v>
      </c>
      <c r="BQ44" s="38">
        <v>17</v>
      </c>
      <c r="BR44" s="38">
        <v>0</v>
      </c>
      <c r="BS44" s="38">
        <f t="shared" si="10"/>
        <v>0</v>
      </c>
      <c r="BU44" s="38">
        <v>8</v>
      </c>
      <c r="BV44" s="38">
        <v>0</v>
      </c>
      <c r="BW44" s="38">
        <f t="shared" si="11"/>
        <v>0</v>
      </c>
      <c r="BY44" s="38">
        <v>16</v>
      </c>
      <c r="BZ44" s="38">
        <v>0</v>
      </c>
      <c r="CA44" s="38">
        <f t="shared" si="12"/>
        <v>0</v>
      </c>
      <c r="CB44" s="32">
        <f t="shared" si="32"/>
        <v>0</v>
      </c>
      <c r="CD44" s="38">
        <v>11</v>
      </c>
      <c r="CE44" s="38">
        <v>0</v>
      </c>
      <c r="CF44" s="38">
        <f t="shared" si="13"/>
        <v>0</v>
      </c>
      <c r="CH44" s="38">
        <v>10</v>
      </c>
      <c r="CI44" s="38">
        <v>1</v>
      </c>
      <c r="CJ44" s="38">
        <f t="shared" si="14"/>
        <v>9.0909090909090912E-2</v>
      </c>
      <c r="CL44" s="38">
        <v>14</v>
      </c>
      <c r="CM44" s="38">
        <v>0</v>
      </c>
      <c r="CN44" s="38">
        <f t="shared" si="15"/>
        <v>0</v>
      </c>
      <c r="CP44" s="38">
        <v>3</v>
      </c>
      <c r="CQ44" s="38">
        <v>0</v>
      </c>
      <c r="CR44" s="38">
        <f t="shared" si="16"/>
        <v>0</v>
      </c>
      <c r="CS44" s="32">
        <f t="shared" si="33"/>
        <v>2.2727272727272728E-2</v>
      </c>
      <c r="CU44" s="38">
        <v>7</v>
      </c>
      <c r="CV44" s="38">
        <v>0</v>
      </c>
      <c r="CW44" s="38">
        <f t="shared" si="17"/>
        <v>0</v>
      </c>
      <c r="CX44" s="38">
        <v>14</v>
      </c>
      <c r="CY44" s="38">
        <v>0</v>
      </c>
      <c r="CZ44" s="38">
        <f t="shared" si="18"/>
        <v>0</v>
      </c>
      <c r="DA44" s="32">
        <f t="shared" si="34"/>
        <v>0</v>
      </c>
      <c r="DC44" s="38">
        <v>0</v>
      </c>
      <c r="DD44" s="38">
        <v>7</v>
      </c>
      <c r="DE44" s="38">
        <f t="shared" si="19"/>
        <v>1</v>
      </c>
      <c r="DF44" s="38">
        <v>1</v>
      </c>
      <c r="DG44" s="38">
        <v>15</v>
      </c>
      <c r="DH44" s="38">
        <f t="shared" si="20"/>
        <v>0.9375</v>
      </c>
      <c r="DI44" s="32">
        <f t="shared" si="35"/>
        <v>0.96875</v>
      </c>
      <c r="DK44" s="38">
        <v>11</v>
      </c>
      <c r="DL44" s="38">
        <v>0</v>
      </c>
      <c r="DM44" s="38">
        <f t="shared" si="21"/>
        <v>0</v>
      </c>
      <c r="DN44" s="38">
        <v>12</v>
      </c>
      <c r="DO44" s="38">
        <v>0</v>
      </c>
      <c r="DP44" s="38">
        <f t="shared" si="22"/>
        <v>0</v>
      </c>
      <c r="DQ44" s="32">
        <f t="shared" si="23"/>
        <v>0</v>
      </c>
      <c r="DS44" s="39" t="s">
        <v>87</v>
      </c>
      <c r="DT44" s="39"/>
      <c r="DU44" s="39"/>
      <c r="DV44" s="39"/>
      <c r="DW44" s="39"/>
      <c r="DX44" s="39"/>
      <c r="DZ44" s="40">
        <v>193</v>
      </c>
      <c r="EA44" s="40">
        <v>0</v>
      </c>
      <c r="EB44" s="40">
        <f t="shared" si="24"/>
        <v>0</v>
      </c>
      <c r="EC44" s="41">
        <v>325</v>
      </c>
      <c r="ED44" s="41">
        <v>0</v>
      </c>
      <c r="EE44" s="41">
        <f t="shared" si="25"/>
        <v>0</v>
      </c>
      <c r="EF44" s="40">
        <v>260</v>
      </c>
      <c r="EG44" s="40">
        <v>1</v>
      </c>
      <c r="EH44" s="40">
        <f t="shared" si="26"/>
        <v>3.8314176245210726E-3</v>
      </c>
      <c r="EI44" s="32">
        <f t="shared" si="36"/>
        <v>1.2771392081736908E-3</v>
      </c>
      <c r="EK44" s="40">
        <v>58</v>
      </c>
      <c r="EL44" s="40">
        <v>0</v>
      </c>
      <c r="EM44" s="40">
        <f t="shared" si="27"/>
        <v>0</v>
      </c>
      <c r="EN44" s="41">
        <v>64</v>
      </c>
      <c r="EO44" s="41">
        <v>0</v>
      </c>
      <c r="EP44" s="41">
        <f t="shared" si="28"/>
        <v>0</v>
      </c>
      <c r="EQ44" s="40">
        <v>76</v>
      </c>
      <c r="ER44" s="40">
        <v>0</v>
      </c>
      <c r="ES44" s="40">
        <f t="shared" si="29"/>
        <v>0</v>
      </c>
      <c r="ET44" s="32">
        <f t="shared" si="37"/>
        <v>0</v>
      </c>
    </row>
    <row r="45" spans="1:150" x14ac:dyDescent="0.2">
      <c r="A45" t="s">
        <v>174</v>
      </c>
      <c r="B45" t="s">
        <v>175</v>
      </c>
      <c r="C45" t="s">
        <v>85</v>
      </c>
      <c r="D45" t="s">
        <v>86</v>
      </c>
      <c r="F45" s="30">
        <v>0.71289091268319771</v>
      </c>
      <c r="G45" s="31">
        <v>0.71857149637960416</v>
      </c>
      <c r="I45" s="32">
        <v>0</v>
      </c>
      <c r="K45" s="32">
        <v>2.7777777777777776E-2</v>
      </c>
      <c r="M45" s="32" t="s">
        <v>693</v>
      </c>
      <c r="O45" s="32">
        <v>0</v>
      </c>
      <c r="Q45" s="32">
        <v>0.5</v>
      </c>
      <c r="S45" s="32">
        <v>1</v>
      </c>
      <c r="U45" s="32">
        <v>1</v>
      </c>
      <c r="W45" s="32">
        <v>0</v>
      </c>
      <c r="Y45" s="32">
        <v>0</v>
      </c>
      <c r="AA45" s="33" t="s">
        <v>176</v>
      </c>
      <c r="AH45" s="34">
        <v>15</v>
      </c>
      <c r="AI45" s="34">
        <v>0</v>
      </c>
      <c r="AJ45" s="34">
        <f t="shared" si="0"/>
        <v>0</v>
      </c>
      <c r="AK45" s="35">
        <v>17</v>
      </c>
      <c r="AL45" s="35">
        <v>0</v>
      </c>
      <c r="AM45" s="35">
        <f t="shared" si="1"/>
        <v>0</v>
      </c>
      <c r="AN45" s="34">
        <v>18</v>
      </c>
      <c r="AO45" s="34">
        <v>0</v>
      </c>
      <c r="AP45" s="34">
        <f t="shared" si="2"/>
        <v>0</v>
      </c>
      <c r="AQ45" s="35">
        <v>24</v>
      </c>
      <c r="AR45" s="35">
        <v>0</v>
      </c>
      <c r="AS45" s="35">
        <f t="shared" si="3"/>
        <v>0</v>
      </c>
      <c r="AT45" s="34">
        <v>28</v>
      </c>
      <c r="AU45" s="34">
        <v>0</v>
      </c>
      <c r="AV45" s="34">
        <f t="shared" si="4"/>
        <v>0</v>
      </c>
      <c r="AW45" s="35">
        <v>15</v>
      </c>
      <c r="AX45" s="35">
        <v>0</v>
      </c>
      <c r="AY45" s="35">
        <f t="shared" si="5"/>
        <v>0</v>
      </c>
      <c r="AZ45" s="32">
        <f t="shared" si="30"/>
        <v>0</v>
      </c>
      <c r="BB45" s="36">
        <v>34</v>
      </c>
      <c r="BC45" s="36">
        <v>0</v>
      </c>
      <c r="BD45" s="36">
        <f t="shared" si="6"/>
        <v>0</v>
      </c>
      <c r="BE45" s="37">
        <v>32</v>
      </c>
      <c r="BF45" s="37">
        <v>0</v>
      </c>
      <c r="BG45" s="37">
        <f t="shared" si="7"/>
        <v>0</v>
      </c>
      <c r="BH45" s="36">
        <v>10</v>
      </c>
      <c r="BI45" s="36">
        <v>0</v>
      </c>
      <c r="BJ45" s="36">
        <f t="shared" si="8"/>
        <v>0</v>
      </c>
      <c r="BK45" s="32">
        <f t="shared" si="31"/>
        <v>0</v>
      </c>
      <c r="BM45" s="38">
        <v>0</v>
      </c>
      <c r="BN45" s="38">
        <v>12</v>
      </c>
      <c r="BO45" s="38">
        <f t="shared" si="9"/>
        <v>1</v>
      </c>
      <c r="BQ45" s="38">
        <v>0</v>
      </c>
      <c r="BR45" s="38">
        <v>13</v>
      </c>
      <c r="BS45" s="38">
        <f t="shared" si="10"/>
        <v>1</v>
      </c>
      <c r="BU45" s="38">
        <v>8</v>
      </c>
      <c r="BV45" s="38">
        <v>0</v>
      </c>
      <c r="BW45" s="38">
        <f t="shared" si="11"/>
        <v>0</v>
      </c>
      <c r="BY45" s="38">
        <v>4</v>
      </c>
      <c r="BZ45" s="38">
        <v>0</v>
      </c>
      <c r="CA45" s="38">
        <f t="shared" si="12"/>
        <v>0</v>
      </c>
      <c r="CB45" s="32">
        <f t="shared" si="32"/>
        <v>0.5</v>
      </c>
      <c r="CD45" s="38">
        <v>0</v>
      </c>
      <c r="CE45" s="38">
        <v>21</v>
      </c>
      <c r="CF45" s="38">
        <f t="shared" si="13"/>
        <v>1</v>
      </c>
      <c r="CH45" s="38">
        <v>0</v>
      </c>
      <c r="CI45" s="38">
        <v>21</v>
      </c>
      <c r="CJ45" s="38">
        <f t="shared" si="14"/>
        <v>1</v>
      </c>
      <c r="CL45" s="38">
        <v>0</v>
      </c>
      <c r="CM45" s="38">
        <v>16</v>
      </c>
      <c r="CN45" s="38">
        <f t="shared" si="15"/>
        <v>1</v>
      </c>
      <c r="CP45" s="38">
        <v>0</v>
      </c>
      <c r="CQ45" s="38">
        <v>24</v>
      </c>
      <c r="CR45" s="38">
        <f t="shared" si="16"/>
        <v>1</v>
      </c>
      <c r="CS45" s="32">
        <f t="shared" si="33"/>
        <v>1</v>
      </c>
      <c r="CU45" s="38">
        <v>0</v>
      </c>
      <c r="CV45" s="38">
        <v>12</v>
      </c>
      <c r="CW45" s="38">
        <f t="shared" si="17"/>
        <v>1</v>
      </c>
      <c r="CX45" s="38">
        <v>0</v>
      </c>
      <c r="CY45" s="38">
        <v>24</v>
      </c>
      <c r="CZ45" s="38">
        <f t="shared" si="18"/>
        <v>1</v>
      </c>
      <c r="DA45" s="32">
        <f t="shared" si="34"/>
        <v>1</v>
      </c>
      <c r="DC45" s="38">
        <v>19</v>
      </c>
      <c r="DD45" s="38">
        <v>0</v>
      </c>
      <c r="DE45" s="38">
        <f t="shared" si="19"/>
        <v>0</v>
      </c>
      <c r="DF45" s="38">
        <v>36</v>
      </c>
      <c r="DG45" s="38">
        <v>0</v>
      </c>
      <c r="DH45" s="38">
        <f t="shared" si="20"/>
        <v>0</v>
      </c>
      <c r="DI45" s="32">
        <f t="shared" si="35"/>
        <v>0</v>
      </c>
      <c r="DK45" s="38">
        <v>20</v>
      </c>
      <c r="DL45" s="38">
        <v>0</v>
      </c>
      <c r="DM45" s="38">
        <f t="shared" si="21"/>
        <v>0</v>
      </c>
      <c r="DN45" s="38">
        <v>23</v>
      </c>
      <c r="DO45" s="38">
        <v>0</v>
      </c>
      <c r="DP45" s="38">
        <f t="shared" si="22"/>
        <v>0</v>
      </c>
      <c r="DQ45" s="32">
        <f t="shared" si="23"/>
        <v>0</v>
      </c>
      <c r="DS45" s="39" t="s">
        <v>176</v>
      </c>
      <c r="DT45" s="39"/>
      <c r="DU45" s="39"/>
      <c r="DV45" s="39"/>
      <c r="DW45" s="39"/>
      <c r="DX45" s="39"/>
      <c r="DZ45" s="40">
        <v>22</v>
      </c>
      <c r="EA45" s="40">
        <v>2</v>
      </c>
      <c r="EB45" s="40">
        <f t="shared" si="24"/>
        <v>8.3333333333333329E-2</v>
      </c>
      <c r="EC45" s="41">
        <v>24</v>
      </c>
      <c r="ED45" s="41">
        <v>0</v>
      </c>
      <c r="EE45" s="41">
        <f t="shared" si="25"/>
        <v>0</v>
      </c>
      <c r="EF45" s="40">
        <v>36</v>
      </c>
      <c r="EG45" s="40">
        <v>0</v>
      </c>
      <c r="EH45" s="40">
        <f t="shared" si="26"/>
        <v>0</v>
      </c>
      <c r="EI45" s="32">
        <f t="shared" si="36"/>
        <v>2.7777777777777776E-2</v>
      </c>
      <c r="EK45" s="40">
        <v>2</v>
      </c>
      <c r="EL45" s="40">
        <v>0</v>
      </c>
      <c r="EM45" s="40">
        <f t="shared" si="27"/>
        <v>0</v>
      </c>
      <c r="EN45" s="41">
        <v>0</v>
      </c>
      <c r="EO45" s="41">
        <v>0</v>
      </c>
      <c r="EP45" s="41" t="e">
        <f t="shared" si="28"/>
        <v>#DIV/0!</v>
      </c>
      <c r="EQ45" s="40">
        <v>8</v>
      </c>
      <c r="ER45" s="40">
        <v>0</v>
      </c>
      <c r="ES45" s="40">
        <f t="shared" si="29"/>
        <v>0</v>
      </c>
      <c r="ET45" s="32" t="e">
        <f t="shared" si="37"/>
        <v>#DIV/0!</v>
      </c>
    </row>
    <row r="46" spans="1:150" x14ac:dyDescent="0.2">
      <c r="A46" t="s">
        <v>177</v>
      </c>
      <c r="B46" t="s">
        <v>178</v>
      </c>
      <c r="C46" t="s">
        <v>85</v>
      </c>
      <c r="D46" t="s">
        <v>86</v>
      </c>
      <c r="F46" s="30">
        <v>0.75962775925597226</v>
      </c>
      <c r="G46" s="31">
        <v>0.86406756557618614</v>
      </c>
      <c r="I46" s="32">
        <v>0.34384920634920629</v>
      </c>
      <c r="K46" s="32">
        <v>0.13333333333333333</v>
      </c>
      <c r="M46" s="32" t="s">
        <v>693</v>
      </c>
      <c r="O46" s="32" t="s">
        <v>693</v>
      </c>
      <c r="Q46" s="32">
        <v>0.18961038961038962</v>
      </c>
      <c r="S46" s="32">
        <v>0.21320346320346323</v>
      </c>
      <c r="U46" s="32">
        <v>0.22584541062801933</v>
      </c>
      <c r="W46" s="32">
        <v>0.12590579710144928</v>
      </c>
      <c r="Y46" s="32">
        <v>0</v>
      </c>
      <c r="AA46" s="33" t="s">
        <v>87</v>
      </c>
      <c r="AH46" s="34">
        <v>3</v>
      </c>
      <c r="AI46" s="34">
        <v>6</v>
      </c>
      <c r="AJ46" s="34">
        <f t="shared" si="0"/>
        <v>0.66666666666666663</v>
      </c>
      <c r="AK46" s="35">
        <v>7</v>
      </c>
      <c r="AL46" s="35">
        <v>8</v>
      </c>
      <c r="AM46" s="35">
        <f t="shared" si="1"/>
        <v>0.53333333333333333</v>
      </c>
      <c r="AN46" s="34">
        <v>13</v>
      </c>
      <c r="AO46" s="34">
        <v>1</v>
      </c>
      <c r="AP46" s="34">
        <f t="shared" si="2"/>
        <v>7.1428571428571425E-2</v>
      </c>
      <c r="AQ46" s="35">
        <v>19</v>
      </c>
      <c r="AR46" s="35">
        <v>1</v>
      </c>
      <c r="AS46" s="35">
        <f t="shared" si="3"/>
        <v>0.05</v>
      </c>
      <c r="AT46" s="34">
        <v>27</v>
      </c>
      <c r="AU46" s="34">
        <v>13</v>
      </c>
      <c r="AV46" s="34">
        <f t="shared" si="4"/>
        <v>0.32500000000000001</v>
      </c>
      <c r="AW46" s="35">
        <v>7</v>
      </c>
      <c r="AX46" s="35">
        <v>5</v>
      </c>
      <c r="AY46" s="35">
        <f t="shared" si="5"/>
        <v>0.41666666666666669</v>
      </c>
      <c r="AZ46" s="32">
        <f t="shared" si="30"/>
        <v>0.34384920634920629</v>
      </c>
      <c r="BB46" s="36">
        <v>0</v>
      </c>
      <c r="BC46" s="36">
        <v>0</v>
      </c>
      <c r="BD46" s="36" t="e">
        <f t="shared" si="6"/>
        <v>#DIV/0!</v>
      </c>
      <c r="BE46" s="37">
        <v>1</v>
      </c>
      <c r="BF46" s="37">
        <v>0</v>
      </c>
      <c r="BG46" s="37">
        <f t="shared" si="7"/>
        <v>0</v>
      </c>
      <c r="BH46" s="36">
        <v>0</v>
      </c>
      <c r="BI46" s="36">
        <v>0</v>
      </c>
      <c r="BJ46" s="36" t="e">
        <f t="shared" si="8"/>
        <v>#DIV/0!</v>
      </c>
      <c r="BK46" s="32" t="e">
        <f t="shared" si="31"/>
        <v>#DIV/0!</v>
      </c>
      <c r="BM46" s="38">
        <v>8</v>
      </c>
      <c r="BN46" s="38">
        <v>3</v>
      </c>
      <c r="BO46" s="38">
        <f t="shared" si="9"/>
        <v>0.27272727272727271</v>
      </c>
      <c r="BQ46" s="38">
        <v>5</v>
      </c>
      <c r="BR46" s="38">
        <v>2</v>
      </c>
      <c r="BS46" s="38">
        <f t="shared" si="10"/>
        <v>0.2857142857142857</v>
      </c>
      <c r="BU46" s="38">
        <v>4</v>
      </c>
      <c r="BV46" s="38">
        <v>1</v>
      </c>
      <c r="BW46" s="38">
        <f t="shared" si="11"/>
        <v>0.2</v>
      </c>
      <c r="BY46" s="38">
        <v>4</v>
      </c>
      <c r="BZ46" s="38">
        <v>0</v>
      </c>
      <c r="CA46" s="38">
        <f t="shared" si="12"/>
        <v>0</v>
      </c>
      <c r="CB46" s="32">
        <f t="shared" si="32"/>
        <v>0.18961038961038962</v>
      </c>
      <c r="CD46" s="38">
        <v>15</v>
      </c>
      <c r="CE46" s="38">
        <v>5</v>
      </c>
      <c r="CF46" s="38">
        <f t="shared" si="13"/>
        <v>0.25</v>
      </c>
      <c r="CH46" s="38">
        <v>10</v>
      </c>
      <c r="CI46" s="38">
        <v>1</v>
      </c>
      <c r="CJ46" s="38">
        <f t="shared" si="14"/>
        <v>9.0909090909090912E-2</v>
      </c>
      <c r="CL46" s="38">
        <v>18</v>
      </c>
      <c r="CM46" s="38">
        <v>9</v>
      </c>
      <c r="CN46" s="38">
        <f t="shared" si="15"/>
        <v>0.33333333333333331</v>
      </c>
      <c r="CP46" s="38">
        <v>23</v>
      </c>
      <c r="CQ46" s="38">
        <v>5</v>
      </c>
      <c r="CR46" s="38">
        <f t="shared" si="16"/>
        <v>0.17857142857142858</v>
      </c>
      <c r="CS46" s="32">
        <f t="shared" si="33"/>
        <v>0.21320346320346323</v>
      </c>
      <c r="CU46" s="38">
        <v>19</v>
      </c>
      <c r="CV46" s="38">
        <v>4</v>
      </c>
      <c r="CW46" s="38">
        <f t="shared" si="17"/>
        <v>0.17391304347826086</v>
      </c>
      <c r="CX46" s="38">
        <v>13</v>
      </c>
      <c r="CY46" s="38">
        <v>5</v>
      </c>
      <c r="CZ46" s="38">
        <f t="shared" si="18"/>
        <v>0.27777777777777779</v>
      </c>
      <c r="DA46" s="32">
        <f t="shared" si="34"/>
        <v>0.22584541062801933</v>
      </c>
      <c r="DC46" s="38">
        <v>22</v>
      </c>
      <c r="DD46" s="38">
        <v>1</v>
      </c>
      <c r="DE46" s="38">
        <f t="shared" si="19"/>
        <v>4.3478260869565216E-2</v>
      </c>
      <c r="DF46" s="38">
        <v>19</v>
      </c>
      <c r="DG46" s="38">
        <v>5</v>
      </c>
      <c r="DH46" s="38">
        <f t="shared" si="20"/>
        <v>0.20833333333333334</v>
      </c>
      <c r="DI46" s="32">
        <f t="shared" si="35"/>
        <v>0.12590579710144928</v>
      </c>
      <c r="DK46" s="38">
        <v>22</v>
      </c>
      <c r="DL46" s="38">
        <v>0</v>
      </c>
      <c r="DM46" s="38">
        <f t="shared" si="21"/>
        <v>0</v>
      </c>
      <c r="DN46" s="38">
        <v>26</v>
      </c>
      <c r="DO46" s="38">
        <v>0</v>
      </c>
      <c r="DP46" s="38">
        <f t="shared" si="22"/>
        <v>0</v>
      </c>
      <c r="DQ46" s="32">
        <f t="shared" si="23"/>
        <v>0</v>
      </c>
      <c r="DS46" s="39" t="s">
        <v>87</v>
      </c>
      <c r="DT46" s="39"/>
      <c r="DU46" s="39"/>
      <c r="DV46" s="39"/>
      <c r="DW46" s="39"/>
      <c r="DX46" s="39"/>
      <c r="DZ46" s="40">
        <v>14</v>
      </c>
      <c r="EA46" s="40">
        <v>1</v>
      </c>
      <c r="EB46" s="40">
        <f t="shared" si="24"/>
        <v>6.6666666666666666E-2</v>
      </c>
      <c r="EC46" s="41">
        <v>6</v>
      </c>
      <c r="ED46" s="41">
        <v>3</v>
      </c>
      <c r="EE46" s="41">
        <f t="shared" si="25"/>
        <v>0.33333333333333331</v>
      </c>
      <c r="EF46" s="40">
        <v>17</v>
      </c>
      <c r="EG46" s="40">
        <v>0</v>
      </c>
      <c r="EH46" s="40">
        <f t="shared" si="26"/>
        <v>0</v>
      </c>
      <c r="EI46" s="32">
        <f t="shared" si="36"/>
        <v>0.13333333333333333</v>
      </c>
      <c r="EK46" s="40">
        <v>4</v>
      </c>
      <c r="EL46" s="40">
        <v>4</v>
      </c>
      <c r="EM46" s="40">
        <f t="shared" si="27"/>
        <v>0.5</v>
      </c>
      <c r="EN46" s="41">
        <v>1</v>
      </c>
      <c r="EO46" s="41">
        <v>0</v>
      </c>
      <c r="EP46" s="41">
        <f t="shared" si="28"/>
        <v>0</v>
      </c>
      <c r="EQ46" s="40">
        <v>0</v>
      </c>
      <c r="ER46" s="40">
        <v>0</v>
      </c>
      <c r="ES46" s="40" t="e">
        <f t="shared" si="29"/>
        <v>#DIV/0!</v>
      </c>
      <c r="ET46" s="32" t="e">
        <f t="shared" si="37"/>
        <v>#DIV/0!</v>
      </c>
    </row>
    <row r="47" spans="1:150" x14ac:dyDescent="0.2">
      <c r="A47" t="s">
        <v>179</v>
      </c>
      <c r="B47" t="s">
        <v>180</v>
      </c>
      <c r="C47" t="s">
        <v>85</v>
      </c>
      <c r="D47" t="s">
        <v>86</v>
      </c>
      <c r="F47" s="30">
        <v>0.76283688706048958</v>
      </c>
      <c r="G47" s="31">
        <v>0.55133581729754289</v>
      </c>
      <c r="I47" s="32">
        <v>0.55868758368758364</v>
      </c>
      <c r="K47" s="32">
        <v>0.47909122503644935</v>
      </c>
      <c r="M47" s="32">
        <v>0.45622677383112958</v>
      </c>
      <c r="O47" s="32" t="s">
        <v>693</v>
      </c>
      <c r="Q47" s="32">
        <v>0.33333333333333337</v>
      </c>
      <c r="S47" s="32">
        <v>0.77083333333333326</v>
      </c>
      <c r="U47" s="32">
        <v>0.5357142857142857</v>
      </c>
      <c r="W47" s="32">
        <v>0</v>
      </c>
      <c r="Y47" s="32">
        <v>0</v>
      </c>
      <c r="AA47" s="33" t="s">
        <v>181</v>
      </c>
      <c r="AH47" s="34">
        <v>5</v>
      </c>
      <c r="AI47" s="34">
        <v>9</v>
      </c>
      <c r="AJ47" s="34">
        <f t="shared" si="0"/>
        <v>0.6428571428571429</v>
      </c>
      <c r="AK47" s="35">
        <v>2</v>
      </c>
      <c r="AL47" s="35">
        <v>7</v>
      </c>
      <c r="AM47" s="35">
        <f t="shared" si="1"/>
        <v>0.77777777777777779</v>
      </c>
      <c r="AN47" s="34">
        <v>2</v>
      </c>
      <c r="AO47" s="34">
        <v>3</v>
      </c>
      <c r="AP47" s="34">
        <f t="shared" si="2"/>
        <v>0.6</v>
      </c>
      <c r="AQ47" s="35">
        <v>20</v>
      </c>
      <c r="AR47" s="35">
        <v>24</v>
      </c>
      <c r="AS47" s="35">
        <f t="shared" si="3"/>
        <v>0.54545454545454541</v>
      </c>
      <c r="AT47" s="34">
        <v>70</v>
      </c>
      <c r="AU47" s="34">
        <v>41</v>
      </c>
      <c r="AV47" s="34">
        <f t="shared" si="4"/>
        <v>0.36936936936936937</v>
      </c>
      <c r="AW47" s="35">
        <v>14</v>
      </c>
      <c r="AX47" s="35">
        <v>10</v>
      </c>
      <c r="AY47" s="35">
        <f t="shared" si="5"/>
        <v>0.41666666666666669</v>
      </c>
      <c r="AZ47" s="32">
        <f t="shared" si="30"/>
        <v>0.55868758368758364</v>
      </c>
      <c r="BB47" s="36">
        <v>0</v>
      </c>
      <c r="BC47" s="36">
        <v>0</v>
      </c>
      <c r="BD47" s="36" t="e">
        <f t="shared" si="6"/>
        <v>#DIV/0!</v>
      </c>
      <c r="BE47" s="37">
        <v>0</v>
      </c>
      <c r="BF47" s="37">
        <v>0</v>
      </c>
      <c r="BG47" s="37" t="e">
        <f t="shared" si="7"/>
        <v>#DIV/0!</v>
      </c>
      <c r="BH47" s="36">
        <v>0</v>
      </c>
      <c r="BI47" s="36">
        <v>0</v>
      </c>
      <c r="BJ47" s="36" t="e">
        <f t="shared" si="8"/>
        <v>#DIV/0!</v>
      </c>
      <c r="BK47" s="32" t="e">
        <f t="shared" si="31"/>
        <v>#DIV/0!</v>
      </c>
      <c r="BM47" s="38">
        <v>1</v>
      </c>
      <c r="BN47" s="38">
        <v>5</v>
      </c>
      <c r="BO47" s="38">
        <f t="shared" si="9"/>
        <v>0.83333333333333337</v>
      </c>
      <c r="BQ47" s="38">
        <v>5</v>
      </c>
      <c r="BR47" s="38">
        <v>5</v>
      </c>
      <c r="BS47" s="38">
        <f t="shared" si="10"/>
        <v>0.5</v>
      </c>
      <c r="BU47" s="38">
        <v>18</v>
      </c>
      <c r="BV47" s="38">
        <v>0</v>
      </c>
      <c r="BW47" s="38">
        <f t="shared" si="11"/>
        <v>0</v>
      </c>
      <c r="BY47" s="38">
        <v>7</v>
      </c>
      <c r="BZ47" s="38">
        <v>0</v>
      </c>
      <c r="CA47" s="38">
        <f t="shared" si="12"/>
        <v>0</v>
      </c>
      <c r="CB47" s="32">
        <f t="shared" si="32"/>
        <v>0.33333333333333337</v>
      </c>
      <c r="CD47" s="38">
        <v>1</v>
      </c>
      <c r="CE47" s="38">
        <v>2</v>
      </c>
      <c r="CF47" s="38">
        <f t="shared" si="13"/>
        <v>0.66666666666666663</v>
      </c>
      <c r="CH47" s="38">
        <v>0</v>
      </c>
      <c r="CI47" s="38">
        <v>5</v>
      </c>
      <c r="CJ47" s="38">
        <f t="shared" si="14"/>
        <v>1</v>
      </c>
      <c r="CL47" s="38">
        <v>1</v>
      </c>
      <c r="CM47" s="38">
        <v>3</v>
      </c>
      <c r="CN47" s="38">
        <f t="shared" si="15"/>
        <v>0.75</v>
      </c>
      <c r="CP47" s="38">
        <v>1</v>
      </c>
      <c r="CQ47" s="38">
        <v>2</v>
      </c>
      <c r="CR47" s="38">
        <f t="shared" si="16"/>
        <v>0.66666666666666663</v>
      </c>
      <c r="CS47" s="32">
        <f t="shared" si="33"/>
        <v>0.77083333333333326</v>
      </c>
      <c r="CU47" s="38">
        <v>5</v>
      </c>
      <c r="CV47" s="38">
        <v>5</v>
      </c>
      <c r="CW47" s="38">
        <f t="shared" si="17"/>
        <v>0.5</v>
      </c>
      <c r="CX47" s="38">
        <v>3</v>
      </c>
      <c r="CY47" s="38">
        <v>4</v>
      </c>
      <c r="CZ47" s="38">
        <f t="shared" si="18"/>
        <v>0.5714285714285714</v>
      </c>
      <c r="DA47" s="32">
        <f t="shared" si="34"/>
        <v>0.5357142857142857</v>
      </c>
      <c r="DC47" s="38">
        <v>11</v>
      </c>
      <c r="DD47" s="38">
        <v>0</v>
      </c>
      <c r="DE47" s="38">
        <f t="shared" si="19"/>
        <v>0</v>
      </c>
      <c r="DF47" s="38">
        <v>18</v>
      </c>
      <c r="DG47" s="38">
        <v>0</v>
      </c>
      <c r="DH47" s="38">
        <f t="shared" si="20"/>
        <v>0</v>
      </c>
      <c r="DI47" s="32">
        <f t="shared" si="35"/>
        <v>0</v>
      </c>
      <c r="DK47" s="38">
        <v>8</v>
      </c>
      <c r="DL47" s="38">
        <v>0</v>
      </c>
      <c r="DM47" s="38">
        <f t="shared" si="21"/>
        <v>0</v>
      </c>
      <c r="DN47" s="38">
        <v>14</v>
      </c>
      <c r="DO47" s="38">
        <v>0</v>
      </c>
      <c r="DP47" s="38">
        <f t="shared" si="22"/>
        <v>0</v>
      </c>
      <c r="DQ47" s="32">
        <f t="shared" si="23"/>
        <v>0</v>
      </c>
      <c r="DS47" s="39" t="s">
        <v>181</v>
      </c>
      <c r="DT47" s="39"/>
      <c r="DU47" s="39"/>
      <c r="DV47" s="39"/>
      <c r="DW47" s="39"/>
      <c r="DX47" s="39"/>
      <c r="DZ47" s="40">
        <v>43</v>
      </c>
      <c r="EA47" s="40">
        <v>37</v>
      </c>
      <c r="EB47" s="40">
        <f t="shared" si="24"/>
        <v>0.46250000000000002</v>
      </c>
      <c r="EC47" s="41">
        <v>60</v>
      </c>
      <c r="ED47" s="41">
        <v>53</v>
      </c>
      <c r="EE47" s="41">
        <f t="shared" si="25"/>
        <v>0.46902654867256638</v>
      </c>
      <c r="EF47" s="40">
        <v>43</v>
      </c>
      <c r="EG47" s="40">
        <v>44</v>
      </c>
      <c r="EH47" s="40">
        <f t="shared" si="26"/>
        <v>0.50574712643678166</v>
      </c>
      <c r="EI47" s="32">
        <f t="shared" si="36"/>
        <v>0.47909122503644935</v>
      </c>
      <c r="EK47" s="40">
        <v>8</v>
      </c>
      <c r="EL47" s="40">
        <v>6</v>
      </c>
      <c r="EM47" s="40">
        <f t="shared" si="27"/>
        <v>0.42857142857142855</v>
      </c>
      <c r="EN47" s="41">
        <v>17</v>
      </c>
      <c r="EO47" s="41">
        <v>12</v>
      </c>
      <c r="EP47" s="41">
        <f t="shared" si="28"/>
        <v>0.41379310344827586</v>
      </c>
      <c r="EQ47" s="40">
        <v>18</v>
      </c>
      <c r="ER47" s="40">
        <v>20</v>
      </c>
      <c r="ES47" s="40">
        <f t="shared" si="29"/>
        <v>0.52631578947368418</v>
      </c>
      <c r="ET47" s="32">
        <f t="shared" si="37"/>
        <v>0.45622677383112958</v>
      </c>
    </row>
    <row r="48" spans="1:150" x14ac:dyDescent="0.2">
      <c r="A48" t="s">
        <v>182</v>
      </c>
      <c r="B48" t="s">
        <v>183</v>
      </c>
      <c r="C48" t="s">
        <v>85</v>
      </c>
      <c r="D48" t="s">
        <v>86</v>
      </c>
      <c r="F48" s="30">
        <v>0.95454545454545447</v>
      </c>
      <c r="G48" s="31">
        <v>0.79388248540894746</v>
      </c>
      <c r="I48" s="32">
        <v>0</v>
      </c>
      <c r="K48" s="32">
        <v>0</v>
      </c>
      <c r="M48" s="32">
        <v>0</v>
      </c>
      <c r="O48" s="32" t="s">
        <v>693</v>
      </c>
      <c r="Q48" s="32">
        <v>4.6296296296296294E-3</v>
      </c>
      <c r="S48" s="32">
        <v>0</v>
      </c>
      <c r="U48" s="32">
        <v>0</v>
      </c>
      <c r="W48" s="32">
        <v>0</v>
      </c>
      <c r="Y48" s="32">
        <v>0</v>
      </c>
      <c r="AA48" s="33" t="s">
        <v>87</v>
      </c>
      <c r="AH48" s="34">
        <v>73</v>
      </c>
      <c r="AI48" s="34">
        <v>0</v>
      </c>
      <c r="AJ48" s="34">
        <f t="shared" si="0"/>
        <v>0</v>
      </c>
      <c r="AK48" s="35">
        <v>69</v>
      </c>
      <c r="AL48" s="35">
        <v>0</v>
      </c>
      <c r="AM48" s="35">
        <f t="shared" si="1"/>
        <v>0</v>
      </c>
      <c r="AN48" s="34">
        <v>70</v>
      </c>
      <c r="AO48" s="34">
        <v>0</v>
      </c>
      <c r="AP48" s="34">
        <f t="shared" si="2"/>
        <v>0</v>
      </c>
      <c r="AQ48" s="35">
        <v>175</v>
      </c>
      <c r="AR48" s="35">
        <v>0</v>
      </c>
      <c r="AS48" s="35">
        <f t="shared" si="3"/>
        <v>0</v>
      </c>
      <c r="AT48" s="34">
        <v>147</v>
      </c>
      <c r="AU48" s="34">
        <v>0</v>
      </c>
      <c r="AV48" s="34">
        <f t="shared" si="4"/>
        <v>0</v>
      </c>
      <c r="AW48" s="35">
        <v>73</v>
      </c>
      <c r="AX48" s="35">
        <v>0</v>
      </c>
      <c r="AY48" s="35">
        <f t="shared" si="5"/>
        <v>0</v>
      </c>
      <c r="AZ48" s="32">
        <f t="shared" si="30"/>
        <v>0</v>
      </c>
      <c r="BB48" s="36">
        <v>3</v>
      </c>
      <c r="BC48" s="36">
        <v>0</v>
      </c>
      <c r="BD48" s="36">
        <f t="shared" si="6"/>
        <v>0</v>
      </c>
      <c r="BE48" s="37">
        <v>0</v>
      </c>
      <c r="BF48" s="37">
        <v>0</v>
      </c>
      <c r="BG48" s="37" t="e">
        <f t="shared" si="7"/>
        <v>#DIV/0!</v>
      </c>
      <c r="BH48" s="36">
        <v>0</v>
      </c>
      <c r="BI48" s="36">
        <v>0</v>
      </c>
      <c r="BJ48" s="36" t="e">
        <f t="shared" si="8"/>
        <v>#DIV/0!</v>
      </c>
      <c r="BK48" s="32" t="e">
        <f t="shared" si="31"/>
        <v>#DIV/0!</v>
      </c>
      <c r="BM48" s="38">
        <v>53</v>
      </c>
      <c r="BN48" s="38">
        <v>1</v>
      </c>
      <c r="BO48" s="38">
        <f t="shared" si="9"/>
        <v>1.8518518518518517E-2</v>
      </c>
      <c r="BQ48" s="38">
        <v>68</v>
      </c>
      <c r="BR48" s="38">
        <v>0</v>
      </c>
      <c r="BS48" s="38">
        <f t="shared" si="10"/>
        <v>0</v>
      </c>
      <c r="BU48" s="38">
        <v>44</v>
      </c>
      <c r="BV48" s="38">
        <v>0</v>
      </c>
      <c r="BW48" s="38">
        <f t="shared" si="11"/>
        <v>0</v>
      </c>
      <c r="BY48" s="38">
        <v>35</v>
      </c>
      <c r="BZ48" s="38">
        <v>0</v>
      </c>
      <c r="CA48" s="38">
        <f t="shared" si="12"/>
        <v>0</v>
      </c>
      <c r="CB48" s="32">
        <f t="shared" si="32"/>
        <v>4.6296296296296294E-3</v>
      </c>
      <c r="CD48" s="38">
        <v>13</v>
      </c>
      <c r="CE48" s="38">
        <v>0</v>
      </c>
      <c r="CF48" s="38">
        <f t="shared" si="13"/>
        <v>0</v>
      </c>
      <c r="CH48" s="38">
        <v>13</v>
      </c>
      <c r="CI48" s="38">
        <v>0</v>
      </c>
      <c r="CJ48" s="38">
        <f t="shared" si="14"/>
        <v>0</v>
      </c>
      <c r="CL48" s="38">
        <v>15</v>
      </c>
      <c r="CM48" s="38">
        <v>0</v>
      </c>
      <c r="CN48" s="38">
        <f t="shared" si="15"/>
        <v>0</v>
      </c>
      <c r="CP48" s="38">
        <v>11</v>
      </c>
      <c r="CQ48" s="38">
        <v>0</v>
      </c>
      <c r="CR48" s="38">
        <f t="shared" si="16"/>
        <v>0</v>
      </c>
      <c r="CS48" s="32">
        <f t="shared" si="33"/>
        <v>0</v>
      </c>
      <c r="CU48" s="38">
        <v>4</v>
      </c>
      <c r="CV48" s="38">
        <v>0</v>
      </c>
      <c r="CW48" s="38">
        <f t="shared" si="17"/>
        <v>0</v>
      </c>
      <c r="CX48" s="38">
        <v>13</v>
      </c>
      <c r="CY48" s="38">
        <v>0</v>
      </c>
      <c r="CZ48" s="38">
        <f t="shared" si="18"/>
        <v>0</v>
      </c>
      <c r="DA48" s="32">
        <f t="shared" si="34"/>
        <v>0</v>
      </c>
      <c r="DC48" s="38">
        <v>20</v>
      </c>
      <c r="DD48" s="38">
        <v>0</v>
      </c>
      <c r="DE48" s="38">
        <f t="shared" si="19"/>
        <v>0</v>
      </c>
      <c r="DF48" s="38">
        <v>13</v>
      </c>
      <c r="DG48" s="38">
        <v>0</v>
      </c>
      <c r="DH48" s="38">
        <f t="shared" si="20"/>
        <v>0</v>
      </c>
      <c r="DI48" s="32">
        <f t="shared" si="35"/>
        <v>0</v>
      </c>
      <c r="DK48" s="38">
        <v>18</v>
      </c>
      <c r="DL48" s="38">
        <v>0</v>
      </c>
      <c r="DM48" s="38">
        <f t="shared" si="21"/>
        <v>0</v>
      </c>
      <c r="DN48" s="38">
        <v>11</v>
      </c>
      <c r="DO48" s="38">
        <v>0</v>
      </c>
      <c r="DP48" s="38">
        <f t="shared" si="22"/>
        <v>0</v>
      </c>
      <c r="DQ48" s="32">
        <f t="shared" si="23"/>
        <v>0</v>
      </c>
      <c r="DS48" s="39" t="s">
        <v>87</v>
      </c>
      <c r="DT48" s="39"/>
      <c r="DU48" s="39"/>
      <c r="DV48" s="39"/>
      <c r="DW48" s="39"/>
      <c r="DX48" s="39"/>
      <c r="DZ48" s="40">
        <v>93</v>
      </c>
      <c r="EA48" s="40">
        <v>0</v>
      </c>
      <c r="EB48" s="40">
        <f t="shared" si="24"/>
        <v>0</v>
      </c>
      <c r="EC48" s="41">
        <v>116</v>
      </c>
      <c r="ED48" s="41">
        <v>0</v>
      </c>
      <c r="EE48" s="41">
        <f t="shared" si="25"/>
        <v>0</v>
      </c>
      <c r="EF48" s="40">
        <v>180</v>
      </c>
      <c r="EG48" s="40">
        <v>0</v>
      </c>
      <c r="EH48" s="40">
        <f t="shared" si="26"/>
        <v>0</v>
      </c>
      <c r="EI48" s="32">
        <f t="shared" si="36"/>
        <v>0</v>
      </c>
      <c r="EK48" s="40">
        <v>57</v>
      </c>
      <c r="EL48" s="40">
        <v>0</v>
      </c>
      <c r="EM48" s="40">
        <f t="shared" si="27"/>
        <v>0</v>
      </c>
      <c r="EN48" s="41">
        <v>44</v>
      </c>
      <c r="EO48" s="41">
        <v>0</v>
      </c>
      <c r="EP48" s="41">
        <f t="shared" si="28"/>
        <v>0</v>
      </c>
      <c r="EQ48" s="40">
        <v>66</v>
      </c>
      <c r="ER48" s="40">
        <v>0</v>
      </c>
      <c r="ES48" s="40">
        <f t="shared" si="29"/>
        <v>0</v>
      </c>
      <c r="ET48" s="32">
        <f t="shared" si="37"/>
        <v>0</v>
      </c>
    </row>
    <row r="49" spans="1:150" x14ac:dyDescent="0.2">
      <c r="A49" t="s">
        <v>182</v>
      </c>
      <c r="B49" t="s">
        <v>184</v>
      </c>
      <c r="C49" t="s">
        <v>85</v>
      </c>
      <c r="D49" t="s">
        <v>86</v>
      </c>
      <c r="F49" s="30">
        <v>0.84359605911330049</v>
      </c>
      <c r="G49" s="31">
        <v>0.80078417414154879</v>
      </c>
      <c r="I49" s="32">
        <v>0</v>
      </c>
      <c r="K49" s="32">
        <v>0.87670632592350783</v>
      </c>
      <c r="M49" s="32">
        <v>0.75490481740481741</v>
      </c>
      <c r="O49" s="32" t="s">
        <v>693</v>
      </c>
      <c r="Q49" s="32">
        <v>4.6296296296296294E-3</v>
      </c>
      <c r="S49" s="32">
        <v>0</v>
      </c>
      <c r="U49" s="32">
        <v>0</v>
      </c>
      <c r="W49" s="32">
        <v>0</v>
      </c>
      <c r="Y49" s="32">
        <v>0</v>
      </c>
      <c r="AA49" s="33" t="s">
        <v>87</v>
      </c>
      <c r="AH49" s="34">
        <v>73</v>
      </c>
      <c r="AI49" s="34">
        <v>0</v>
      </c>
      <c r="AJ49" s="34">
        <f t="shared" si="0"/>
        <v>0</v>
      </c>
      <c r="AK49" s="35">
        <v>69</v>
      </c>
      <c r="AL49" s="35">
        <v>0</v>
      </c>
      <c r="AM49" s="35">
        <f t="shared" si="1"/>
        <v>0</v>
      </c>
      <c r="AN49" s="34">
        <v>70</v>
      </c>
      <c r="AO49" s="34">
        <v>0</v>
      </c>
      <c r="AP49" s="34">
        <f t="shared" si="2"/>
        <v>0</v>
      </c>
      <c r="AQ49" s="35">
        <v>175</v>
      </c>
      <c r="AR49" s="35">
        <v>0</v>
      </c>
      <c r="AS49" s="35">
        <f t="shared" si="3"/>
        <v>0</v>
      </c>
      <c r="AT49" s="34">
        <v>147</v>
      </c>
      <c r="AU49" s="34">
        <v>0</v>
      </c>
      <c r="AV49" s="34">
        <f t="shared" si="4"/>
        <v>0</v>
      </c>
      <c r="AW49" s="35">
        <v>73</v>
      </c>
      <c r="AX49" s="35">
        <v>0</v>
      </c>
      <c r="AY49" s="35">
        <f t="shared" si="5"/>
        <v>0</v>
      </c>
      <c r="AZ49" s="32">
        <f t="shared" si="30"/>
        <v>0</v>
      </c>
      <c r="BB49" s="36">
        <v>3</v>
      </c>
      <c r="BC49" s="36">
        <v>0</v>
      </c>
      <c r="BD49" s="36">
        <f t="shared" si="6"/>
        <v>0</v>
      </c>
      <c r="BE49" s="37">
        <v>0</v>
      </c>
      <c r="BF49" s="37">
        <v>0</v>
      </c>
      <c r="BG49" s="37" t="e">
        <f t="shared" si="7"/>
        <v>#DIV/0!</v>
      </c>
      <c r="BH49" s="36">
        <v>0</v>
      </c>
      <c r="BI49" s="36">
        <v>0</v>
      </c>
      <c r="BJ49" s="36" t="e">
        <f t="shared" si="8"/>
        <v>#DIV/0!</v>
      </c>
      <c r="BK49" s="32" t="e">
        <f t="shared" si="31"/>
        <v>#DIV/0!</v>
      </c>
      <c r="BM49" s="38">
        <v>53</v>
      </c>
      <c r="BN49" s="38">
        <v>1</v>
      </c>
      <c r="BO49" s="38">
        <f t="shared" si="9"/>
        <v>1.8518518518518517E-2</v>
      </c>
      <c r="BQ49" s="38">
        <v>68</v>
      </c>
      <c r="BR49" s="38">
        <v>0</v>
      </c>
      <c r="BS49" s="38">
        <f t="shared" si="10"/>
        <v>0</v>
      </c>
      <c r="BU49" s="38">
        <v>44</v>
      </c>
      <c r="BV49" s="38">
        <v>0</v>
      </c>
      <c r="BW49" s="38">
        <f t="shared" si="11"/>
        <v>0</v>
      </c>
      <c r="BY49" s="38">
        <v>35</v>
      </c>
      <c r="BZ49" s="38">
        <v>0</v>
      </c>
      <c r="CA49" s="38">
        <f t="shared" si="12"/>
        <v>0</v>
      </c>
      <c r="CB49" s="32">
        <f t="shared" si="32"/>
        <v>4.6296296296296294E-3</v>
      </c>
      <c r="CD49" s="38">
        <v>11</v>
      </c>
      <c r="CE49" s="38">
        <v>0</v>
      </c>
      <c r="CF49" s="38">
        <f t="shared" si="13"/>
        <v>0</v>
      </c>
      <c r="CH49" s="38">
        <v>7</v>
      </c>
      <c r="CI49" s="38">
        <v>0</v>
      </c>
      <c r="CJ49" s="38">
        <f t="shared" si="14"/>
        <v>0</v>
      </c>
      <c r="CL49" s="38">
        <v>9</v>
      </c>
      <c r="CM49" s="38">
        <v>0</v>
      </c>
      <c r="CN49" s="38">
        <f t="shared" si="15"/>
        <v>0</v>
      </c>
      <c r="CP49" s="38">
        <v>8</v>
      </c>
      <c r="CQ49" s="38">
        <v>0</v>
      </c>
      <c r="CR49" s="38">
        <f t="shared" si="16"/>
        <v>0</v>
      </c>
      <c r="CS49" s="32">
        <f t="shared" si="33"/>
        <v>0</v>
      </c>
      <c r="CU49" s="38">
        <v>7</v>
      </c>
      <c r="CV49" s="38">
        <v>0</v>
      </c>
      <c r="CW49" s="38">
        <f t="shared" si="17"/>
        <v>0</v>
      </c>
      <c r="CX49" s="38">
        <v>14</v>
      </c>
      <c r="CY49" s="38">
        <v>0</v>
      </c>
      <c r="CZ49" s="38">
        <f t="shared" si="18"/>
        <v>0</v>
      </c>
      <c r="DA49" s="32">
        <f t="shared" si="34"/>
        <v>0</v>
      </c>
      <c r="DC49" s="38">
        <v>11</v>
      </c>
      <c r="DD49" s="38">
        <v>0</v>
      </c>
      <c r="DE49" s="38">
        <f t="shared" si="19"/>
        <v>0</v>
      </c>
      <c r="DF49" s="38">
        <v>20</v>
      </c>
      <c r="DG49" s="38">
        <v>0</v>
      </c>
      <c r="DH49" s="38">
        <f t="shared" si="20"/>
        <v>0</v>
      </c>
      <c r="DI49" s="32">
        <f t="shared" si="35"/>
        <v>0</v>
      </c>
      <c r="DK49" s="38">
        <v>22</v>
      </c>
      <c r="DL49" s="38">
        <v>0</v>
      </c>
      <c r="DM49" s="38">
        <f t="shared" si="21"/>
        <v>0</v>
      </c>
      <c r="DN49" s="38">
        <v>12</v>
      </c>
      <c r="DO49" s="38">
        <v>0</v>
      </c>
      <c r="DP49" s="38">
        <f t="shared" si="22"/>
        <v>0</v>
      </c>
      <c r="DQ49" s="32">
        <f t="shared" si="23"/>
        <v>0</v>
      </c>
      <c r="DS49" s="39" t="s">
        <v>87</v>
      </c>
      <c r="DT49" s="39"/>
      <c r="DU49" s="39"/>
      <c r="DV49" s="39"/>
      <c r="DW49" s="39"/>
      <c r="DX49" s="39"/>
      <c r="DZ49" s="40">
        <v>10</v>
      </c>
      <c r="EA49" s="40">
        <v>43</v>
      </c>
      <c r="EB49" s="40">
        <f t="shared" si="24"/>
        <v>0.81132075471698117</v>
      </c>
      <c r="EC49" s="41">
        <v>1</v>
      </c>
      <c r="ED49" s="41">
        <v>90</v>
      </c>
      <c r="EE49" s="41">
        <f t="shared" si="25"/>
        <v>0.98901098901098905</v>
      </c>
      <c r="EF49" s="40">
        <v>24</v>
      </c>
      <c r="EG49" s="40">
        <v>117</v>
      </c>
      <c r="EH49" s="40">
        <f t="shared" si="26"/>
        <v>0.82978723404255317</v>
      </c>
      <c r="EI49" s="32">
        <f t="shared" si="36"/>
        <v>0.87670632592350783</v>
      </c>
      <c r="EK49" s="40">
        <v>6</v>
      </c>
      <c r="EL49" s="40">
        <v>33</v>
      </c>
      <c r="EM49" s="40">
        <f t="shared" si="27"/>
        <v>0.84615384615384615</v>
      </c>
      <c r="EN49" s="41">
        <v>13</v>
      </c>
      <c r="EO49" s="41">
        <v>20</v>
      </c>
      <c r="EP49" s="41">
        <f t="shared" si="28"/>
        <v>0.60606060606060608</v>
      </c>
      <c r="EQ49" s="40">
        <v>6</v>
      </c>
      <c r="ER49" s="40">
        <v>26</v>
      </c>
      <c r="ES49" s="40">
        <f t="shared" si="29"/>
        <v>0.8125</v>
      </c>
      <c r="ET49" s="32">
        <f t="shared" si="37"/>
        <v>0.75490481740481741</v>
      </c>
    </row>
    <row r="50" spans="1:150" x14ac:dyDescent="0.2">
      <c r="A50" t="s">
        <v>182</v>
      </c>
      <c r="B50" t="s">
        <v>185</v>
      </c>
      <c r="C50" t="s">
        <v>85</v>
      </c>
      <c r="D50" t="s">
        <v>86</v>
      </c>
      <c r="F50" s="30">
        <v>0.90360983102918591</v>
      </c>
      <c r="G50" s="31">
        <v>0.78684712416769831</v>
      </c>
      <c r="I50" s="32">
        <v>0.82525397325660721</v>
      </c>
      <c r="K50" s="32">
        <v>0.88718502960228929</v>
      </c>
      <c r="M50" s="32">
        <v>0.80389258438038924</v>
      </c>
      <c r="O50" s="32">
        <v>0.5</v>
      </c>
      <c r="Q50" s="32">
        <v>0</v>
      </c>
      <c r="S50" s="32">
        <v>0</v>
      </c>
      <c r="U50" s="32">
        <v>0</v>
      </c>
      <c r="W50" s="32">
        <v>0</v>
      </c>
      <c r="Y50" s="32">
        <v>0</v>
      </c>
      <c r="AA50" s="33" t="s">
        <v>87</v>
      </c>
      <c r="AH50" s="34">
        <v>10</v>
      </c>
      <c r="AI50" s="34">
        <v>18</v>
      </c>
      <c r="AJ50" s="34">
        <f t="shared" si="0"/>
        <v>0.6428571428571429</v>
      </c>
      <c r="AK50" s="35">
        <v>10</v>
      </c>
      <c r="AL50" s="35">
        <v>30</v>
      </c>
      <c r="AM50" s="35">
        <f t="shared" si="1"/>
        <v>0.75</v>
      </c>
      <c r="AN50" s="34">
        <v>14</v>
      </c>
      <c r="AO50" s="34">
        <v>53</v>
      </c>
      <c r="AP50" s="34">
        <f t="shared" si="2"/>
        <v>0.79104477611940294</v>
      </c>
      <c r="AQ50" s="35">
        <v>7</v>
      </c>
      <c r="AR50" s="35">
        <v>83</v>
      </c>
      <c r="AS50" s="35">
        <f t="shared" si="3"/>
        <v>0.92222222222222228</v>
      </c>
      <c r="AT50" s="34">
        <v>4</v>
      </c>
      <c r="AU50" s="34">
        <v>98</v>
      </c>
      <c r="AV50" s="34">
        <f t="shared" si="4"/>
        <v>0.96078431372549022</v>
      </c>
      <c r="AW50" s="35">
        <v>3</v>
      </c>
      <c r="AX50" s="35">
        <v>23</v>
      </c>
      <c r="AY50" s="35">
        <f t="shared" si="5"/>
        <v>0.88461538461538458</v>
      </c>
      <c r="AZ50" s="32">
        <f t="shared" si="30"/>
        <v>0.82525397325660721</v>
      </c>
      <c r="BB50" s="36">
        <v>1</v>
      </c>
      <c r="BC50" s="36">
        <v>1</v>
      </c>
      <c r="BD50" s="36">
        <f t="shared" si="6"/>
        <v>0.5</v>
      </c>
      <c r="BE50" s="37">
        <v>1</v>
      </c>
      <c r="BF50" s="37">
        <v>0</v>
      </c>
      <c r="BG50" s="37">
        <f t="shared" si="7"/>
        <v>0</v>
      </c>
      <c r="BH50" s="36">
        <v>0</v>
      </c>
      <c r="BI50" s="36">
        <v>1</v>
      </c>
      <c r="BJ50" s="36">
        <f t="shared" si="8"/>
        <v>1</v>
      </c>
      <c r="BK50" s="32">
        <f t="shared" si="31"/>
        <v>0.5</v>
      </c>
      <c r="BM50" s="38">
        <v>31</v>
      </c>
      <c r="BN50" s="38">
        <v>0</v>
      </c>
      <c r="BO50" s="38">
        <f t="shared" si="9"/>
        <v>0</v>
      </c>
      <c r="BQ50" s="38">
        <v>49</v>
      </c>
      <c r="BR50" s="38">
        <v>0</v>
      </c>
      <c r="BS50" s="38">
        <f t="shared" si="10"/>
        <v>0</v>
      </c>
      <c r="BU50" s="38">
        <v>46</v>
      </c>
      <c r="BV50" s="38">
        <v>0</v>
      </c>
      <c r="BW50" s="38">
        <f t="shared" si="11"/>
        <v>0</v>
      </c>
      <c r="BY50" s="38">
        <v>45</v>
      </c>
      <c r="BZ50" s="38">
        <v>0</v>
      </c>
      <c r="CA50" s="38">
        <f t="shared" si="12"/>
        <v>0</v>
      </c>
      <c r="CB50" s="32">
        <f t="shared" si="32"/>
        <v>0</v>
      </c>
      <c r="CD50" s="38">
        <v>5</v>
      </c>
      <c r="CE50" s="38">
        <v>0</v>
      </c>
      <c r="CF50" s="38">
        <f t="shared" si="13"/>
        <v>0</v>
      </c>
      <c r="CH50" s="38">
        <v>4</v>
      </c>
      <c r="CI50" s="38">
        <v>0</v>
      </c>
      <c r="CJ50" s="38">
        <f t="shared" si="14"/>
        <v>0</v>
      </c>
      <c r="CL50" s="38">
        <v>11</v>
      </c>
      <c r="CM50" s="38">
        <v>0</v>
      </c>
      <c r="CN50" s="38">
        <f t="shared" si="15"/>
        <v>0</v>
      </c>
      <c r="CP50" s="38">
        <v>9</v>
      </c>
      <c r="CQ50" s="38">
        <v>0</v>
      </c>
      <c r="CR50" s="38">
        <f t="shared" si="16"/>
        <v>0</v>
      </c>
      <c r="CS50" s="32">
        <f t="shared" si="33"/>
        <v>0</v>
      </c>
      <c r="CU50" s="38">
        <v>8</v>
      </c>
      <c r="CV50" s="38">
        <v>0</v>
      </c>
      <c r="CW50" s="38">
        <f t="shared" si="17"/>
        <v>0</v>
      </c>
      <c r="CX50" s="38">
        <v>11</v>
      </c>
      <c r="CY50" s="38">
        <v>0</v>
      </c>
      <c r="CZ50" s="38">
        <f t="shared" si="18"/>
        <v>0</v>
      </c>
      <c r="DA50" s="32">
        <f t="shared" si="34"/>
        <v>0</v>
      </c>
      <c r="DC50" s="38">
        <v>32</v>
      </c>
      <c r="DD50" s="38">
        <v>0</v>
      </c>
      <c r="DE50" s="38">
        <f t="shared" si="19"/>
        <v>0</v>
      </c>
      <c r="DF50" s="38">
        <v>17</v>
      </c>
      <c r="DG50" s="38">
        <v>0</v>
      </c>
      <c r="DH50" s="38">
        <f t="shared" si="20"/>
        <v>0</v>
      </c>
      <c r="DI50" s="32">
        <f t="shared" si="35"/>
        <v>0</v>
      </c>
      <c r="DK50" s="38">
        <v>7</v>
      </c>
      <c r="DL50" s="38">
        <v>0</v>
      </c>
      <c r="DM50" s="38">
        <f t="shared" si="21"/>
        <v>0</v>
      </c>
      <c r="DN50" s="38">
        <v>17</v>
      </c>
      <c r="DO50" s="38">
        <v>0</v>
      </c>
      <c r="DP50" s="38">
        <f t="shared" si="22"/>
        <v>0</v>
      </c>
      <c r="DQ50" s="32">
        <f t="shared" si="23"/>
        <v>0</v>
      </c>
      <c r="DS50" s="39" t="s">
        <v>87</v>
      </c>
      <c r="DT50" s="39"/>
      <c r="DU50" s="39"/>
      <c r="DV50" s="39"/>
      <c r="DW50" s="39"/>
      <c r="DX50" s="39"/>
      <c r="DZ50" s="40">
        <v>9</v>
      </c>
      <c r="EA50" s="40">
        <v>48</v>
      </c>
      <c r="EB50" s="40">
        <f t="shared" si="24"/>
        <v>0.84210526315789469</v>
      </c>
      <c r="EC50" s="41">
        <v>3</v>
      </c>
      <c r="ED50" s="41">
        <v>84</v>
      </c>
      <c r="EE50" s="41">
        <f t="shared" si="25"/>
        <v>0.96551724137931039</v>
      </c>
      <c r="EF50" s="40">
        <v>13</v>
      </c>
      <c r="EG50" s="40">
        <v>76</v>
      </c>
      <c r="EH50" s="40">
        <f t="shared" si="26"/>
        <v>0.8539325842696629</v>
      </c>
      <c r="EI50" s="32">
        <f t="shared" si="36"/>
        <v>0.88718502960228929</v>
      </c>
      <c r="EK50" s="40">
        <v>9</v>
      </c>
      <c r="EL50" s="40">
        <v>18</v>
      </c>
      <c r="EM50" s="40">
        <f t="shared" si="27"/>
        <v>0.66666666666666663</v>
      </c>
      <c r="EN50" s="41">
        <v>6</v>
      </c>
      <c r="EO50" s="41">
        <v>27</v>
      </c>
      <c r="EP50" s="41">
        <f t="shared" si="28"/>
        <v>0.81818181818181823</v>
      </c>
      <c r="EQ50" s="40">
        <v>3</v>
      </c>
      <c r="ER50" s="40">
        <v>38</v>
      </c>
      <c r="ES50" s="40">
        <f t="shared" si="29"/>
        <v>0.92682926829268297</v>
      </c>
      <c r="ET50" s="32">
        <f t="shared" si="37"/>
        <v>0.80389258438038924</v>
      </c>
    </row>
    <row r="51" spans="1:150" x14ac:dyDescent="0.2">
      <c r="A51" t="s">
        <v>186</v>
      </c>
      <c r="B51" t="s">
        <v>187</v>
      </c>
      <c r="C51" t="s">
        <v>85</v>
      </c>
      <c r="D51" t="s">
        <v>86</v>
      </c>
      <c r="F51" s="30">
        <v>0.77633824928457673</v>
      </c>
      <c r="G51" s="31">
        <v>0.61865708235422923</v>
      </c>
      <c r="I51" s="32">
        <v>0.21645834536261419</v>
      </c>
      <c r="K51" s="32">
        <v>0.28647682364433052</v>
      </c>
      <c r="M51" s="32">
        <v>0.17938094548264041</v>
      </c>
      <c r="O51" s="32">
        <v>0.35555555555555557</v>
      </c>
      <c r="Q51" s="32">
        <v>0.63293862999745354</v>
      </c>
      <c r="S51" s="32">
        <v>0.44437149859943975</v>
      </c>
      <c r="U51" s="32">
        <v>0.48351648351648346</v>
      </c>
      <c r="W51" s="32">
        <v>0.13636363636363635</v>
      </c>
      <c r="Y51" s="32">
        <v>0</v>
      </c>
      <c r="AA51" s="33" t="s">
        <v>87</v>
      </c>
      <c r="AH51" s="34">
        <v>123</v>
      </c>
      <c r="AI51" s="34">
        <v>44</v>
      </c>
      <c r="AJ51" s="34">
        <f t="shared" si="0"/>
        <v>0.26347305389221559</v>
      </c>
      <c r="AK51" s="35">
        <v>158</v>
      </c>
      <c r="AL51" s="35">
        <v>21</v>
      </c>
      <c r="AM51" s="35">
        <f t="shared" si="1"/>
        <v>0.11731843575418995</v>
      </c>
      <c r="AN51" s="34">
        <v>109</v>
      </c>
      <c r="AO51" s="34">
        <v>25</v>
      </c>
      <c r="AP51" s="34">
        <f t="shared" si="2"/>
        <v>0.18656716417910449</v>
      </c>
      <c r="AQ51" s="35">
        <v>212</v>
      </c>
      <c r="AR51" s="35">
        <v>45</v>
      </c>
      <c r="AS51" s="35">
        <f t="shared" si="3"/>
        <v>0.17509727626459143</v>
      </c>
      <c r="AT51" s="34">
        <v>162</v>
      </c>
      <c r="AU51" s="34">
        <v>87</v>
      </c>
      <c r="AV51" s="34">
        <f t="shared" si="4"/>
        <v>0.3493975903614458</v>
      </c>
      <c r="AW51" s="35">
        <v>92</v>
      </c>
      <c r="AX51" s="35">
        <v>24</v>
      </c>
      <c r="AY51" s="35">
        <f t="shared" si="5"/>
        <v>0.20689655172413793</v>
      </c>
      <c r="AZ51" s="32">
        <f t="shared" si="30"/>
        <v>0.21645834536261419</v>
      </c>
      <c r="BB51" s="36">
        <v>2</v>
      </c>
      <c r="BC51" s="36">
        <v>4</v>
      </c>
      <c r="BD51" s="36">
        <f t="shared" si="6"/>
        <v>0.66666666666666663</v>
      </c>
      <c r="BE51" s="37">
        <v>9</v>
      </c>
      <c r="BF51" s="37">
        <v>6</v>
      </c>
      <c r="BG51" s="37">
        <f t="shared" si="7"/>
        <v>0.4</v>
      </c>
      <c r="BH51" s="36">
        <v>3</v>
      </c>
      <c r="BI51" s="36">
        <v>0</v>
      </c>
      <c r="BJ51" s="36">
        <f t="shared" si="8"/>
        <v>0</v>
      </c>
      <c r="BK51" s="32">
        <f t="shared" si="31"/>
        <v>0.35555555555555557</v>
      </c>
      <c r="BM51" s="38">
        <v>6</v>
      </c>
      <c r="BN51" s="38">
        <v>16</v>
      </c>
      <c r="BO51" s="38">
        <f t="shared" si="9"/>
        <v>0.72727272727272729</v>
      </c>
      <c r="BQ51" s="38">
        <v>3</v>
      </c>
      <c r="BR51" s="38">
        <v>14</v>
      </c>
      <c r="BS51" s="38">
        <f t="shared" si="10"/>
        <v>0.82352941176470584</v>
      </c>
      <c r="BU51" s="38">
        <v>13</v>
      </c>
      <c r="BV51" s="38">
        <v>8</v>
      </c>
      <c r="BW51" s="38">
        <f t="shared" si="11"/>
        <v>0.38095238095238093</v>
      </c>
      <c r="BY51" s="38">
        <v>6</v>
      </c>
      <c r="BZ51" s="38">
        <v>9</v>
      </c>
      <c r="CA51" s="38">
        <f t="shared" si="12"/>
        <v>0.6</v>
      </c>
      <c r="CB51" s="32">
        <f t="shared" si="32"/>
        <v>0.63293862999745354</v>
      </c>
      <c r="CD51" s="38">
        <v>12</v>
      </c>
      <c r="CE51" s="38">
        <v>4</v>
      </c>
      <c r="CF51" s="38">
        <f t="shared" si="13"/>
        <v>0.25</v>
      </c>
      <c r="CH51" s="38">
        <v>14</v>
      </c>
      <c r="CI51" s="38">
        <v>18</v>
      </c>
      <c r="CJ51" s="38">
        <f t="shared" si="14"/>
        <v>0.5625</v>
      </c>
      <c r="CL51" s="38">
        <v>10</v>
      </c>
      <c r="CM51" s="38">
        <v>11</v>
      </c>
      <c r="CN51" s="38">
        <f t="shared" si="15"/>
        <v>0.52380952380952384</v>
      </c>
      <c r="CP51" s="38">
        <v>19</v>
      </c>
      <c r="CQ51" s="38">
        <v>15</v>
      </c>
      <c r="CR51" s="38">
        <f t="shared" si="16"/>
        <v>0.44117647058823528</v>
      </c>
      <c r="CS51" s="32">
        <f t="shared" si="33"/>
        <v>0.44437149859943975</v>
      </c>
      <c r="CU51" s="38">
        <v>4</v>
      </c>
      <c r="CV51" s="38">
        <v>3</v>
      </c>
      <c r="CW51" s="38">
        <f t="shared" si="17"/>
        <v>0.42857142857142855</v>
      </c>
      <c r="CX51" s="38">
        <v>6</v>
      </c>
      <c r="CY51" s="38">
        <v>7</v>
      </c>
      <c r="CZ51" s="38">
        <f t="shared" si="18"/>
        <v>0.53846153846153844</v>
      </c>
      <c r="DA51" s="32">
        <f t="shared" si="34"/>
        <v>0.48351648351648346</v>
      </c>
      <c r="DC51" s="38">
        <v>11</v>
      </c>
      <c r="DD51" s="38">
        <v>0</v>
      </c>
      <c r="DE51" s="38">
        <f t="shared" si="19"/>
        <v>0</v>
      </c>
      <c r="DF51" s="38">
        <v>8</v>
      </c>
      <c r="DG51" s="38">
        <v>3</v>
      </c>
      <c r="DH51" s="38">
        <f t="shared" si="20"/>
        <v>0.27272727272727271</v>
      </c>
      <c r="DI51" s="32">
        <f t="shared" si="35"/>
        <v>0.13636363636363635</v>
      </c>
      <c r="DK51" s="38">
        <v>11</v>
      </c>
      <c r="DL51" s="38">
        <v>0</v>
      </c>
      <c r="DM51" s="38">
        <f t="shared" si="21"/>
        <v>0</v>
      </c>
      <c r="DN51" s="38">
        <v>15</v>
      </c>
      <c r="DO51" s="38">
        <v>0</v>
      </c>
      <c r="DP51" s="38">
        <f t="shared" si="22"/>
        <v>0</v>
      </c>
      <c r="DQ51" s="32">
        <f t="shared" si="23"/>
        <v>0</v>
      </c>
      <c r="DS51" s="39" t="s">
        <v>87</v>
      </c>
      <c r="DT51" s="39"/>
      <c r="DU51" s="39"/>
      <c r="DV51" s="39"/>
      <c r="DW51" s="39"/>
      <c r="DX51" s="39"/>
      <c r="DZ51" s="40">
        <v>97</v>
      </c>
      <c r="EA51" s="40">
        <v>34</v>
      </c>
      <c r="EB51" s="40">
        <f t="shared" si="24"/>
        <v>0.25954198473282442</v>
      </c>
      <c r="EC51" s="41">
        <v>122</v>
      </c>
      <c r="ED51" s="41">
        <v>48</v>
      </c>
      <c r="EE51" s="41">
        <f t="shared" si="25"/>
        <v>0.28235294117647058</v>
      </c>
      <c r="EF51" s="40">
        <v>144</v>
      </c>
      <c r="EG51" s="40">
        <v>67</v>
      </c>
      <c r="EH51" s="40">
        <f t="shared" si="26"/>
        <v>0.31753554502369669</v>
      </c>
      <c r="EI51" s="32">
        <f t="shared" si="36"/>
        <v>0.28647682364433052</v>
      </c>
      <c r="EK51" s="40">
        <v>45</v>
      </c>
      <c r="EL51" s="40">
        <v>14</v>
      </c>
      <c r="EM51" s="40">
        <f t="shared" si="27"/>
        <v>0.23728813559322035</v>
      </c>
      <c r="EN51" s="41">
        <v>37</v>
      </c>
      <c r="EO51" s="41">
        <v>8</v>
      </c>
      <c r="EP51" s="41">
        <f t="shared" si="28"/>
        <v>0.17777777777777778</v>
      </c>
      <c r="EQ51" s="40">
        <v>57</v>
      </c>
      <c r="ER51" s="40">
        <v>8</v>
      </c>
      <c r="ES51" s="40">
        <f t="shared" si="29"/>
        <v>0.12307692307692308</v>
      </c>
      <c r="ET51" s="32">
        <f t="shared" si="37"/>
        <v>0.17938094548264041</v>
      </c>
    </row>
    <row r="52" spans="1:150" x14ac:dyDescent="0.2">
      <c r="A52" t="s">
        <v>188</v>
      </c>
      <c r="B52" t="s">
        <v>189</v>
      </c>
      <c r="C52" t="s">
        <v>85</v>
      </c>
      <c r="D52" t="s">
        <v>86</v>
      </c>
      <c r="F52" s="30">
        <v>0.89006540018685776</v>
      </c>
      <c r="G52" s="31">
        <v>0.77464788732394352</v>
      </c>
      <c r="I52" s="32">
        <v>0.99739583333333337</v>
      </c>
      <c r="K52" s="32">
        <v>0.99526066350710896</v>
      </c>
      <c r="M52" s="32">
        <v>1</v>
      </c>
      <c r="O52" s="32">
        <v>1</v>
      </c>
      <c r="Q52" s="32">
        <v>1</v>
      </c>
      <c r="S52" s="32">
        <v>1</v>
      </c>
      <c r="U52" s="32">
        <v>1</v>
      </c>
      <c r="W52" s="32">
        <v>0</v>
      </c>
      <c r="Y52" s="32">
        <v>1</v>
      </c>
      <c r="AA52" s="33" t="s">
        <v>190</v>
      </c>
      <c r="AH52" s="34">
        <v>0</v>
      </c>
      <c r="AI52" s="34">
        <v>46</v>
      </c>
      <c r="AJ52" s="34">
        <f t="shared" si="0"/>
        <v>1</v>
      </c>
      <c r="AK52" s="35">
        <v>0</v>
      </c>
      <c r="AL52" s="35">
        <v>37</v>
      </c>
      <c r="AM52" s="35">
        <f t="shared" si="1"/>
        <v>1</v>
      </c>
      <c r="AN52" s="34">
        <v>0</v>
      </c>
      <c r="AO52" s="34">
        <v>24</v>
      </c>
      <c r="AP52" s="34">
        <f t="shared" si="2"/>
        <v>1</v>
      </c>
      <c r="AQ52" s="35">
        <v>0</v>
      </c>
      <c r="AR52" s="35">
        <v>53</v>
      </c>
      <c r="AS52" s="35">
        <f t="shared" si="3"/>
        <v>1</v>
      </c>
      <c r="AT52" s="34">
        <v>1</v>
      </c>
      <c r="AU52" s="34">
        <v>63</v>
      </c>
      <c r="AV52" s="34">
        <f t="shared" si="4"/>
        <v>0.984375</v>
      </c>
      <c r="AW52" s="35">
        <v>0</v>
      </c>
      <c r="AX52" s="35">
        <v>31</v>
      </c>
      <c r="AY52" s="35">
        <f t="shared" si="5"/>
        <v>1</v>
      </c>
      <c r="AZ52" s="32">
        <f t="shared" si="30"/>
        <v>0.99739583333333337</v>
      </c>
      <c r="BB52" s="36">
        <v>0</v>
      </c>
      <c r="BC52" s="36">
        <v>6</v>
      </c>
      <c r="BD52" s="36">
        <f t="shared" si="6"/>
        <v>1</v>
      </c>
      <c r="BE52" s="37">
        <v>0</v>
      </c>
      <c r="BF52" s="37">
        <v>3</v>
      </c>
      <c r="BG52" s="37">
        <f t="shared" si="7"/>
        <v>1</v>
      </c>
      <c r="BH52" s="36">
        <v>0</v>
      </c>
      <c r="BI52" s="36">
        <v>2</v>
      </c>
      <c r="BJ52" s="36">
        <f t="shared" si="8"/>
        <v>1</v>
      </c>
      <c r="BK52" s="32">
        <f t="shared" si="31"/>
        <v>1</v>
      </c>
      <c r="BM52" s="38">
        <v>0</v>
      </c>
      <c r="BN52" s="38">
        <v>7</v>
      </c>
      <c r="BO52" s="38">
        <f t="shared" si="9"/>
        <v>1</v>
      </c>
      <c r="BQ52" s="38">
        <v>0</v>
      </c>
      <c r="BR52" s="38">
        <v>6</v>
      </c>
      <c r="BS52" s="38">
        <f t="shared" si="10"/>
        <v>1</v>
      </c>
      <c r="BU52" s="38">
        <v>0</v>
      </c>
      <c r="BV52" s="38">
        <v>2</v>
      </c>
      <c r="BW52" s="38">
        <f t="shared" si="11"/>
        <v>1</v>
      </c>
      <c r="BY52" s="38">
        <v>0</v>
      </c>
      <c r="BZ52" s="38">
        <v>3</v>
      </c>
      <c r="CA52" s="38">
        <f t="shared" si="12"/>
        <v>1</v>
      </c>
      <c r="CB52" s="32">
        <f t="shared" si="32"/>
        <v>1</v>
      </c>
      <c r="CD52" s="38">
        <v>0</v>
      </c>
      <c r="CE52" s="38">
        <v>3</v>
      </c>
      <c r="CF52" s="38">
        <f t="shared" si="13"/>
        <v>1</v>
      </c>
      <c r="CH52" s="38">
        <v>0</v>
      </c>
      <c r="CI52" s="38">
        <v>7</v>
      </c>
      <c r="CJ52" s="38">
        <f t="shared" si="14"/>
        <v>1</v>
      </c>
      <c r="CL52" s="38">
        <v>0</v>
      </c>
      <c r="CM52" s="38">
        <v>8</v>
      </c>
      <c r="CN52" s="38">
        <f t="shared" si="15"/>
        <v>1</v>
      </c>
      <c r="CP52" s="38">
        <v>0</v>
      </c>
      <c r="CQ52" s="38">
        <v>10</v>
      </c>
      <c r="CR52" s="38">
        <f t="shared" si="16"/>
        <v>1</v>
      </c>
      <c r="CS52" s="32">
        <f t="shared" si="33"/>
        <v>1</v>
      </c>
      <c r="CU52" s="38">
        <v>0</v>
      </c>
      <c r="CV52" s="38">
        <v>5</v>
      </c>
      <c r="CW52" s="38">
        <f t="shared" si="17"/>
        <v>1</v>
      </c>
      <c r="CX52" s="38">
        <v>0</v>
      </c>
      <c r="CY52" s="38">
        <v>10</v>
      </c>
      <c r="CZ52" s="38">
        <f t="shared" si="18"/>
        <v>1</v>
      </c>
      <c r="DA52" s="32">
        <f t="shared" si="34"/>
        <v>1</v>
      </c>
      <c r="DC52" s="38">
        <v>6</v>
      </c>
      <c r="DD52" s="38">
        <v>0</v>
      </c>
      <c r="DE52" s="38">
        <f t="shared" si="19"/>
        <v>0</v>
      </c>
      <c r="DF52" s="38">
        <v>8</v>
      </c>
      <c r="DG52" s="38">
        <v>0</v>
      </c>
      <c r="DH52" s="38">
        <f t="shared" si="20"/>
        <v>0</v>
      </c>
      <c r="DI52" s="32">
        <f t="shared" si="35"/>
        <v>0</v>
      </c>
      <c r="DK52" s="38">
        <v>0</v>
      </c>
      <c r="DL52" s="38">
        <v>3</v>
      </c>
      <c r="DM52" s="38">
        <f t="shared" si="21"/>
        <v>1</v>
      </c>
      <c r="DN52" s="38">
        <v>0</v>
      </c>
      <c r="DO52" s="38">
        <v>13</v>
      </c>
      <c r="DP52" s="38">
        <f t="shared" si="22"/>
        <v>1</v>
      </c>
      <c r="DQ52" s="32">
        <f t="shared" si="23"/>
        <v>1</v>
      </c>
      <c r="DS52" s="39" t="s">
        <v>190</v>
      </c>
      <c r="DT52" s="39"/>
      <c r="DU52" s="39"/>
      <c r="DV52" s="39"/>
      <c r="DW52" s="39"/>
      <c r="DX52" s="39"/>
      <c r="DZ52" s="40">
        <v>0</v>
      </c>
      <c r="EA52" s="40">
        <v>96</v>
      </c>
      <c r="EB52" s="40">
        <f t="shared" si="24"/>
        <v>1</v>
      </c>
      <c r="EC52" s="41">
        <v>0</v>
      </c>
      <c r="ED52" s="41">
        <v>155</v>
      </c>
      <c r="EE52" s="41">
        <f t="shared" si="25"/>
        <v>1</v>
      </c>
      <c r="EF52" s="40">
        <v>3</v>
      </c>
      <c r="EG52" s="40">
        <v>208</v>
      </c>
      <c r="EH52" s="40">
        <f t="shared" si="26"/>
        <v>0.98578199052132698</v>
      </c>
      <c r="EI52" s="32">
        <f t="shared" si="36"/>
        <v>0.99526066350710896</v>
      </c>
      <c r="EK52" s="40">
        <v>0</v>
      </c>
      <c r="EL52" s="40">
        <v>29</v>
      </c>
      <c r="EM52" s="40">
        <f t="shared" si="27"/>
        <v>1</v>
      </c>
      <c r="EN52" s="41">
        <v>0</v>
      </c>
      <c r="EO52" s="41">
        <v>18</v>
      </c>
      <c r="EP52" s="41">
        <f t="shared" si="28"/>
        <v>1</v>
      </c>
      <c r="EQ52" s="40">
        <v>0</v>
      </c>
      <c r="ER52" s="40">
        <v>50</v>
      </c>
      <c r="ES52" s="40">
        <f t="shared" si="29"/>
        <v>1</v>
      </c>
      <c r="ET52" s="32">
        <f t="shared" si="37"/>
        <v>1</v>
      </c>
    </row>
    <row r="53" spans="1:150" x14ac:dyDescent="0.2">
      <c r="A53" t="s">
        <v>191</v>
      </c>
      <c r="B53" t="s">
        <v>192</v>
      </c>
      <c r="C53" t="s">
        <v>85</v>
      </c>
      <c r="D53" t="s">
        <v>86</v>
      </c>
      <c r="F53" s="30">
        <v>0.53786764705882351</v>
      </c>
      <c r="G53" s="31">
        <v>0.27880476920058478</v>
      </c>
      <c r="I53" s="32">
        <v>1.7615935262994084E-2</v>
      </c>
      <c r="K53" s="32">
        <v>1.486441798941799E-2</v>
      </c>
      <c r="M53" s="32">
        <v>1.5873015873015872E-2</v>
      </c>
      <c r="O53" s="32">
        <v>0</v>
      </c>
      <c r="Q53" s="32">
        <v>0</v>
      </c>
      <c r="S53" s="32">
        <v>0</v>
      </c>
      <c r="U53" s="32" t="s">
        <v>693</v>
      </c>
      <c r="W53" s="32" t="s">
        <v>693</v>
      </c>
      <c r="Y53" s="32" t="s">
        <v>693</v>
      </c>
      <c r="AA53" s="33" t="s">
        <v>87</v>
      </c>
      <c r="AH53" s="34">
        <v>26</v>
      </c>
      <c r="AI53" s="34">
        <v>0</v>
      </c>
      <c r="AJ53" s="34">
        <f t="shared" si="0"/>
        <v>0</v>
      </c>
      <c r="AK53" s="35">
        <v>17</v>
      </c>
      <c r="AL53" s="35">
        <v>1</v>
      </c>
      <c r="AM53" s="35">
        <f t="shared" si="1"/>
        <v>5.5555555555555552E-2</v>
      </c>
      <c r="AN53" s="34">
        <v>21</v>
      </c>
      <c r="AO53" s="34">
        <v>0</v>
      </c>
      <c r="AP53" s="34">
        <f t="shared" si="2"/>
        <v>0</v>
      </c>
      <c r="AQ53" s="35">
        <v>116</v>
      </c>
      <c r="AR53" s="35">
        <v>0</v>
      </c>
      <c r="AS53" s="35">
        <f t="shared" si="3"/>
        <v>0</v>
      </c>
      <c r="AT53" s="34">
        <v>117</v>
      </c>
      <c r="AU53" s="34">
        <v>2</v>
      </c>
      <c r="AV53" s="34">
        <f t="shared" si="4"/>
        <v>1.680672268907563E-2</v>
      </c>
      <c r="AW53" s="35">
        <v>87</v>
      </c>
      <c r="AX53" s="35">
        <v>3</v>
      </c>
      <c r="AY53" s="35">
        <f t="shared" si="5"/>
        <v>3.3333333333333333E-2</v>
      </c>
      <c r="AZ53" s="32">
        <f t="shared" si="30"/>
        <v>1.7615935262994084E-2</v>
      </c>
      <c r="BB53" s="36">
        <v>6</v>
      </c>
      <c r="BC53" s="36">
        <v>0</v>
      </c>
      <c r="BD53" s="36">
        <f t="shared" si="6"/>
        <v>0</v>
      </c>
      <c r="BE53" s="37">
        <v>4</v>
      </c>
      <c r="BF53" s="37">
        <v>0</v>
      </c>
      <c r="BG53" s="37">
        <f t="shared" si="7"/>
        <v>0</v>
      </c>
      <c r="BH53" s="36">
        <v>5</v>
      </c>
      <c r="BI53" s="36">
        <v>0</v>
      </c>
      <c r="BJ53" s="36">
        <f t="shared" si="8"/>
        <v>0</v>
      </c>
      <c r="BK53" s="32">
        <f t="shared" si="31"/>
        <v>0</v>
      </c>
      <c r="BM53" s="38">
        <v>6</v>
      </c>
      <c r="BN53" s="38">
        <v>0</v>
      </c>
      <c r="BO53" s="38">
        <f t="shared" si="9"/>
        <v>0</v>
      </c>
      <c r="BQ53" s="38">
        <v>7</v>
      </c>
      <c r="BR53" s="38">
        <v>0</v>
      </c>
      <c r="BS53" s="38">
        <f t="shared" si="10"/>
        <v>0</v>
      </c>
      <c r="BU53" s="38">
        <v>6</v>
      </c>
      <c r="BV53" s="38">
        <v>0</v>
      </c>
      <c r="BW53" s="38">
        <f t="shared" si="11"/>
        <v>0</v>
      </c>
      <c r="BY53" s="38">
        <v>5</v>
      </c>
      <c r="BZ53" s="38">
        <v>0</v>
      </c>
      <c r="CA53" s="38">
        <f t="shared" si="12"/>
        <v>0</v>
      </c>
      <c r="CB53" s="32">
        <f t="shared" si="32"/>
        <v>0</v>
      </c>
      <c r="CD53" s="38">
        <v>3</v>
      </c>
      <c r="CE53" s="38">
        <v>0</v>
      </c>
      <c r="CF53" s="38">
        <f t="shared" si="13"/>
        <v>0</v>
      </c>
      <c r="CH53" s="38">
        <v>3</v>
      </c>
      <c r="CI53" s="38">
        <v>0</v>
      </c>
      <c r="CJ53" s="38">
        <f t="shared" si="14"/>
        <v>0</v>
      </c>
      <c r="CL53" s="38">
        <v>4</v>
      </c>
      <c r="CM53" s="38">
        <v>0</v>
      </c>
      <c r="CN53" s="38">
        <f t="shared" si="15"/>
        <v>0</v>
      </c>
      <c r="CP53" s="38">
        <v>1</v>
      </c>
      <c r="CQ53" s="38">
        <v>0</v>
      </c>
      <c r="CR53" s="38">
        <f t="shared" si="16"/>
        <v>0</v>
      </c>
      <c r="CS53" s="32">
        <f t="shared" si="33"/>
        <v>0</v>
      </c>
      <c r="CU53" s="38">
        <v>0</v>
      </c>
      <c r="CV53" s="38">
        <v>0</v>
      </c>
      <c r="CW53" s="38" t="e">
        <f t="shared" si="17"/>
        <v>#DIV/0!</v>
      </c>
      <c r="CX53" s="38">
        <v>0</v>
      </c>
      <c r="CY53" s="38">
        <v>0</v>
      </c>
      <c r="CZ53" s="38" t="e">
        <f t="shared" si="18"/>
        <v>#DIV/0!</v>
      </c>
      <c r="DA53" s="32" t="e">
        <f t="shared" si="34"/>
        <v>#DIV/0!</v>
      </c>
      <c r="DC53" s="38">
        <v>0</v>
      </c>
      <c r="DD53" s="38">
        <v>0</v>
      </c>
      <c r="DE53" s="38" t="e">
        <f t="shared" si="19"/>
        <v>#DIV/0!</v>
      </c>
      <c r="DF53" s="38">
        <v>2</v>
      </c>
      <c r="DG53" s="38">
        <v>0</v>
      </c>
      <c r="DH53" s="38">
        <f t="shared" si="20"/>
        <v>0</v>
      </c>
      <c r="DI53" s="32" t="e">
        <f t="shared" si="35"/>
        <v>#DIV/0!</v>
      </c>
      <c r="DK53" s="38">
        <v>0</v>
      </c>
      <c r="DL53" s="38">
        <v>0</v>
      </c>
      <c r="DM53" s="38" t="e">
        <f t="shared" si="21"/>
        <v>#DIV/0!</v>
      </c>
      <c r="DN53" s="38">
        <v>1</v>
      </c>
      <c r="DO53" s="38">
        <v>0</v>
      </c>
      <c r="DP53" s="38">
        <f t="shared" si="22"/>
        <v>0</v>
      </c>
      <c r="DQ53" s="32" t="e">
        <f t="shared" si="23"/>
        <v>#DIV/0!</v>
      </c>
      <c r="DS53" s="39" t="s">
        <v>87</v>
      </c>
      <c r="DT53" s="39"/>
      <c r="DU53" s="39"/>
      <c r="DV53" s="39"/>
      <c r="DW53" s="39"/>
      <c r="DX53" s="39"/>
      <c r="DZ53" s="40">
        <v>55</v>
      </c>
      <c r="EA53" s="40">
        <v>1</v>
      </c>
      <c r="EB53" s="40">
        <f t="shared" si="24"/>
        <v>1.7857142857142856E-2</v>
      </c>
      <c r="EC53" s="41">
        <v>63</v>
      </c>
      <c r="ED53" s="41">
        <v>1</v>
      </c>
      <c r="EE53" s="41">
        <f t="shared" si="25"/>
        <v>1.5625E-2</v>
      </c>
      <c r="EF53" s="40">
        <v>89</v>
      </c>
      <c r="EG53" s="40">
        <v>1</v>
      </c>
      <c r="EH53" s="40">
        <f t="shared" si="26"/>
        <v>1.1111111111111112E-2</v>
      </c>
      <c r="EI53" s="32">
        <f t="shared" si="36"/>
        <v>1.486441798941799E-2</v>
      </c>
      <c r="EK53" s="40">
        <v>18</v>
      </c>
      <c r="EL53" s="40">
        <v>0</v>
      </c>
      <c r="EM53" s="40">
        <f t="shared" si="27"/>
        <v>0</v>
      </c>
      <c r="EN53" s="41">
        <v>20</v>
      </c>
      <c r="EO53" s="41">
        <v>1</v>
      </c>
      <c r="EP53" s="41">
        <f t="shared" si="28"/>
        <v>4.7619047619047616E-2</v>
      </c>
      <c r="EQ53" s="40">
        <v>24</v>
      </c>
      <c r="ER53" s="40">
        <v>0</v>
      </c>
      <c r="ES53" s="40">
        <f t="shared" si="29"/>
        <v>0</v>
      </c>
      <c r="ET53" s="32">
        <f t="shared" si="37"/>
        <v>1.5873015873015872E-2</v>
      </c>
    </row>
    <row r="54" spans="1:150" x14ac:dyDescent="0.2">
      <c r="A54" t="s">
        <v>193</v>
      </c>
      <c r="B54" t="s">
        <v>194</v>
      </c>
      <c r="C54" t="s">
        <v>85</v>
      </c>
      <c r="D54" t="s">
        <v>86</v>
      </c>
      <c r="F54" s="30">
        <v>0.56387123361926172</v>
      </c>
      <c r="G54" s="31">
        <v>0.63542591580383812</v>
      </c>
      <c r="I54" s="32">
        <v>2.211293671348312E-3</v>
      </c>
      <c r="K54" s="32">
        <v>1.12455487345362E-3</v>
      </c>
      <c r="M54" s="32">
        <v>1.0256410256410256E-3</v>
      </c>
      <c r="O54" s="32">
        <v>0</v>
      </c>
      <c r="Q54" s="32">
        <v>0.50490196078431371</v>
      </c>
      <c r="S54" s="32">
        <v>1</v>
      </c>
      <c r="U54" s="32">
        <v>1</v>
      </c>
      <c r="W54" s="32">
        <v>0.67929292929292928</v>
      </c>
      <c r="Y54" s="32">
        <v>0.48599439775910369</v>
      </c>
      <c r="AA54" s="33" t="s">
        <v>195</v>
      </c>
      <c r="AH54" s="34">
        <v>457</v>
      </c>
      <c r="AI54" s="34">
        <v>1</v>
      </c>
      <c r="AJ54" s="34">
        <f t="shared" si="0"/>
        <v>2.1834061135371178E-3</v>
      </c>
      <c r="AK54" s="35">
        <v>461</v>
      </c>
      <c r="AL54" s="35">
        <v>0</v>
      </c>
      <c r="AM54" s="35">
        <f t="shared" si="1"/>
        <v>0</v>
      </c>
      <c r="AN54" s="34">
        <v>323</v>
      </c>
      <c r="AO54" s="34">
        <v>1</v>
      </c>
      <c r="AP54" s="34">
        <f t="shared" si="2"/>
        <v>3.0864197530864196E-3</v>
      </c>
      <c r="AQ54" s="35">
        <v>1152</v>
      </c>
      <c r="AR54" s="35">
        <v>3</v>
      </c>
      <c r="AS54" s="35">
        <f t="shared" si="3"/>
        <v>2.5974025974025974E-3</v>
      </c>
      <c r="AT54" s="34">
        <v>668</v>
      </c>
      <c r="AU54" s="34">
        <v>2</v>
      </c>
      <c r="AV54" s="34">
        <f t="shared" si="4"/>
        <v>2.9850746268656717E-3</v>
      </c>
      <c r="AW54" s="35">
        <v>413</v>
      </c>
      <c r="AX54" s="35">
        <v>1</v>
      </c>
      <c r="AY54" s="35">
        <f t="shared" si="5"/>
        <v>2.4154589371980675E-3</v>
      </c>
      <c r="AZ54" s="32">
        <f t="shared" si="30"/>
        <v>2.211293671348312E-3</v>
      </c>
      <c r="BB54" s="36">
        <v>6</v>
      </c>
      <c r="BC54" s="36">
        <v>0</v>
      </c>
      <c r="BD54" s="36">
        <f t="shared" si="6"/>
        <v>0</v>
      </c>
      <c r="BE54" s="37">
        <v>15</v>
      </c>
      <c r="BF54" s="37">
        <v>0</v>
      </c>
      <c r="BG54" s="37">
        <f t="shared" si="7"/>
        <v>0</v>
      </c>
      <c r="BH54" s="36">
        <v>8</v>
      </c>
      <c r="BI54" s="36">
        <v>0</v>
      </c>
      <c r="BJ54" s="36">
        <f t="shared" si="8"/>
        <v>0</v>
      </c>
      <c r="BK54" s="32">
        <f t="shared" si="31"/>
        <v>0</v>
      </c>
      <c r="BM54" s="38">
        <v>0</v>
      </c>
      <c r="BN54" s="38">
        <v>48</v>
      </c>
      <c r="BO54" s="38">
        <f t="shared" si="9"/>
        <v>1</v>
      </c>
      <c r="BQ54" s="38">
        <v>0</v>
      </c>
      <c r="BR54" s="38">
        <v>78</v>
      </c>
      <c r="BS54" s="38">
        <f t="shared" si="10"/>
        <v>1</v>
      </c>
      <c r="BU54" s="38">
        <v>50</v>
      </c>
      <c r="BV54" s="38">
        <v>1</v>
      </c>
      <c r="BW54" s="38">
        <f t="shared" si="11"/>
        <v>1.9607843137254902E-2</v>
      </c>
      <c r="BY54" s="38">
        <v>24</v>
      </c>
      <c r="BZ54" s="38">
        <v>0</v>
      </c>
      <c r="CA54" s="38">
        <f t="shared" si="12"/>
        <v>0</v>
      </c>
      <c r="CB54" s="32">
        <f t="shared" si="32"/>
        <v>0.50490196078431371</v>
      </c>
      <c r="CD54" s="38">
        <v>0</v>
      </c>
      <c r="CE54" s="38">
        <v>7</v>
      </c>
      <c r="CF54" s="38">
        <f t="shared" si="13"/>
        <v>1</v>
      </c>
      <c r="CH54" s="38">
        <v>0</v>
      </c>
      <c r="CI54" s="38">
        <v>16</v>
      </c>
      <c r="CJ54" s="38">
        <f t="shared" si="14"/>
        <v>1</v>
      </c>
      <c r="CL54" s="38">
        <v>0</v>
      </c>
      <c r="CM54" s="38">
        <v>16</v>
      </c>
      <c r="CN54" s="38">
        <f t="shared" si="15"/>
        <v>1</v>
      </c>
      <c r="CP54" s="38">
        <v>0</v>
      </c>
      <c r="CQ54" s="38">
        <v>20</v>
      </c>
      <c r="CR54" s="38">
        <f t="shared" si="16"/>
        <v>1</v>
      </c>
      <c r="CS54" s="32">
        <f t="shared" si="33"/>
        <v>1</v>
      </c>
      <c r="CU54" s="38">
        <v>0</v>
      </c>
      <c r="CV54" s="38">
        <v>3</v>
      </c>
      <c r="CW54" s="38">
        <f t="shared" si="17"/>
        <v>1</v>
      </c>
      <c r="CX54" s="38">
        <v>0</v>
      </c>
      <c r="CY54" s="38">
        <v>13</v>
      </c>
      <c r="CZ54" s="38">
        <f t="shared" si="18"/>
        <v>1</v>
      </c>
      <c r="DA54" s="32">
        <f t="shared" si="34"/>
        <v>1</v>
      </c>
      <c r="DC54" s="38">
        <v>4</v>
      </c>
      <c r="DD54" s="38">
        <v>7</v>
      </c>
      <c r="DE54" s="38">
        <f t="shared" si="19"/>
        <v>0.63636363636363635</v>
      </c>
      <c r="DF54" s="38">
        <v>5</v>
      </c>
      <c r="DG54" s="38">
        <v>13</v>
      </c>
      <c r="DH54" s="38">
        <f t="shared" si="20"/>
        <v>0.72222222222222221</v>
      </c>
      <c r="DI54" s="32">
        <f t="shared" si="35"/>
        <v>0.67929292929292928</v>
      </c>
      <c r="DK54" s="38">
        <v>8</v>
      </c>
      <c r="DL54" s="38">
        <v>13</v>
      </c>
      <c r="DM54" s="38">
        <f t="shared" si="21"/>
        <v>0.61904761904761907</v>
      </c>
      <c r="DN54" s="38">
        <v>11</v>
      </c>
      <c r="DO54" s="38">
        <v>6</v>
      </c>
      <c r="DP54" s="38">
        <f t="shared" si="22"/>
        <v>0.35294117647058826</v>
      </c>
      <c r="DQ54" s="32">
        <f t="shared" si="23"/>
        <v>0.48599439775910369</v>
      </c>
      <c r="DS54" s="39" t="s">
        <v>195</v>
      </c>
      <c r="DT54" s="39"/>
      <c r="DU54" s="39"/>
      <c r="DV54" s="39"/>
      <c r="DW54" s="39"/>
      <c r="DX54" s="39"/>
      <c r="DZ54" s="40">
        <v>666</v>
      </c>
      <c r="EA54" s="40">
        <v>1</v>
      </c>
      <c r="EB54" s="40">
        <f t="shared" si="24"/>
        <v>1.4992503748125937E-3</v>
      </c>
      <c r="EC54" s="41">
        <v>1065</v>
      </c>
      <c r="ED54" s="41">
        <v>2</v>
      </c>
      <c r="EE54" s="41">
        <f t="shared" si="25"/>
        <v>1.8744142455482662E-3</v>
      </c>
      <c r="EF54" s="40">
        <v>1359</v>
      </c>
      <c r="EG54" s="40">
        <v>0</v>
      </c>
      <c r="EH54" s="40">
        <f t="shared" si="26"/>
        <v>0</v>
      </c>
      <c r="EI54" s="32">
        <f t="shared" si="36"/>
        <v>1.12455487345362E-3</v>
      </c>
      <c r="EK54" s="40">
        <v>213</v>
      </c>
      <c r="EL54" s="40">
        <v>0</v>
      </c>
      <c r="EM54" s="40">
        <f t="shared" si="27"/>
        <v>0</v>
      </c>
      <c r="EN54" s="41">
        <v>166</v>
      </c>
      <c r="EO54" s="41">
        <v>0</v>
      </c>
      <c r="EP54" s="41">
        <f t="shared" si="28"/>
        <v>0</v>
      </c>
      <c r="EQ54" s="40">
        <v>324</v>
      </c>
      <c r="ER54" s="40">
        <v>1</v>
      </c>
      <c r="ES54" s="40">
        <f t="shared" si="29"/>
        <v>3.0769230769230769E-3</v>
      </c>
      <c r="ET54" s="32">
        <f t="shared" si="37"/>
        <v>1.0256410256410256E-3</v>
      </c>
    </row>
    <row r="55" spans="1:150" x14ac:dyDescent="0.2">
      <c r="A55" t="s">
        <v>193</v>
      </c>
      <c r="B55" t="s">
        <v>196</v>
      </c>
      <c r="C55" t="s">
        <v>85</v>
      </c>
      <c r="D55" t="s">
        <v>86</v>
      </c>
      <c r="F55" s="30">
        <v>0.61444243745022231</v>
      </c>
      <c r="G55" s="31">
        <v>0.64753442084664437</v>
      </c>
      <c r="I55" s="32">
        <v>2.0140758612508746E-3</v>
      </c>
      <c r="K55" s="32">
        <v>1.7204246761429887E-3</v>
      </c>
      <c r="M55" s="32">
        <v>0</v>
      </c>
      <c r="O55" s="32">
        <v>0</v>
      </c>
      <c r="Q55" s="32">
        <v>0.5</v>
      </c>
      <c r="S55" s="32">
        <v>1</v>
      </c>
      <c r="U55" s="32">
        <v>1</v>
      </c>
      <c r="W55" s="32">
        <v>0.80392156862745101</v>
      </c>
      <c r="Y55" s="32">
        <v>0.55208333333333326</v>
      </c>
      <c r="AA55" s="33" t="s">
        <v>197</v>
      </c>
      <c r="AH55" s="34">
        <v>492</v>
      </c>
      <c r="AI55" s="34">
        <v>1</v>
      </c>
      <c r="AJ55" s="34">
        <f t="shared" si="0"/>
        <v>2.0283975659229209E-3</v>
      </c>
      <c r="AK55" s="35">
        <v>471</v>
      </c>
      <c r="AL55" s="35">
        <v>0</v>
      </c>
      <c r="AM55" s="35">
        <f t="shared" si="1"/>
        <v>0</v>
      </c>
      <c r="AN55" s="34">
        <v>360</v>
      </c>
      <c r="AO55" s="34">
        <v>1</v>
      </c>
      <c r="AP55" s="34">
        <f t="shared" si="2"/>
        <v>2.7700831024930748E-3</v>
      </c>
      <c r="AQ55" s="35">
        <v>1093</v>
      </c>
      <c r="AR55" s="35">
        <v>5</v>
      </c>
      <c r="AS55" s="35">
        <f t="shared" si="3"/>
        <v>4.5537340619307837E-3</v>
      </c>
      <c r="AT55" s="34">
        <v>704</v>
      </c>
      <c r="AU55" s="34">
        <v>0</v>
      </c>
      <c r="AV55" s="34">
        <f t="shared" si="4"/>
        <v>0</v>
      </c>
      <c r="AW55" s="35">
        <v>365</v>
      </c>
      <c r="AX55" s="35">
        <v>1</v>
      </c>
      <c r="AY55" s="35">
        <f t="shared" si="5"/>
        <v>2.7322404371584699E-3</v>
      </c>
      <c r="AZ55" s="32">
        <f t="shared" si="30"/>
        <v>2.0140758612508746E-3</v>
      </c>
      <c r="BB55" s="36">
        <v>6</v>
      </c>
      <c r="BC55" s="36">
        <v>0</v>
      </c>
      <c r="BD55" s="36">
        <f t="shared" si="6"/>
        <v>0</v>
      </c>
      <c r="BE55" s="37">
        <v>13</v>
      </c>
      <c r="BF55" s="37">
        <v>0</v>
      </c>
      <c r="BG55" s="37">
        <f t="shared" si="7"/>
        <v>0</v>
      </c>
      <c r="BH55" s="36">
        <v>6</v>
      </c>
      <c r="BI55" s="36">
        <v>0</v>
      </c>
      <c r="BJ55" s="36">
        <f t="shared" si="8"/>
        <v>0</v>
      </c>
      <c r="BK55" s="32">
        <f t="shared" si="31"/>
        <v>0</v>
      </c>
      <c r="BM55" s="38">
        <v>0</v>
      </c>
      <c r="BN55" s="38">
        <v>50</v>
      </c>
      <c r="BO55" s="38">
        <f t="shared" si="9"/>
        <v>1</v>
      </c>
      <c r="BQ55" s="38">
        <v>0</v>
      </c>
      <c r="BR55" s="38">
        <v>60</v>
      </c>
      <c r="BS55" s="38">
        <f t="shared" si="10"/>
        <v>1</v>
      </c>
      <c r="BU55" s="38">
        <v>67</v>
      </c>
      <c r="BV55" s="38">
        <v>0</v>
      </c>
      <c r="BW55" s="38">
        <f t="shared" si="11"/>
        <v>0</v>
      </c>
      <c r="BY55" s="38">
        <v>38</v>
      </c>
      <c r="BZ55" s="38">
        <v>0</v>
      </c>
      <c r="CA55" s="38">
        <f t="shared" si="12"/>
        <v>0</v>
      </c>
      <c r="CB55" s="32">
        <f t="shared" si="32"/>
        <v>0.5</v>
      </c>
      <c r="CD55" s="38">
        <v>0</v>
      </c>
      <c r="CE55" s="38">
        <v>10</v>
      </c>
      <c r="CF55" s="38">
        <f t="shared" si="13"/>
        <v>1</v>
      </c>
      <c r="CH55" s="38">
        <v>0</v>
      </c>
      <c r="CI55" s="38">
        <v>20</v>
      </c>
      <c r="CJ55" s="38">
        <f t="shared" si="14"/>
        <v>1</v>
      </c>
      <c r="CL55" s="38">
        <v>0</v>
      </c>
      <c r="CM55" s="38">
        <v>15</v>
      </c>
      <c r="CN55" s="38">
        <f t="shared" si="15"/>
        <v>1</v>
      </c>
      <c r="CP55" s="38">
        <v>0</v>
      </c>
      <c r="CQ55" s="38">
        <v>17</v>
      </c>
      <c r="CR55" s="38">
        <f t="shared" si="16"/>
        <v>1</v>
      </c>
      <c r="CS55" s="32">
        <f t="shared" si="33"/>
        <v>1</v>
      </c>
      <c r="CU55" s="38">
        <v>0</v>
      </c>
      <c r="CV55" s="38">
        <v>4</v>
      </c>
      <c r="CW55" s="38">
        <f t="shared" si="17"/>
        <v>1</v>
      </c>
      <c r="CX55" s="38">
        <v>0</v>
      </c>
      <c r="CY55" s="38">
        <v>10</v>
      </c>
      <c r="CZ55" s="38">
        <f t="shared" si="18"/>
        <v>1</v>
      </c>
      <c r="DA55" s="32">
        <f t="shared" si="34"/>
        <v>1</v>
      </c>
      <c r="DC55" s="38">
        <v>4</v>
      </c>
      <c r="DD55" s="38">
        <v>8</v>
      </c>
      <c r="DE55" s="38">
        <f t="shared" si="19"/>
        <v>0.66666666666666663</v>
      </c>
      <c r="DF55" s="38">
        <v>1</v>
      </c>
      <c r="DG55" s="38">
        <v>16</v>
      </c>
      <c r="DH55" s="38">
        <f t="shared" si="20"/>
        <v>0.94117647058823528</v>
      </c>
      <c r="DI55" s="32">
        <f t="shared" si="35"/>
        <v>0.80392156862745101</v>
      </c>
      <c r="DK55" s="38">
        <v>6</v>
      </c>
      <c r="DL55" s="38">
        <v>12</v>
      </c>
      <c r="DM55" s="38">
        <f t="shared" si="21"/>
        <v>0.66666666666666663</v>
      </c>
      <c r="DN55" s="38">
        <v>9</v>
      </c>
      <c r="DO55" s="38">
        <v>7</v>
      </c>
      <c r="DP55" s="38">
        <f t="shared" si="22"/>
        <v>0.4375</v>
      </c>
      <c r="DQ55" s="32">
        <f t="shared" si="23"/>
        <v>0.55208333333333326</v>
      </c>
      <c r="DS55" s="39" t="s">
        <v>197</v>
      </c>
      <c r="DT55" s="39"/>
      <c r="DU55" s="39"/>
      <c r="DV55" s="39"/>
      <c r="DW55" s="39"/>
      <c r="DX55" s="39"/>
      <c r="DZ55" s="40">
        <v>684</v>
      </c>
      <c r="EA55" s="40">
        <v>1</v>
      </c>
      <c r="EB55" s="40">
        <f t="shared" si="24"/>
        <v>1.4598540145985401E-3</v>
      </c>
      <c r="EC55" s="41">
        <v>1153</v>
      </c>
      <c r="ED55" s="41">
        <v>1</v>
      </c>
      <c r="EE55" s="41">
        <f t="shared" si="25"/>
        <v>8.6655112651646442E-4</v>
      </c>
      <c r="EF55" s="40">
        <v>1407</v>
      </c>
      <c r="EG55" s="40">
        <v>4</v>
      </c>
      <c r="EH55" s="40">
        <f t="shared" si="26"/>
        <v>2.8348688873139618E-3</v>
      </c>
      <c r="EI55" s="32">
        <f t="shared" si="36"/>
        <v>1.7204246761429887E-3</v>
      </c>
      <c r="EK55" s="40">
        <v>242</v>
      </c>
      <c r="EL55" s="40">
        <v>0</v>
      </c>
      <c r="EM55" s="40">
        <f t="shared" si="27"/>
        <v>0</v>
      </c>
      <c r="EN55" s="41">
        <v>171</v>
      </c>
      <c r="EO55" s="41">
        <v>0</v>
      </c>
      <c r="EP55" s="41">
        <f t="shared" si="28"/>
        <v>0</v>
      </c>
      <c r="EQ55" s="40">
        <v>326</v>
      </c>
      <c r="ER55" s="40">
        <v>0</v>
      </c>
      <c r="ES55" s="40">
        <f t="shared" si="29"/>
        <v>0</v>
      </c>
      <c r="ET55" s="32">
        <f t="shared" si="37"/>
        <v>0</v>
      </c>
    </row>
    <row r="56" spans="1:150" x14ac:dyDescent="0.2">
      <c r="A56" t="s">
        <v>198</v>
      </c>
      <c r="B56" t="s">
        <v>199</v>
      </c>
      <c r="C56" t="s">
        <v>85</v>
      </c>
      <c r="D56" t="s">
        <v>86</v>
      </c>
      <c r="F56" s="30">
        <v>0.72377193820183661</v>
      </c>
      <c r="G56" s="31">
        <v>0.64759723576370454</v>
      </c>
      <c r="I56" s="32">
        <v>0</v>
      </c>
      <c r="K56" s="32">
        <v>0</v>
      </c>
      <c r="M56" s="32">
        <v>0</v>
      </c>
      <c r="O56" s="32">
        <v>0</v>
      </c>
      <c r="Q56" s="32">
        <v>0</v>
      </c>
      <c r="S56" s="32">
        <v>0</v>
      </c>
      <c r="U56" s="32" t="s">
        <v>693</v>
      </c>
      <c r="W56" s="32">
        <v>0</v>
      </c>
      <c r="Y56" s="32">
        <v>1</v>
      </c>
      <c r="AA56" s="33" t="s">
        <v>87</v>
      </c>
      <c r="AH56" s="34">
        <v>130</v>
      </c>
      <c r="AI56" s="34">
        <v>0</v>
      </c>
      <c r="AJ56" s="34">
        <f t="shared" si="0"/>
        <v>0</v>
      </c>
      <c r="AK56" s="35">
        <v>78</v>
      </c>
      <c r="AL56" s="35">
        <v>0</v>
      </c>
      <c r="AM56" s="35">
        <f t="shared" si="1"/>
        <v>0</v>
      </c>
      <c r="AN56" s="34">
        <v>113</v>
      </c>
      <c r="AO56" s="34">
        <v>0</v>
      </c>
      <c r="AP56" s="34">
        <f t="shared" si="2"/>
        <v>0</v>
      </c>
      <c r="AQ56" s="35">
        <v>432</v>
      </c>
      <c r="AR56" s="35">
        <v>0</v>
      </c>
      <c r="AS56" s="35">
        <f t="shared" si="3"/>
        <v>0</v>
      </c>
      <c r="AT56" s="34">
        <v>266</v>
      </c>
      <c r="AU56" s="34">
        <v>0</v>
      </c>
      <c r="AV56" s="34">
        <f t="shared" si="4"/>
        <v>0</v>
      </c>
      <c r="AW56" s="35">
        <v>173</v>
      </c>
      <c r="AX56" s="35">
        <v>0</v>
      </c>
      <c r="AY56" s="35">
        <f t="shared" si="5"/>
        <v>0</v>
      </c>
      <c r="AZ56" s="32">
        <f t="shared" si="30"/>
        <v>0</v>
      </c>
      <c r="BB56" s="36">
        <v>7</v>
      </c>
      <c r="BC56" s="36">
        <v>0</v>
      </c>
      <c r="BD56" s="36">
        <f t="shared" si="6"/>
        <v>0</v>
      </c>
      <c r="BE56" s="37">
        <v>7</v>
      </c>
      <c r="BF56" s="37">
        <v>0</v>
      </c>
      <c r="BG56" s="37">
        <f t="shared" si="7"/>
        <v>0</v>
      </c>
      <c r="BH56" s="36">
        <v>4</v>
      </c>
      <c r="BI56" s="36">
        <v>0</v>
      </c>
      <c r="BJ56" s="36">
        <f t="shared" si="8"/>
        <v>0</v>
      </c>
      <c r="BK56" s="32">
        <f t="shared" si="31"/>
        <v>0</v>
      </c>
      <c r="BM56" s="38">
        <v>12</v>
      </c>
      <c r="BN56" s="38">
        <v>0</v>
      </c>
      <c r="BO56" s="38">
        <f t="shared" si="9"/>
        <v>0</v>
      </c>
      <c r="BQ56" s="38">
        <v>17</v>
      </c>
      <c r="BR56" s="38">
        <v>0</v>
      </c>
      <c r="BS56" s="38">
        <f t="shared" si="10"/>
        <v>0</v>
      </c>
      <c r="BU56" s="38">
        <v>38</v>
      </c>
      <c r="BV56" s="38">
        <v>0</v>
      </c>
      <c r="BW56" s="38">
        <f t="shared" si="11"/>
        <v>0</v>
      </c>
      <c r="BY56" s="38">
        <v>48</v>
      </c>
      <c r="BZ56" s="38">
        <v>0</v>
      </c>
      <c r="CA56" s="38">
        <f t="shared" si="12"/>
        <v>0</v>
      </c>
      <c r="CB56" s="32">
        <f t="shared" si="32"/>
        <v>0</v>
      </c>
      <c r="CD56" s="38">
        <v>3</v>
      </c>
      <c r="CE56" s="38">
        <v>0</v>
      </c>
      <c r="CF56" s="38">
        <f t="shared" si="13"/>
        <v>0</v>
      </c>
      <c r="CH56" s="38">
        <v>3</v>
      </c>
      <c r="CI56" s="38">
        <v>0</v>
      </c>
      <c r="CJ56" s="38">
        <f t="shared" si="14"/>
        <v>0</v>
      </c>
      <c r="CL56" s="38">
        <v>3</v>
      </c>
      <c r="CM56" s="38">
        <v>0</v>
      </c>
      <c r="CN56" s="38">
        <f t="shared" si="15"/>
        <v>0</v>
      </c>
      <c r="CP56" s="38">
        <v>4</v>
      </c>
      <c r="CQ56" s="38">
        <v>0</v>
      </c>
      <c r="CR56" s="38">
        <f t="shared" si="16"/>
        <v>0</v>
      </c>
      <c r="CS56" s="32">
        <f t="shared" si="33"/>
        <v>0</v>
      </c>
      <c r="CU56" s="38">
        <v>0</v>
      </c>
      <c r="CV56" s="38">
        <v>0</v>
      </c>
      <c r="CW56" s="38" t="e">
        <f t="shared" si="17"/>
        <v>#DIV/0!</v>
      </c>
      <c r="CX56" s="38">
        <v>7</v>
      </c>
      <c r="CY56" s="38">
        <v>0</v>
      </c>
      <c r="CZ56" s="38">
        <f t="shared" si="18"/>
        <v>0</v>
      </c>
      <c r="DA56" s="32" t="e">
        <f t="shared" si="34"/>
        <v>#DIV/0!</v>
      </c>
      <c r="DC56" s="38">
        <v>5</v>
      </c>
      <c r="DD56" s="38">
        <v>0</v>
      </c>
      <c r="DE56" s="38">
        <f t="shared" si="19"/>
        <v>0</v>
      </c>
      <c r="DF56" s="38">
        <v>11</v>
      </c>
      <c r="DG56" s="38">
        <v>0</v>
      </c>
      <c r="DH56" s="38">
        <f t="shared" si="20"/>
        <v>0</v>
      </c>
      <c r="DI56" s="32">
        <f t="shared" si="35"/>
        <v>0</v>
      </c>
      <c r="DK56" s="38">
        <v>0</v>
      </c>
      <c r="DL56" s="38">
        <v>3</v>
      </c>
      <c r="DM56" s="38">
        <f t="shared" si="21"/>
        <v>1</v>
      </c>
      <c r="DN56" s="38">
        <v>0</v>
      </c>
      <c r="DO56" s="38">
        <v>3</v>
      </c>
      <c r="DP56" s="38">
        <f t="shared" si="22"/>
        <v>1</v>
      </c>
      <c r="DQ56" s="32">
        <f t="shared" si="23"/>
        <v>1</v>
      </c>
      <c r="DS56" s="39" t="s">
        <v>87</v>
      </c>
      <c r="DT56" s="39"/>
      <c r="DU56" s="39"/>
      <c r="DV56" s="39"/>
      <c r="DW56" s="39"/>
      <c r="DX56" s="39"/>
      <c r="DZ56" s="40">
        <v>304</v>
      </c>
      <c r="EA56" s="40">
        <v>0</v>
      </c>
      <c r="EB56" s="40">
        <f t="shared" si="24"/>
        <v>0</v>
      </c>
      <c r="EC56" s="41">
        <v>472</v>
      </c>
      <c r="ED56" s="41">
        <v>0</v>
      </c>
      <c r="EE56" s="41">
        <f t="shared" si="25"/>
        <v>0</v>
      </c>
      <c r="EF56" s="40">
        <v>392</v>
      </c>
      <c r="EG56" s="40">
        <v>0</v>
      </c>
      <c r="EH56" s="40">
        <f t="shared" si="26"/>
        <v>0</v>
      </c>
      <c r="EI56" s="32">
        <f t="shared" si="36"/>
        <v>0</v>
      </c>
      <c r="EK56" s="40">
        <v>70</v>
      </c>
      <c r="EL56" s="40">
        <v>0</v>
      </c>
      <c r="EM56" s="40">
        <f t="shared" si="27"/>
        <v>0</v>
      </c>
      <c r="EN56" s="41">
        <v>72</v>
      </c>
      <c r="EO56" s="41">
        <v>0</v>
      </c>
      <c r="EP56" s="41">
        <f t="shared" si="28"/>
        <v>0</v>
      </c>
      <c r="EQ56" s="40">
        <v>58</v>
      </c>
      <c r="ER56" s="40">
        <v>0</v>
      </c>
      <c r="ES56" s="40">
        <f t="shared" si="29"/>
        <v>0</v>
      </c>
      <c r="ET56" s="32">
        <f t="shared" si="37"/>
        <v>0</v>
      </c>
    </row>
    <row r="57" spans="1:150" x14ac:dyDescent="0.2">
      <c r="A57" t="s">
        <v>200</v>
      </c>
      <c r="B57" t="s">
        <v>201</v>
      </c>
      <c r="C57" t="s">
        <v>85</v>
      </c>
      <c r="D57" t="s">
        <v>86</v>
      </c>
      <c r="F57" s="30">
        <v>0.48352765786390445</v>
      </c>
      <c r="G57" s="31">
        <v>0.46319111428009746</v>
      </c>
      <c r="I57" s="32">
        <v>0.3787271425557574</v>
      </c>
      <c r="K57" s="32">
        <v>0.44888672872054936</v>
      </c>
      <c r="M57" s="32">
        <v>0.38824560428192373</v>
      </c>
      <c r="O57" s="32">
        <v>0.48743352435273124</v>
      </c>
      <c r="Q57" s="32">
        <v>0.36662472087010434</v>
      </c>
      <c r="S57" s="32">
        <v>0.46006511321107296</v>
      </c>
      <c r="U57" s="32">
        <v>0.45157384987893462</v>
      </c>
      <c r="W57" s="32">
        <v>0.61067193675889331</v>
      </c>
      <c r="Y57" s="32">
        <v>0</v>
      </c>
      <c r="AA57" s="33" t="s">
        <v>87</v>
      </c>
      <c r="AH57" s="34">
        <v>2040</v>
      </c>
      <c r="AI57" s="34">
        <v>1066</v>
      </c>
      <c r="AJ57" s="34">
        <f t="shared" si="0"/>
        <v>0.34320669671603349</v>
      </c>
      <c r="AK57" s="35">
        <v>1538</v>
      </c>
      <c r="AL57" s="35">
        <v>847</v>
      </c>
      <c r="AM57" s="35">
        <f t="shared" si="1"/>
        <v>0.35513626834381551</v>
      </c>
      <c r="AN57" s="34">
        <v>1380</v>
      </c>
      <c r="AO57" s="34">
        <v>762</v>
      </c>
      <c r="AP57" s="34">
        <f t="shared" si="2"/>
        <v>0.35574229691876752</v>
      </c>
      <c r="AQ57" s="35">
        <v>3108</v>
      </c>
      <c r="AR57" s="35">
        <v>2026</v>
      </c>
      <c r="AS57" s="35">
        <f t="shared" si="3"/>
        <v>0.39462407479548112</v>
      </c>
      <c r="AT57" s="34">
        <v>1601</v>
      </c>
      <c r="AU57" s="34">
        <v>1275</v>
      </c>
      <c r="AV57" s="34">
        <f t="shared" si="4"/>
        <v>0.44332406119610568</v>
      </c>
      <c r="AW57" s="35">
        <v>1279</v>
      </c>
      <c r="AX57" s="35">
        <v>785</v>
      </c>
      <c r="AY57" s="35">
        <f t="shared" si="5"/>
        <v>0.38032945736434109</v>
      </c>
      <c r="AZ57" s="32">
        <f t="shared" si="30"/>
        <v>0.3787271425557574</v>
      </c>
      <c r="BB57" s="36">
        <v>560</v>
      </c>
      <c r="BC57" s="36">
        <v>530</v>
      </c>
      <c r="BD57" s="36">
        <f t="shared" si="6"/>
        <v>0.48623853211009177</v>
      </c>
      <c r="BE57" s="37">
        <v>518</v>
      </c>
      <c r="BF57" s="37">
        <v>505</v>
      </c>
      <c r="BG57" s="37">
        <f t="shared" si="7"/>
        <v>0.49364613880742914</v>
      </c>
      <c r="BH57" s="36">
        <v>677</v>
      </c>
      <c r="BI57" s="36">
        <v>631</v>
      </c>
      <c r="BJ57" s="36">
        <f t="shared" si="8"/>
        <v>0.48241590214067276</v>
      </c>
      <c r="BK57" s="32">
        <f t="shared" si="31"/>
        <v>0.48743352435273124</v>
      </c>
      <c r="BM57" s="38">
        <v>120</v>
      </c>
      <c r="BN57" s="38">
        <v>89</v>
      </c>
      <c r="BO57" s="38">
        <f t="shared" si="9"/>
        <v>0.42583732057416268</v>
      </c>
      <c r="BQ57" s="38">
        <v>93</v>
      </c>
      <c r="BR57" s="38">
        <v>68</v>
      </c>
      <c r="BS57" s="38">
        <f t="shared" si="10"/>
        <v>0.42236024844720499</v>
      </c>
      <c r="BU57" s="38">
        <v>59</v>
      </c>
      <c r="BV57" s="38">
        <v>27</v>
      </c>
      <c r="BW57" s="38">
        <f t="shared" si="11"/>
        <v>0.31395348837209303</v>
      </c>
      <c r="BY57" s="38">
        <v>32</v>
      </c>
      <c r="BZ57" s="38">
        <v>14</v>
      </c>
      <c r="CA57" s="38">
        <f t="shared" si="12"/>
        <v>0.30434782608695654</v>
      </c>
      <c r="CB57" s="32">
        <f t="shared" si="32"/>
        <v>0.36662472087010434</v>
      </c>
      <c r="CD57" s="38">
        <v>48</v>
      </c>
      <c r="CE57" s="38">
        <v>45</v>
      </c>
      <c r="CF57" s="38">
        <f t="shared" si="13"/>
        <v>0.4838709677419355</v>
      </c>
      <c r="CH57" s="38">
        <v>51</v>
      </c>
      <c r="CI57" s="38">
        <v>48</v>
      </c>
      <c r="CJ57" s="38">
        <f t="shared" si="14"/>
        <v>0.48484848484848486</v>
      </c>
      <c r="CL57" s="38">
        <v>57</v>
      </c>
      <c r="CM57" s="38">
        <v>44</v>
      </c>
      <c r="CN57" s="38">
        <f t="shared" si="15"/>
        <v>0.43564356435643564</v>
      </c>
      <c r="CP57" s="38">
        <v>44</v>
      </c>
      <c r="CQ57" s="38">
        <v>34</v>
      </c>
      <c r="CR57" s="38">
        <f t="shared" si="16"/>
        <v>0.4358974358974359</v>
      </c>
      <c r="CS57" s="32">
        <f t="shared" si="33"/>
        <v>0.46006511321107296</v>
      </c>
      <c r="CU57" s="38">
        <v>31</v>
      </c>
      <c r="CV57" s="38">
        <v>28</v>
      </c>
      <c r="CW57" s="38">
        <f t="shared" si="17"/>
        <v>0.47457627118644069</v>
      </c>
      <c r="CX57" s="38">
        <v>32</v>
      </c>
      <c r="CY57" s="38">
        <v>24</v>
      </c>
      <c r="CZ57" s="38">
        <f t="shared" si="18"/>
        <v>0.42857142857142855</v>
      </c>
      <c r="DA57" s="32">
        <f t="shared" si="34"/>
        <v>0.45157384987893462</v>
      </c>
      <c r="DC57" s="38">
        <v>17</v>
      </c>
      <c r="DD57" s="38">
        <v>29</v>
      </c>
      <c r="DE57" s="38">
        <f t="shared" si="19"/>
        <v>0.63043478260869568</v>
      </c>
      <c r="DF57" s="38">
        <v>27</v>
      </c>
      <c r="DG57" s="38">
        <v>39</v>
      </c>
      <c r="DH57" s="38">
        <f t="shared" si="20"/>
        <v>0.59090909090909094</v>
      </c>
      <c r="DI57" s="32">
        <f t="shared" si="35"/>
        <v>0.61067193675889331</v>
      </c>
      <c r="DK57" s="38">
        <v>74</v>
      </c>
      <c r="DL57" s="38">
        <v>0</v>
      </c>
      <c r="DM57" s="38">
        <f t="shared" si="21"/>
        <v>0</v>
      </c>
      <c r="DN57" s="38">
        <v>83</v>
      </c>
      <c r="DO57" s="38">
        <v>0</v>
      </c>
      <c r="DP57" s="38">
        <f t="shared" si="22"/>
        <v>0</v>
      </c>
      <c r="DQ57" s="32">
        <f t="shared" si="23"/>
        <v>0</v>
      </c>
      <c r="DS57" s="39" t="s">
        <v>87</v>
      </c>
      <c r="DT57" s="39"/>
      <c r="DU57" s="39"/>
      <c r="DV57" s="39"/>
      <c r="DW57" s="39"/>
      <c r="DX57" s="39"/>
      <c r="DZ57" s="40">
        <v>4147</v>
      </c>
      <c r="EA57" s="40">
        <v>3244</v>
      </c>
      <c r="EB57" s="40">
        <f t="shared" si="24"/>
        <v>0.43891219050196184</v>
      </c>
      <c r="EC57" s="41">
        <v>4352</v>
      </c>
      <c r="ED57" s="41">
        <v>3574</v>
      </c>
      <c r="EE57" s="41">
        <f t="shared" si="25"/>
        <v>0.45092101942972496</v>
      </c>
      <c r="EF57" s="40">
        <v>4913</v>
      </c>
      <c r="EG57" s="40">
        <v>4132</v>
      </c>
      <c r="EH57" s="40">
        <f t="shared" si="26"/>
        <v>0.45682697622996132</v>
      </c>
      <c r="EI57" s="32">
        <f t="shared" si="36"/>
        <v>0.44888672872054936</v>
      </c>
      <c r="EK57" s="40">
        <v>1506</v>
      </c>
      <c r="EL57" s="40">
        <v>886</v>
      </c>
      <c r="EM57" s="40">
        <f t="shared" si="27"/>
        <v>0.37040133779264212</v>
      </c>
      <c r="EN57" s="41">
        <v>964</v>
      </c>
      <c r="EO57" s="41">
        <v>693</v>
      </c>
      <c r="EP57" s="41">
        <f t="shared" si="28"/>
        <v>0.41822570911285456</v>
      </c>
      <c r="EQ57" s="40">
        <v>1546</v>
      </c>
      <c r="ER57" s="40">
        <v>932</v>
      </c>
      <c r="ES57" s="40">
        <f t="shared" si="29"/>
        <v>0.3761097659402744</v>
      </c>
      <c r="ET57" s="32">
        <f t="shared" si="37"/>
        <v>0.38824560428192373</v>
      </c>
    </row>
    <row r="58" spans="1:150" x14ac:dyDescent="0.2">
      <c r="A58" t="s">
        <v>200</v>
      </c>
      <c r="B58" t="s">
        <v>202</v>
      </c>
      <c r="C58" t="s">
        <v>85</v>
      </c>
      <c r="D58" t="s">
        <v>86</v>
      </c>
      <c r="F58" s="30">
        <v>0.23220814858736785</v>
      </c>
      <c r="G58" s="31">
        <v>0.16714933649011526</v>
      </c>
      <c r="I58" s="32">
        <v>7.2509215453777448E-2</v>
      </c>
      <c r="K58" s="32">
        <v>8.3321509539933267E-2</v>
      </c>
      <c r="M58" s="32">
        <v>6.6830636584564021E-2</v>
      </c>
      <c r="O58" s="32">
        <v>0.31811452452271716</v>
      </c>
      <c r="Q58" s="32">
        <v>0.16944095447656204</v>
      </c>
      <c r="S58" s="32">
        <v>0.18741820745908908</v>
      </c>
      <c r="U58" s="32">
        <v>0.22985347985347984</v>
      </c>
      <c r="W58" s="32">
        <v>0.23911056960097471</v>
      </c>
      <c r="Y58" s="32">
        <v>0</v>
      </c>
      <c r="AA58" s="33" t="s">
        <v>87</v>
      </c>
      <c r="AH58" s="34">
        <v>2780</v>
      </c>
      <c r="AI58" s="34">
        <v>210</v>
      </c>
      <c r="AJ58" s="34">
        <f t="shared" si="0"/>
        <v>7.0234113712374577E-2</v>
      </c>
      <c r="AK58" s="35">
        <v>2176</v>
      </c>
      <c r="AL58" s="35">
        <v>152</v>
      </c>
      <c r="AM58" s="35">
        <f t="shared" si="1"/>
        <v>6.5292096219931275E-2</v>
      </c>
      <c r="AN58" s="34">
        <v>1870</v>
      </c>
      <c r="AO58" s="34">
        <v>182</v>
      </c>
      <c r="AP58" s="34">
        <f t="shared" si="2"/>
        <v>8.8693957115009742E-2</v>
      </c>
      <c r="AQ58" s="35">
        <v>4579</v>
      </c>
      <c r="AR58" s="35">
        <v>391</v>
      </c>
      <c r="AS58" s="35">
        <f t="shared" si="3"/>
        <v>7.867203219315895E-2</v>
      </c>
      <c r="AT58" s="34">
        <v>2632</v>
      </c>
      <c r="AU58" s="34">
        <v>195</v>
      </c>
      <c r="AV58" s="34">
        <f t="shared" si="4"/>
        <v>6.8977714892111783E-2</v>
      </c>
      <c r="AW58" s="35">
        <v>1794</v>
      </c>
      <c r="AX58" s="35">
        <v>121</v>
      </c>
      <c r="AY58" s="35">
        <f t="shared" si="5"/>
        <v>6.3185378590078334E-2</v>
      </c>
      <c r="AZ58" s="32">
        <f t="shared" si="30"/>
        <v>7.2509215453777448E-2</v>
      </c>
      <c r="BB58" s="36">
        <v>766</v>
      </c>
      <c r="BC58" s="36">
        <v>341</v>
      </c>
      <c r="BD58" s="36">
        <f t="shared" si="6"/>
        <v>0.30803974706413728</v>
      </c>
      <c r="BE58" s="37">
        <v>687</v>
      </c>
      <c r="BF58" s="37">
        <v>348</v>
      </c>
      <c r="BG58" s="37">
        <f t="shared" si="7"/>
        <v>0.336231884057971</v>
      </c>
      <c r="BH58" s="36">
        <v>959</v>
      </c>
      <c r="BI58" s="36">
        <v>431</v>
      </c>
      <c r="BJ58" s="36">
        <f t="shared" si="8"/>
        <v>0.31007194244604319</v>
      </c>
      <c r="BK58" s="32">
        <f t="shared" si="31"/>
        <v>0.31811452452271716</v>
      </c>
      <c r="BM58" s="38">
        <v>163</v>
      </c>
      <c r="BN58" s="38">
        <v>38</v>
      </c>
      <c r="BO58" s="38">
        <f t="shared" si="9"/>
        <v>0.1890547263681592</v>
      </c>
      <c r="BQ58" s="38">
        <v>107</v>
      </c>
      <c r="BR58" s="38">
        <v>42</v>
      </c>
      <c r="BS58" s="38">
        <f t="shared" si="10"/>
        <v>0.28187919463087246</v>
      </c>
      <c r="BU58" s="38">
        <v>83</v>
      </c>
      <c r="BV58" s="38">
        <v>14</v>
      </c>
      <c r="BW58" s="38">
        <f t="shared" si="11"/>
        <v>0.14432989690721648</v>
      </c>
      <c r="BY58" s="38">
        <v>45</v>
      </c>
      <c r="BZ58" s="38">
        <v>3</v>
      </c>
      <c r="CA58" s="38">
        <f t="shared" si="12"/>
        <v>6.25E-2</v>
      </c>
      <c r="CB58" s="32">
        <f t="shared" si="32"/>
        <v>0.16944095447656204</v>
      </c>
      <c r="CD58" s="38">
        <v>72</v>
      </c>
      <c r="CE58" s="38">
        <v>19</v>
      </c>
      <c r="CF58" s="38">
        <f t="shared" si="13"/>
        <v>0.2087912087912088</v>
      </c>
      <c r="CH58" s="38">
        <v>67</v>
      </c>
      <c r="CI58" s="38">
        <v>20</v>
      </c>
      <c r="CJ58" s="38">
        <f t="shared" si="14"/>
        <v>0.22988505747126436</v>
      </c>
      <c r="CL58" s="38">
        <v>83</v>
      </c>
      <c r="CM58" s="38">
        <v>14</v>
      </c>
      <c r="CN58" s="38">
        <f t="shared" si="15"/>
        <v>0.14432989690721648</v>
      </c>
      <c r="CP58" s="38">
        <v>80</v>
      </c>
      <c r="CQ58" s="38">
        <v>16</v>
      </c>
      <c r="CR58" s="38">
        <f t="shared" si="16"/>
        <v>0.16666666666666666</v>
      </c>
      <c r="CS58" s="32">
        <f t="shared" si="33"/>
        <v>0.18741820745908908</v>
      </c>
      <c r="CU58" s="38">
        <v>38</v>
      </c>
      <c r="CV58" s="38">
        <v>14</v>
      </c>
      <c r="CW58" s="38">
        <f t="shared" si="17"/>
        <v>0.26923076923076922</v>
      </c>
      <c r="CX58" s="38">
        <v>51</v>
      </c>
      <c r="CY58" s="38">
        <v>12</v>
      </c>
      <c r="CZ58" s="38">
        <f t="shared" si="18"/>
        <v>0.19047619047619047</v>
      </c>
      <c r="DA58" s="32">
        <f t="shared" si="34"/>
        <v>0.22985347985347984</v>
      </c>
      <c r="DC58" s="38">
        <v>38</v>
      </c>
      <c r="DD58" s="38">
        <v>11</v>
      </c>
      <c r="DE58" s="38">
        <f t="shared" si="19"/>
        <v>0.22448979591836735</v>
      </c>
      <c r="DF58" s="38">
        <v>50</v>
      </c>
      <c r="DG58" s="38">
        <v>17</v>
      </c>
      <c r="DH58" s="38">
        <f t="shared" si="20"/>
        <v>0.2537313432835821</v>
      </c>
      <c r="DI58" s="32">
        <f t="shared" si="35"/>
        <v>0.23911056960097471</v>
      </c>
      <c r="DK58" s="38">
        <v>77</v>
      </c>
      <c r="DL58" s="38">
        <v>0</v>
      </c>
      <c r="DM58" s="38">
        <f t="shared" si="21"/>
        <v>0</v>
      </c>
      <c r="DN58" s="38">
        <v>90</v>
      </c>
      <c r="DO58" s="38">
        <v>0</v>
      </c>
      <c r="DP58" s="38">
        <f t="shared" si="22"/>
        <v>0</v>
      </c>
      <c r="DQ58" s="32">
        <f t="shared" si="23"/>
        <v>0</v>
      </c>
      <c r="DS58" s="39" t="s">
        <v>87</v>
      </c>
      <c r="DT58" s="39"/>
      <c r="DU58" s="39"/>
      <c r="DV58" s="39"/>
      <c r="DW58" s="39"/>
      <c r="DX58" s="39"/>
      <c r="DZ58" s="40">
        <v>6363</v>
      </c>
      <c r="EA58" s="40">
        <v>585</v>
      </c>
      <c r="EB58" s="40">
        <f t="shared" si="24"/>
        <v>8.4196891191709838E-2</v>
      </c>
      <c r="EC58" s="41">
        <v>6804</v>
      </c>
      <c r="ED58" s="41">
        <v>579</v>
      </c>
      <c r="EE58" s="41">
        <f t="shared" si="25"/>
        <v>7.8423405119869977E-2</v>
      </c>
      <c r="EF58" s="40">
        <v>7983</v>
      </c>
      <c r="EG58" s="40">
        <v>764</v>
      </c>
      <c r="EH58" s="40">
        <f t="shared" si="26"/>
        <v>8.7344232308219957E-2</v>
      </c>
      <c r="EI58" s="32">
        <f t="shared" si="36"/>
        <v>8.3321509539933267E-2</v>
      </c>
      <c r="EK58" s="40">
        <v>2173</v>
      </c>
      <c r="EL58" s="40">
        <v>187</v>
      </c>
      <c r="EM58" s="40">
        <f t="shared" si="27"/>
        <v>7.923728813559322E-2</v>
      </c>
      <c r="EN58" s="41">
        <v>1483</v>
      </c>
      <c r="EO58" s="41">
        <v>99</v>
      </c>
      <c r="EP58" s="41">
        <f t="shared" si="28"/>
        <v>6.2579013906447531E-2</v>
      </c>
      <c r="EQ58" s="40">
        <v>2246</v>
      </c>
      <c r="ER58" s="40">
        <v>140</v>
      </c>
      <c r="ES58" s="40">
        <f t="shared" si="29"/>
        <v>5.8675607711651298E-2</v>
      </c>
      <c r="ET58" s="32">
        <f t="shared" si="37"/>
        <v>6.6830636584564021E-2</v>
      </c>
    </row>
    <row r="59" spans="1:150" x14ac:dyDescent="0.2">
      <c r="A59" t="s">
        <v>200</v>
      </c>
      <c r="B59" t="s">
        <v>203</v>
      </c>
      <c r="C59" t="s">
        <v>85</v>
      </c>
      <c r="D59" t="s">
        <v>86</v>
      </c>
      <c r="F59" s="30">
        <v>0.28286074579187515</v>
      </c>
      <c r="G59" s="31">
        <v>0.2556246138085928</v>
      </c>
      <c r="I59" s="32">
        <v>0.16830331859315187</v>
      </c>
      <c r="K59" s="32">
        <v>0.19597814517907919</v>
      </c>
      <c r="M59" s="32">
        <v>0.18056938916382806</v>
      </c>
      <c r="O59" s="32">
        <v>0.31811452452271716</v>
      </c>
      <c r="Q59" s="32">
        <v>0.2830208924616292</v>
      </c>
      <c r="S59" s="32">
        <v>0.30864620763756778</v>
      </c>
      <c r="U59" s="32">
        <v>0.30622941000299486</v>
      </c>
      <c r="W59" s="32">
        <v>0.36749923850137067</v>
      </c>
      <c r="Y59" s="32">
        <v>0</v>
      </c>
      <c r="AA59" s="33" t="s">
        <v>87</v>
      </c>
      <c r="AH59" s="34">
        <v>2630</v>
      </c>
      <c r="AI59" s="34">
        <v>501</v>
      </c>
      <c r="AJ59" s="34">
        <f t="shared" si="0"/>
        <v>0.16001277547109549</v>
      </c>
      <c r="AK59" s="35">
        <v>2043</v>
      </c>
      <c r="AL59" s="35">
        <v>378</v>
      </c>
      <c r="AM59" s="35">
        <f t="shared" si="1"/>
        <v>0.15613382899628253</v>
      </c>
      <c r="AN59" s="34">
        <v>1767</v>
      </c>
      <c r="AO59" s="34">
        <v>371</v>
      </c>
      <c r="AP59" s="34">
        <f t="shared" si="2"/>
        <v>0.1735266604303087</v>
      </c>
      <c r="AQ59" s="35">
        <v>4164</v>
      </c>
      <c r="AR59" s="35">
        <v>979</v>
      </c>
      <c r="AS59" s="35">
        <f t="shared" si="3"/>
        <v>0.19035582344934862</v>
      </c>
      <c r="AT59" s="34">
        <v>2513</v>
      </c>
      <c r="AU59" s="34">
        <v>451</v>
      </c>
      <c r="AV59" s="34">
        <f t="shared" si="4"/>
        <v>0.15215924426450742</v>
      </c>
      <c r="AW59" s="35">
        <v>1625</v>
      </c>
      <c r="AX59" s="35">
        <v>351</v>
      </c>
      <c r="AY59" s="35">
        <f t="shared" si="5"/>
        <v>0.17763157894736842</v>
      </c>
      <c r="AZ59" s="32">
        <f t="shared" si="30"/>
        <v>0.16830331859315187</v>
      </c>
      <c r="BB59" s="36">
        <v>766</v>
      </c>
      <c r="BC59" s="36">
        <v>341</v>
      </c>
      <c r="BD59" s="36">
        <f t="shared" si="6"/>
        <v>0.30803974706413728</v>
      </c>
      <c r="BE59" s="37">
        <v>687</v>
      </c>
      <c r="BF59" s="37">
        <v>348</v>
      </c>
      <c r="BG59" s="37">
        <f t="shared" si="7"/>
        <v>0.336231884057971</v>
      </c>
      <c r="BH59" s="36">
        <v>959</v>
      </c>
      <c r="BI59" s="36">
        <v>431</v>
      </c>
      <c r="BJ59" s="36">
        <f t="shared" si="8"/>
        <v>0.31007194244604319</v>
      </c>
      <c r="BK59" s="32">
        <f t="shared" si="31"/>
        <v>0.31811452452271716</v>
      </c>
      <c r="BM59" s="38">
        <v>130</v>
      </c>
      <c r="BN59" s="38">
        <v>71</v>
      </c>
      <c r="BO59" s="38">
        <f t="shared" si="9"/>
        <v>0.35323383084577115</v>
      </c>
      <c r="BQ59" s="38">
        <v>94</v>
      </c>
      <c r="BR59" s="38">
        <v>55</v>
      </c>
      <c r="BS59" s="38">
        <f t="shared" si="10"/>
        <v>0.36912751677852351</v>
      </c>
      <c r="BU59" s="38">
        <v>77</v>
      </c>
      <c r="BV59" s="38">
        <v>22</v>
      </c>
      <c r="BW59" s="38">
        <f t="shared" si="11"/>
        <v>0.22222222222222221</v>
      </c>
      <c r="BY59" s="38">
        <v>39</v>
      </c>
      <c r="BZ59" s="38">
        <v>9</v>
      </c>
      <c r="CA59" s="38">
        <f t="shared" si="12"/>
        <v>0.1875</v>
      </c>
      <c r="CB59" s="32">
        <f t="shared" si="32"/>
        <v>0.2830208924616292</v>
      </c>
      <c r="CD59" s="38">
        <v>61</v>
      </c>
      <c r="CE59" s="38">
        <v>29</v>
      </c>
      <c r="CF59" s="38">
        <f t="shared" si="13"/>
        <v>0.32222222222222224</v>
      </c>
      <c r="CH59" s="38">
        <v>56</v>
      </c>
      <c r="CI59" s="38">
        <v>27</v>
      </c>
      <c r="CJ59" s="38">
        <f t="shared" si="14"/>
        <v>0.3253012048192771</v>
      </c>
      <c r="CL59" s="38">
        <v>74</v>
      </c>
      <c r="CM59" s="38">
        <v>22</v>
      </c>
      <c r="CN59" s="38">
        <f t="shared" si="15"/>
        <v>0.22916666666666666</v>
      </c>
      <c r="CP59" s="38">
        <v>61</v>
      </c>
      <c r="CQ59" s="38">
        <v>34</v>
      </c>
      <c r="CR59" s="38">
        <f t="shared" si="16"/>
        <v>0.35789473684210527</v>
      </c>
      <c r="CS59" s="32">
        <f t="shared" si="33"/>
        <v>0.30864620763756778</v>
      </c>
      <c r="CU59" s="38">
        <v>34</v>
      </c>
      <c r="CV59" s="38">
        <v>19</v>
      </c>
      <c r="CW59" s="38">
        <f t="shared" si="17"/>
        <v>0.35849056603773582</v>
      </c>
      <c r="CX59" s="38">
        <v>47</v>
      </c>
      <c r="CY59" s="38">
        <v>16</v>
      </c>
      <c r="CZ59" s="38">
        <f t="shared" si="18"/>
        <v>0.25396825396825395</v>
      </c>
      <c r="DA59" s="32">
        <f t="shared" si="34"/>
        <v>0.30622941000299486</v>
      </c>
      <c r="DC59" s="38">
        <v>32</v>
      </c>
      <c r="DD59" s="38">
        <v>17</v>
      </c>
      <c r="DE59" s="38">
        <f t="shared" si="19"/>
        <v>0.34693877551020408</v>
      </c>
      <c r="DF59" s="38">
        <v>41</v>
      </c>
      <c r="DG59" s="38">
        <v>26</v>
      </c>
      <c r="DH59" s="38">
        <f t="shared" si="20"/>
        <v>0.38805970149253732</v>
      </c>
      <c r="DI59" s="32">
        <f t="shared" si="35"/>
        <v>0.36749923850137067</v>
      </c>
      <c r="DK59" s="38">
        <v>77</v>
      </c>
      <c r="DL59" s="38">
        <v>0</v>
      </c>
      <c r="DM59" s="38">
        <f t="shared" si="21"/>
        <v>0</v>
      </c>
      <c r="DN59" s="38">
        <v>91</v>
      </c>
      <c r="DO59" s="38">
        <v>0</v>
      </c>
      <c r="DP59" s="38">
        <f t="shared" si="22"/>
        <v>0</v>
      </c>
      <c r="DQ59" s="32">
        <f t="shared" si="23"/>
        <v>0</v>
      </c>
      <c r="DS59" s="39" t="s">
        <v>87</v>
      </c>
      <c r="DT59" s="39"/>
      <c r="DU59" s="39"/>
      <c r="DV59" s="39"/>
      <c r="DW59" s="39"/>
      <c r="DX59" s="39"/>
      <c r="DZ59" s="40">
        <v>5827</v>
      </c>
      <c r="EA59" s="40">
        <v>1398</v>
      </c>
      <c r="EB59" s="40">
        <f t="shared" si="24"/>
        <v>0.19349480968858132</v>
      </c>
      <c r="EC59" s="41">
        <v>6143</v>
      </c>
      <c r="ED59" s="41">
        <v>1484</v>
      </c>
      <c r="EE59" s="41">
        <f t="shared" si="25"/>
        <v>0.19457191556313097</v>
      </c>
      <c r="EF59" s="40">
        <v>7258</v>
      </c>
      <c r="EG59" s="40">
        <v>1813</v>
      </c>
      <c r="EH59" s="40">
        <f t="shared" si="26"/>
        <v>0.1998677102855253</v>
      </c>
      <c r="EI59" s="32">
        <f t="shared" si="36"/>
        <v>0.19597814517907919</v>
      </c>
      <c r="EK59" s="40">
        <v>2048</v>
      </c>
      <c r="EL59" s="40">
        <v>447</v>
      </c>
      <c r="EM59" s="40">
        <f t="shared" si="27"/>
        <v>0.17915831663326653</v>
      </c>
      <c r="EN59" s="41">
        <v>1341</v>
      </c>
      <c r="EO59" s="41">
        <v>325</v>
      </c>
      <c r="EP59" s="41">
        <f t="shared" si="28"/>
        <v>0.19507803121248499</v>
      </c>
      <c r="EQ59" s="40">
        <v>2068</v>
      </c>
      <c r="ER59" s="40">
        <v>416</v>
      </c>
      <c r="ES59" s="40">
        <f t="shared" si="29"/>
        <v>0.16747181964573268</v>
      </c>
      <c r="ET59" s="32">
        <f t="shared" si="37"/>
        <v>0.18056938916382806</v>
      </c>
    </row>
    <row r="60" spans="1:150" x14ac:dyDescent="0.2">
      <c r="A60" t="s">
        <v>204</v>
      </c>
      <c r="B60" t="s">
        <v>205</v>
      </c>
      <c r="C60" t="s">
        <v>85</v>
      </c>
      <c r="D60" t="s">
        <v>86</v>
      </c>
      <c r="F60" s="30">
        <v>0.74755249865125406</v>
      </c>
      <c r="G60" s="31">
        <v>0.75580215839502218</v>
      </c>
      <c r="I60" s="32">
        <v>1.3774104683195593E-3</v>
      </c>
      <c r="K60" s="32">
        <v>0</v>
      </c>
      <c r="M60" s="32">
        <v>0</v>
      </c>
      <c r="O60" s="32">
        <v>0</v>
      </c>
      <c r="Q60" s="32">
        <v>0.31196581196581197</v>
      </c>
      <c r="S60" s="32" t="s">
        <v>693</v>
      </c>
      <c r="U60" s="32" t="s">
        <v>693</v>
      </c>
      <c r="W60" s="32">
        <v>0</v>
      </c>
      <c r="Y60" s="32">
        <v>0</v>
      </c>
      <c r="AA60" s="33" t="s">
        <v>206</v>
      </c>
      <c r="AH60" s="34">
        <v>28</v>
      </c>
      <c r="AI60" s="34">
        <v>0</v>
      </c>
      <c r="AJ60" s="34">
        <f t="shared" si="0"/>
        <v>0</v>
      </c>
      <c r="AK60" s="35">
        <v>31</v>
      </c>
      <c r="AL60" s="35">
        <v>0</v>
      </c>
      <c r="AM60" s="35">
        <f t="shared" si="1"/>
        <v>0</v>
      </c>
      <c r="AN60" s="34">
        <v>41</v>
      </c>
      <c r="AO60" s="34">
        <v>0</v>
      </c>
      <c r="AP60" s="34">
        <f t="shared" si="2"/>
        <v>0</v>
      </c>
      <c r="AQ60" s="35">
        <v>72</v>
      </c>
      <c r="AR60" s="35">
        <v>0</v>
      </c>
      <c r="AS60" s="35">
        <f t="shared" si="3"/>
        <v>0</v>
      </c>
      <c r="AT60" s="34">
        <v>120</v>
      </c>
      <c r="AU60" s="34">
        <v>1</v>
      </c>
      <c r="AV60" s="34">
        <f t="shared" si="4"/>
        <v>8.2644628099173556E-3</v>
      </c>
      <c r="AW60" s="35">
        <v>73</v>
      </c>
      <c r="AX60" s="35">
        <v>0</v>
      </c>
      <c r="AY60" s="35">
        <f t="shared" si="5"/>
        <v>0</v>
      </c>
      <c r="AZ60" s="32">
        <f t="shared" si="30"/>
        <v>1.3774104683195593E-3</v>
      </c>
      <c r="BB60" s="36">
        <v>5</v>
      </c>
      <c r="BC60" s="36">
        <v>0</v>
      </c>
      <c r="BD60" s="36">
        <f t="shared" si="6"/>
        <v>0</v>
      </c>
      <c r="BE60" s="37">
        <v>6</v>
      </c>
      <c r="BF60" s="37">
        <v>0</v>
      </c>
      <c r="BG60" s="37">
        <f t="shared" si="7"/>
        <v>0</v>
      </c>
      <c r="BH60" s="36">
        <v>3</v>
      </c>
      <c r="BI60" s="36">
        <v>0</v>
      </c>
      <c r="BJ60" s="36">
        <f t="shared" si="8"/>
        <v>0</v>
      </c>
      <c r="BK60" s="32">
        <f t="shared" si="31"/>
        <v>0</v>
      </c>
      <c r="BM60" s="38">
        <v>4</v>
      </c>
      <c r="BN60" s="38">
        <v>9</v>
      </c>
      <c r="BO60" s="38">
        <f t="shared" si="9"/>
        <v>0.69230769230769229</v>
      </c>
      <c r="BQ60" s="38">
        <v>4</v>
      </c>
      <c r="BR60" s="38">
        <v>5</v>
      </c>
      <c r="BS60" s="38">
        <f t="shared" si="10"/>
        <v>0.55555555555555558</v>
      </c>
      <c r="BU60" s="38">
        <v>14</v>
      </c>
      <c r="BV60" s="38">
        <v>0</v>
      </c>
      <c r="BW60" s="38">
        <f t="shared" si="11"/>
        <v>0</v>
      </c>
      <c r="BY60" s="38">
        <v>6</v>
      </c>
      <c r="BZ60" s="38">
        <v>0</v>
      </c>
      <c r="CA60" s="38">
        <f t="shared" si="12"/>
        <v>0</v>
      </c>
      <c r="CB60" s="32">
        <f t="shared" si="32"/>
        <v>0.31196581196581197</v>
      </c>
      <c r="CD60" s="38">
        <v>0</v>
      </c>
      <c r="CE60" s="38">
        <v>0</v>
      </c>
      <c r="CF60" s="38" t="e">
        <f t="shared" si="13"/>
        <v>#DIV/0!</v>
      </c>
      <c r="CH60" s="38">
        <v>0</v>
      </c>
      <c r="CI60" s="38">
        <v>4</v>
      </c>
      <c r="CJ60" s="38">
        <f t="shared" si="14"/>
        <v>1</v>
      </c>
      <c r="CL60" s="38">
        <v>1</v>
      </c>
      <c r="CM60" s="38">
        <v>2</v>
      </c>
      <c r="CN60" s="38">
        <f t="shared" si="15"/>
        <v>0.66666666666666663</v>
      </c>
      <c r="CP60" s="38">
        <v>5</v>
      </c>
      <c r="CQ60" s="38">
        <v>4</v>
      </c>
      <c r="CR60" s="38">
        <f t="shared" si="16"/>
        <v>0.44444444444444442</v>
      </c>
      <c r="CS60" s="32" t="e">
        <f t="shared" si="33"/>
        <v>#DIV/0!</v>
      </c>
      <c r="CU60" s="38">
        <v>0</v>
      </c>
      <c r="CV60" s="38">
        <v>0</v>
      </c>
      <c r="CW60" s="38" t="e">
        <f t="shared" si="17"/>
        <v>#DIV/0!</v>
      </c>
      <c r="CX60" s="38">
        <v>3</v>
      </c>
      <c r="CY60" s="38">
        <v>2</v>
      </c>
      <c r="CZ60" s="38">
        <f t="shared" si="18"/>
        <v>0.4</v>
      </c>
      <c r="DA60" s="32" t="e">
        <f t="shared" si="34"/>
        <v>#DIV/0!</v>
      </c>
      <c r="DC60" s="38">
        <v>7</v>
      </c>
      <c r="DD60" s="38">
        <v>0</v>
      </c>
      <c r="DE60" s="38">
        <f t="shared" si="19"/>
        <v>0</v>
      </c>
      <c r="DF60" s="38">
        <v>4</v>
      </c>
      <c r="DG60" s="38">
        <v>0</v>
      </c>
      <c r="DH60" s="38">
        <f t="shared" si="20"/>
        <v>0</v>
      </c>
      <c r="DI60" s="32">
        <f t="shared" si="35"/>
        <v>0</v>
      </c>
      <c r="DK60" s="38">
        <v>4</v>
      </c>
      <c r="DL60" s="38">
        <v>0</v>
      </c>
      <c r="DM60" s="38">
        <f t="shared" si="21"/>
        <v>0</v>
      </c>
      <c r="DN60" s="38">
        <v>1</v>
      </c>
      <c r="DO60" s="38">
        <v>0</v>
      </c>
      <c r="DP60" s="38">
        <f t="shared" si="22"/>
        <v>0</v>
      </c>
      <c r="DQ60" s="32">
        <f t="shared" si="23"/>
        <v>0</v>
      </c>
      <c r="DS60" s="39" t="s">
        <v>206</v>
      </c>
      <c r="DT60" s="39"/>
      <c r="DU60" s="39"/>
      <c r="DV60" s="39"/>
      <c r="DW60" s="39"/>
      <c r="DX60" s="39"/>
      <c r="DZ60" s="40">
        <v>61</v>
      </c>
      <c r="EA60" s="40">
        <v>0</v>
      </c>
      <c r="EB60" s="40">
        <f t="shared" si="24"/>
        <v>0</v>
      </c>
      <c r="EC60" s="41">
        <v>81</v>
      </c>
      <c r="ED60" s="41">
        <v>0</v>
      </c>
      <c r="EE60" s="41">
        <f t="shared" si="25"/>
        <v>0</v>
      </c>
      <c r="EF60" s="40">
        <v>91</v>
      </c>
      <c r="EG60" s="40">
        <v>0</v>
      </c>
      <c r="EH60" s="40">
        <f t="shared" si="26"/>
        <v>0</v>
      </c>
      <c r="EI60" s="32">
        <f t="shared" si="36"/>
        <v>0</v>
      </c>
      <c r="EK60" s="40">
        <v>24</v>
      </c>
      <c r="EL60" s="40">
        <v>0</v>
      </c>
      <c r="EM60" s="40">
        <f t="shared" si="27"/>
        <v>0</v>
      </c>
      <c r="EN60" s="41">
        <v>16</v>
      </c>
      <c r="EO60" s="41">
        <v>0</v>
      </c>
      <c r="EP60" s="41">
        <f t="shared" si="28"/>
        <v>0</v>
      </c>
      <c r="EQ60" s="40">
        <v>32</v>
      </c>
      <c r="ER60" s="40">
        <v>0</v>
      </c>
      <c r="ES60" s="40">
        <f t="shared" si="29"/>
        <v>0</v>
      </c>
      <c r="ET60" s="32">
        <f t="shared" si="37"/>
        <v>0</v>
      </c>
    </row>
    <row r="61" spans="1:150" x14ac:dyDescent="0.2">
      <c r="A61" t="s">
        <v>207</v>
      </c>
      <c r="B61" t="s">
        <v>208</v>
      </c>
      <c r="C61" t="s">
        <v>85</v>
      </c>
      <c r="D61" t="s">
        <v>86</v>
      </c>
      <c r="F61" s="30">
        <v>0.55290338312650356</v>
      </c>
      <c r="G61" s="31">
        <v>0.65148079618237176</v>
      </c>
      <c r="I61" s="32">
        <v>0.49484901406661419</v>
      </c>
      <c r="K61" s="32">
        <v>0.47028006646174542</v>
      </c>
      <c r="M61" s="32">
        <v>0.50210153854881157</v>
      </c>
      <c r="O61" s="32" t="s">
        <v>693</v>
      </c>
      <c r="Q61" s="32">
        <v>0</v>
      </c>
      <c r="S61" s="32">
        <v>0</v>
      </c>
      <c r="U61" s="32">
        <v>0</v>
      </c>
      <c r="W61" s="32">
        <v>0.27514568764568764</v>
      </c>
      <c r="Y61" s="32">
        <v>0.41430928807166434</v>
      </c>
      <c r="AA61" s="33" t="s">
        <v>87</v>
      </c>
      <c r="AH61" s="34">
        <v>470</v>
      </c>
      <c r="AI61" s="34">
        <v>455</v>
      </c>
      <c r="AJ61" s="34">
        <f t="shared" si="0"/>
        <v>0.49189189189189192</v>
      </c>
      <c r="AK61" s="35">
        <v>477</v>
      </c>
      <c r="AL61" s="35">
        <v>473</v>
      </c>
      <c r="AM61" s="35">
        <f t="shared" si="1"/>
        <v>0.49789473684210528</v>
      </c>
      <c r="AN61" s="34">
        <v>307</v>
      </c>
      <c r="AO61" s="34">
        <v>263</v>
      </c>
      <c r="AP61" s="34">
        <f t="shared" si="2"/>
        <v>0.46140350877192982</v>
      </c>
      <c r="AQ61" s="35">
        <v>593</v>
      </c>
      <c r="AR61" s="35">
        <v>494</v>
      </c>
      <c r="AS61" s="35">
        <f t="shared" si="3"/>
        <v>0.45446182152713893</v>
      </c>
      <c r="AT61" s="34">
        <v>299</v>
      </c>
      <c r="AU61" s="34">
        <v>349</v>
      </c>
      <c r="AV61" s="34">
        <f t="shared" si="4"/>
        <v>0.5385802469135802</v>
      </c>
      <c r="AW61" s="35">
        <v>172</v>
      </c>
      <c r="AX61" s="35">
        <v>190</v>
      </c>
      <c r="AY61" s="35">
        <f t="shared" si="5"/>
        <v>0.52486187845303867</v>
      </c>
      <c r="AZ61" s="32">
        <f t="shared" si="30"/>
        <v>0.49484901406661419</v>
      </c>
      <c r="BB61" s="36">
        <v>0</v>
      </c>
      <c r="BC61" s="36">
        <v>1</v>
      </c>
      <c r="BD61" s="36">
        <f t="shared" si="6"/>
        <v>1</v>
      </c>
      <c r="BE61" s="37">
        <v>0</v>
      </c>
      <c r="BF61" s="37">
        <v>1</v>
      </c>
      <c r="BG61" s="37">
        <f t="shared" si="7"/>
        <v>1</v>
      </c>
      <c r="BH61" s="36">
        <v>0</v>
      </c>
      <c r="BI61" s="36">
        <v>0</v>
      </c>
      <c r="BJ61" s="36" t="e">
        <f t="shared" si="8"/>
        <v>#DIV/0!</v>
      </c>
      <c r="BK61" s="32" t="e">
        <f t="shared" si="31"/>
        <v>#DIV/0!</v>
      </c>
      <c r="BM61" s="38">
        <v>233</v>
      </c>
      <c r="BN61" s="38">
        <v>0</v>
      </c>
      <c r="BO61" s="38">
        <f t="shared" si="9"/>
        <v>0</v>
      </c>
      <c r="BQ61" s="38">
        <v>263</v>
      </c>
      <c r="BR61" s="38">
        <v>0</v>
      </c>
      <c r="BS61" s="38">
        <f t="shared" si="10"/>
        <v>0</v>
      </c>
      <c r="BU61" s="38">
        <v>113</v>
      </c>
      <c r="BV61" s="38">
        <v>0</v>
      </c>
      <c r="BW61" s="38">
        <f t="shared" si="11"/>
        <v>0</v>
      </c>
      <c r="BY61" s="38">
        <v>124</v>
      </c>
      <c r="BZ61" s="38">
        <v>0</v>
      </c>
      <c r="CA61" s="38">
        <f t="shared" si="12"/>
        <v>0</v>
      </c>
      <c r="CB61" s="32">
        <f t="shared" si="32"/>
        <v>0</v>
      </c>
      <c r="CD61" s="38">
        <v>67</v>
      </c>
      <c r="CE61" s="38">
        <v>0</v>
      </c>
      <c r="CF61" s="38">
        <f t="shared" si="13"/>
        <v>0</v>
      </c>
      <c r="CH61" s="38">
        <v>88</v>
      </c>
      <c r="CI61" s="38">
        <v>0</v>
      </c>
      <c r="CJ61" s="38">
        <f t="shared" si="14"/>
        <v>0</v>
      </c>
      <c r="CL61" s="38">
        <v>83</v>
      </c>
      <c r="CM61" s="38">
        <v>0</v>
      </c>
      <c r="CN61" s="38">
        <f t="shared" si="15"/>
        <v>0</v>
      </c>
      <c r="CP61" s="38">
        <v>69</v>
      </c>
      <c r="CQ61" s="38">
        <v>0</v>
      </c>
      <c r="CR61" s="38">
        <f t="shared" si="16"/>
        <v>0</v>
      </c>
      <c r="CS61" s="32">
        <f t="shared" si="33"/>
        <v>0</v>
      </c>
      <c r="CU61" s="38">
        <v>96</v>
      </c>
      <c r="CV61" s="38">
        <v>0</v>
      </c>
      <c r="CW61" s="38">
        <f t="shared" si="17"/>
        <v>0</v>
      </c>
      <c r="CX61" s="38">
        <v>103</v>
      </c>
      <c r="CY61" s="38">
        <v>0</v>
      </c>
      <c r="CZ61" s="38">
        <f t="shared" si="18"/>
        <v>0</v>
      </c>
      <c r="DA61" s="32">
        <f t="shared" si="34"/>
        <v>0</v>
      </c>
      <c r="DC61" s="38">
        <v>89</v>
      </c>
      <c r="DD61" s="38">
        <v>15</v>
      </c>
      <c r="DE61" s="38">
        <f t="shared" si="19"/>
        <v>0.14423076923076922</v>
      </c>
      <c r="DF61" s="38">
        <v>98</v>
      </c>
      <c r="DG61" s="38">
        <v>67</v>
      </c>
      <c r="DH61" s="38">
        <f t="shared" si="20"/>
        <v>0.40606060606060607</v>
      </c>
      <c r="DI61" s="32">
        <f t="shared" si="35"/>
        <v>0.27514568764568764</v>
      </c>
      <c r="DK61" s="38">
        <v>46</v>
      </c>
      <c r="DL61" s="38">
        <v>38</v>
      </c>
      <c r="DM61" s="38">
        <f t="shared" si="21"/>
        <v>0.45238095238095238</v>
      </c>
      <c r="DN61" s="38">
        <v>63</v>
      </c>
      <c r="DO61" s="38">
        <v>38</v>
      </c>
      <c r="DP61" s="38">
        <f t="shared" si="22"/>
        <v>0.37623762376237624</v>
      </c>
      <c r="DQ61" s="32">
        <f t="shared" si="23"/>
        <v>0.41430928807166434</v>
      </c>
      <c r="DS61" s="39" t="s">
        <v>87</v>
      </c>
      <c r="DT61" s="39"/>
      <c r="DU61" s="39"/>
      <c r="DV61" s="39"/>
      <c r="DW61" s="39"/>
      <c r="DX61" s="39"/>
      <c r="DZ61" s="40">
        <v>429</v>
      </c>
      <c r="EA61" s="40">
        <v>396</v>
      </c>
      <c r="EB61" s="40">
        <f t="shared" si="24"/>
        <v>0.48</v>
      </c>
      <c r="EC61" s="41">
        <v>692</v>
      </c>
      <c r="ED61" s="41">
        <v>599</v>
      </c>
      <c r="EE61" s="41">
        <f t="shared" si="25"/>
        <v>0.46398140975987606</v>
      </c>
      <c r="EF61" s="40">
        <v>925</v>
      </c>
      <c r="EG61" s="40">
        <v>810</v>
      </c>
      <c r="EH61" s="40">
        <f t="shared" si="26"/>
        <v>0.4668587896253602</v>
      </c>
      <c r="EI61" s="32">
        <f t="shared" si="36"/>
        <v>0.47028006646174542</v>
      </c>
      <c r="EK61" s="40">
        <v>159</v>
      </c>
      <c r="EL61" s="40">
        <v>177</v>
      </c>
      <c r="EM61" s="40">
        <f t="shared" si="27"/>
        <v>0.5267857142857143</v>
      </c>
      <c r="EN61" s="41">
        <v>157</v>
      </c>
      <c r="EO61" s="41">
        <v>144</v>
      </c>
      <c r="EP61" s="41">
        <f t="shared" si="28"/>
        <v>0.47840531561461797</v>
      </c>
      <c r="EQ61" s="40">
        <v>224</v>
      </c>
      <c r="ER61" s="40">
        <v>225</v>
      </c>
      <c r="ES61" s="40">
        <f t="shared" si="29"/>
        <v>0.50111358574610243</v>
      </c>
      <c r="ET61" s="32">
        <f t="shared" si="37"/>
        <v>0.50210153854881157</v>
      </c>
    </row>
    <row r="62" spans="1:150" x14ac:dyDescent="0.2">
      <c r="A62" t="s">
        <v>207</v>
      </c>
      <c r="B62" t="s">
        <v>209</v>
      </c>
      <c r="C62" t="s">
        <v>85</v>
      </c>
      <c r="D62" t="s">
        <v>86</v>
      </c>
      <c r="F62" s="30">
        <v>0.34839257238008764</v>
      </c>
      <c r="G62" s="31">
        <v>0.47654481595819104</v>
      </c>
      <c r="I62" s="32">
        <v>0.11485668964447122</v>
      </c>
      <c r="K62" s="32">
        <v>0.15303963998789744</v>
      </c>
      <c r="M62" s="32">
        <v>0.11119575074684958</v>
      </c>
      <c r="O62" s="32">
        <v>0</v>
      </c>
      <c r="Q62" s="32">
        <v>0.27731303353408571</v>
      </c>
      <c r="S62" s="32">
        <v>0.26389853302234467</v>
      </c>
      <c r="U62" s="32">
        <v>0.10761460761460762</v>
      </c>
      <c r="W62" s="32">
        <v>0.12329931972789115</v>
      </c>
      <c r="Y62" s="32">
        <v>0</v>
      </c>
      <c r="AA62" s="33" t="s">
        <v>87</v>
      </c>
      <c r="AH62" s="34">
        <v>764</v>
      </c>
      <c r="AI62" s="34">
        <v>109</v>
      </c>
      <c r="AJ62" s="34">
        <f t="shared" si="0"/>
        <v>0.12485681557846506</v>
      </c>
      <c r="AK62" s="35">
        <v>830</v>
      </c>
      <c r="AL62" s="35">
        <v>130</v>
      </c>
      <c r="AM62" s="35">
        <f t="shared" si="1"/>
        <v>0.13541666666666666</v>
      </c>
      <c r="AN62" s="34">
        <v>551</v>
      </c>
      <c r="AO62" s="34">
        <v>58</v>
      </c>
      <c r="AP62" s="34">
        <f t="shared" si="2"/>
        <v>9.5238095238095233E-2</v>
      </c>
      <c r="AQ62" s="35">
        <v>917</v>
      </c>
      <c r="AR62" s="35">
        <v>60</v>
      </c>
      <c r="AS62" s="35">
        <f t="shared" si="3"/>
        <v>6.1412487205731829E-2</v>
      </c>
      <c r="AT62" s="34">
        <v>479</v>
      </c>
      <c r="AU62" s="34">
        <v>112</v>
      </c>
      <c r="AV62" s="34">
        <f t="shared" si="4"/>
        <v>0.1895093062605753</v>
      </c>
      <c r="AW62" s="35">
        <v>366</v>
      </c>
      <c r="AX62" s="35">
        <v>33</v>
      </c>
      <c r="AY62" s="35">
        <f t="shared" si="5"/>
        <v>8.2706766917293228E-2</v>
      </c>
      <c r="AZ62" s="32">
        <f t="shared" si="30"/>
        <v>0.11485668964447122</v>
      </c>
      <c r="BB62" s="36">
        <v>3</v>
      </c>
      <c r="BC62" s="36">
        <v>0</v>
      </c>
      <c r="BD62" s="36">
        <f t="shared" si="6"/>
        <v>0</v>
      </c>
      <c r="BE62" s="37">
        <v>2</v>
      </c>
      <c r="BF62" s="37">
        <v>0</v>
      </c>
      <c r="BG62" s="37">
        <f t="shared" si="7"/>
        <v>0</v>
      </c>
      <c r="BH62" s="36">
        <v>3</v>
      </c>
      <c r="BI62" s="36">
        <v>0</v>
      </c>
      <c r="BJ62" s="36">
        <f t="shared" si="8"/>
        <v>0</v>
      </c>
      <c r="BK62" s="32">
        <f t="shared" si="31"/>
        <v>0</v>
      </c>
      <c r="BM62" s="38">
        <v>92</v>
      </c>
      <c r="BN62" s="38">
        <v>28</v>
      </c>
      <c r="BO62" s="38">
        <f t="shared" si="9"/>
        <v>0.23333333333333334</v>
      </c>
      <c r="BQ62" s="38">
        <v>117</v>
      </c>
      <c r="BR62" s="38">
        <v>84</v>
      </c>
      <c r="BS62" s="38">
        <f t="shared" si="10"/>
        <v>0.41791044776119401</v>
      </c>
      <c r="BU62" s="38">
        <v>127</v>
      </c>
      <c r="BV62" s="38">
        <v>40</v>
      </c>
      <c r="BW62" s="38">
        <f t="shared" si="11"/>
        <v>0.23952095808383234</v>
      </c>
      <c r="BY62" s="38">
        <v>93</v>
      </c>
      <c r="BZ62" s="38">
        <v>26</v>
      </c>
      <c r="CA62" s="38">
        <f t="shared" si="12"/>
        <v>0.21848739495798319</v>
      </c>
      <c r="CB62" s="32">
        <f t="shared" si="32"/>
        <v>0.27731303353408571</v>
      </c>
      <c r="CD62" s="38">
        <v>44</v>
      </c>
      <c r="CE62" s="38">
        <v>17</v>
      </c>
      <c r="CF62" s="38">
        <f t="shared" si="13"/>
        <v>0.27868852459016391</v>
      </c>
      <c r="CH62" s="38">
        <v>58</v>
      </c>
      <c r="CI62" s="38">
        <v>23</v>
      </c>
      <c r="CJ62" s="38">
        <f t="shared" si="14"/>
        <v>0.2839506172839506</v>
      </c>
      <c r="CL62" s="38">
        <v>47</v>
      </c>
      <c r="CM62" s="38">
        <v>23</v>
      </c>
      <c r="CN62" s="38">
        <f t="shared" si="15"/>
        <v>0.32857142857142857</v>
      </c>
      <c r="CP62" s="38">
        <v>61</v>
      </c>
      <c r="CQ62" s="38">
        <v>12</v>
      </c>
      <c r="CR62" s="38">
        <f t="shared" si="16"/>
        <v>0.16438356164383561</v>
      </c>
      <c r="CS62" s="32">
        <f t="shared" si="33"/>
        <v>0.26389853302234467</v>
      </c>
      <c r="CU62" s="38">
        <v>106</v>
      </c>
      <c r="CV62" s="38">
        <v>11</v>
      </c>
      <c r="CW62" s="38">
        <f t="shared" si="17"/>
        <v>9.4017094017094016E-2</v>
      </c>
      <c r="CX62" s="38">
        <v>87</v>
      </c>
      <c r="CY62" s="38">
        <v>12</v>
      </c>
      <c r="CZ62" s="38">
        <f t="shared" si="18"/>
        <v>0.12121212121212122</v>
      </c>
      <c r="DA62" s="32">
        <f t="shared" si="34"/>
        <v>0.10761460761460762</v>
      </c>
      <c r="DC62" s="38">
        <v>82</v>
      </c>
      <c r="DD62" s="38">
        <v>16</v>
      </c>
      <c r="DE62" s="38">
        <f t="shared" si="19"/>
        <v>0.16326530612244897</v>
      </c>
      <c r="DF62" s="38">
        <v>121</v>
      </c>
      <c r="DG62" s="38">
        <v>11</v>
      </c>
      <c r="DH62" s="38">
        <f t="shared" si="20"/>
        <v>8.3333333333333329E-2</v>
      </c>
      <c r="DI62" s="32">
        <f t="shared" si="35"/>
        <v>0.12329931972789115</v>
      </c>
      <c r="DK62" s="38">
        <v>102</v>
      </c>
      <c r="DL62" s="38">
        <v>0</v>
      </c>
      <c r="DM62" s="38">
        <f t="shared" si="21"/>
        <v>0</v>
      </c>
      <c r="DN62" s="38">
        <v>118</v>
      </c>
      <c r="DO62" s="38">
        <v>0</v>
      </c>
      <c r="DP62" s="38">
        <f t="shared" si="22"/>
        <v>0</v>
      </c>
      <c r="DQ62" s="32">
        <f t="shared" si="23"/>
        <v>0</v>
      </c>
      <c r="DS62" s="39" t="s">
        <v>87</v>
      </c>
      <c r="DT62" s="39"/>
      <c r="DU62" s="39"/>
      <c r="DV62" s="39"/>
      <c r="DW62" s="39"/>
      <c r="DX62" s="39"/>
      <c r="DZ62" s="40">
        <v>706</v>
      </c>
      <c r="EA62" s="40">
        <v>121</v>
      </c>
      <c r="EB62" s="40">
        <f t="shared" si="24"/>
        <v>0.14631197097944376</v>
      </c>
      <c r="EC62" s="41">
        <v>1097</v>
      </c>
      <c r="ED62" s="41">
        <v>204</v>
      </c>
      <c r="EE62" s="41">
        <f t="shared" si="25"/>
        <v>0.15680245964642583</v>
      </c>
      <c r="EF62" s="40">
        <v>1504</v>
      </c>
      <c r="EG62" s="40">
        <v>278</v>
      </c>
      <c r="EH62" s="40">
        <f t="shared" si="26"/>
        <v>0.15600448933782268</v>
      </c>
      <c r="EI62" s="32">
        <f t="shared" si="36"/>
        <v>0.15303963998789744</v>
      </c>
      <c r="EK62" s="40">
        <v>253</v>
      </c>
      <c r="EL62" s="40">
        <v>25</v>
      </c>
      <c r="EM62" s="40">
        <f t="shared" si="27"/>
        <v>8.9928057553956831E-2</v>
      </c>
      <c r="EN62" s="41">
        <v>196</v>
      </c>
      <c r="EO62" s="41">
        <v>23</v>
      </c>
      <c r="EP62" s="41">
        <f t="shared" si="28"/>
        <v>0.1050228310502283</v>
      </c>
      <c r="EQ62" s="40">
        <v>379</v>
      </c>
      <c r="ER62" s="40">
        <v>61</v>
      </c>
      <c r="ES62" s="40">
        <f t="shared" si="29"/>
        <v>0.13863636363636364</v>
      </c>
      <c r="ET62" s="32">
        <f t="shared" si="37"/>
        <v>0.11119575074684958</v>
      </c>
    </row>
    <row r="63" spans="1:150" x14ac:dyDescent="0.2">
      <c r="A63" t="s">
        <v>207</v>
      </c>
      <c r="B63" t="s">
        <v>210</v>
      </c>
      <c r="C63" t="s">
        <v>85</v>
      </c>
      <c r="D63" t="s">
        <v>86</v>
      </c>
      <c r="F63" s="30">
        <v>0.37642598127156091</v>
      </c>
      <c r="G63" s="31">
        <v>0.50545323890752047</v>
      </c>
      <c r="I63" s="32">
        <v>1.6513045319353062E-2</v>
      </c>
      <c r="K63" s="32">
        <v>2.6238543851552887E-2</v>
      </c>
      <c r="M63" s="32">
        <v>1.9436357500129415E-2</v>
      </c>
      <c r="O63" s="32">
        <v>0</v>
      </c>
      <c r="Q63" s="32">
        <v>0.21440036072813679</v>
      </c>
      <c r="S63" s="32">
        <v>0.2347839647525429</v>
      </c>
      <c r="U63" s="32">
        <v>0.14508547008547007</v>
      </c>
      <c r="W63" s="32">
        <v>9.4435736677115995E-2</v>
      </c>
      <c r="Y63" s="32">
        <v>7.1498113666788363E-2</v>
      </c>
      <c r="AA63" s="33" t="s">
        <v>87</v>
      </c>
      <c r="AH63" s="34">
        <v>977</v>
      </c>
      <c r="AI63" s="34">
        <v>19</v>
      </c>
      <c r="AJ63" s="34">
        <f t="shared" si="0"/>
        <v>1.9076305220883535E-2</v>
      </c>
      <c r="AK63" s="35">
        <v>996</v>
      </c>
      <c r="AL63" s="35">
        <v>26</v>
      </c>
      <c r="AM63" s="35">
        <f t="shared" si="1"/>
        <v>2.5440313111545987E-2</v>
      </c>
      <c r="AN63" s="34">
        <v>605</v>
      </c>
      <c r="AO63" s="34">
        <v>14</v>
      </c>
      <c r="AP63" s="34">
        <f t="shared" si="2"/>
        <v>2.2617124394184167E-2</v>
      </c>
      <c r="AQ63" s="35">
        <v>924</v>
      </c>
      <c r="AR63" s="35">
        <v>5</v>
      </c>
      <c r="AS63" s="35">
        <f t="shared" si="3"/>
        <v>5.3821313240043061E-3</v>
      </c>
      <c r="AT63" s="34">
        <v>512</v>
      </c>
      <c r="AU63" s="34">
        <v>9</v>
      </c>
      <c r="AV63" s="34">
        <f t="shared" si="4"/>
        <v>1.7274472168905951E-2</v>
      </c>
      <c r="AW63" s="35">
        <v>320</v>
      </c>
      <c r="AX63" s="35">
        <v>3</v>
      </c>
      <c r="AY63" s="35">
        <f t="shared" si="5"/>
        <v>9.2879256965944269E-3</v>
      </c>
      <c r="AZ63" s="32">
        <f t="shared" si="30"/>
        <v>1.6513045319353062E-2</v>
      </c>
      <c r="BB63" s="36">
        <v>2</v>
      </c>
      <c r="BC63" s="36">
        <v>0</v>
      </c>
      <c r="BD63" s="36">
        <f t="shared" si="6"/>
        <v>0</v>
      </c>
      <c r="BE63" s="37">
        <v>3</v>
      </c>
      <c r="BF63" s="37">
        <v>0</v>
      </c>
      <c r="BG63" s="37">
        <f t="shared" si="7"/>
        <v>0</v>
      </c>
      <c r="BH63" s="36">
        <v>1</v>
      </c>
      <c r="BI63" s="36">
        <v>0</v>
      </c>
      <c r="BJ63" s="36">
        <f t="shared" si="8"/>
        <v>0</v>
      </c>
      <c r="BK63" s="32">
        <f t="shared" si="31"/>
        <v>0</v>
      </c>
      <c r="BM63" s="38">
        <v>58</v>
      </c>
      <c r="BN63" s="38">
        <v>22</v>
      </c>
      <c r="BO63" s="38">
        <f t="shared" si="9"/>
        <v>0.27500000000000002</v>
      </c>
      <c r="BQ63" s="38">
        <v>96</v>
      </c>
      <c r="BR63" s="38">
        <v>55</v>
      </c>
      <c r="BS63" s="38">
        <f t="shared" si="10"/>
        <v>0.36423841059602646</v>
      </c>
      <c r="BU63" s="38">
        <v>112</v>
      </c>
      <c r="BV63" s="38">
        <v>17</v>
      </c>
      <c r="BW63" s="38">
        <f t="shared" si="11"/>
        <v>0.13178294573643412</v>
      </c>
      <c r="BY63" s="38">
        <v>211</v>
      </c>
      <c r="BZ63" s="38">
        <v>20</v>
      </c>
      <c r="CA63" s="38">
        <f t="shared" si="12"/>
        <v>8.6580086580086577E-2</v>
      </c>
      <c r="CB63" s="32">
        <f t="shared" si="32"/>
        <v>0.21440036072813679</v>
      </c>
      <c r="CD63" s="38">
        <v>33</v>
      </c>
      <c r="CE63" s="38">
        <v>9</v>
      </c>
      <c r="CF63" s="38">
        <f t="shared" si="13"/>
        <v>0.21428571428571427</v>
      </c>
      <c r="CH63" s="38">
        <v>46</v>
      </c>
      <c r="CI63" s="38">
        <v>11</v>
      </c>
      <c r="CJ63" s="38">
        <f t="shared" si="14"/>
        <v>0.19298245614035087</v>
      </c>
      <c r="CL63" s="38">
        <v>49</v>
      </c>
      <c r="CM63" s="38">
        <v>25</v>
      </c>
      <c r="CN63" s="38">
        <f t="shared" si="15"/>
        <v>0.33783783783783783</v>
      </c>
      <c r="CP63" s="38">
        <v>54</v>
      </c>
      <c r="CQ63" s="38">
        <v>13</v>
      </c>
      <c r="CR63" s="38">
        <f t="shared" si="16"/>
        <v>0.19402985074626866</v>
      </c>
      <c r="CS63" s="32">
        <f t="shared" si="33"/>
        <v>0.2347839647525429</v>
      </c>
      <c r="CU63" s="38">
        <v>45</v>
      </c>
      <c r="CV63" s="38">
        <v>7</v>
      </c>
      <c r="CW63" s="38">
        <f t="shared" si="17"/>
        <v>0.13461538461538461</v>
      </c>
      <c r="CX63" s="38">
        <v>76</v>
      </c>
      <c r="CY63" s="38">
        <v>14</v>
      </c>
      <c r="CZ63" s="38">
        <f t="shared" si="18"/>
        <v>0.15555555555555556</v>
      </c>
      <c r="DA63" s="32">
        <f t="shared" si="34"/>
        <v>0.14508547008547007</v>
      </c>
      <c r="DC63" s="38">
        <v>82</v>
      </c>
      <c r="DD63" s="38">
        <v>6</v>
      </c>
      <c r="DE63" s="38">
        <f t="shared" si="19"/>
        <v>6.8181818181818177E-2</v>
      </c>
      <c r="DF63" s="38">
        <v>102</v>
      </c>
      <c r="DG63" s="38">
        <v>14</v>
      </c>
      <c r="DH63" s="38">
        <f t="shared" si="20"/>
        <v>0.1206896551724138</v>
      </c>
      <c r="DI63" s="32">
        <f t="shared" si="35"/>
        <v>9.4435736677115995E-2</v>
      </c>
      <c r="DK63" s="38">
        <v>77</v>
      </c>
      <c r="DL63" s="38">
        <v>6</v>
      </c>
      <c r="DM63" s="38">
        <f t="shared" si="21"/>
        <v>7.2289156626506021E-2</v>
      </c>
      <c r="DN63" s="38">
        <v>92</v>
      </c>
      <c r="DO63" s="38">
        <v>7</v>
      </c>
      <c r="DP63" s="38">
        <f t="shared" si="22"/>
        <v>7.0707070707070704E-2</v>
      </c>
      <c r="DQ63" s="32">
        <f t="shared" si="23"/>
        <v>7.1498113666788363E-2</v>
      </c>
      <c r="DS63" s="39" t="s">
        <v>87</v>
      </c>
      <c r="DT63" s="39"/>
      <c r="DU63" s="39"/>
      <c r="DV63" s="39"/>
      <c r="DW63" s="39"/>
      <c r="DX63" s="39"/>
      <c r="DZ63" s="40">
        <v>847</v>
      </c>
      <c r="EA63" s="40">
        <v>12</v>
      </c>
      <c r="EB63" s="40">
        <f t="shared" si="24"/>
        <v>1.3969732246798603E-2</v>
      </c>
      <c r="EC63" s="41">
        <v>1173</v>
      </c>
      <c r="ED63" s="41">
        <v>46</v>
      </c>
      <c r="EE63" s="41">
        <f t="shared" si="25"/>
        <v>3.7735849056603772E-2</v>
      </c>
      <c r="EF63" s="40">
        <v>1549</v>
      </c>
      <c r="EG63" s="40">
        <v>43</v>
      </c>
      <c r="EH63" s="40">
        <f t="shared" si="26"/>
        <v>2.701005025125628E-2</v>
      </c>
      <c r="EI63" s="32">
        <f t="shared" si="36"/>
        <v>2.6238543851552887E-2</v>
      </c>
      <c r="EK63" s="40">
        <v>314</v>
      </c>
      <c r="EL63" s="40">
        <v>8</v>
      </c>
      <c r="EM63" s="40">
        <f t="shared" si="27"/>
        <v>2.4844720496894408E-2</v>
      </c>
      <c r="EN63" s="41">
        <v>253</v>
      </c>
      <c r="EO63" s="41">
        <v>5</v>
      </c>
      <c r="EP63" s="41">
        <f t="shared" si="28"/>
        <v>1.937984496124031E-2</v>
      </c>
      <c r="EQ63" s="40">
        <v>420</v>
      </c>
      <c r="ER63" s="40">
        <v>6</v>
      </c>
      <c r="ES63" s="40">
        <f t="shared" si="29"/>
        <v>1.4084507042253521E-2</v>
      </c>
      <c r="ET63" s="32">
        <f t="shared" si="37"/>
        <v>1.9436357500129415E-2</v>
      </c>
    </row>
    <row r="64" spans="1:150" x14ac:dyDescent="0.2">
      <c r="A64" t="s">
        <v>211</v>
      </c>
      <c r="B64" t="s">
        <v>212</v>
      </c>
      <c r="C64" t="s">
        <v>85</v>
      </c>
      <c r="D64" t="s">
        <v>86</v>
      </c>
      <c r="F64" s="30">
        <v>0.88818482496643414</v>
      </c>
      <c r="G64" s="31">
        <v>0.88350286077558804</v>
      </c>
      <c r="I64" s="32">
        <v>0.99711936752244579</v>
      </c>
      <c r="K64" s="32">
        <v>1</v>
      </c>
      <c r="M64" s="32">
        <v>1</v>
      </c>
      <c r="O64" s="32">
        <v>1</v>
      </c>
      <c r="Q64" s="32">
        <v>1</v>
      </c>
      <c r="S64" s="32">
        <v>1</v>
      </c>
      <c r="U64" s="32">
        <v>1</v>
      </c>
      <c r="W64" s="32">
        <v>1</v>
      </c>
      <c r="Y64" s="32">
        <v>1</v>
      </c>
      <c r="AA64" s="33" t="s">
        <v>190</v>
      </c>
      <c r="AH64" s="34">
        <v>0</v>
      </c>
      <c r="AI64" s="34">
        <v>96</v>
      </c>
      <c r="AJ64" s="34">
        <f t="shared" si="0"/>
        <v>1</v>
      </c>
      <c r="AK64" s="35">
        <v>0</v>
      </c>
      <c r="AL64" s="35">
        <v>57</v>
      </c>
      <c r="AM64" s="35">
        <f t="shared" si="1"/>
        <v>1</v>
      </c>
      <c r="AN64" s="34">
        <v>0</v>
      </c>
      <c r="AO64" s="34">
        <v>65</v>
      </c>
      <c r="AP64" s="34">
        <f t="shared" si="2"/>
        <v>1</v>
      </c>
      <c r="AQ64" s="35">
        <v>1</v>
      </c>
      <c r="AR64" s="35">
        <v>190</v>
      </c>
      <c r="AS64" s="35">
        <f t="shared" si="3"/>
        <v>0.99476439790575921</v>
      </c>
      <c r="AT64" s="34">
        <v>1</v>
      </c>
      <c r="AU64" s="34">
        <v>82</v>
      </c>
      <c r="AV64" s="34">
        <f t="shared" si="4"/>
        <v>0.98795180722891562</v>
      </c>
      <c r="AW64" s="35">
        <v>0</v>
      </c>
      <c r="AX64" s="35">
        <v>32</v>
      </c>
      <c r="AY64" s="35">
        <f t="shared" si="5"/>
        <v>1</v>
      </c>
      <c r="AZ64" s="32">
        <f t="shared" si="30"/>
        <v>0.99711936752244579</v>
      </c>
      <c r="BB64" s="36">
        <v>0</v>
      </c>
      <c r="BC64" s="36">
        <v>4</v>
      </c>
      <c r="BD64" s="36">
        <f t="shared" si="6"/>
        <v>1</v>
      </c>
      <c r="BE64" s="37">
        <v>0</v>
      </c>
      <c r="BF64" s="37">
        <v>5</v>
      </c>
      <c r="BG64" s="37">
        <f t="shared" si="7"/>
        <v>1</v>
      </c>
      <c r="BH64" s="36">
        <v>0</v>
      </c>
      <c r="BI64" s="36">
        <v>1</v>
      </c>
      <c r="BJ64" s="36">
        <f t="shared" si="8"/>
        <v>1</v>
      </c>
      <c r="BK64" s="32">
        <f t="shared" si="31"/>
        <v>1</v>
      </c>
      <c r="BM64" s="38">
        <v>0</v>
      </c>
      <c r="BN64" s="38">
        <v>27</v>
      </c>
      <c r="BO64" s="38">
        <f t="shared" si="9"/>
        <v>1</v>
      </c>
      <c r="BQ64" s="38">
        <v>0</v>
      </c>
      <c r="BR64" s="38">
        <v>40</v>
      </c>
      <c r="BS64" s="38">
        <f t="shared" si="10"/>
        <v>1</v>
      </c>
      <c r="BU64" s="38">
        <v>0</v>
      </c>
      <c r="BV64" s="38">
        <v>15</v>
      </c>
      <c r="BW64" s="38">
        <f t="shared" si="11"/>
        <v>1</v>
      </c>
      <c r="BY64" s="38">
        <v>0</v>
      </c>
      <c r="BZ64" s="38">
        <v>21</v>
      </c>
      <c r="CA64" s="38">
        <f t="shared" si="12"/>
        <v>1</v>
      </c>
      <c r="CB64" s="32">
        <f t="shared" si="32"/>
        <v>1</v>
      </c>
      <c r="CD64" s="38">
        <v>0</v>
      </c>
      <c r="CE64" s="38">
        <v>14</v>
      </c>
      <c r="CF64" s="38">
        <f t="shared" si="13"/>
        <v>1</v>
      </c>
      <c r="CH64" s="38">
        <v>0</v>
      </c>
      <c r="CI64" s="38">
        <v>12</v>
      </c>
      <c r="CJ64" s="38">
        <f t="shared" si="14"/>
        <v>1</v>
      </c>
      <c r="CL64" s="38">
        <v>0</v>
      </c>
      <c r="CM64" s="38">
        <v>14</v>
      </c>
      <c r="CN64" s="38">
        <f t="shared" si="15"/>
        <v>1</v>
      </c>
      <c r="CP64" s="38">
        <v>0</v>
      </c>
      <c r="CQ64" s="38">
        <v>4</v>
      </c>
      <c r="CR64" s="38">
        <f t="shared" si="16"/>
        <v>1</v>
      </c>
      <c r="CS64" s="32">
        <f t="shared" si="33"/>
        <v>1</v>
      </c>
      <c r="CU64" s="38">
        <v>0</v>
      </c>
      <c r="CV64" s="38">
        <v>7</v>
      </c>
      <c r="CW64" s="38">
        <f t="shared" si="17"/>
        <v>1</v>
      </c>
      <c r="CX64" s="38">
        <v>0</v>
      </c>
      <c r="CY64" s="38">
        <v>13</v>
      </c>
      <c r="CZ64" s="38">
        <f t="shared" si="18"/>
        <v>1</v>
      </c>
      <c r="DA64" s="32">
        <f t="shared" si="34"/>
        <v>1</v>
      </c>
      <c r="DC64" s="38">
        <v>0</v>
      </c>
      <c r="DD64" s="38">
        <v>9</v>
      </c>
      <c r="DE64" s="38">
        <f t="shared" si="19"/>
        <v>1</v>
      </c>
      <c r="DF64" s="38">
        <v>0</v>
      </c>
      <c r="DG64" s="38">
        <v>13</v>
      </c>
      <c r="DH64" s="38">
        <f t="shared" si="20"/>
        <v>1</v>
      </c>
      <c r="DI64" s="32">
        <f t="shared" si="35"/>
        <v>1</v>
      </c>
      <c r="DK64" s="38">
        <v>0</v>
      </c>
      <c r="DL64" s="38">
        <v>10</v>
      </c>
      <c r="DM64" s="38">
        <f t="shared" si="21"/>
        <v>1</v>
      </c>
      <c r="DN64" s="38">
        <v>0</v>
      </c>
      <c r="DO64" s="38">
        <v>14</v>
      </c>
      <c r="DP64" s="38">
        <f t="shared" si="22"/>
        <v>1</v>
      </c>
      <c r="DQ64" s="32">
        <f t="shared" si="23"/>
        <v>1</v>
      </c>
      <c r="DS64" s="39" t="s">
        <v>190</v>
      </c>
      <c r="DT64" s="39"/>
      <c r="DU64" s="39"/>
      <c r="DV64" s="39"/>
      <c r="DW64" s="39"/>
      <c r="DX64" s="39"/>
      <c r="DZ64" s="40">
        <v>0</v>
      </c>
      <c r="EA64" s="40">
        <v>140</v>
      </c>
      <c r="EB64" s="40">
        <f t="shared" si="24"/>
        <v>1</v>
      </c>
      <c r="EC64" s="41">
        <v>0</v>
      </c>
      <c r="ED64" s="41">
        <v>138</v>
      </c>
      <c r="EE64" s="41">
        <f t="shared" si="25"/>
        <v>1</v>
      </c>
      <c r="EF64" s="40">
        <v>0</v>
      </c>
      <c r="EG64" s="40">
        <v>203</v>
      </c>
      <c r="EH64" s="40">
        <f t="shared" si="26"/>
        <v>1</v>
      </c>
      <c r="EI64" s="32">
        <f t="shared" si="36"/>
        <v>1</v>
      </c>
      <c r="EK64" s="40">
        <v>0</v>
      </c>
      <c r="EL64" s="40">
        <v>41</v>
      </c>
      <c r="EM64" s="40">
        <f t="shared" si="27"/>
        <v>1</v>
      </c>
      <c r="EN64" s="41">
        <v>0</v>
      </c>
      <c r="EO64" s="41">
        <v>54</v>
      </c>
      <c r="EP64" s="41">
        <f t="shared" si="28"/>
        <v>1</v>
      </c>
      <c r="EQ64" s="40">
        <v>0</v>
      </c>
      <c r="ER64" s="40">
        <v>58</v>
      </c>
      <c r="ES64" s="40">
        <f t="shared" si="29"/>
        <v>1</v>
      </c>
      <c r="ET64" s="32">
        <f t="shared" si="37"/>
        <v>1</v>
      </c>
    </row>
    <row r="65" spans="1:150" x14ac:dyDescent="0.2">
      <c r="A65" t="s">
        <v>211</v>
      </c>
      <c r="B65" t="s">
        <v>213</v>
      </c>
      <c r="C65" t="s">
        <v>85</v>
      </c>
      <c r="D65" t="s">
        <v>86</v>
      </c>
      <c r="F65" s="30">
        <v>0.88731404958677684</v>
      </c>
      <c r="G65" s="31">
        <v>0.85555555555555551</v>
      </c>
      <c r="I65" s="32">
        <v>1</v>
      </c>
      <c r="K65" s="32">
        <v>1</v>
      </c>
      <c r="M65" s="32">
        <v>1</v>
      </c>
      <c r="O65" s="32">
        <v>1</v>
      </c>
      <c r="Q65" s="32">
        <v>1</v>
      </c>
      <c r="S65" s="32">
        <v>1</v>
      </c>
      <c r="U65" s="32">
        <v>1</v>
      </c>
      <c r="W65" s="32">
        <v>1</v>
      </c>
      <c r="Y65" s="32">
        <v>1</v>
      </c>
      <c r="AA65" s="33" t="s">
        <v>112</v>
      </c>
      <c r="AH65" s="34">
        <v>0</v>
      </c>
      <c r="AI65" s="34">
        <v>93</v>
      </c>
      <c r="AJ65" s="34">
        <f t="shared" si="0"/>
        <v>1</v>
      </c>
      <c r="AK65" s="35">
        <v>0</v>
      </c>
      <c r="AL65" s="35">
        <v>59</v>
      </c>
      <c r="AM65" s="35">
        <f t="shared" si="1"/>
        <v>1</v>
      </c>
      <c r="AN65" s="34">
        <v>0</v>
      </c>
      <c r="AO65" s="34">
        <v>67</v>
      </c>
      <c r="AP65" s="34">
        <f t="shared" si="2"/>
        <v>1</v>
      </c>
      <c r="AQ65" s="35">
        <v>0</v>
      </c>
      <c r="AR65" s="35">
        <v>166</v>
      </c>
      <c r="AS65" s="35">
        <f t="shared" si="3"/>
        <v>1</v>
      </c>
      <c r="AT65" s="34">
        <v>0</v>
      </c>
      <c r="AU65" s="34">
        <v>72</v>
      </c>
      <c r="AV65" s="34">
        <f t="shared" si="4"/>
        <v>1</v>
      </c>
      <c r="AW65" s="35">
        <v>0</v>
      </c>
      <c r="AX65" s="35">
        <v>26</v>
      </c>
      <c r="AY65" s="35">
        <f t="shared" si="5"/>
        <v>1</v>
      </c>
      <c r="AZ65" s="32">
        <f t="shared" si="30"/>
        <v>1</v>
      </c>
      <c r="BB65" s="36">
        <v>0</v>
      </c>
      <c r="BC65" s="36">
        <v>2</v>
      </c>
      <c r="BD65" s="36">
        <f t="shared" si="6"/>
        <v>1</v>
      </c>
      <c r="BE65" s="37">
        <v>0</v>
      </c>
      <c r="BF65" s="37">
        <v>6</v>
      </c>
      <c r="BG65" s="37">
        <f t="shared" si="7"/>
        <v>1</v>
      </c>
      <c r="BH65" s="36">
        <v>0</v>
      </c>
      <c r="BI65" s="36">
        <v>4</v>
      </c>
      <c r="BJ65" s="36">
        <f t="shared" si="8"/>
        <v>1</v>
      </c>
      <c r="BK65" s="32">
        <f t="shared" si="31"/>
        <v>1</v>
      </c>
      <c r="BM65" s="38">
        <v>0</v>
      </c>
      <c r="BN65" s="38">
        <v>41</v>
      </c>
      <c r="BO65" s="38">
        <f t="shared" si="9"/>
        <v>1</v>
      </c>
      <c r="BQ65" s="38">
        <v>0</v>
      </c>
      <c r="BR65" s="38">
        <v>29</v>
      </c>
      <c r="BS65" s="38">
        <f t="shared" si="10"/>
        <v>1</v>
      </c>
      <c r="BU65" s="38">
        <v>0</v>
      </c>
      <c r="BV65" s="38">
        <v>24</v>
      </c>
      <c r="BW65" s="38">
        <f t="shared" si="11"/>
        <v>1</v>
      </c>
      <c r="BY65" s="38">
        <v>0</v>
      </c>
      <c r="BZ65" s="38">
        <v>23</v>
      </c>
      <c r="CA65" s="38">
        <f t="shared" si="12"/>
        <v>1</v>
      </c>
      <c r="CB65" s="32">
        <f t="shared" si="32"/>
        <v>1</v>
      </c>
      <c r="CD65" s="38">
        <v>0</v>
      </c>
      <c r="CE65" s="38">
        <v>6</v>
      </c>
      <c r="CF65" s="38">
        <f t="shared" si="13"/>
        <v>1</v>
      </c>
      <c r="CH65" s="38">
        <v>0</v>
      </c>
      <c r="CI65" s="38">
        <v>10</v>
      </c>
      <c r="CJ65" s="38">
        <f t="shared" si="14"/>
        <v>1</v>
      </c>
      <c r="CL65" s="38">
        <v>0</v>
      </c>
      <c r="CM65" s="38">
        <v>8</v>
      </c>
      <c r="CN65" s="38">
        <f t="shared" si="15"/>
        <v>1</v>
      </c>
      <c r="CP65" s="38">
        <v>0</v>
      </c>
      <c r="CQ65" s="38">
        <v>4</v>
      </c>
      <c r="CR65" s="38">
        <f t="shared" si="16"/>
        <v>1</v>
      </c>
      <c r="CS65" s="32">
        <f t="shared" si="33"/>
        <v>1</v>
      </c>
      <c r="CU65" s="38">
        <v>0</v>
      </c>
      <c r="CV65" s="38">
        <v>6</v>
      </c>
      <c r="CW65" s="38">
        <f t="shared" si="17"/>
        <v>1</v>
      </c>
      <c r="CX65" s="38">
        <v>0</v>
      </c>
      <c r="CY65" s="38">
        <v>11</v>
      </c>
      <c r="CZ65" s="38">
        <f t="shared" si="18"/>
        <v>1</v>
      </c>
      <c r="DA65" s="32">
        <f t="shared" si="34"/>
        <v>1</v>
      </c>
      <c r="DC65" s="38">
        <v>0</v>
      </c>
      <c r="DD65" s="38">
        <v>10</v>
      </c>
      <c r="DE65" s="38">
        <f t="shared" si="19"/>
        <v>1</v>
      </c>
      <c r="DF65" s="38">
        <v>0</v>
      </c>
      <c r="DG65" s="38">
        <v>10</v>
      </c>
      <c r="DH65" s="38">
        <f t="shared" si="20"/>
        <v>1</v>
      </c>
      <c r="DI65" s="32">
        <f t="shared" si="35"/>
        <v>1</v>
      </c>
      <c r="DK65" s="38">
        <v>0</v>
      </c>
      <c r="DL65" s="38">
        <v>9</v>
      </c>
      <c r="DM65" s="38">
        <f t="shared" si="21"/>
        <v>1</v>
      </c>
      <c r="DN65" s="38">
        <v>0</v>
      </c>
      <c r="DO65" s="38">
        <v>12</v>
      </c>
      <c r="DP65" s="38">
        <f t="shared" si="22"/>
        <v>1</v>
      </c>
      <c r="DQ65" s="32">
        <f t="shared" si="23"/>
        <v>1</v>
      </c>
      <c r="DS65" s="39" t="s">
        <v>112</v>
      </c>
      <c r="DT65" s="39"/>
      <c r="DU65" s="39"/>
      <c r="DV65" s="39"/>
      <c r="DW65" s="39"/>
      <c r="DX65" s="39"/>
      <c r="DZ65" s="40">
        <v>0</v>
      </c>
      <c r="EA65" s="40">
        <v>122</v>
      </c>
      <c r="EB65" s="40">
        <f t="shared" si="24"/>
        <v>1</v>
      </c>
      <c r="EC65" s="41">
        <v>0</v>
      </c>
      <c r="ED65" s="41">
        <v>136</v>
      </c>
      <c r="EE65" s="41">
        <f t="shared" si="25"/>
        <v>1</v>
      </c>
      <c r="EF65" s="40">
        <v>0</v>
      </c>
      <c r="EG65" s="40">
        <v>196</v>
      </c>
      <c r="EH65" s="40">
        <f t="shared" si="26"/>
        <v>1</v>
      </c>
      <c r="EI65" s="32">
        <f t="shared" si="36"/>
        <v>1</v>
      </c>
      <c r="EK65" s="40">
        <v>0</v>
      </c>
      <c r="EL65" s="40">
        <v>37</v>
      </c>
      <c r="EM65" s="40">
        <f t="shared" si="27"/>
        <v>1</v>
      </c>
      <c r="EN65" s="41">
        <v>0</v>
      </c>
      <c r="EO65" s="41">
        <v>53</v>
      </c>
      <c r="EP65" s="41">
        <f t="shared" si="28"/>
        <v>1</v>
      </c>
      <c r="EQ65" s="40">
        <v>0</v>
      </c>
      <c r="ER65" s="40">
        <v>53</v>
      </c>
      <c r="ES65" s="40">
        <f t="shared" si="29"/>
        <v>1</v>
      </c>
      <c r="ET65" s="32">
        <f t="shared" si="37"/>
        <v>1</v>
      </c>
    </row>
    <row r="66" spans="1:150" x14ac:dyDescent="0.2">
      <c r="A66" t="s">
        <v>211</v>
      </c>
      <c r="B66" t="s">
        <v>214</v>
      </c>
      <c r="C66" t="s">
        <v>85</v>
      </c>
      <c r="D66" t="s">
        <v>86</v>
      </c>
      <c r="F66" s="30">
        <v>0.88190107554861641</v>
      </c>
      <c r="G66" s="31">
        <v>0.79186795491143325</v>
      </c>
      <c r="I66" s="32">
        <v>0.99810606060606055</v>
      </c>
      <c r="K66" s="32">
        <v>1</v>
      </c>
      <c r="M66" s="32">
        <v>1</v>
      </c>
      <c r="O66" s="32">
        <v>1</v>
      </c>
      <c r="Q66" s="32">
        <v>1</v>
      </c>
      <c r="S66" s="32" t="s">
        <v>693</v>
      </c>
      <c r="U66" s="32">
        <v>1</v>
      </c>
      <c r="W66" s="32">
        <v>1</v>
      </c>
      <c r="Y66" s="32">
        <v>0.95</v>
      </c>
      <c r="AA66" s="33" t="s">
        <v>215</v>
      </c>
      <c r="AH66" s="34">
        <v>1</v>
      </c>
      <c r="AI66" s="34">
        <v>87</v>
      </c>
      <c r="AJ66" s="34">
        <f t="shared" si="0"/>
        <v>0.98863636363636365</v>
      </c>
      <c r="AK66" s="35">
        <v>0</v>
      </c>
      <c r="AL66" s="35">
        <v>61</v>
      </c>
      <c r="AM66" s="35">
        <f t="shared" si="1"/>
        <v>1</v>
      </c>
      <c r="AN66" s="34">
        <v>0</v>
      </c>
      <c r="AO66" s="34">
        <v>55</v>
      </c>
      <c r="AP66" s="34">
        <f t="shared" si="2"/>
        <v>1</v>
      </c>
      <c r="AQ66" s="35">
        <v>0</v>
      </c>
      <c r="AR66" s="35">
        <v>158</v>
      </c>
      <c r="AS66" s="35">
        <f t="shared" si="3"/>
        <v>1</v>
      </c>
      <c r="AT66" s="34">
        <v>0</v>
      </c>
      <c r="AU66" s="34">
        <v>82</v>
      </c>
      <c r="AV66" s="34">
        <f t="shared" si="4"/>
        <v>1</v>
      </c>
      <c r="AW66" s="35">
        <v>0</v>
      </c>
      <c r="AX66" s="35">
        <v>39</v>
      </c>
      <c r="AY66" s="35">
        <f t="shared" si="5"/>
        <v>1</v>
      </c>
      <c r="AZ66" s="32">
        <f t="shared" si="30"/>
        <v>0.99810606060606055</v>
      </c>
      <c r="BB66" s="36">
        <v>0</v>
      </c>
      <c r="BC66" s="36">
        <v>4</v>
      </c>
      <c r="BD66" s="36">
        <f t="shared" si="6"/>
        <v>1</v>
      </c>
      <c r="BE66" s="37">
        <v>0</v>
      </c>
      <c r="BF66" s="37">
        <v>2</v>
      </c>
      <c r="BG66" s="37">
        <f t="shared" si="7"/>
        <v>1</v>
      </c>
      <c r="BH66" s="36">
        <v>0</v>
      </c>
      <c r="BI66" s="36">
        <v>2</v>
      </c>
      <c r="BJ66" s="36">
        <f t="shared" si="8"/>
        <v>1</v>
      </c>
      <c r="BK66" s="32">
        <f t="shared" si="31"/>
        <v>1</v>
      </c>
      <c r="BM66" s="38">
        <v>0</v>
      </c>
      <c r="BN66" s="38">
        <v>13</v>
      </c>
      <c r="BO66" s="38">
        <f t="shared" si="9"/>
        <v>1</v>
      </c>
      <c r="BQ66" s="38">
        <v>0</v>
      </c>
      <c r="BR66" s="38">
        <v>31</v>
      </c>
      <c r="BS66" s="38">
        <f t="shared" si="10"/>
        <v>1</v>
      </c>
      <c r="BU66" s="38">
        <v>0</v>
      </c>
      <c r="BV66" s="38">
        <v>17</v>
      </c>
      <c r="BW66" s="38">
        <f t="shared" si="11"/>
        <v>1</v>
      </c>
      <c r="BY66" s="38">
        <v>0</v>
      </c>
      <c r="BZ66" s="38">
        <v>15</v>
      </c>
      <c r="CA66" s="38">
        <f t="shared" si="12"/>
        <v>1</v>
      </c>
      <c r="CB66" s="32">
        <f t="shared" si="32"/>
        <v>1</v>
      </c>
      <c r="CD66" s="38">
        <v>0</v>
      </c>
      <c r="CE66" s="38">
        <v>0</v>
      </c>
      <c r="CF66" s="38" t="e">
        <f t="shared" si="13"/>
        <v>#DIV/0!</v>
      </c>
      <c r="CH66" s="38">
        <v>0</v>
      </c>
      <c r="CI66" s="38">
        <v>8</v>
      </c>
      <c r="CJ66" s="38">
        <f t="shared" si="14"/>
        <v>1</v>
      </c>
      <c r="CL66" s="38">
        <v>0</v>
      </c>
      <c r="CM66" s="38">
        <v>6</v>
      </c>
      <c r="CN66" s="38">
        <f t="shared" si="15"/>
        <v>1</v>
      </c>
      <c r="CP66" s="38">
        <v>0</v>
      </c>
      <c r="CQ66" s="38">
        <v>6</v>
      </c>
      <c r="CR66" s="38">
        <f t="shared" si="16"/>
        <v>1</v>
      </c>
      <c r="CS66" s="32" t="e">
        <f t="shared" si="33"/>
        <v>#DIV/0!</v>
      </c>
      <c r="CU66" s="38">
        <v>0</v>
      </c>
      <c r="CV66" s="38">
        <v>3</v>
      </c>
      <c r="CW66" s="38">
        <f t="shared" si="17"/>
        <v>1</v>
      </c>
      <c r="CX66" s="38">
        <v>0</v>
      </c>
      <c r="CY66" s="38">
        <v>6</v>
      </c>
      <c r="CZ66" s="38">
        <f t="shared" si="18"/>
        <v>1</v>
      </c>
      <c r="DA66" s="32">
        <f t="shared" si="34"/>
        <v>1</v>
      </c>
      <c r="DC66" s="38">
        <v>0</v>
      </c>
      <c r="DD66" s="38">
        <v>9</v>
      </c>
      <c r="DE66" s="38">
        <f t="shared" si="19"/>
        <v>1</v>
      </c>
      <c r="DF66" s="38">
        <v>0</v>
      </c>
      <c r="DG66" s="38">
        <v>11</v>
      </c>
      <c r="DH66" s="38">
        <f t="shared" si="20"/>
        <v>1</v>
      </c>
      <c r="DI66" s="32">
        <f t="shared" si="35"/>
        <v>1</v>
      </c>
      <c r="DK66" s="38">
        <v>0</v>
      </c>
      <c r="DL66" s="38">
        <v>7</v>
      </c>
      <c r="DM66" s="38">
        <f t="shared" si="21"/>
        <v>1</v>
      </c>
      <c r="DN66" s="38">
        <v>1</v>
      </c>
      <c r="DO66" s="38">
        <v>9</v>
      </c>
      <c r="DP66" s="38">
        <f t="shared" si="22"/>
        <v>0.9</v>
      </c>
      <c r="DQ66" s="32">
        <f t="shared" si="23"/>
        <v>0.95</v>
      </c>
      <c r="DS66" s="39" t="s">
        <v>215</v>
      </c>
      <c r="DT66" s="39"/>
      <c r="DU66" s="39"/>
      <c r="DV66" s="39"/>
      <c r="DW66" s="39"/>
      <c r="DX66" s="39"/>
      <c r="DZ66" s="40">
        <v>0</v>
      </c>
      <c r="EA66" s="40">
        <v>151</v>
      </c>
      <c r="EB66" s="40">
        <f t="shared" si="24"/>
        <v>1</v>
      </c>
      <c r="EC66" s="41">
        <v>0</v>
      </c>
      <c r="ED66" s="41">
        <v>125</v>
      </c>
      <c r="EE66" s="41">
        <f t="shared" si="25"/>
        <v>1</v>
      </c>
      <c r="EF66" s="40">
        <v>0</v>
      </c>
      <c r="EG66" s="40">
        <v>186</v>
      </c>
      <c r="EH66" s="40">
        <f t="shared" si="26"/>
        <v>1</v>
      </c>
      <c r="EI66" s="32">
        <f t="shared" si="36"/>
        <v>1</v>
      </c>
      <c r="EK66" s="40">
        <v>0</v>
      </c>
      <c r="EL66" s="40">
        <v>42</v>
      </c>
      <c r="EM66" s="40">
        <f t="shared" si="27"/>
        <v>1</v>
      </c>
      <c r="EN66" s="41">
        <v>0</v>
      </c>
      <c r="EO66" s="41">
        <v>47</v>
      </c>
      <c r="EP66" s="41">
        <f t="shared" si="28"/>
        <v>1</v>
      </c>
      <c r="EQ66" s="40">
        <v>0</v>
      </c>
      <c r="ER66" s="40">
        <v>62</v>
      </c>
      <c r="ES66" s="40">
        <f t="shared" si="29"/>
        <v>1</v>
      </c>
      <c r="ET66" s="32">
        <f t="shared" si="37"/>
        <v>1</v>
      </c>
    </row>
    <row r="67" spans="1:150" x14ac:dyDescent="0.2">
      <c r="A67" t="s">
        <v>216</v>
      </c>
      <c r="B67" t="s">
        <v>217</v>
      </c>
      <c r="C67" t="s">
        <v>85</v>
      </c>
      <c r="D67" t="s">
        <v>86</v>
      </c>
      <c r="F67" s="30">
        <v>0.73587557213010124</v>
      </c>
      <c r="G67" s="31">
        <v>0.55002382914281422</v>
      </c>
      <c r="I67" s="32">
        <v>0.52231008403518042</v>
      </c>
      <c r="K67" s="32">
        <v>0.44160409740590251</v>
      </c>
      <c r="M67" s="32">
        <v>0.5444444444444444</v>
      </c>
      <c r="O67" s="32">
        <v>0</v>
      </c>
      <c r="Q67" s="32">
        <v>0.5</v>
      </c>
      <c r="S67" s="32">
        <v>0</v>
      </c>
      <c r="U67" s="32" t="s">
        <v>693</v>
      </c>
      <c r="W67" s="32">
        <v>0.5</v>
      </c>
      <c r="Y67" s="32">
        <v>0.55000000000000004</v>
      </c>
      <c r="AA67" s="33" t="s">
        <v>87</v>
      </c>
      <c r="AH67" s="34">
        <v>236</v>
      </c>
      <c r="AI67" s="34">
        <v>269</v>
      </c>
      <c r="AJ67" s="34">
        <f t="shared" ref="AJ67:AJ130" si="38">AI67/(AH67+AI67)</f>
        <v>0.5326732673267327</v>
      </c>
      <c r="AK67" s="35">
        <v>231</v>
      </c>
      <c r="AL67" s="35">
        <v>271</v>
      </c>
      <c r="AM67" s="35">
        <f t="shared" ref="AM67:AM130" si="39">AL67/(AK67+AL67)</f>
        <v>0.53984063745019917</v>
      </c>
      <c r="AN67" s="34">
        <v>223</v>
      </c>
      <c r="AO67" s="34">
        <v>242</v>
      </c>
      <c r="AP67" s="34">
        <f t="shared" ref="AP67:AP130" si="40">AO67/(AN67+AO67)</f>
        <v>0.52043010752688168</v>
      </c>
      <c r="AQ67" s="35">
        <v>374</v>
      </c>
      <c r="AR67" s="35">
        <v>434</v>
      </c>
      <c r="AS67" s="35">
        <f t="shared" ref="AS67:AS130" si="41">AR67/(AQ67+AR67)</f>
        <v>0.53712871287128716</v>
      </c>
      <c r="AT67" s="34">
        <v>359</v>
      </c>
      <c r="AU67" s="34">
        <v>403</v>
      </c>
      <c r="AV67" s="34">
        <f t="shared" ref="AV67:AV130" si="42">AU67/(AT67+AU67)</f>
        <v>0.52887139107611547</v>
      </c>
      <c r="AW67" s="35">
        <v>157</v>
      </c>
      <c r="AX67" s="35">
        <v>142</v>
      </c>
      <c r="AY67" s="35">
        <f t="shared" ref="AY67:AY130" si="43">AX67/(AW67+AX67)</f>
        <v>0.47491638795986624</v>
      </c>
      <c r="AZ67" s="32">
        <f t="shared" si="30"/>
        <v>0.52231008403518042</v>
      </c>
      <c r="BB67" s="36">
        <v>2</v>
      </c>
      <c r="BC67" s="36">
        <v>0</v>
      </c>
      <c r="BD67" s="36">
        <f t="shared" ref="BD67:BD130" si="44">BC67/(BB67+BC67)</f>
        <v>0</v>
      </c>
      <c r="BE67" s="37">
        <v>5</v>
      </c>
      <c r="BF67" s="37">
        <v>0</v>
      </c>
      <c r="BG67" s="37">
        <f t="shared" ref="BG67:BG130" si="45">BF67/(BE67+BF67)</f>
        <v>0</v>
      </c>
      <c r="BH67" s="36">
        <v>2</v>
      </c>
      <c r="BI67" s="36">
        <v>0</v>
      </c>
      <c r="BJ67" s="36">
        <f t="shared" ref="BJ67:BJ130" si="46">BI67/(BH67+BI67)</f>
        <v>0</v>
      </c>
      <c r="BK67" s="32">
        <f t="shared" si="31"/>
        <v>0</v>
      </c>
      <c r="BM67" s="38">
        <v>6</v>
      </c>
      <c r="BN67" s="38">
        <v>0</v>
      </c>
      <c r="BO67" s="38">
        <f t="shared" ref="BO67:BO130" si="47">BN67/(BM67+BN67)</f>
        <v>0</v>
      </c>
      <c r="BQ67" s="38">
        <v>2</v>
      </c>
      <c r="BR67" s="38">
        <v>0</v>
      </c>
      <c r="BS67" s="38">
        <f t="shared" ref="BS67:BS130" si="48">BR67/(BQ67+BR67)</f>
        <v>0</v>
      </c>
      <c r="BU67" s="38">
        <v>0</v>
      </c>
      <c r="BV67" s="38">
        <v>2</v>
      </c>
      <c r="BW67" s="38">
        <f t="shared" ref="BW67:BW130" si="49">BV67/(BU67+BV67)</f>
        <v>1</v>
      </c>
      <c r="BY67" s="38">
        <v>0</v>
      </c>
      <c r="BZ67" s="38">
        <v>4</v>
      </c>
      <c r="CA67" s="38">
        <f t="shared" ref="CA67:CA130" si="50">BZ67/(BY67+BZ67)</f>
        <v>1</v>
      </c>
      <c r="CB67" s="32">
        <f t="shared" si="32"/>
        <v>0.5</v>
      </c>
      <c r="CD67" s="38">
        <v>1</v>
      </c>
      <c r="CE67" s="38">
        <v>0</v>
      </c>
      <c r="CF67" s="38">
        <f t="shared" ref="CF67:CF130" si="51">CE67/(CD67+CE67)</f>
        <v>0</v>
      </c>
      <c r="CH67" s="38">
        <v>3</v>
      </c>
      <c r="CI67" s="38">
        <v>0</v>
      </c>
      <c r="CJ67" s="38">
        <f t="shared" ref="CJ67:CJ130" si="52">CI67/(CH67+CI67)</f>
        <v>0</v>
      </c>
      <c r="CL67" s="38">
        <v>1</v>
      </c>
      <c r="CM67" s="38">
        <v>0</v>
      </c>
      <c r="CN67" s="38">
        <f t="shared" ref="CN67:CN130" si="53">CM67/(CL67+CM67)</f>
        <v>0</v>
      </c>
      <c r="CP67" s="38">
        <v>1</v>
      </c>
      <c r="CQ67" s="38">
        <v>0</v>
      </c>
      <c r="CR67" s="38">
        <f t="shared" ref="CR67:CR130" si="54">CQ67/(CP67+CQ67)</f>
        <v>0</v>
      </c>
      <c r="CS67" s="32">
        <f t="shared" si="33"/>
        <v>0</v>
      </c>
      <c r="CU67" s="38">
        <v>0</v>
      </c>
      <c r="CV67" s="38">
        <v>0</v>
      </c>
      <c r="CW67" s="38" t="e">
        <f t="shared" ref="CW67:CW130" si="55">CV67/(CU67+CV67)</f>
        <v>#DIV/0!</v>
      </c>
      <c r="CX67" s="38">
        <v>3</v>
      </c>
      <c r="CY67" s="38">
        <v>0</v>
      </c>
      <c r="CZ67" s="38">
        <f t="shared" ref="CZ67:CZ130" si="56">CY67/(CX67+CY67)</f>
        <v>0</v>
      </c>
      <c r="DA67" s="32" t="e">
        <f t="shared" si="34"/>
        <v>#DIV/0!</v>
      </c>
      <c r="DC67" s="38">
        <v>2</v>
      </c>
      <c r="DD67" s="38">
        <v>2</v>
      </c>
      <c r="DE67" s="38">
        <f t="shared" ref="DE67:DE130" si="57">DD67/(DC67+DD67)</f>
        <v>0.5</v>
      </c>
      <c r="DF67" s="38">
        <v>3</v>
      </c>
      <c r="DG67" s="38">
        <v>3</v>
      </c>
      <c r="DH67" s="38">
        <f t="shared" ref="DH67:DH130" si="58">DG67/(DF67+DG67)</f>
        <v>0.5</v>
      </c>
      <c r="DI67" s="32">
        <f t="shared" si="35"/>
        <v>0.5</v>
      </c>
      <c r="DK67" s="38">
        <v>2</v>
      </c>
      <c r="DL67" s="38">
        <v>3</v>
      </c>
      <c r="DM67" s="38">
        <f t="shared" ref="DM67:DM130" si="59">DL67/(DK67+DL67)</f>
        <v>0.6</v>
      </c>
      <c r="DN67" s="38">
        <v>2</v>
      </c>
      <c r="DO67" s="38">
        <v>2</v>
      </c>
      <c r="DP67" s="38">
        <f t="shared" ref="DP67:DP130" si="60">DO67/(DN67+DO67)</f>
        <v>0.5</v>
      </c>
      <c r="DQ67" s="32">
        <f t="shared" ref="DQ67:DQ130" si="61">AVERAGE(DM67,DP67)</f>
        <v>0.55000000000000004</v>
      </c>
      <c r="DS67" s="39" t="s">
        <v>87</v>
      </c>
      <c r="DT67" s="39"/>
      <c r="DU67" s="39"/>
      <c r="DV67" s="39"/>
      <c r="DW67" s="39"/>
      <c r="DX67" s="39"/>
      <c r="DZ67" s="40">
        <v>100</v>
      </c>
      <c r="EA67" s="40">
        <v>93</v>
      </c>
      <c r="EB67" s="40">
        <f t="shared" ref="EB67:EB130" si="62">EA67/(DZ67+EA67)</f>
        <v>0.48186528497409326</v>
      </c>
      <c r="EC67" s="41">
        <v>145</v>
      </c>
      <c r="ED67" s="41">
        <v>99</v>
      </c>
      <c r="EE67" s="41">
        <f t="shared" ref="EE67:EE130" si="63">ED67/(EC67+ED67)</f>
        <v>0.40573770491803279</v>
      </c>
      <c r="EF67" s="40">
        <v>121</v>
      </c>
      <c r="EG67" s="40">
        <v>94</v>
      </c>
      <c r="EH67" s="40">
        <f t="shared" ref="EH67:EH130" si="64">EG67/(EF67+EG67)</f>
        <v>0.43720930232558142</v>
      </c>
      <c r="EI67" s="32">
        <f t="shared" si="36"/>
        <v>0.44160409740590251</v>
      </c>
      <c r="EK67" s="40">
        <v>18</v>
      </c>
      <c r="EL67" s="40">
        <v>27</v>
      </c>
      <c r="EM67" s="40">
        <f t="shared" ref="EM67:EM130" si="65">EL67/(EK67+EL67)</f>
        <v>0.6</v>
      </c>
      <c r="EN67" s="41">
        <v>14</v>
      </c>
      <c r="EO67" s="41">
        <v>16</v>
      </c>
      <c r="EP67" s="41">
        <f t="shared" ref="EP67:EP130" si="66">EO67/(EN67+EO67)</f>
        <v>0.53333333333333333</v>
      </c>
      <c r="EQ67" s="40">
        <v>27</v>
      </c>
      <c r="ER67" s="40">
        <v>27</v>
      </c>
      <c r="ES67" s="40">
        <f t="shared" ref="ES67:ES130" si="67">ER67/(EQ67+ER67)</f>
        <v>0.5</v>
      </c>
      <c r="ET67" s="32">
        <f t="shared" si="37"/>
        <v>0.5444444444444444</v>
      </c>
    </row>
    <row r="68" spans="1:150" x14ac:dyDescent="0.2">
      <c r="A68" t="s">
        <v>218</v>
      </c>
      <c r="B68" t="s">
        <v>219</v>
      </c>
      <c r="C68" t="s">
        <v>85</v>
      </c>
      <c r="D68" t="s">
        <v>86</v>
      </c>
      <c r="F68" s="30">
        <v>0.6006707875457874</v>
      </c>
      <c r="G68" s="31">
        <v>0.81162513367551525</v>
      </c>
      <c r="I68" s="32">
        <v>0.60168472382628468</v>
      </c>
      <c r="K68" s="32">
        <v>0.47376543209876543</v>
      </c>
      <c r="M68" s="32">
        <v>0.24786324786324787</v>
      </c>
      <c r="O68" s="32" t="s">
        <v>693</v>
      </c>
      <c r="Q68" s="32">
        <v>1</v>
      </c>
      <c r="S68" s="32">
        <v>1</v>
      </c>
      <c r="U68" s="32">
        <v>1</v>
      </c>
      <c r="W68" s="32">
        <v>3.125E-2</v>
      </c>
      <c r="Y68" s="32">
        <v>7.1428571428571425E-2</v>
      </c>
      <c r="AA68" s="33" t="s">
        <v>220</v>
      </c>
      <c r="AH68" s="34">
        <v>8</v>
      </c>
      <c r="AI68" s="34">
        <v>11</v>
      </c>
      <c r="AJ68" s="34">
        <f t="shared" si="38"/>
        <v>0.57894736842105265</v>
      </c>
      <c r="AK68" s="35">
        <v>13</v>
      </c>
      <c r="AL68" s="35">
        <v>16</v>
      </c>
      <c r="AM68" s="35">
        <f t="shared" si="39"/>
        <v>0.55172413793103448</v>
      </c>
      <c r="AN68" s="34">
        <v>4</v>
      </c>
      <c r="AO68" s="34">
        <v>7</v>
      </c>
      <c r="AP68" s="34">
        <f t="shared" si="40"/>
        <v>0.63636363636363635</v>
      </c>
      <c r="AQ68" s="35">
        <v>19</v>
      </c>
      <c r="AR68" s="35">
        <v>10</v>
      </c>
      <c r="AS68" s="35">
        <f t="shared" si="41"/>
        <v>0.34482758620689657</v>
      </c>
      <c r="AT68" s="34">
        <v>14</v>
      </c>
      <c r="AU68" s="34">
        <v>24</v>
      </c>
      <c r="AV68" s="34">
        <f t="shared" si="42"/>
        <v>0.63157894736842102</v>
      </c>
      <c r="AW68" s="35">
        <v>2</v>
      </c>
      <c r="AX68" s="35">
        <v>13</v>
      </c>
      <c r="AY68" s="35">
        <f t="shared" si="43"/>
        <v>0.8666666666666667</v>
      </c>
      <c r="AZ68" s="32">
        <f t="shared" ref="AZ68:AZ131" si="68">AVERAGE(AJ68,AM68,AP68,AS68,AV68,AY68)</f>
        <v>0.60168472382628468</v>
      </c>
      <c r="BB68" s="36">
        <v>2</v>
      </c>
      <c r="BC68" s="36">
        <v>0</v>
      </c>
      <c r="BD68" s="36">
        <f t="shared" si="44"/>
        <v>0</v>
      </c>
      <c r="BE68" s="37">
        <v>1</v>
      </c>
      <c r="BF68" s="37">
        <v>0</v>
      </c>
      <c r="BG68" s="37">
        <f t="shared" si="45"/>
        <v>0</v>
      </c>
      <c r="BH68" s="36">
        <v>0</v>
      </c>
      <c r="BI68" s="36">
        <v>0</v>
      </c>
      <c r="BJ68" s="36" t="e">
        <f t="shared" si="46"/>
        <v>#DIV/0!</v>
      </c>
      <c r="BK68" s="32" t="e">
        <f t="shared" ref="BK68:BK131" si="69">AVERAGE(BD68,BG68,BJ68)</f>
        <v>#DIV/0!</v>
      </c>
      <c r="BM68" s="38">
        <v>0</v>
      </c>
      <c r="BN68" s="38">
        <v>3</v>
      </c>
      <c r="BO68" s="38">
        <f t="shared" si="47"/>
        <v>1</v>
      </c>
      <c r="BQ68" s="38">
        <v>0</v>
      </c>
      <c r="BR68" s="38">
        <v>7</v>
      </c>
      <c r="BS68" s="38">
        <f t="shared" si="48"/>
        <v>1</v>
      </c>
      <c r="BU68" s="38">
        <v>0</v>
      </c>
      <c r="BV68" s="38">
        <v>6</v>
      </c>
      <c r="BW68" s="38">
        <f t="shared" si="49"/>
        <v>1</v>
      </c>
      <c r="BY68" s="38">
        <v>0</v>
      </c>
      <c r="BZ68" s="38">
        <v>1</v>
      </c>
      <c r="CA68" s="38">
        <f t="shared" si="50"/>
        <v>1</v>
      </c>
      <c r="CB68" s="32">
        <f t="shared" ref="CB68:CB131" si="70">AVERAGE(BO68,BS68,BW68,CA68)</f>
        <v>1</v>
      </c>
      <c r="CD68" s="38">
        <v>0</v>
      </c>
      <c r="CE68" s="38">
        <v>10</v>
      </c>
      <c r="CF68" s="38">
        <f t="shared" si="51"/>
        <v>1</v>
      </c>
      <c r="CH68" s="38">
        <v>0</v>
      </c>
      <c r="CI68" s="38">
        <v>6</v>
      </c>
      <c r="CJ68" s="38">
        <f t="shared" si="52"/>
        <v>1</v>
      </c>
      <c r="CL68" s="38">
        <v>0</v>
      </c>
      <c r="CM68" s="38">
        <v>6</v>
      </c>
      <c r="CN68" s="38">
        <f t="shared" si="53"/>
        <v>1</v>
      </c>
      <c r="CP68" s="38">
        <v>0</v>
      </c>
      <c r="CQ68" s="38">
        <v>4</v>
      </c>
      <c r="CR68" s="38">
        <f t="shared" si="54"/>
        <v>1</v>
      </c>
      <c r="CS68" s="32">
        <f t="shared" ref="CS68:CS131" si="71">AVERAGE(CF68,CJ68,CN68,CR68)</f>
        <v>1</v>
      </c>
      <c r="CU68" s="38">
        <v>0</v>
      </c>
      <c r="CV68" s="38">
        <v>8</v>
      </c>
      <c r="CW68" s="38">
        <f t="shared" si="55"/>
        <v>1</v>
      </c>
      <c r="CX68" s="38">
        <v>0</v>
      </c>
      <c r="CY68" s="38">
        <v>10</v>
      </c>
      <c r="CZ68" s="38">
        <f t="shared" si="56"/>
        <v>1</v>
      </c>
      <c r="DA68" s="32">
        <f t="shared" ref="DA68:DA131" si="72">AVERAGE(CW68,CZ68)</f>
        <v>1</v>
      </c>
      <c r="DC68" s="38">
        <v>15</v>
      </c>
      <c r="DD68" s="38">
        <v>1</v>
      </c>
      <c r="DE68" s="38">
        <f t="shared" si="57"/>
        <v>6.25E-2</v>
      </c>
      <c r="DF68" s="38">
        <v>17</v>
      </c>
      <c r="DG68" s="38">
        <v>0</v>
      </c>
      <c r="DH68" s="38">
        <f t="shared" si="58"/>
        <v>0</v>
      </c>
      <c r="DI68" s="32">
        <f t="shared" ref="DI68:DI131" si="73">AVERAGE(DE68,DH68)</f>
        <v>3.125E-2</v>
      </c>
      <c r="DK68" s="38">
        <v>12</v>
      </c>
      <c r="DL68" s="38">
        <v>2</v>
      </c>
      <c r="DM68" s="38">
        <f t="shared" si="59"/>
        <v>0.14285714285714285</v>
      </c>
      <c r="DN68" s="38">
        <v>22</v>
      </c>
      <c r="DO68" s="38">
        <v>0</v>
      </c>
      <c r="DP68" s="38">
        <f t="shared" si="60"/>
        <v>0</v>
      </c>
      <c r="DQ68" s="32">
        <f t="shared" si="61"/>
        <v>7.1428571428571425E-2</v>
      </c>
      <c r="DS68" s="39" t="s">
        <v>220</v>
      </c>
      <c r="DT68" s="39"/>
      <c r="DU68" s="39"/>
      <c r="DV68" s="39"/>
      <c r="DW68" s="39"/>
      <c r="DX68" s="39"/>
      <c r="DZ68" s="40">
        <v>6</v>
      </c>
      <c r="EA68" s="40">
        <v>10</v>
      </c>
      <c r="EB68" s="40">
        <f t="shared" si="62"/>
        <v>0.625</v>
      </c>
      <c r="EC68" s="41">
        <v>13</v>
      </c>
      <c r="ED68" s="41">
        <v>13</v>
      </c>
      <c r="EE68" s="41">
        <f t="shared" si="63"/>
        <v>0.5</v>
      </c>
      <c r="EF68" s="40">
        <v>19</v>
      </c>
      <c r="EG68" s="40">
        <v>8</v>
      </c>
      <c r="EH68" s="40">
        <f t="shared" si="64"/>
        <v>0.29629629629629628</v>
      </c>
      <c r="EI68" s="32">
        <f t="shared" ref="EI68:EI131" si="74">AVERAGE(EB68,EE68,EH68)</f>
        <v>0.47376543209876543</v>
      </c>
      <c r="EK68" s="40">
        <v>11</v>
      </c>
      <c r="EL68" s="40">
        <v>0</v>
      </c>
      <c r="EM68" s="40">
        <f t="shared" si="65"/>
        <v>0</v>
      </c>
      <c r="EN68" s="41">
        <v>3</v>
      </c>
      <c r="EO68" s="41">
        <v>6</v>
      </c>
      <c r="EP68" s="41">
        <f t="shared" si="66"/>
        <v>0.66666666666666663</v>
      </c>
      <c r="EQ68" s="40">
        <v>12</v>
      </c>
      <c r="ER68" s="40">
        <v>1</v>
      </c>
      <c r="ES68" s="40">
        <f t="shared" si="67"/>
        <v>7.6923076923076927E-2</v>
      </c>
      <c r="ET68" s="32">
        <f t="shared" ref="ET68:ET131" si="75">AVERAGE(EM68,EP68,ES68)</f>
        <v>0.24786324786324787</v>
      </c>
    </row>
    <row r="69" spans="1:150" x14ac:dyDescent="0.2">
      <c r="A69" t="s">
        <v>221</v>
      </c>
      <c r="B69" t="s">
        <v>222</v>
      </c>
      <c r="C69" t="s">
        <v>85</v>
      </c>
      <c r="D69" t="s">
        <v>86</v>
      </c>
      <c r="F69" s="30">
        <v>0.72110302931241144</v>
      </c>
      <c r="G69" s="31">
        <v>0.85643493761140821</v>
      </c>
      <c r="I69" s="32">
        <v>0.47431551804137601</v>
      </c>
      <c r="K69" s="32">
        <v>0.42546278613805927</v>
      </c>
      <c r="M69" s="32">
        <v>0.62666666666666659</v>
      </c>
      <c r="O69" s="32">
        <v>0</v>
      </c>
      <c r="Q69" s="32">
        <v>0</v>
      </c>
      <c r="S69" s="32">
        <v>0</v>
      </c>
      <c r="U69" s="32">
        <v>0</v>
      </c>
      <c r="W69" s="32">
        <v>0</v>
      </c>
      <c r="Y69" s="32">
        <v>0</v>
      </c>
      <c r="AA69" s="33" t="s">
        <v>87</v>
      </c>
      <c r="AH69" s="34">
        <v>22</v>
      </c>
      <c r="AI69" s="34">
        <v>18</v>
      </c>
      <c r="AJ69" s="34">
        <f t="shared" si="38"/>
        <v>0.45</v>
      </c>
      <c r="AK69" s="35">
        <v>24</v>
      </c>
      <c r="AL69" s="35">
        <v>7</v>
      </c>
      <c r="AM69" s="35">
        <f t="shared" si="39"/>
        <v>0.22580645161290322</v>
      </c>
      <c r="AN69" s="34">
        <v>23</v>
      </c>
      <c r="AO69" s="34">
        <v>18</v>
      </c>
      <c r="AP69" s="34">
        <f t="shared" si="40"/>
        <v>0.43902439024390244</v>
      </c>
      <c r="AQ69" s="35">
        <v>19</v>
      </c>
      <c r="AR69" s="35">
        <v>42</v>
      </c>
      <c r="AS69" s="35">
        <f t="shared" si="41"/>
        <v>0.68852459016393441</v>
      </c>
      <c r="AT69" s="34">
        <v>34</v>
      </c>
      <c r="AU69" s="34">
        <v>87</v>
      </c>
      <c r="AV69" s="34">
        <f t="shared" si="42"/>
        <v>0.71900826446280997</v>
      </c>
      <c r="AW69" s="35">
        <v>23</v>
      </c>
      <c r="AX69" s="35">
        <v>11</v>
      </c>
      <c r="AY69" s="35">
        <f t="shared" si="43"/>
        <v>0.3235294117647059</v>
      </c>
      <c r="AZ69" s="32">
        <f t="shared" si="68"/>
        <v>0.47431551804137601</v>
      </c>
      <c r="BB69" s="36">
        <v>28</v>
      </c>
      <c r="BC69" s="36">
        <v>0</v>
      </c>
      <c r="BD69" s="36">
        <f t="shared" si="44"/>
        <v>0</v>
      </c>
      <c r="BE69" s="37">
        <v>34</v>
      </c>
      <c r="BF69" s="37">
        <v>0</v>
      </c>
      <c r="BG69" s="37">
        <f t="shared" si="45"/>
        <v>0</v>
      </c>
      <c r="BH69" s="36">
        <v>12</v>
      </c>
      <c r="BI69" s="36">
        <v>0</v>
      </c>
      <c r="BJ69" s="36">
        <f t="shared" si="46"/>
        <v>0</v>
      </c>
      <c r="BK69" s="32">
        <f t="shared" si="69"/>
        <v>0</v>
      </c>
      <c r="BM69" s="38">
        <v>7</v>
      </c>
      <c r="BN69" s="38">
        <v>0</v>
      </c>
      <c r="BO69" s="38">
        <f t="shared" si="47"/>
        <v>0</v>
      </c>
      <c r="BQ69" s="38">
        <v>8</v>
      </c>
      <c r="BR69" s="38">
        <v>0</v>
      </c>
      <c r="BS69" s="38">
        <f t="shared" si="48"/>
        <v>0</v>
      </c>
      <c r="BU69" s="38">
        <v>5</v>
      </c>
      <c r="BV69" s="38">
        <v>0</v>
      </c>
      <c r="BW69" s="38">
        <f t="shared" si="49"/>
        <v>0</v>
      </c>
      <c r="BY69" s="38">
        <v>5</v>
      </c>
      <c r="BZ69" s="38">
        <v>0</v>
      </c>
      <c r="CA69" s="38">
        <f t="shared" si="50"/>
        <v>0</v>
      </c>
      <c r="CB69" s="32">
        <f t="shared" si="70"/>
        <v>0</v>
      </c>
      <c r="CD69" s="38">
        <v>18</v>
      </c>
      <c r="CE69" s="38">
        <v>0</v>
      </c>
      <c r="CF69" s="38">
        <f t="shared" si="51"/>
        <v>0</v>
      </c>
      <c r="CH69" s="38">
        <v>23</v>
      </c>
      <c r="CI69" s="38">
        <v>0</v>
      </c>
      <c r="CJ69" s="38">
        <f t="shared" si="52"/>
        <v>0</v>
      </c>
      <c r="CL69" s="38">
        <v>33</v>
      </c>
      <c r="CM69" s="38">
        <v>0</v>
      </c>
      <c r="CN69" s="38">
        <f t="shared" si="53"/>
        <v>0</v>
      </c>
      <c r="CP69" s="38">
        <v>19</v>
      </c>
      <c r="CQ69" s="38">
        <v>0</v>
      </c>
      <c r="CR69" s="38">
        <f t="shared" si="54"/>
        <v>0</v>
      </c>
      <c r="CS69" s="32">
        <f t="shared" si="71"/>
        <v>0</v>
      </c>
      <c r="CU69" s="38">
        <v>17</v>
      </c>
      <c r="CV69" s="38">
        <v>0</v>
      </c>
      <c r="CW69" s="38">
        <f t="shared" si="55"/>
        <v>0</v>
      </c>
      <c r="CX69" s="38">
        <v>11</v>
      </c>
      <c r="CY69" s="38">
        <v>0</v>
      </c>
      <c r="CZ69" s="38">
        <f t="shared" si="56"/>
        <v>0</v>
      </c>
      <c r="DA69" s="32">
        <f t="shared" si="72"/>
        <v>0</v>
      </c>
      <c r="DC69" s="38">
        <v>9</v>
      </c>
      <c r="DD69" s="38">
        <v>0</v>
      </c>
      <c r="DE69" s="38">
        <f t="shared" si="57"/>
        <v>0</v>
      </c>
      <c r="DF69" s="38">
        <v>21</v>
      </c>
      <c r="DG69" s="38">
        <v>0</v>
      </c>
      <c r="DH69" s="38">
        <f t="shared" si="58"/>
        <v>0</v>
      </c>
      <c r="DI69" s="32">
        <f t="shared" si="73"/>
        <v>0</v>
      </c>
      <c r="DK69" s="38">
        <v>4</v>
      </c>
      <c r="DL69" s="38">
        <v>0</v>
      </c>
      <c r="DM69" s="38">
        <f t="shared" si="59"/>
        <v>0</v>
      </c>
      <c r="DN69" s="38">
        <v>10</v>
      </c>
      <c r="DO69" s="38">
        <v>0</v>
      </c>
      <c r="DP69" s="38">
        <f t="shared" si="60"/>
        <v>0</v>
      </c>
      <c r="DQ69" s="32">
        <f t="shared" si="61"/>
        <v>0</v>
      </c>
      <c r="DS69" s="39" t="s">
        <v>87</v>
      </c>
      <c r="DT69" s="39"/>
      <c r="DU69" s="39"/>
      <c r="DV69" s="39"/>
      <c r="DW69" s="39"/>
      <c r="DX69" s="39"/>
      <c r="DZ69" s="40">
        <v>9</v>
      </c>
      <c r="EA69" s="40">
        <v>10</v>
      </c>
      <c r="EB69" s="40">
        <f t="shared" si="62"/>
        <v>0.52631578947368418</v>
      </c>
      <c r="EC69" s="41">
        <v>32</v>
      </c>
      <c r="ED69" s="41">
        <v>21</v>
      </c>
      <c r="EE69" s="41">
        <f t="shared" si="63"/>
        <v>0.39622641509433965</v>
      </c>
      <c r="EF69" s="40">
        <v>42</v>
      </c>
      <c r="EG69" s="40">
        <v>23</v>
      </c>
      <c r="EH69" s="40">
        <f t="shared" si="64"/>
        <v>0.35384615384615387</v>
      </c>
      <c r="EI69" s="32">
        <f t="shared" si="74"/>
        <v>0.42546278613805927</v>
      </c>
      <c r="EK69" s="40">
        <v>7</v>
      </c>
      <c r="EL69" s="40">
        <v>8</v>
      </c>
      <c r="EM69" s="40">
        <f t="shared" si="65"/>
        <v>0.53333333333333333</v>
      </c>
      <c r="EN69" s="41">
        <v>5</v>
      </c>
      <c r="EO69" s="41">
        <v>10</v>
      </c>
      <c r="EP69" s="41">
        <f t="shared" si="66"/>
        <v>0.66666666666666663</v>
      </c>
      <c r="EQ69" s="40">
        <v>8</v>
      </c>
      <c r="ER69" s="40">
        <v>17</v>
      </c>
      <c r="ES69" s="40">
        <f t="shared" si="67"/>
        <v>0.68</v>
      </c>
      <c r="ET69" s="32">
        <f t="shared" si="75"/>
        <v>0.62666666666666659</v>
      </c>
    </row>
    <row r="70" spans="1:150" x14ac:dyDescent="0.2">
      <c r="A70" t="s">
        <v>223</v>
      </c>
      <c r="B70" t="s">
        <v>224</v>
      </c>
      <c r="C70" t="s">
        <v>85</v>
      </c>
      <c r="D70" t="s">
        <v>86</v>
      </c>
      <c r="F70" s="30">
        <v>0.73520421625807364</v>
      </c>
      <c r="G70" s="31">
        <v>0.67891720981912462</v>
      </c>
      <c r="I70" s="32">
        <v>2.8903654485049834E-3</v>
      </c>
      <c r="K70" s="32">
        <v>0</v>
      </c>
      <c r="M70" s="32">
        <v>0</v>
      </c>
      <c r="O70" s="32" t="s">
        <v>693</v>
      </c>
      <c r="Q70" s="32">
        <v>0.5</v>
      </c>
      <c r="S70" s="32">
        <v>1</v>
      </c>
      <c r="U70" s="32">
        <v>1</v>
      </c>
      <c r="W70" s="32">
        <v>0</v>
      </c>
      <c r="Y70" s="32">
        <v>0</v>
      </c>
      <c r="AA70" s="33" t="s">
        <v>220</v>
      </c>
      <c r="AH70" s="34">
        <v>85</v>
      </c>
      <c r="AI70" s="34">
        <v>1</v>
      </c>
      <c r="AJ70" s="34">
        <f t="shared" si="38"/>
        <v>1.1627906976744186E-2</v>
      </c>
      <c r="AK70" s="35">
        <v>70</v>
      </c>
      <c r="AL70" s="35">
        <v>0</v>
      </c>
      <c r="AM70" s="35">
        <f t="shared" si="39"/>
        <v>0</v>
      </c>
      <c r="AN70" s="34">
        <v>91</v>
      </c>
      <c r="AO70" s="34">
        <v>0</v>
      </c>
      <c r="AP70" s="34">
        <f t="shared" si="40"/>
        <v>0</v>
      </c>
      <c r="AQ70" s="35">
        <v>174</v>
      </c>
      <c r="AR70" s="35">
        <v>1</v>
      </c>
      <c r="AS70" s="35">
        <f t="shared" si="41"/>
        <v>5.7142857142857143E-3</v>
      </c>
      <c r="AT70" s="34">
        <v>90</v>
      </c>
      <c r="AU70" s="34">
        <v>0</v>
      </c>
      <c r="AV70" s="34">
        <f t="shared" si="42"/>
        <v>0</v>
      </c>
      <c r="AW70" s="35">
        <v>73</v>
      </c>
      <c r="AX70" s="35">
        <v>0</v>
      </c>
      <c r="AY70" s="35">
        <f t="shared" si="43"/>
        <v>0</v>
      </c>
      <c r="AZ70" s="32">
        <f t="shared" si="68"/>
        <v>2.8903654485049834E-3</v>
      </c>
      <c r="BB70" s="36">
        <v>0</v>
      </c>
      <c r="BC70" s="36">
        <v>0</v>
      </c>
      <c r="BD70" s="36" t="e">
        <f t="shared" si="44"/>
        <v>#DIV/0!</v>
      </c>
      <c r="BE70" s="37">
        <v>0</v>
      </c>
      <c r="BF70" s="37">
        <v>1</v>
      </c>
      <c r="BG70" s="37">
        <f t="shared" si="45"/>
        <v>1</v>
      </c>
      <c r="BH70" s="36">
        <v>0</v>
      </c>
      <c r="BI70" s="36">
        <v>0</v>
      </c>
      <c r="BJ70" s="36" t="e">
        <f t="shared" si="46"/>
        <v>#DIV/0!</v>
      </c>
      <c r="BK70" s="32" t="e">
        <f t="shared" si="69"/>
        <v>#DIV/0!</v>
      </c>
      <c r="BM70" s="38">
        <v>0</v>
      </c>
      <c r="BN70" s="38">
        <v>30</v>
      </c>
      <c r="BO70" s="38">
        <f t="shared" si="47"/>
        <v>1</v>
      </c>
      <c r="BQ70" s="38">
        <v>0</v>
      </c>
      <c r="BR70" s="38">
        <v>54</v>
      </c>
      <c r="BS70" s="38">
        <f t="shared" si="48"/>
        <v>1</v>
      </c>
      <c r="BU70" s="38">
        <v>29</v>
      </c>
      <c r="BV70" s="38">
        <v>0</v>
      </c>
      <c r="BW70" s="38">
        <f t="shared" si="49"/>
        <v>0</v>
      </c>
      <c r="BY70" s="38">
        <v>7</v>
      </c>
      <c r="BZ70" s="38">
        <v>0</v>
      </c>
      <c r="CA70" s="38">
        <f t="shared" si="50"/>
        <v>0</v>
      </c>
      <c r="CB70" s="32">
        <f t="shared" si="70"/>
        <v>0.5</v>
      </c>
      <c r="CD70" s="38">
        <v>0</v>
      </c>
      <c r="CE70" s="38">
        <v>7</v>
      </c>
      <c r="CF70" s="38">
        <f t="shared" si="51"/>
        <v>1</v>
      </c>
      <c r="CH70" s="38">
        <v>0</v>
      </c>
      <c r="CI70" s="38">
        <v>9</v>
      </c>
      <c r="CJ70" s="38">
        <f t="shared" si="52"/>
        <v>1</v>
      </c>
      <c r="CL70" s="38">
        <v>0</v>
      </c>
      <c r="CM70" s="38">
        <v>5</v>
      </c>
      <c r="CN70" s="38">
        <f t="shared" si="53"/>
        <v>1</v>
      </c>
      <c r="CP70" s="38">
        <v>0</v>
      </c>
      <c r="CQ70" s="38">
        <v>9</v>
      </c>
      <c r="CR70" s="38">
        <f t="shared" si="54"/>
        <v>1</v>
      </c>
      <c r="CS70" s="32">
        <f t="shared" si="71"/>
        <v>1</v>
      </c>
      <c r="CU70" s="38">
        <v>0</v>
      </c>
      <c r="CV70" s="38">
        <v>1</v>
      </c>
      <c r="CW70" s="38">
        <f t="shared" si="55"/>
        <v>1</v>
      </c>
      <c r="CX70" s="38">
        <v>0</v>
      </c>
      <c r="CY70" s="38">
        <v>10</v>
      </c>
      <c r="CZ70" s="38">
        <f t="shared" si="56"/>
        <v>1</v>
      </c>
      <c r="DA70" s="32">
        <f t="shared" si="72"/>
        <v>1</v>
      </c>
      <c r="DC70" s="38">
        <v>8</v>
      </c>
      <c r="DD70" s="38">
        <v>0</v>
      </c>
      <c r="DE70" s="38">
        <f t="shared" si="57"/>
        <v>0</v>
      </c>
      <c r="DF70" s="38">
        <v>8</v>
      </c>
      <c r="DG70" s="38">
        <v>0</v>
      </c>
      <c r="DH70" s="38">
        <f t="shared" si="58"/>
        <v>0</v>
      </c>
      <c r="DI70" s="32">
        <f t="shared" si="73"/>
        <v>0</v>
      </c>
      <c r="DK70" s="38">
        <v>5</v>
      </c>
      <c r="DL70" s="38">
        <v>0</v>
      </c>
      <c r="DM70" s="38">
        <f t="shared" si="59"/>
        <v>0</v>
      </c>
      <c r="DN70" s="38">
        <v>6</v>
      </c>
      <c r="DO70" s="38">
        <v>0</v>
      </c>
      <c r="DP70" s="38">
        <f t="shared" si="60"/>
        <v>0</v>
      </c>
      <c r="DQ70" s="32">
        <f t="shared" si="61"/>
        <v>0</v>
      </c>
      <c r="DS70" s="39" t="s">
        <v>220</v>
      </c>
      <c r="DT70" s="39"/>
      <c r="DU70" s="39"/>
      <c r="DV70" s="39"/>
      <c r="DW70" s="39"/>
      <c r="DX70" s="39"/>
      <c r="DZ70" s="40">
        <v>233</v>
      </c>
      <c r="EA70" s="40">
        <v>0</v>
      </c>
      <c r="EB70" s="40">
        <f t="shared" si="62"/>
        <v>0</v>
      </c>
      <c r="EC70" s="41">
        <v>285</v>
      </c>
      <c r="ED70" s="41">
        <v>0</v>
      </c>
      <c r="EE70" s="41">
        <f t="shared" si="63"/>
        <v>0</v>
      </c>
      <c r="EF70" s="40">
        <v>276</v>
      </c>
      <c r="EG70" s="40">
        <v>0</v>
      </c>
      <c r="EH70" s="40">
        <f t="shared" si="64"/>
        <v>0</v>
      </c>
      <c r="EI70" s="32">
        <f t="shared" si="74"/>
        <v>0</v>
      </c>
      <c r="EK70" s="40">
        <v>57</v>
      </c>
      <c r="EL70" s="40">
        <v>0</v>
      </c>
      <c r="EM70" s="40">
        <f t="shared" si="65"/>
        <v>0</v>
      </c>
      <c r="EN70" s="41">
        <v>47</v>
      </c>
      <c r="EO70" s="41">
        <v>0</v>
      </c>
      <c r="EP70" s="41">
        <f t="shared" si="66"/>
        <v>0</v>
      </c>
      <c r="EQ70" s="40">
        <v>61</v>
      </c>
      <c r="ER70" s="40">
        <v>0</v>
      </c>
      <c r="ES70" s="40">
        <f t="shared" si="67"/>
        <v>0</v>
      </c>
      <c r="ET70" s="32">
        <f t="shared" si="75"/>
        <v>0</v>
      </c>
    </row>
    <row r="71" spans="1:150" x14ac:dyDescent="0.2">
      <c r="A71" t="s">
        <v>223</v>
      </c>
      <c r="B71" t="s">
        <v>225</v>
      </c>
      <c r="C71" t="s">
        <v>85</v>
      </c>
      <c r="D71" t="s">
        <v>86</v>
      </c>
      <c r="F71" s="30">
        <v>0.73369003627833695</v>
      </c>
      <c r="G71" s="31">
        <v>0.67599475639202555</v>
      </c>
      <c r="I71" s="32">
        <v>3.4013605442176869E-3</v>
      </c>
      <c r="K71" s="32">
        <v>2.2909507445589921E-3</v>
      </c>
      <c r="M71" s="32">
        <v>0</v>
      </c>
      <c r="O71" s="32" t="s">
        <v>693</v>
      </c>
      <c r="Q71" s="32">
        <v>0.5</v>
      </c>
      <c r="S71" s="32">
        <v>1</v>
      </c>
      <c r="U71" s="32">
        <v>1</v>
      </c>
      <c r="W71" s="32">
        <v>0</v>
      </c>
      <c r="Y71" s="32">
        <v>0</v>
      </c>
      <c r="AA71" s="33" t="s">
        <v>220</v>
      </c>
      <c r="AH71" s="34">
        <v>92</v>
      </c>
      <c r="AI71" s="34">
        <v>0</v>
      </c>
      <c r="AJ71" s="34">
        <f t="shared" si="38"/>
        <v>0</v>
      </c>
      <c r="AK71" s="35">
        <v>74</v>
      </c>
      <c r="AL71" s="35">
        <v>0</v>
      </c>
      <c r="AM71" s="35">
        <f t="shared" si="39"/>
        <v>0</v>
      </c>
      <c r="AN71" s="34">
        <v>96</v>
      </c>
      <c r="AO71" s="34">
        <v>0</v>
      </c>
      <c r="AP71" s="34">
        <f t="shared" si="40"/>
        <v>0</v>
      </c>
      <c r="AQ71" s="35">
        <v>188</v>
      </c>
      <c r="AR71" s="35">
        <v>0</v>
      </c>
      <c r="AS71" s="35">
        <f t="shared" si="41"/>
        <v>0</v>
      </c>
      <c r="AT71" s="34">
        <v>96</v>
      </c>
      <c r="AU71" s="34">
        <v>2</v>
      </c>
      <c r="AV71" s="34">
        <f t="shared" si="42"/>
        <v>2.0408163265306121E-2</v>
      </c>
      <c r="AW71" s="35">
        <v>77</v>
      </c>
      <c r="AX71" s="35">
        <v>0</v>
      </c>
      <c r="AY71" s="35">
        <f t="shared" si="43"/>
        <v>0</v>
      </c>
      <c r="AZ71" s="32">
        <f t="shared" si="68"/>
        <v>3.4013605442176869E-3</v>
      </c>
      <c r="BB71" s="36">
        <v>0</v>
      </c>
      <c r="BC71" s="36">
        <v>0</v>
      </c>
      <c r="BD71" s="36" t="e">
        <f t="shared" si="44"/>
        <v>#DIV/0!</v>
      </c>
      <c r="BE71" s="37">
        <v>0</v>
      </c>
      <c r="BF71" s="37">
        <v>1</v>
      </c>
      <c r="BG71" s="37">
        <f t="shared" si="45"/>
        <v>1</v>
      </c>
      <c r="BH71" s="36">
        <v>0</v>
      </c>
      <c r="BI71" s="36">
        <v>0</v>
      </c>
      <c r="BJ71" s="36" t="e">
        <f t="shared" si="46"/>
        <v>#DIV/0!</v>
      </c>
      <c r="BK71" s="32" t="e">
        <f t="shared" si="69"/>
        <v>#DIV/0!</v>
      </c>
      <c r="BM71" s="38">
        <v>0</v>
      </c>
      <c r="BN71" s="38">
        <v>30</v>
      </c>
      <c r="BO71" s="38">
        <f t="shared" si="47"/>
        <v>1</v>
      </c>
      <c r="BQ71" s="38">
        <v>0</v>
      </c>
      <c r="BR71" s="38">
        <v>54</v>
      </c>
      <c r="BS71" s="38">
        <f t="shared" si="48"/>
        <v>1</v>
      </c>
      <c r="BU71" s="38">
        <v>26</v>
      </c>
      <c r="BV71" s="38">
        <v>0</v>
      </c>
      <c r="BW71" s="38">
        <f t="shared" si="49"/>
        <v>0</v>
      </c>
      <c r="BY71" s="38">
        <v>6</v>
      </c>
      <c r="BZ71" s="38">
        <v>0</v>
      </c>
      <c r="CA71" s="38">
        <f t="shared" si="50"/>
        <v>0</v>
      </c>
      <c r="CB71" s="32">
        <f t="shared" si="70"/>
        <v>0.5</v>
      </c>
      <c r="CD71" s="38">
        <v>0</v>
      </c>
      <c r="CE71" s="38">
        <v>7</v>
      </c>
      <c r="CF71" s="38">
        <f t="shared" si="51"/>
        <v>1</v>
      </c>
      <c r="CH71" s="38">
        <v>0</v>
      </c>
      <c r="CI71" s="38">
        <v>8</v>
      </c>
      <c r="CJ71" s="38">
        <f t="shared" si="52"/>
        <v>1</v>
      </c>
      <c r="CL71" s="38">
        <v>0</v>
      </c>
      <c r="CM71" s="38">
        <v>5</v>
      </c>
      <c r="CN71" s="38">
        <f t="shared" si="53"/>
        <v>1</v>
      </c>
      <c r="CP71" s="38">
        <v>0</v>
      </c>
      <c r="CQ71" s="38">
        <v>9</v>
      </c>
      <c r="CR71" s="38">
        <f t="shared" si="54"/>
        <v>1</v>
      </c>
      <c r="CS71" s="32">
        <f t="shared" si="71"/>
        <v>1</v>
      </c>
      <c r="CU71" s="38">
        <v>0</v>
      </c>
      <c r="CV71" s="38">
        <v>1</v>
      </c>
      <c r="CW71" s="38">
        <f t="shared" si="55"/>
        <v>1</v>
      </c>
      <c r="CX71" s="38">
        <v>0</v>
      </c>
      <c r="CY71" s="38">
        <v>10</v>
      </c>
      <c r="CZ71" s="38">
        <f t="shared" si="56"/>
        <v>1</v>
      </c>
      <c r="DA71" s="32">
        <f t="shared" si="72"/>
        <v>1</v>
      </c>
      <c r="DC71" s="38">
        <v>8</v>
      </c>
      <c r="DD71" s="38">
        <v>0</v>
      </c>
      <c r="DE71" s="38">
        <f t="shared" si="57"/>
        <v>0</v>
      </c>
      <c r="DF71" s="38">
        <v>8</v>
      </c>
      <c r="DG71" s="38">
        <v>0</v>
      </c>
      <c r="DH71" s="38">
        <f t="shared" si="58"/>
        <v>0</v>
      </c>
      <c r="DI71" s="32">
        <f t="shared" si="73"/>
        <v>0</v>
      </c>
      <c r="DK71" s="38">
        <v>5</v>
      </c>
      <c r="DL71" s="38">
        <v>0</v>
      </c>
      <c r="DM71" s="38">
        <f t="shared" si="59"/>
        <v>0</v>
      </c>
      <c r="DN71" s="38">
        <v>5</v>
      </c>
      <c r="DO71" s="38">
        <v>0</v>
      </c>
      <c r="DP71" s="38">
        <f t="shared" si="60"/>
        <v>0</v>
      </c>
      <c r="DQ71" s="32">
        <f t="shared" si="61"/>
        <v>0</v>
      </c>
      <c r="DS71" s="39" t="s">
        <v>220</v>
      </c>
      <c r="DT71" s="39"/>
      <c r="DU71" s="39"/>
      <c r="DV71" s="39"/>
      <c r="DW71" s="39"/>
      <c r="DX71" s="39"/>
      <c r="DZ71" s="40">
        <v>238</v>
      </c>
      <c r="EA71" s="40">
        <v>0</v>
      </c>
      <c r="EB71" s="40">
        <f t="shared" si="62"/>
        <v>0</v>
      </c>
      <c r="EC71" s="41">
        <v>301</v>
      </c>
      <c r="ED71" s="41">
        <v>0</v>
      </c>
      <c r="EE71" s="41">
        <f t="shared" si="63"/>
        <v>0</v>
      </c>
      <c r="EF71" s="40">
        <v>289</v>
      </c>
      <c r="EG71" s="40">
        <v>2</v>
      </c>
      <c r="EH71" s="40">
        <f t="shared" si="64"/>
        <v>6.8728522336769758E-3</v>
      </c>
      <c r="EI71" s="32">
        <f t="shared" si="74"/>
        <v>2.2909507445589921E-3</v>
      </c>
      <c r="EK71" s="40">
        <v>55</v>
      </c>
      <c r="EL71" s="40">
        <v>0</v>
      </c>
      <c r="EM71" s="40">
        <f t="shared" si="65"/>
        <v>0</v>
      </c>
      <c r="EN71" s="41">
        <v>45</v>
      </c>
      <c r="EO71" s="41">
        <v>0</v>
      </c>
      <c r="EP71" s="41">
        <f t="shared" si="66"/>
        <v>0</v>
      </c>
      <c r="EQ71" s="40">
        <v>65</v>
      </c>
      <c r="ER71" s="40">
        <v>0</v>
      </c>
      <c r="ES71" s="40">
        <f t="shared" si="67"/>
        <v>0</v>
      </c>
      <c r="ET71" s="32">
        <f t="shared" si="75"/>
        <v>0</v>
      </c>
    </row>
    <row r="72" spans="1:150" x14ac:dyDescent="0.2">
      <c r="A72" t="s">
        <v>226</v>
      </c>
      <c r="B72" t="s">
        <v>227</v>
      </c>
      <c r="C72" t="s">
        <v>85</v>
      </c>
      <c r="D72" t="s">
        <v>86</v>
      </c>
      <c r="F72" s="30">
        <v>0.63121003678641696</v>
      </c>
      <c r="G72" s="31">
        <v>0.67118920166619966</v>
      </c>
      <c r="I72" s="32">
        <v>0.35349690873554745</v>
      </c>
      <c r="K72" s="32">
        <v>0.39859314513653477</v>
      </c>
      <c r="M72" s="32">
        <v>0.39877875727279788</v>
      </c>
      <c r="O72" s="32" t="s">
        <v>693</v>
      </c>
      <c r="Q72" s="32">
        <v>0.72729824376165841</v>
      </c>
      <c r="S72" s="32">
        <v>0.50339516782618199</v>
      </c>
      <c r="U72" s="32">
        <v>0.56933797909407668</v>
      </c>
      <c r="W72" s="32">
        <v>0.61881559220389803</v>
      </c>
      <c r="Y72" s="32">
        <v>5.8139534883720929E-3</v>
      </c>
      <c r="AA72" s="33" t="s">
        <v>87</v>
      </c>
      <c r="AH72" s="34">
        <v>252</v>
      </c>
      <c r="AI72" s="34">
        <v>124</v>
      </c>
      <c r="AJ72" s="34">
        <f t="shared" si="38"/>
        <v>0.32978723404255317</v>
      </c>
      <c r="AK72" s="35">
        <v>220</v>
      </c>
      <c r="AL72" s="35">
        <v>140</v>
      </c>
      <c r="AM72" s="35">
        <f t="shared" si="39"/>
        <v>0.3888888888888889</v>
      </c>
      <c r="AN72" s="34">
        <v>170</v>
      </c>
      <c r="AO72" s="34">
        <v>97</v>
      </c>
      <c r="AP72" s="34">
        <f t="shared" si="40"/>
        <v>0.36329588014981273</v>
      </c>
      <c r="AQ72" s="35">
        <v>183</v>
      </c>
      <c r="AR72" s="35">
        <v>92</v>
      </c>
      <c r="AS72" s="35">
        <f t="shared" si="41"/>
        <v>0.33454545454545453</v>
      </c>
      <c r="AT72" s="34">
        <v>167</v>
      </c>
      <c r="AU72" s="34">
        <v>112</v>
      </c>
      <c r="AV72" s="34">
        <f t="shared" si="42"/>
        <v>0.40143369175627241</v>
      </c>
      <c r="AW72" s="35">
        <v>69</v>
      </c>
      <c r="AX72" s="35">
        <v>30</v>
      </c>
      <c r="AY72" s="35">
        <f t="shared" si="43"/>
        <v>0.30303030303030304</v>
      </c>
      <c r="AZ72" s="32">
        <f t="shared" si="68"/>
        <v>0.35349690873554745</v>
      </c>
      <c r="BB72" s="36">
        <v>0</v>
      </c>
      <c r="BC72" s="36">
        <v>0</v>
      </c>
      <c r="BD72" s="36" t="e">
        <f t="shared" si="44"/>
        <v>#DIV/0!</v>
      </c>
      <c r="BE72" s="37">
        <v>0</v>
      </c>
      <c r="BF72" s="37">
        <v>1</v>
      </c>
      <c r="BG72" s="37">
        <f t="shared" si="45"/>
        <v>1</v>
      </c>
      <c r="BH72" s="36">
        <v>0</v>
      </c>
      <c r="BI72" s="36">
        <v>0</v>
      </c>
      <c r="BJ72" s="36" t="e">
        <f t="shared" si="46"/>
        <v>#DIV/0!</v>
      </c>
      <c r="BK72" s="32" t="e">
        <f t="shared" si="69"/>
        <v>#DIV/0!</v>
      </c>
      <c r="BM72" s="38">
        <v>24</v>
      </c>
      <c r="BN72" s="38">
        <v>58</v>
      </c>
      <c r="BO72" s="38">
        <f t="shared" si="47"/>
        <v>0.70731707317073167</v>
      </c>
      <c r="BQ72" s="38">
        <v>27</v>
      </c>
      <c r="BR72" s="38">
        <v>72</v>
      </c>
      <c r="BS72" s="38">
        <f t="shared" si="48"/>
        <v>0.72727272727272729</v>
      </c>
      <c r="BU72" s="38">
        <v>10</v>
      </c>
      <c r="BV72" s="38">
        <v>53</v>
      </c>
      <c r="BW72" s="38">
        <f t="shared" si="49"/>
        <v>0.84126984126984128</v>
      </c>
      <c r="BY72" s="38">
        <v>22</v>
      </c>
      <c r="BZ72" s="38">
        <v>38</v>
      </c>
      <c r="CA72" s="38">
        <f t="shared" si="50"/>
        <v>0.6333333333333333</v>
      </c>
      <c r="CB72" s="32">
        <f t="shared" si="70"/>
        <v>0.72729824376165841</v>
      </c>
      <c r="CD72" s="38">
        <v>27</v>
      </c>
      <c r="CE72" s="38">
        <v>37</v>
      </c>
      <c r="CF72" s="38">
        <f t="shared" si="51"/>
        <v>0.578125</v>
      </c>
      <c r="CH72" s="38">
        <v>33</v>
      </c>
      <c r="CI72" s="38">
        <v>41</v>
      </c>
      <c r="CJ72" s="38">
        <f t="shared" si="52"/>
        <v>0.55405405405405406</v>
      </c>
      <c r="CL72" s="38">
        <v>28</v>
      </c>
      <c r="CM72" s="38">
        <v>21</v>
      </c>
      <c r="CN72" s="38">
        <f t="shared" si="53"/>
        <v>0.42857142857142855</v>
      </c>
      <c r="CP72" s="38">
        <v>29</v>
      </c>
      <c r="CQ72" s="38">
        <v>24</v>
      </c>
      <c r="CR72" s="38">
        <f t="shared" si="54"/>
        <v>0.45283018867924529</v>
      </c>
      <c r="CS72" s="32">
        <f t="shared" si="71"/>
        <v>0.50339516782618199</v>
      </c>
      <c r="CU72" s="38">
        <v>27</v>
      </c>
      <c r="CV72" s="38">
        <v>43</v>
      </c>
      <c r="CW72" s="38">
        <f t="shared" si="55"/>
        <v>0.61428571428571432</v>
      </c>
      <c r="CX72" s="38">
        <v>39</v>
      </c>
      <c r="CY72" s="38">
        <v>43</v>
      </c>
      <c r="CZ72" s="38">
        <f t="shared" si="56"/>
        <v>0.52439024390243905</v>
      </c>
      <c r="DA72" s="32">
        <f t="shared" si="72"/>
        <v>0.56933797909407668</v>
      </c>
      <c r="DC72" s="38">
        <v>19</v>
      </c>
      <c r="DD72" s="38">
        <v>39</v>
      </c>
      <c r="DE72" s="38">
        <f t="shared" si="57"/>
        <v>0.67241379310344829</v>
      </c>
      <c r="DF72" s="38">
        <v>40</v>
      </c>
      <c r="DG72" s="38">
        <v>52</v>
      </c>
      <c r="DH72" s="38">
        <f t="shared" si="58"/>
        <v>0.56521739130434778</v>
      </c>
      <c r="DI72" s="32">
        <f t="shared" si="73"/>
        <v>0.61881559220389803</v>
      </c>
      <c r="DK72" s="38">
        <v>89</v>
      </c>
      <c r="DL72" s="38">
        <v>0</v>
      </c>
      <c r="DM72" s="38">
        <f t="shared" si="59"/>
        <v>0</v>
      </c>
      <c r="DN72" s="38">
        <v>85</v>
      </c>
      <c r="DO72" s="38">
        <v>1</v>
      </c>
      <c r="DP72" s="38">
        <f t="shared" si="60"/>
        <v>1.1627906976744186E-2</v>
      </c>
      <c r="DQ72" s="32">
        <f t="shared" si="61"/>
        <v>5.8139534883720929E-3</v>
      </c>
      <c r="DS72" s="39" t="s">
        <v>87</v>
      </c>
      <c r="DT72" s="39"/>
      <c r="DU72" s="39"/>
      <c r="DV72" s="39"/>
      <c r="DW72" s="39"/>
      <c r="DX72" s="39"/>
      <c r="DZ72" s="40">
        <v>405</v>
      </c>
      <c r="EA72" s="40">
        <v>258</v>
      </c>
      <c r="EB72" s="40">
        <f t="shared" si="62"/>
        <v>0.38914027149321267</v>
      </c>
      <c r="EC72" s="41">
        <v>553</v>
      </c>
      <c r="ED72" s="41">
        <v>356</v>
      </c>
      <c r="EE72" s="41">
        <f t="shared" si="63"/>
        <v>0.39163916391639164</v>
      </c>
      <c r="EF72" s="40">
        <v>585</v>
      </c>
      <c r="EG72" s="40">
        <v>415</v>
      </c>
      <c r="EH72" s="40">
        <f t="shared" si="64"/>
        <v>0.41499999999999998</v>
      </c>
      <c r="EI72" s="32">
        <f t="shared" si="74"/>
        <v>0.39859314513653477</v>
      </c>
      <c r="EK72" s="40">
        <v>111</v>
      </c>
      <c r="EL72" s="40">
        <v>62</v>
      </c>
      <c r="EM72" s="40">
        <f t="shared" si="65"/>
        <v>0.3583815028901734</v>
      </c>
      <c r="EN72" s="41">
        <v>56</v>
      </c>
      <c r="EO72" s="41">
        <v>34</v>
      </c>
      <c r="EP72" s="41">
        <f t="shared" si="66"/>
        <v>0.37777777777777777</v>
      </c>
      <c r="EQ72" s="40">
        <v>61</v>
      </c>
      <c r="ER72" s="40">
        <v>52</v>
      </c>
      <c r="ES72" s="40">
        <f t="shared" si="67"/>
        <v>0.46017699115044247</v>
      </c>
      <c r="ET72" s="32">
        <f t="shared" si="75"/>
        <v>0.39877875727279788</v>
      </c>
    </row>
    <row r="73" spans="1:150" x14ac:dyDescent="0.2">
      <c r="A73" s="44" t="s">
        <v>226</v>
      </c>
      <c r="B73" s="44" t="s">
        <v>228</v>
      </c>
      <c r="C73" s="44" t="s">
        <v>85</v>
      </c>
      <c r="D73" s="45" t="s">
        <v>86</v>
      </c>
      <c r="F73" s="46">
        <v>0.55842395707090386</v>
      </c>
      <c r="G73" s="47">
        <v>0.57100048256232605</v>
      </c>
      <c r="I73" s="32">
        <v>0.27976230206355207</v>
      </c>
      <c r="K73" s="32">
        <v>0.30997133176869357</v>
      </c>
      <c r="M73" s="32">
        <v>0.29309754572912466</v>
      </c>
      <c r="O73" s="32" t="s">
        <v>693</v>
      </c>
      <c r="Q73" s="32">
        <v>0.66832314020225458</v>
      </c>
      <c r="S73" s="32">
        <v>0.53265837585034004</v>
      </c>
      <c r="U73" s="32">
        <v>0.5420958351992835</v>
      </c>
      <c r="W73" s="32">
        <v>0.59768543830872978</v>
      </c>
      <c r="Y73" s="32">
        <v>5.0000000000000001E-3</v>
      </c>
      <c r="AA73" s="48" t="s">
        <v>87</v>
      </c>
      <c r="AH73" s="34">
        <v>218</v>
      </c>
      <c r="AI73" s="34">
        <v>95</v>
      </c>
      <c r="AJ73" s="34">
        <f t="shared" si="38"/>
        <v>0.30351437699680511</v>
      </c>
      <c r="AK73" s="35">
        <v>232</v>
      </c>
      <c r="AL73" s="35">
        <v>72</v>
      </c>
      <c r="AM73" s="35">
        <f t="shared" si="39"/>
        <v>0.23684210526315788</v>
      </c>
      <c r="AN73" s="34">
        <v>181</v>
      </c>
      <c r="AO73" s="34">
        <v>55</v>
      </c>
      <c r="AP73" s="34">
        <f t="shared" si="40"/>
        <v>0.23305084745762711</v>
      </c>
      <c r="AQ73" s="35">
        <v>183</v>
      </c>
      <c r="AR73" s="35">
        <v>66</v>
      </c>
      <c r="AS73" s="35">
        <f t="shared" si="41"/>
        <v>0.26506024096385544</v>
      </c>
      <c r="AT73" s="34">
        <v>174</v>
      </c>
      <c r="AU73" s="34">
        <v>77</v>
      </c>
      <c r="AV73" s="34">
        <f t="shared" si="42"/>
        <v>0.30677290836653387</v>
      </c>
      <c r="AW73" s="35">
        <v>64</v>
      </c>
      <c r="AX73" s="35">
        <v>32</v>
      </c>
      <c r="AY73" s="35">
        <f t="shared" si="43"/>
        <v>0.33333333333333331</v>
      </c>
      <c r="AZ73" s="32">
        <f t="shared" si="68"/>
        <v>0.27976230206355207</v>
      </c>
      <c r="BB73" s="36">
        <v>1</v>
      </c>
      <c r="BC73" s="36">
        <v>1</v>
      </c>
      <c r="BD73" s="36">
        <f t="shared" si="44"/>
        <v>0.5</v>
      </c>
      <c r="BE73" s="37">
        <v>1</v>
      </c>
      <c r="BF73" s="37">
        <v>0</v>
      </c>
      <c r="BG73" s="37">
        <f t="shared" si="45"/>
        <v>0</v>
      </c>
      <c r="BH73" s="36">
        <v>0</v>
      </c>
      <c r="BI73" s="36">
        <v>0</v>
      </c>
      <c r="BJ73" s="36" t="e">
        <f t="shared" si="46"/>
        <v>#DIV/0!</v>
      </c>
      <c r="BK73" s="32" t="e">
        <f t="shared" si="69"/>
        <v>#DIV/0!</v>
      </c>
      <c r="BM73" s="38">
        <v>21</v>
      </c>
      <c r="BN73" s="38">
        <v>52</v>
      </c>
      <c r="BO73" s="38">
        <f t="shared" si="47"/>
        <v>0.71232876712328763</v>
      </c>
      <c r="BQ73" s="38">
        <v>17</v>
      </c>
      <c r="BR73" s="38">
        <v>70</v>
      </c>
      <c r="BS73" s="38">
        <f t="shared" si="48"/>
        <v>0.8045977011494253</v>
      </c>
      <c r="BU73" s="38">
        <v>25</v>
      </c>
      <c r="BV73" s="38">
        <v>38</v>
      </c>
      <c r="BW73" s="38">
        <f t="shared" si="49"/>
        <v>0.60317460317460314</v>
      </c>
      <c r="BY73" s="38">
        <v>21</v>
      </c>
      <c r="BZ73" s="38">
        <v>26</v>
      </c>
      <c r="CA73" s="38">
        <f t="shared" si="50"/>
        <v>0.55319148936170215</v>
      </c>
      <c r="CB73" s="32">
        <f t="shared" si="70"/>
        <v>0.66832314020225458</v>
      </c>
      <c r="CD73" s="38">
        <v>22</v>
      </c>
      <c r="CE73" s="38">
        <v>26</v>
      </c>
      <c r="CF73" s="38">
        <f t="shared" si="51"/>
        <v>0.54166666666666663</v>
      </c>
      <c r="CH73" s="38">
        <v>25</v>
      </c>
      <c r="CI73" s="38">
        <v>39</v>
      </c>
      <c r="CJ73" s="38">
        <f t="shared" si="52"/>
        <v>0.609375</v>
      </c>
      <c r="CL73" s="38">
        <v>24</v>
      </c>
      <c r="CM73" s="38">
        <v>25</v>
      </c>
      <c r="CN73" s="38">
        <f t="shared" si="53"/>
        <v>0.51020408163265307</v>
      </c>
      <c r="CP73" s="38">
        <v>26</v>
      </c>
      <c r="CQ73" s="38">
        <v>23</v>
      </c>
      <c r="CR73" s="38">
        <f t="shared" si="54"/>
        <v>0.46938775510204084</v>
      </c>
      <c r="CS73" s="32">
        <f t="shared" si="71"/>
        <v>0.53265837585034004</v>
      </c>
      <c r="CU73" s="38">
        <v>36</v>
      </c>
      <c r="CV73" s="38">
        <v>41</v>
      </c>
      <c r="CW73" s="38">
        <f t="shared" si="55"/>
        <v>0.53246753246753242</v>
      </c>
      <c r="CX73" s="38">
        <v>39</v>
      </c>
      <c r="CY73" s="38">
        <v>48</v>
      </c>
      <c r="CZ73" s="38">
        <f t="shared" si="56"/>
        <v>0.55172413793103448</v>
      </c>
      <c r="DA73" s="32">
        <f t="shared" si="72"/>
        <v>0.5420958351992835</v>
      </c>
      <c r="DC73" s="38">
        <v>24</v>
      </c>
      <c r="DD73" s="38">
        <v>35</v>
      </c>
      <c r="DE73" s="38">
        <f t="shared" si="57"/>
        <v>0.59322033898305082</v>
      </c>
      <c r="DF73" s="38">
        <v>37</v>
      </c>
      <c r="DG73" s="38">
        <v>56</v>
      </c>
      <c r="DH73" s="38">
        <f t="shared" si="58"/>
        <v>0.60215053763440862</v>
      </c>
      <c r="DI73" s="32">
        <f t="shared" si="73"/>
        <v>0.59768543830872978</v>
      </c>
      <c r="DK73" s="38">
        <v>95</v>
      </c>
      <c r="DL73" s="38">
        <v>0</v>
      </c>
      <c r="DM73" s="38">
        <f t="shared" si="59"/>
        <v>0</v>
      </c>
      <c r="DN73" s="38">
        <v>99</v>
      </c>
      <c r="DO73" s="38">
        <v>1</v>
      </c>
      <c r="DP73" s="38">
        <f t="shared" si="60"/>
        <v>0.01</v>
      </c>
      <c r="DQ73" s="32">
        <f t="shared" si="61"/>
        <v>5.0000000000000001E-3</v>
      </c>
      <c r="DS73" s="49" t="s">
        <v>87</v>
      </c>
      <c r="DT73" s="49"/>
      <c r="DU73" s="49"/>
      <c r="DV73" s="49"/>
      <c r="DW73" s="49"/>
      <c r="DX73" s="49"/>
      <c r="DZ73" s="40">
        <v>426</v>
      </c>
      <c r="EA73" s="40">
        <v>166</v>
      </c>
      <c r="EB73" s="40">
        <f t="shared" si="62"/>
        <v>0.28040540540540543</v>
      </c>
      <c r="EC73" s="41">
        <v>540</v>
      </c>
      <c r="ED73" s="41">
        <v>261</v>
      </c>
      <c r="EE73" s="41">
        <f t="shared" si="63"/>
        <v>0.3258426966292135</v>
      </c>
      <c r="EF73" s="40">
        <v>583</v>
      </c>
      <c r="EG73" s="40">
        <v>279</v>
      </c>
      <c r="EH73" s="40">
        <f t="shared" si="64"/>
        <v>0.32366589327146172</v>
      </c>
      <c r="EI73" s="32">
        <f t="shared" si="74"/>
        <v>0.30997133176869357</v>
      </c>
      <c r="EK73" s="40">
        <v>106</v>
      </c>
      <c r="EL73" s="40">
        <v>37</v>
      </c>
      <c r="EM73" s="40">
        <f t="shared" si="65"/>
        <v>0.25874125874125875</v>
      </c>
      <c r="EN73" s="41">
        <v>52</v>
      </c>
      <c r="EO73" s="41">
        <v>24</v>
      </c>
      <c r="EP73" s="41">
        <f t="shared" si="66"/>
        <v>0.31578947368421051</v>
      </c>
      <c r="EQ73" s="40">
        <v>73</v>
      </c>
      <c r="ER73" s="40">
        <v>32</v>
      </c>
      <c r="ES73" s="40">
        <f t="shared" si="67"/>
        <v>0.30476190476190479</v>
      </c>
      <c r="ET73" s="32">
        <f t="shared" si="75"/>
        <v>0.29309754572912466</v>
      </c>
    </row>
    <row r="74" spans="1:150" x14ac:dyDescent="0.2">
      <c r="A74" t="s">
        <v>226</v>
      </c>
      <c r="B74" t="s">
        <v>229</v>
      </c>
      <c r="C74" t="s">
        <v>85</v>
      </c>
      <c r="D74" t="s">
        <v>86</v>
      </c>
      <c r="F74" s="30">
        <v>0.62069381598793361</v>
      </c>
      <c r="G74" s="31">
        <v>0.4407305721533688</v>
      </c>
      <c r="I74" s="32">
        <v>5.0549399550507614E-2</v>
      </c>
      <c r="K74" s="32">
        <v>7.3115576912209476E-2</v>
      </c>
      <c r="M74" s="32">
        <v>7.2023655356988694E-2</v>
      </c>
      <c r="O74" s="32" t="s">
        <v>693</v>
      </c>
      <c r="Q74" s="32">
        <v>0.2946635087939436</v>
      </c>
      <c r="S74" s="32">
        <v>0.21817170111287759</v>
      </c>
      <c r="U74" s="32">
        <v>0.31481481481481477</v>
      </c>
      <c r="W74" s="32">
        <v>0.2583333333333333</v>
      </c>
      <c r="Y74" s="32">
        <v>0</v>
      </c>
      <c r="AA74" s="33" t="s">
        <v>87</v>
      </c>
      <c r="AH74" s="34">
        <v>376</v>
      </c>
      <c r="AI74" s="34">
        <v>34</v>
      </c>
      <c r="AJ74" s="34">
        <f t="shared" si="38"/>
        <v>8.2926829268292687E-2</v>
      </c>
      <c r="AK74" s="35">
        <v>365</v>
      </c>
      <c r="AL74" s="35">
        <v>40</v>
      </c>
      <c r="AM74" s="35">
        <f t="shared" si="39"/>
        <v>9.8765432098765427E-2</v>
      </c>
      <c r="AN74" s="34">
        <v>289</v>
      </c>
      <c r="AO74" s="34">
        <v>26</v>
      </c>
      <c r="AP74" s="34">
        <f t="shared" si="40"/>
        <v>8.2539682539682538E-2</v>
      </c>
      <c r="AQ74" s="35">
        <v>273</v>
      </c>
      <c r="AR74" s="35">
        <v>7</v>
      </c>
      <c r="AS74" s="35">
        <f t="shared" si="41"/>
        <v>2.5000000000000001E-2</v>
      </c>
      <c r="AT74" s="34">
        <v>312</v>
      </c>
      <c r="AU74" s="34">
        <v>1</v>
      </c>
      <c r="AV74" s="34">
        <f t="shared" si="42"/>
        <v>3.1948881789137379E-3</v>
      </c>
      <c r="AW74" s="35">
        <v>91</v>
      </c>
      <c r="AX74" s="35">
        <v>1</v>
      </c>
      <c r="AY74" s="35">
        <f t="shared" si="43"/>
        <v>1.0869565217391304E-2</v>
      </c>
      <c r="AZ74" s="32">
        <f t="shared" si="68"/>
        <v>5.0549399550507614E-2</v>
      </c>
      <c r="BB74" s="36">
        <v>0</v>
      </c>
      <c r="BC74" s="36">
        <v>0</v>
      </c>
      <c r="BD74" s="36" t="e">
        <f t="shared" si="44"/>
        <v>#DIV/0!</v>
      </c>
      <c r="BE74" s="37">
        <v>1</v>
      </c>
      <c r="BF74" s="37">
        <v>0</v>
      </c>
      <c r="BG74" s="37">
        <f t="shared" si="45"/>
        <v>0</v>
      </c>
      <c r="BH74" s="36">
        <v>1</v>
      </c>
      <c r="BI74" s="36">
        <v>0</v>
      </c>
      <c r="BJ74" s="36">
        <f t="shared" si="46"/>
        <v>0</v>
      </c>
      <c r="BK74" s="32" t="e">
        <f t="shared" si="69"/>
        <v>#DIV/0!</v>
      </c>
      <c r="BM74" s="38">
        <v>28</v>
      </c>
      <c r="BN74" s="38">
        <v>18</v>
      </c>
      <c r="BO74" s="38">
        <f t="shared" si="47"/>
        <v>0.39130434782608697</v>
      </c>
      <c r="BQ74" s="38">
        <v>47</v>
      </c>
      <c r="BR74" s="38">
        <v>19</v>
      </c>
      <c r="BS74" s="38">
        <f t="shared" si="48"/>
        <v>0.2878787878787879</v>
      </c>
      <c r="BU74" s="38">
        <v>22</v>
      </c>
      <c r="BV74" s="38">
        <v>5</v>
      </c>
      <c r="BW74" s="38">
        <f t="shared" si="49"/>
        <v>0.18518518518518517</v>
      </c>
      <c r="BY74" s="38">
        <v>24</v>
      </c>
      <c r="BZ74" s="38">
        <v>11</v>
      </c>
      <c r="CA74" s="38">
        <f t="shared" si="50"/>
        <v>0.31428571428571428</v>
      </c>
      <c r="CB74" s="32">
        <f t="shared" si="70"/>
        <v>0.2946635087939436</v>
      </c>
      <c r="CD74" s="38">
        <v>24</v>
      </c>
      <c r="CE74" s="38">
        <v>6</v>
      </c>
      <c r="CF74" s="38">
        <f t="shared" si="51"/>
        <v>0.2</v>
      </c>
      <c r="CH74" s="38">
        <v>29</v>
      </c>
      <c r="CI74" s="38">
        <v>8</v>
      </c>
      <c r="CJ74" s="38">
        <f t="shared" si="52"/>
        <v>0.21621621621621623</v>
      </c>
      <c r="CL74" s="38">
        <v>28</v>
      </c>
      <c r="CM74" s="38">
        <v>6</v>
      </c>
      <c r="CN74" s="38">
        <f t="shared" si="53"/>
        <v>0.17647058823529413</v>
      </c>
      <c r="CP74" s="38">
        <v>18</v>
      </c>
      <c r="CQ74" s="38">
        <v>7</v>
      </c>
      <c r="CR74" s="38">
        <f t="shared" si="54"/>
        <v>0.28000000000000003</v>
      </c>
      <c r="CS74" s="32">
        <f t="shared" si="71"/>
        <v>0.21817170111287759</v>
      </c>
      <c r="CU74" s="38">
        <v>28</v>
      </c>
      <c r="CV74" s="38">
        <v>8</v>
      </c>
      <c r="CW74" s="38">
        <f t="shared" si="55"/>
        <v>0.22222222222222221</v>
      </c>
      <c r="CX74" s="38">
        <v>48</v>
      </c>
      <c r="CY74" s="38">
        <v>33</v>
      </c>
      <c r="CZ74" s="38">
        <f t="shared" si="56"/>
        <v>0.40740740740740738</v>
      </c>
      <c r="DA74" s="32">
        <f t="shared" si="72"/>
        <v>0.31481481481481477</v>
      </c>
      <c r="DC74" s="38">
        <v>39</v>
      </c>
      <c r="DD74" s="38">
        <v>13</v>
      </c>
      <c r="DE74" s="38">
        <f t="shared" si="57"/>
        <v>0.25</v>
      </c>
      <c r="DF74" s="38">
        <v>55</v>
      </c>
      <c r="DG74" s="38">
        <v>20</v>
      </c>
      <c r="DH74" s="38">
        <f t="shared" si="58"/>
        <v>0.26666666666666666</v>
      </c>
      <c r="DI74" s="32">
        <f t="shared" si="73"/>
        <v>0.2583333333333333</v>
      </c>
      <c r="DK74" s="38">
        <v>66</v>
      </c>
      <c r="DL74" s="38">
        <v>0</v>
      </c>
      <c r="DM74" s="38">
        <f t="shared" si="59"/>
        <v>0</v>
      </c>
      <c r="DN74" s="38">
        <v>68</v>
      </c>
      <c r="DO74" s="38">
        <v>0</v>
      </c>
      <c r="DP74" s="38">
        <f t="shared" si="60"/>
        <v>0</v>
      </c>
      <c r="DQ74" s="32">
        <f t="shared" si="61"/>
        <v>0</v>
      </c>
      <c r="DS74" s="39" t="s">
        <v>87</v>
      </c>
      <c r="DT74" s="39"/>
      <c r="DU74" s="39"/>
      <c r="DV74" s="39"/>
      <c r="DW74" s="39"/>
      <c r="DX74" s="39"/>
      <c r="DZ74" s="40">
        <v>628</v>
      </c>
      <c r="EA74" s="40">
        <v>48</v>
      </c>
      <c r="EB74" s="40">
        <f t="shared" si="62"/>
        <v>7.1005917159763315E-2</v>
      </c>
      <c r="EC74" s="41">
        <v>848</v>
      </c>
      <c r="ED74" s="41">
        <v>84</v>
      </c>
      <c r="EE74" s="41">
        <f t="shared" si="63"/>
        <v>9.012875536480687E-2</v>
      </c>
      <c r="EF74" s="40">
        <v>906</v>
      </c>
      <c r="EG74" s="40">
        <v>56</v>
      </c>
      <c r="EH74" s="40">
        <f t="shared" si="64"/>
        <v>5.8212058212058215E-2</v>
      </c>
      <c r="EI74" s="32">
        <f t="shared" si="74"/>
        <v>7.3115576912209476E-2</v>
      </c>
      <c r="EK74" s="40">
        <v>150</v>
      </c>
      <c r="EL74" s="40">
        <v>6</v>
      </c>
      <c r="EM74" s="40">
        <f t="shared" si="65"/>
        <v>3.8461538461538464E-2</v>
      </c>
      <c r="EN74" s="41">
        <v>122</v>
      </c>
      <c r="EO74" s="41">
        <v>10</v>
      </c>
      <c r="EP74" s="41">
        <f t="shared" si="66"/>
        <v>7.575757575757576E-2</v>
      </c>
      <c r="EQ74" s="40">
        <v>97</v>
      </c>
      <c r="ER74" s="40">
        <v>11</v>
      </c>
      <c r="ES74" s="40">
        <f t="shared" si="67"/>
        <v>0.10185185185185185</v>
      </c>
      <c r="ET74" s="32">
        <f t="shared" si="75"/>
        <v>7.2023655356988694E-2</v>
      </c>
    </row>
    <row r="75" spans="1:150" x14ac:dyDescent="0.2">
      <c r="A75" t="s">
        <v>230</v>
      </c>
      <c r="B75" t="s">
        <v>231</v>
      </c>
      <c r="C75" t="s">
        <v>85</v>
      </c>
      <c r="D75" t="s">
        <v>86</v>
      </c>
      <c r="F75" s="30">
        <v>0.53082264453271599</v>
      </c>
      <c r="G75" s="31">
        <v>0.68901002274453138</v>
      </c>
      <c r="I75" s="32">
        <v>0.49583986655681939</v>
      </c>
      <c r="K75" s="32">
        <v>0.43165699548678277</v>
      </c>
      <c r="M75" s="32">
        <v>0.49068654775176518</v>
      </c>
      <c r="O75" s="32" t="s">
        <v>693</v>
      </c>
      <c r="Q75" s="32">
        <v>0.5</v>
      </c>
      <c r="S75" s="32">
        <v>1</v>
      </c>
      <c r="U75" s="32">
        <v>1</v>
      </c>
      <c r="W75" s="32">
        <v>0</v>
      </c>
      <c r="Y75" s="32">
        <v>0.1</v>
      </c>
      <c r="AA75" s="33" t="s">
        <v>112</v>
      </c>
      <c r="AH75" s="34">
        <v>25</v>
      </c>
      <c r="AI75" s="34">
        <v>22</v>
      </c>
      <c r="AJ75" s="34">
        <f t="shared" si="38"/>
        <v>0.46808510638297873</v>
      </c>
      <c r="AK75" s="35">
        <v>22</v>
      </c>
      <c r="AL75" s="35">
        <v>27</v>
      </c>
      <c r="AM75" s="35">
        <f t="shared" si="39"/>
        <v>0.55102040816326525</v>
      </c>
      <c r="AN75" s="34">
        <v>15</v>
      </c>
      <c r="AO75" s="34">
        <v>17</v>
      </c>
      <c r="AP75" s="34">
        <f t="shared" si="40"/>
        <v>0.53125</v>
      </c>
      <c r="AQ75" s="35">
        <v>57</v>
      </c>
      <c r="AR75" s="35">
        <v>18</v>
      </c>
      <c r="AS75" s="35">
        <f t="shared" si="41"/>
        <v>0.24</v>
      </c>
      <c r="AT75" s="34">
        <v>26</v>
      </c>
      <c r="AU75" s="34">
        <v>59</v>
      </c>
      <c r="AV75" s="34">
        <f t="shared" si="42"/>
        <v>0.69411764705882351</v>
      </c>
      <c r="AW75" s="35">
        <v>27</v>
      </c>
      <c r="AX75" s="35">
        <v>26</v>
      </c>
      <c r="AY75" s="35">
        <f t="shared" si="43"/>
        <v>0.49056603773584906</v>
      </c>
      <c r="AZ75" s="32">
        <f t="shared" si="68"/>
        <v>0.49583986655681939</v>
      </c>
      <c r="BB75" s="36">
        <v>0</v>
      </c>
      <c r="BC75" s="36">
        <v>0</v>
      </c>
      <c r="BD75" s="36" t="e">
        <f t="shared" si="44"/>
        <v>#DIV/0!</v>
      </c>
      <c r="BE75" s="37">
        <v>0</v>
      </c>
      <c r="BF75" s="37">
        <v>1</v>
      </c>
      <c r="BG75" s="37">
        <f t="shared" si="45"/>
        <v>1</v>
      </c>
      <c r="BH75" s="36">
        <v>0</v>
      </c>
      <c r="BI75" s="36">
        <v>0</v>
      </c>
      <c r="BJ75" s="36" t="e">
        <f t="shared" si="46"/>
        <v>#DIV/0!</v>
      </c>
      <c r="BK75" s="32" t="e">
        <f t="shared" si="69"/>
        <v>#DIV/0!</v>
      </c>
      <c r="BM75" s="38">
        <v>0</v>
      </c>
      <c r="BN75" s="38">
        <v>85</v>
      </c>
      <c r="BO75" s="38">
        <f t="shared" si="47"/>
        <v>1</v>
      </c>
      <c r="BQ75" s="38">
        <v>0</v>
      </c>
      <c r="BR75" s="38">
        <v>97</v>
      </c>
      <c r="BS75" s="38">
        <f t="shared" si="48"/>
        <v>1</v>
      </c>
      <c r="BU75" s="38">
        <v>55</v>
      </c>
      <c r="BV75" s="38">
        <v>0</v>
      </c>
      <c r="BW75" s="38">
        <f t="shared" si="49"/>
        <v>0</v>
      </c>
      <c r="BY75" s="38">
        <v>26</v>
      </c>
      <c r="BZ75" s="38">
        <v>0</v>
      </c>
      <c r="CA75" s="38">
        <f t="shared" si="50"/>
        <v>0</v>
      </c>
      <c r="CB75" s="32">
        <f t="shared" si="70"/>
        <v>0.5</v>
      </c>
      <c r="CD75" s="38">
        <v>0</v>
      </c>
      <c r="CE75" s="38">
        <v>5</v>
      </c>
      <c r="CF75" s="38">
        <f t="shared" si="51"/>
        <v>1</v>
      </c>
      <c r="CH75" s="38">
        <v>0</v>
      </c>
      <c r="CI75" s="38">
        <v>4</v>
      </c>
      <c r="CJ75" s="38">
        <f t="shared" si="52"/>
        <v>1</v>
      </c>
      <c r="CL75" s="38">
        <v>0</v>
      </c>
      <c r="CM75" s="38">
        <v>4</v>
      </c>
      <c r="CN75" s="38">
        <f t="shared" si="53"/>
        <v>1</v>
      </c>
      <c r="CP75" s="38">
        <v>0</v>
      </c>
      <c r="CQ75" s="38">
        <v>2</v>
      </c>
      <c r="CR75" s="38">
        <f t="shared" si="54"/>
        <v>1</v>
      </c>
      <c r="CS75" s="32">
        <f t="shared" si="71"/>
        <v>1</v>
      </c>
      <c r="CU75" s="38">
        <v>0</v>
      </c>
      <c r="CV75" s="38">
        <v>2</v>
      </c>
      <c r="CW75" s="38">
        <f t="shared" si="55"/>
        <v>1</v>
      </c>
      <c r="CX75" s="38">
        <v>0</v>
      </c>
      <c r="CY75" s="38">
        <v>8</v>
      </c>
      <c r="CZ75" s="38">
        <f t="shared" si="56"/>
        <v>1</v>
      </c>
      <c r="DA75" s="32">
        <f t="shared" si="72"/>
        <v>1</v>
      </c>
      <c r="DC75" s="38">
        <v>8</v>
      </c>
      <c r="DD75" s="38">
        <v>0</v>
      </c>
      <c r="DE75" s="38">
        <f t="shared" si="57"/>
        <v>0</v>
      </c>
      <c r="DF75" s="38">
        <v>7</v>
      </c>
      <c r="DG75" s="38">
        <v>0</v>
      </c>
      <c r="DH75" s="38">
        <f t="shared" si="58"/>
        <v>0</v>
      </c>
      <c r="DI75" s="32">
        <f t="shared" si="73"/>
        <v>0</v>
      </c>
      <c r="DK75" s="38">
        <v>12</v>
      </c>
      <c r="DL75" s="38">
        <v>3</v>
      </c>
      <c r="DM75" s="38">
        <f t="shared" si="59"/>
        <v>0.2</v>
      </c>
      <c r="DN75" s="38">
        <v>8</v>
      </c>
      <c r="DO75" s="38">
        <v>0</v>
      </c>
      <c r="DP75" s="38">
        <f t="shared" si="60"/>
        <v>0</v>
      </c>
      <c r="DQ75" s="32">
        <f t="shared" si="61"/>
        <v>0.1</v>
      </c>
      <c r="DS75" s="39" t="s">
        <v>112</v>
      </c>
      <c r="DT75" s="39"/>
      <c r="DU75" s="39"/>
      <c r="DV75" s="39"/>
      <c r="DW75" s="39"/>
      <c r="DX75" s="39"/>
      <c r="DZ75" s="40">
        <v>36</v>
      </c>
      <c r="EA75" s="40">
        <v>30</v>
      </c>
      <c r="EB75" s="40">
        <f t="shared" si="62"/>
        <v>0.45454545454545453</v>
      </c>
      <c r="EC75" s="41">
        <v>56</v>
      </c>
      <c r="ED75" s="41">
        <v>38</v>
      </c>
      <c r="EE75" s="41">
        <f t="shared" si="63"/>
        <v>0.40425531914893614</v>
      </c>
      <c r="EF75" s="40">
        <v>53</v>
      </c>
      <c r="EG75" s="40">
        <v>41</v>
      </c>
      <c r="EH75" s="40">
        <f t="shared" si="64"/>
        <v>0.43617021276595747</v>
      </c>
      <c r="EI75" s="32">
        <f t="shared" si="74"/>
        <v>0.43165699548678277</v>
      </c>
      <c r="EK75" s="40">
        <v>18</v>
      </c>
      <c r="EL75" s="40">
        <v>14</v>
      </c>
      <c r="EM75" s="40">
        <f t="shared" si="65"/>
        <v>0.4375</v>
      </c>
      <c r="EN75" s="41">
        <v>19</v>
      </c>
      <c r="EO75" s="41">
        <v>20</v>
      </c>
      <c r="EP75" s="41">
        <f t="shared" si="66"/>
        <v>0.51282051282051277</v>
      </c>
      <c r="EQ75" s="40">
        <v>11</v>
      </c>
      <c r="ER75" s="40">
        <v>12</v>
      </c>
      <c r="ES75" s="40">
        <f t="shared" si="67"/>
        <v>0.52173913043478259</v>
      </c>
      <c r="ET75" s="32">
        <f t="shared" si="75"/>
        <v>0.49068654775176518</v>
      </c>
    </row>
    <row r="76" spans="1:150" x14ac:dyDescent="0.2">
      <c r="A76" t="s">
        <v>230</v>
      </c>
      <c r="B76" t="s">
        <v>232</v>
      </c>
      <c r="C76" t="s">
        <v>85</v>
      </c>
      <c r="D76" t="s">
        <v>86</v>
      </c>
      <c r="F76" s="30">
        <v>0.71586389110896187</v>
      </c>
      <c r="G76" s="31">
        <v>0.69771287127904791</v>
      </c>
      <c r="I76" s="32">
        <v>2.4154589371980675E-3</v>
      </c>
      <c r="K76" s="32">
        <v>0</v>
      </c>
      <c r="M76" s="32">
        <v>0</v>
      </c>
      <c r="O76" s="32">
        <v>0</v>
      </c>
      <c r="Q76" s="32">
        <v>0.27733654437384708</v>
      </c>
      <c r="S76" s="32">
        <v>0.6232905982905983</v>
      </c>
      <c r="U76" s="32">
        <v>0.63863636363636367</v>
      </c>
      <c r="W76" s="32">
        <v>0</v>
      </c>
      <c r="Y76" s="32">
        <v>0</v>
      </c>
      <c r="AA76" s="33" t="s">
        <v>233</v>
      </c>
      <c r="AH76" s="34">
        <v>37</v>
      </c>
      <c r="AI76" s="34">
        <v>0</v>
      </c>
      <c r="AJ76" s="34">
        <f t="shared" si="38"/>
        <v>0</v>
      </c>
      <c r="AK76" s="35">
        <v>40</v>
      </c>
      <c r="AL76" s="35">
        <v>0</v>
      </c>
      <c r="AM76" s="35">
        <f t="shared" si="39"/>
        <v>0</v>
      </c>
      <c r="AN76" s="34">
        <v>34</v>
      </c>
      <c r="AO76" s="34">
        <v>0</v>
      </c>
      <c r="AP76" s="34">
        <f t="shared" si="40"/>
        <v>0</v>
      </c>
      <c r="AQ76" s="35">
        <v>48</v>
      </c>
      <c r="AR76" s="35">
        <v>0</v>
      </c>
      <c r="AS76" s="35">
        <f t="shared" si="41"/>
        <v>0</v>
      </c>
      <c r="AT76" s="34">
        <v>92</v>
      </c>
      <c r="AU76" s="34">
        <v>0</v>
      </c>
      <c r="AV76" s="34">
        <f t="shared" si="42"/>
        <v>0</v>
      </c>
      <c r="AW76" s="35">
        <v>68</v>
      </c>
      <c r="AX76" s="35">
        <v>1</v>
      </c>
      <c r="AY76" s="35">
        <f t="shared" si="43"/>
        <v>1.4492753623188406E-2</v>
      </c>
      <c r="AZ76" s="32">
        <f t="shared" si="68"/>
        <v>2.4154589371980675E-3</v>
      </c>
      <c r="BB76" s="36">
        <v>1</v>
      </c>
      <c r="BC76" s="36">
        <v>0</v>
      </c>
      <c r="BD76" s="36">
        <f t="shared" si="44"/>
        <v>0</v>
      </c>
      <c r="BE76" s="37">
        <v>1</v>
      </c>
      <c r="BF76" s="37">
        <v>0</v>
      </c>
      <c r="BG76" s="37">
        <f t="shared" si="45"/>
        <v>0</v>
      </c>
      <c r="BH76" s="36">
        <v>2</v>
      </c>
      <c r="BI76" s="36">
        <v>0</v>
      </c>
      <c r="BJ76" s="36">
        <f t="shared" si="46"/>
        <v>0</v>
      </c>
      <c r="BK76" s="32">
        <f t="shared" si="69"/>
        <v>0</v>
      </c>
      <c r="BM76" s="38">
        <v>31</v>
      </c>
      <c r="BN76" s="38">
        <v>51</v>
      </c>
      <c r="BO76" s="38">
        <f t="shared" si="47"/>
        <v>0.62195121951219512</v>
      </c>
      <c r="BQ76" s="38">
        <v>61</v>
      </c>
      <c r="BR76" s="38">
        <v>58</v>
      </c>
      <c r="BS76" s="38">
        <f t="shared" si="48"/>
        <v>0.48739495798319327</v>
      </c>
      <c r="BU76" s="38">
        <v>115</v>
      </c>
      <c r="BV76" s="38">
        <v>0</v>
      </c>
      <c r="BW76" s="38">
        <f t="shared" si="49"/>
        <v>0</v>
      </c>
      <c r="BY76" s="38">
        <v>97</v>
      </c>
      <c r="BZ76" s="38">
        <v>0</v>
      </c>
      <c r="CA76" s="38">
        <f t="shared" si="50"/>
        <v>0</v>
      </c>
      <c r="CB76" s="32">
        <f t="shared" si="70"/>
        <v>0.27733654437384708</v>
      </c>
      <c r="CD76" s="38">
        <v>5</v>
      </c>
      <c r="CE76" s="38">
        <v>8</v>
      </c>
      <c r="CF76" s="38">
        <f t="shared" si="51"/>
        <v>0.61538461538461542</v>
      </c>
      <c r="CH76" s="38">
        <v>2</v>
      </c>
      <c r="CI76" s="38">
        <v>7</v>
      </c>
      <c r="CJ76" s="38">
        <f t="shared" si="52"/>
        <v>0.77777777777777779</v>
      </c>
      <c r="CL76" s="38">
        <v>2</v>
      </c>
      <c r="CM76" s="38">
        <v>2</v>
      </c>
      <c r="CN76" s="38">
        <f t="shared" si="53"/>
        <v>0.5</v>
      </c>
      <c r="CP76" s="38">
        <v>2</v>
      </c>
      <c r="CQ76" s="38">
        <v>3</v>
      </c>
      <c r="CR76" s="38">
        <f t="shared" si="54"/>
        <v>0.6</v>
      </c>
      <c r="CS76" s="32">
        <f t="shared" si="71"/>
        <v>0.6232905982905983</v>
      </c>
      <c r="CU76" s="38">
        <v>3</v>
      </c>
      <c r="CV76" s="38">
        <v>8</v>
      </c>
      <c r="CW76" s="38">
        <f t="shared" si="55"/>
        <v>0.72727272727272729</v>
      </c>
      <c r="CX76" s="38">
        <v>9</v>
      </c>
      <c r="CY76" s="38">
        <v>11</v>
      </c>
      <c r="CZ76" s="38">
        <f t="shared" si="56"/>
        <v>0.55000000000000004</v>
      </c>
      <c r="DA76" s="32">
        <f t="shared" si="72"/>
        <v>0.63863636363636367</v>
      </c>
      <c r="DC76" s="38">
        <v>25</v>
      </c>
      <c r="DD76" s="38">
        <v>0</v>
      </c>
      <c r="DE76" s="38">
        <f t="shared" si="57"/>
        <v>0</v>
      </c>
      <c r="DF76" s="38">
        <v>28</v>
      </c>
      <c r="DG76" s="38">
        <v>0</v>
      </c>
      <c r="DH76" s="38">
        <f t="shared" si="58"/>
        <v>0</v>
      </c>
      <c r="DI76" s="32">
        <f t="shared" si="73"/>
        <v>0</v>
      </c>
      <c r="DK76" s="38">
        <v>19</v>
      </c>
      <c r="DL76" s="38">
        <v>0</v>
      </c>
      <c r="DM76" s="38">
        <f t="shared" si="59"/>
        <v>0</v>
      </c>
      <c r="DN76" s="38">
        <v>16</v>
      </c>
      <c r="DO76" s="38">
        <v>0</v>
      </c>
      <c r="DP76" s="38">
        <f t="shared" si="60"/>
        <v>0</v>
      </c>
      <c r="DQ76" s="32">
        <f t="shared" si="61"/>
        <v>0</v>
      </c>
      <c r="DS76" s="39" t="s">
        <v>233</v>
      </c>
      <c r="DT76" s="39"/>
      <c r="DU76" s="39"/>
      <c r="DV76" s="39"/>
      <c r="DW76" s="39"/>
      <c r="DX76" s="39"/>
      <c r="DZ76" s="40">
        <v>49</v>
      </c>
      <c r="EA76" s="40">
        <v>0</v>
      </c>
      <c r="EB76" s="40">
        <f t="shared" si="62"/>
        <v>0</v>
      </c>
      <c r="EC76" s="41">
        <v>68</v>
      </c>
      <c r="ED76" s="41">
        <v>0</v>
      </c>
      <c r="EE76" s="41">
        <f t="shared" si="63"/>
        <v>0</v>
      </c>
      <c r="EF76" s="40">
        <v>74</v>
      </c>
      <c r="EG76" s="40">
        <v>0</v>
      </c>
      <c r="EH76" s="40">
        <f t="shared" si="64"/>
        <v>0</v>
      </c>
      <c r="EI76" s="32">
        <f t="shared" si="74"/>
        <v>0</v>
      </c>
      <c r="EK76" s="40">
        <v>31</v>
      </c>
      <c r="EL76" s="40">
        <v>0</v>
      </c>
      <c r="EM76" s="40">
        <f t="shared" si="65"/>
        <v>0</v>
      </c>
      <c r="EN76" s="41">
        <v>40</v>
      </c>
      <c r="EO76" s="41">
        <v>0</v>
      </c>
      <c r="EP76" s="41">
        <f t="shared" si="66"/>
        <v>0</v>
      </c>
      <c r="EQ76" s="40">
        <v>36</v>
      </c>
      <c r="ER76" s="40">
        <v>0</v>
      </c>
      <c r="ES76" s="40">
        <f t="shared" si="67"/>
        <v>0</v>
      </c>
      <c r="ET76" s="32">
        <f t="shared" si="75"/>
        <v>0</v>
      </c>
    </row>
    <row r="77" spans="1:150" x14ac:dyDescent="0.2">
      <c r="A77" t="s">
        <v>234</v>
      </c>
      <c r="B77" t="s">
        <v>235</v>
      </c>
      <c r="C77" t="s">
        <v>85</v>
      </c>
      <c r="D77" t="s">
        <v>86</v>
      </c>
      <c r="F77" s="30">
        <v>0.25075650859068283</v>
      </c>
      <c r="G77" s="31">
        <v>0.2225303857206592</v>
      </c>
      <c r="I77" s="32">
        <v>0.5355847348701217</v>
      </c>
      <c r="K77" s="32">
        <v>0.59982997526831872</v>
      </c>
      <c r="M77" s="32">
        <v>0.60933261714234155</v>
      </c>
      <c r="O77" s="32">
        <v>0.54774612283937973</v>
      </c>
      <c r="Q77" s="32">
        <v>0.73382352941176476</v>
      </c>
      <c r="S77" s="32">
        <v>0.52777777777777779</v>
      </c>
      <c r="U77" s="32">
        <v>0.25</v>
      </c>
      <c r="W77" s="32">
        <v>0.16666666666666666</v>
      </c>
      <c r="Y77" s="32">
        <v>0</v>
      </c>
      <c r="AA77" s="33" t="s">
        <v>87</v>
      </c>
      <c r="AH77" s="34">
        <v>157</v>
      </c>
      <c r="AI77" s="34">
        <v>237</v>
      </c>
      <c r="AJ77" s="34">
        <f t="shared" si="38"/>
        <v>0.60152284263959388</v>
      </c>
      <c r="AK77" s="35">
        <v>163</v>
      </c>
      <c r="AL77" s="35">
        <v>135</v>
      </c>
      <c r="AM77" s="35">
        <f t="shared" si="39"/>
        <v>0.45302013422818793</v>
      </c>
      <c r="AN77" s="34">
        <v>133</v>
      </c>
      <c r="AO77" s="34">
        <v>144</v>
      </c>
      <c r="AP77" s="34">
        <f t="shared" si="40"/>
        <v>0.51985559566786999</v>
      </c>
      <c r="AQ77" s="35">
        <v>433</v>
      </c>
      <c r="AR77" s="35">
        <v>496</v>
      </c>
      <c r="AS77" s="35">
        <f t="shared" si="41"/>
        <v>0.53390742734122709</v>
      </c>
      <c r="AT77" s="34">
        <v>335</v>
      </c>
      <c r="AU77" s="34">
        <v>297</v>
      </c>
      <c r="AV77" s="34">
        <f t="shared" si="42"/>
        <v>0.4699367088607595</v>
      </c>
      <c r="AW77" s="35">
        <v>151</v>
      </c>
      <c r="AX77" s="35">
        <v>263</v>
      </c>
      <c r="AY77" s="35">
        <f t="shared" si="43"/>
        <v>0.63526570048309183</v>
      </c>
      <c r="AZ77" s="32">
        <f t="shared" si="68"/>
        <v>0.5355847348701217</v>
      </c>
      <c r="BB77" s="36">
        <v>78</v>
      </c>
      <c r="BC77" s="36">
        <v>97</v>
      </c>
      <c r="BD77" s="36">
        <f t="shared" si="44"/>
        <v>0.55428571428571427</v>
      </c>
      <c r="BE77" s="37">
        <v>59</v>
      </c>
      <c r="BF77" s="37">
        <v>64</v>
      </c>
      <c r="BG77" s="37">
        <f t="shared" si="45"/>
        <v>0.52032520325203258</v>
      </c>
      <c r="BH77" s="36">
        <v>44</v>
      </c>
      <c r="BI77" s="36">
        <v>58</v>
      </c>
      <c r="BJ77" s="36">
        <f t="shared" si="46"/>
        <v>0.56862745098039214</v>
      </c>
      <c r="BK77" s="32">
        <f t="shared" si="69"/>
        <v>0.54774612283937973</v>
      </c>
      <c r="BM77" s="38">
        <v>9</v>
      </c>
      <c r="BN77" s="38">
        <v>25</v>
      </c>
      <c r="BO77" s="38">
        <f t="shared" si="47"/>
        <v>0.73529411764705888</v>
      </c>
      <c r="BQ77" s="38">
        <v>8</v>
      </c>
      <c r="BR77" s="38">
        <v>32</v>
      </c>
      <c r="BS77" s="38">
        <f t="shared" si="48"/>
        <v>0.8</v>
      </c>
      <c r="BU77" s="38">
        <v>7</v>
      </c>
      <c r="BV77" s="38">
        <v>13</v>
      </c>
      <c r="BW77" s="38">
        <f t="shared" si="49"/>
        <v>0.65</v>
      </c>
      <c r="BY77" s="38">
        <v>3</v>
      </c>
      <c r="BZ77" s="38">
        <v>9</v>
      </c>
      <c r="CA77" s="38">
        <f t="shared" si="50"/>
        <v>0.75</v>
      </c>
      <c r="CB77" s="32">
        <f t="shared" si="70"/>
        <v>0.73382352941176476</v>
      </c>
      <c r="CD77" s="38">
        <v>6</v>
      </c>
      <c r="CE77" s="38">
        <v>6</v>
      </c>
      <c r="CF77" s="38">
        <f t="shared" si="51"/>
        <v>0.5</v>
      </c>
      <c r="CH77" s="38">
        <v>2</v>
      </c>
      <c r="CI77" s="38">
        <v>7</v>
      </c>
      <c r="CJ77" s="38">
        <f t="shared" si="52"/>
        <v>0.77777777777777779</v>
      </c>
      <c r="CL77" s="38">
        <v>6</v>
      </c>
      <c r="CM77" s="38">
        <v>6</v>
      </c>
      <c r="CN77" s="38">
        <f t="shared" si="53"/>
        <v>0.5</v>
      </c>
      <c r="CP77" s="38">
        <v>4</v>
      </c>
      <c r="CQ77" s="38">
        <v>2</v>
      </c>
      <c r="CR77" s="38">
        <f t="shared" si="54"/>
        <v>0.33333333333333331</v>
      </c>
      <c r="CS77" s="32">
        <f t="shared" si="71"/>
        <v>0.52777777777777779</v>
      </c>
      <c r="CU77" s="38">
        <v>2</v>
      </c>
      <c r="CV77" s="38">
        <v>0</v>
      </c>
      <c r="CW77" s="38">
        <f t="shared" si="55"/>
        <v>0</v>
      </c>
      <c r="CX77" s="38">
        <v>4</v>
      </c>
      <c r="CY77" s="38">
        <v>4</v>
      </c>
      <c r="CZ77" s="38">
        <f t="shared" si="56"/>
        <v>0.5</v>
      </c>
      <c r="DA77" s="32">
        <f t="shared" si="72"/>
        <v>0.25</v>
      </c>
      <c r="DC77" s="38">
        <v>1</v>
      </c>
      <c r="DD77" s="38">
        <v>0</v>
      </c>
      <c r="DE77" s="38">
        <f t="shared" si="57"/>
        <v>0</v>
      </c>
      <c r="DF77" s="38">
        <v>4</v>
      </c>
      <c r="DG77" s="38">
        <v>2</v>
      </c>
      <c r="DH77" s="38">
        <f t="shared" si="58"/>
        <v>0.33333333333333331</v>
      </c>
      <c r="DI77" s="32">
        <f t="shared" si="73"/>
        <v>0.16666666666666666</v>
      </c>
      <c r="DK77" s="38">
        <v>4</v>
      </c>
      <c r="DL77" s="38">
        <v>0</v>
      </c>
      <c r="DM77" s="38">
        <f t="shared" si="59"/>
        <v>0</v>
      </c>
      <c r="DN77" s="38">
        <v>1</v>
      </c>
      <c r="DO77" s="38">
        <v>0</v>
      </c>
      <c r="DP77" s="38">
        <f t="shared" si="60"/>
        <v>0</v>
      </c>
      <c r="DQ77" s="32">
        <f t="shared" si="61"/>
        <v>0</v>
      </c>
      <c r="DS77" s="39" t="s">
        <v>87</v>
      </c>
      <c r="DT77" s="39"/>
      <c r="DU77" s="39"/>
      <c r="DV77" s="39"/>
      <c r="DW77" s="39"/>
      <c r="DX77" s="39"/>
      <c r="DZ77" s="40">
        <v>304</v>
      </c>
      <c r="EA77" s="40">
        <v>394</v>
      </c>
      <c r="EB77" s="40">
        <f t="shared" si="62"/>
        <v>0.5644699140401146</v>
      </c>
      <c r="EC77" s="41">
        <v>365</v>
      </c>
      <c r="ED77" s="41">
        <v>593</v>
      </c>
      <c r="EE77" s="41">
        <f t="shared" si="63"/>
        <v>0.61899791231732781</v>
      </c>
      <c r="EF77" s="40">
        <v>417</v>
      </c>
      <c r="EG77" s="40">
        <v>669</v>
      </c>
      <c r="EH77" s="40">
        <f t="shared" si="64"/>
        <v>0.61602209944751385</v>
      </c>
      <c r="EI77" s="32">
        <f t="shared" si="74"/>
        <v>0.59982997526831872</v>
      </c>
      <c r="EK77" s="40">
        <v>60</v>
      </c>
      <c r="EL77" s="40">
        <v>110</v>
      </c>
      <c r="EM77" s="40">
        <f t="shared" si="65"/>
        <v>0.6470588235294118</v>
      </c>
      <c r="EN77" s="41">
        <v>62</v>
      </c>
      <c r="EO77" s="41">
        <v>121</v>
      </c>
      <c r="EP77" s="41">
        <f t="shared" si="66"/>
        <v>0.66120218579234968</v>
      </c>
      <c r="EQ77" s="40">
        <v>73</v>
      </c>
      <c r="ER77" s="40">
        <v>79</v>
      </c>
      <c r="ES77" s="40">
        <f t="shared" si="67"/>
        <v>0.51973684210526316</v>
      </c>
      <c r="ET77" s="32">
        <f t="shared" si="75"/>
        <v>0.60933261714234155</v>
      </c>
    </row>
    <row r="78" spans="1:150" x14ac:dyDescent="0.2">
      <c r="A78" t="s">
        <v>236</v>
      </c>
      <c r="B78" t="s">
        <v>237</v>
      </c>
      <c r="C78" t="s">
        <v>85</v>
      </c>
      <c r="D78" t="s">
        <v>86</v>
      </c>
      <c r="F78" s="30">
        <v>1</v>
      </c>
      <c r="G78" s="31">
        <v>0.99610389610389605</v>
      </c>
      <c r="I78" s="32">
        <v>0.86325757575757578</v>
      </c>
      <c r="K78" s="32">
        <v>0.91666666666666663</v>
      </c>
      <c r="M78" s="32">
        <v>1</v>
      </c>
      <c r="O78" s="32">
        <v>1</v>
      </c>
      <c r="Q78" s="32" t="s">
        <v>693</v>
      </c>
      <c r="S78" s="32">
        <v>1.4285714285714285E-2</v>
      </c>
      <c r="U78" s="32">
        <v>1.8829113924050633E-2</v>
      </c>
      <c r="W78" s="32">
        <v>0.98953823953823949</v>
      </c>
      <c r="Y78" s="32">
        <v>1.6832458321820024E-2</v>
      </c>
      <c r="AA78" s="33" t="s">
        <v>87</v>
      </c>
      <c r="AH78" s="34">
        <v>1</v>
      </c>
      <c r="AI78" s="34">
        <v>21</v>
      </c>
      <c r="AJ78" s="34">
        <f t="shared" si="38"/>
        <v>0.95454545454545459</v>
      </c>
      <c r="AK78" s="35">
        <v>1</v>
      </c>
      <c r="AL78" s="35">
        <v>3</v>
      </c>
      <c r="AM78" s="35">
        <f t="shared" si="39"/>
        <v>0.75</v>
      </c>
      <c r="AN78" s="34">
        <v>2</v>
      </c>
      <c r="AO78" s="34">
        <v>3</v>
      </c>
      <c r="AP78" s="34">
        <f t="shared" si="40"/>
        <v>0.6</v>
      </c>
      <c r="AQ78" s="35">
        <v>4</v>
      </c>
      <c r="AR78" s="35">
        <v>28</v>
      </c>
      <c r="AS78" s="35">
        <f t="shared" si="41"/>
        <v>0.875</v>
      </c>
      <c r="AT78" s="34">
        <v>0</v>
      </c>
      <c r="AU78" s="34">
        <v>23</v>
      </c>
      <c r="AV78" s="34">
        <f t="shared" si="42"/>
        <v>1</v>
      </c>
      <c r="AW78" s="35">
        <v>0</v>
      </c>
      <c r="AX78" s="35">
        <v>11</v>
      </c>
      <c r="AY78" s="35">
        <f t="shared" si="43"/>
        <v>1</v>
      </c>
      <c r="AZ78" s="32">
        <f t="shared" si="68"/>
        <v>0.86325757575757578</v>
      </c>
      <c r="BB78" s="36">
        <v>0</v>
      </c>
      <c r="BC78" s="36">
        <v>3</v>
      </c>
      <c r="BD78" s="36">
        <f t="shared" si="44"/>
        <v>1</v>
      </c>
      <c r="BE78" s="37">
        <v>0</v>
      </c>
      <c r="BF78" s="37">
        <v>2</v>
      </c>
      <c r="BG78" s="37">
        <f t="shared" si="45"/>
        <v>1</v>
      </c>
      <c r="BH78" s="36">
        <v>0</v>
      </c>
      <c r="BI78" s="36">
        <v>1</v>
      </c>
      <c r="BJ78" s="36">
        <f t="shared" si="46"/>
        <v>1</v>
      </c>
      <c r="BK78" s="32">
        <f t="shared" si="69"/>
        <v>1</v>
      </c>
      <c r="BM78" s="38">
        <v>21</v>
      </c>
      <c r="BN78" s="38">
        <v>0</v>
      </c>
      <c r="BO78" s="38">
        <f t="shared" si="47"/>
        <v>0</v>
      </c>
      <c r="BQ78" s="38">
        <v>30</v>
      </c>
      <c r="BR78" s="38">
        <v>0</v>
      </c>
      <c r="BS78" s="38">
        <f t="shared" si="48"/>
        <v>0</v>
      </c>
      <c r="BU78" s="38">
        <v>0</v>
      </c>
      <c r="BV78" s="38">
        <v>2</v>
      </c>
      <c r="BW78" s="38">
        <f t="shared" si="49"/>
        <v>1</v>
      </c>
      <c r="BY78" s="38">
        <v>0</v>
      </c>
      <c r="BZ78" s="38">
        <v>0</v>
      </c>
      <c r="CA78" s="38" t="e">
        <f t="shared" si="50"/>
        <v>#DIV/0!</v>
      </c>
      <c r="CB78" s="32" t="e">
        <f t="shared" si="70"/>
        <v>#DIV/0!</v>
      </c>
      <c r="CD78" s="38">
        <v>33</v>
      </c>
      <c r="CE78" s="38">
        <v>2</v>
      </c>
      <c r="CF78" s="38">
        <f t="shared" si="51"/>
        <v>5.7142857142857141E-2</v>
      </c>
      <c r="CH78" s="38">
        <v>53</v>
      </c>
      <c r="CI78" s="38">
        <v>0</v>
      </c>
      <c r="CJ78" s="38">
        <f t="shared" si="52"/>
        <v>0</v>
      </c>
      <c r="CL78" s="38">
        <v>58</v>
      </c>
      <c r="CM78" s="38">
        <v>0</v>
      </c>
      <c r="CN78" s="38">
        <f t="shared" si="53"/>
        <v>0</v>
      </c>
      <c r="CP78" s="38">
        <v>31</v>
      </c>
      <c r="CQ78" s="38">
        <v>0</v>
      </c>
      <c r="CR78" s="38">
        <f t="shared" si="54"/>
        <v>0</v>
      </c>
      <c r="CS78" s="32">
        <f t="shared" si="71"/>
        <v>1.4285714285714285E-2</v>
      </c>
      <c r="CU78" s="38">
        <v>78</v>
      </c>
      <c r="CV78" s="38">
        <v>1</v>
      </c>
      <c r="CW78" s="38">
        <f t="shared" si="55"/>
        <v>1.2658227848101266E-2</v>
      </c>
      <c r="CX78" s="38">
        <v>156</v>
      </c>
      <c r="CY78" s="38">
        <v>4</v>
      </c>
      <c r="CZ78" s="38">
        <f t="shared" si="56"/>
        <v>2.5000000000000001E-2</v>
      </c>
      <c r="DA78" s="32">
        <f t="shared" si="72"/>
        <v>1.8829113924050633E-2</v>
      </c>
      <c r="DC78" s="38">
        <v>1</v>
      </c>
      <c r="DD78" s="38">
        <v>76</v>
      </c>
      <c r="DE78" s="38">
        <f t="shared" si="57"/>
        <v>0.98701298701298701</v>
      </c>
      <c r="DF78" s="38">
        <v>1</v>
      </c>
      <c r="DG78" s="38">
        <v>125</v>
      </c>
      <c r="DH78" s="38">
        <f t="shared" si="58"/>
        <v>0.99206349206349209</v>
      </c>
      <c r="DI78" s="32">
        <f t="shared" si="73"/>
        <v>0.98953823953823949</v>
      </c>
      <c r="DK78" s="38">
        <v>139</v>
      </c>
      <c r="DL78" s="38">
        <v>2</v>
      </c>
      <c r="DM78" s="38">
        <f t="shared" si="59"/>
        <v>1.4184397163120567E-2</v>
      </c>
      <c r="DN78" s="38">
        <v>151</v>
      </c>
      <c r="DO78" s="38">
        <v>3</v>
      </c>
      <c r="DP78" s="38">
        <f t="shared" si="60"/>
        <v>1.948051948051948E-2</v>
      </c>
      <c r="DQ78" s="32">
        <f t="shared" si="61"/>
        <v>1.6832458321820024E-2</v>
      </c>
      <c r="DS78" s="39" t="s">
        <v>87</v>
      </c>
      <c r="DT78" s="39"/>
      <c r="DU78" s="39"/>
      <c r="DV78" s="39"/>
      <c r="DW78" s="39"/>
      <c r="DX78" s="39"/>
      <c r="DZ78" s="40">
        <v>0</v>
      </c>
      <c r="EA78" s="40">
        <v>12</v>
      </c>
      <c r="EB78" s="40">
        <f t="shared" si="62"/>
        <v>1</v>
      </c>
      <c r="EC78" s="41">
        <v>0</v>
      </c>
      <c r="ED78" s="41">
        <v>22</v>
      </c>
      <c r="EE78" s="41">
        <f t="shared" si="63"/>
        <v>1</v>
      </c>
      <c r="EF78" s="40">
        <v>4</v>
      </c>
      <c r="EG78" s="40">
        <v>12</v>
      </c>
      <c r="EH78" s="40">
        <f t="shared" si="64"/>
        <v>0.75</v>
      </c>
      <c r="EI78" s="32">
        <f t="shared" si="74"/>
        <v>0.91666666666666663</v>
      </c>
      <c r="EK78" s="40">
        <v>0</v>
      </c>
      <c r="EL78" s="40">
        <v>3</v>
      </c>
      <c r="EM78" s="40">
        <f t="shared" si="65"/>
        <v>1</v>
      </c>
      <c r="EN78" s="41">
        <v>0</v>
      </c>
      <c r="EO78" s="41">
        <v>3</v>
      </c>
      <c r="EP78" s="41">
        <f t="shared" si="66"/>
        <v>1</v>
      </c>
      <c r="EQ78" s="40">
        <v>0</v>
      </c>
      <c r="ER78" s="40">
        <v>10</v>
      </c>
      <c r="ES78" s="40">
        <f t="shared" si="67"/>
        <v>1</v>
      </c>
      <c r="ET78" s="32">
        <f t="shared" si="75"/>
        <v>1</v>
      </c>
    </row>
    <row r="79" spans="1:150" x14ac:dyDescent="0.2">
      <c r="A79" t="s">
        <v>238</v>
      </c>
      <c r="B79" t="s">
        <v>239</v>
      </c>
      <c r="C79" t="s">
        <v>85</v>
      </c>
      <c r="D79" t="s">
        <v>86</v>
      </c>
      <c r="F79" s="30">
        <v>0.69547053173732198</v>
      </c>
      <c r="G79" s="31">
        <v>0.79391427008201809</v>
      </c>
      <c r="I79" s="32">
        <v>0.64824735449735449</v>
      </c>
      <c r="K79" s="32">
        <v>0.61960784313725492</v>
      </c>
      <c r="M79" s="32">
        <v>0.6463768115942029</v>
      </c>
      <c r="O79" s="32" t="s">
        <v>693</v>
      </c>
      <c r="Q79" s="32">
        <v>1</v>
      </c>
      <c r="S79" s="32" t="s">
        <v>693</v>
      </c>
      <c r="U79" s="32">
        <v>1</v>
      </c>
      <c r="W79" s="32">
        <v>1</v>
      </c>
      <c r="Y79" s="32">
        <v>1</v>
      </c>
      <c r="AA79" s="33" t="s">
        <v>240</v>
      </c>
      <c r="AH79" s="34">
        <v>3</v>
      </c>
      <c r="AI79" s="34">
        <v>13</v>
      </c>
      <c r="AJ79" s="34">
        <f t="shared" si="38"/>
        <v>0.8125</v>
      </c>
      <c r="AK79" s="35">
        <v>1</v>
      </c>
      <c r="AL79" s="35">
        <v>2</v>
      </c>
      <c r="AM79" s="35">
        <f t="shared" si="39"/>
        <v>0.66666666666666663</v>
      </c>
      <c r="AN79" s="34">
        <v>2</v>
      </c>
      <c r="AO79" s="34">
        <v>7</v>
      </c>
      <c r="AP79" s="34">
        <f t="shared" si="40"/>
        <v>0.77777777777777779</v>
      </c>
      <c r="AQ79" s="35">
        <v>37</v>
      </c>
      <c r="AR79" s="35">
        <v>35</v>
      </c>
      <c r="AS79" s="35">
        <f t="shared" si="41"/>
        <v>0.4861111111111111</v>
      </c>
      <c r="AT79" s="34">
        <v>17</v>
      </c>
      <c r="AU79" s="34">
        <v>23</v>
      </c>
      <c r="AV79" s="34">
        <f t="shared" si="42"/>
        <v>0.57499999999999996</v>
      </c>
      <c r="AW79" s="35">
        <v>15</v>
      </c>
      <c r="AX79" s="35">
        <v>20</v>
      </c>
      <c r="AY79" s="35">
        <f t="shared" si="43"/>
        <v>0.5714285714285714</v>
      </c>
      <c r="AZ79" s="32">
        <f t="shared" si="68"/>
        <v>0.64824735449735449</v>
      </c>
      <c r="BB79" s="36">
        <v>0</v>
      </c>
      <c r="BC79" s="36">
        <v>0</v>
      </c>
      <c r="BD79" s="36" t="e">
        <f t="shared" si="44"/>
        <v>#DIV/0!</v>
      </c>
      <c r="BE79" s="37">
        <v>0</v>
      </c>
      <c r="BF79" s="37">
        <v>0</v>
      </c>
      <c r="BG79" s="37" t="e">
        <f t="shared" si="45"/>
        <v>#DIV/0!</v>
      </c>
      <c r="BH79" s="36">
        <v>3</v>
      </c>
      <c r="BI79" s="36">
        <v>0</v>
      </c>
      <c r="BJ79" s="36">
        <f t="shared" si="46"/>
        <v>0</v>
      </c>
      <c r="BK79" s="32" t="e">
        <f t="shared" si="69"/>
        <v>#DIV/0!</v>
      </c>
      <c r="BM79" s="38">
        <v>0</v>
      </c>
      <c r="BN79" s="38">
        <v>12</v>
      </c>
      <c r="BO79" s="38">
        <f t="shared" si="47"/>
        <v>1</v>
      </c>
      <c r="BQ79" s="38">
        <v>0</v>
      </c>
      <c r="BR79" s="38">
        <v>14</v>
      </c>
      <c r="BS79" s="38">
        <f t="shared" si="48"/>
        <v>1</v>
      </c>
      <c r="BU79" s="38">
        <v>0</v>
      </c>
      <c r="BV79" s="38">
        <v>25</v>
      </c>
      <c r="BW79" s="38">
        <f t="shared" si="49"/>
        <v>1</v>
      </c>
      <c r="BY79" s="38">
        <v>0</v>
      </c>
      <c r="BZ79" s="38">
        <v>12</v>
      </c>
      <c r="CA79" s="38">
        <f t="shared" si="50"/>
        <v>1</v>
      </c>
      <c r="CB79" s="32">
        <f t="shared" si="70"/>
        <v>1</v>
      </c>
      <c r="CD79" s="38">
        <v>0</v>
      </c>
      <c r="CE79" s="38">
        <v>2</v>
      </c>
      <c r="CF79" s="38">
        <f t="shared" si="51"/>
        <v>1</v>
      </c>
      <c r="CH79" s="38">
        <v>0</v>
      </c>
      <c r="CI79" s="38">
        <v>0</v>
      </c>
      <c r="CJ79" s="38" t="e">
        <f t="shared" si="52"/>
        <v>#DIV/0!</v>
      </c>
      <c r="CL79" s="38">
        <v>0</v>
      </c>
      <c r="CM79" s="38">
        <v>1</v>
      </c>
      <c r="CN79" s="38">
        <f t="shared" si="53"/>
        <v>1</v>
      </c>
      <c r="CP79" s="38">
        <v>0</v>
      </c>
      <c r="CQ79" s="38">
        <v>6</v>
      </c>
      <c r="CR79" s="38">
        <f t="shared" si="54"/>
        <v>1</v>
      </c>
      <c r="CS79" s="32" t="e">
        <f t="shared" si="71"/>
        <v>#DIV/0!</v>
      </c>
      <c r="CU79" s="38">
        <v>0</v>
      </c>
      <c r="CV79" s="38">
        <v>3</v>
      </c>
      <c r="CW79" s="38">
        <f t="shared" si="55"/>
        <v>1</v>
      </c>
      <c r="CX79" s="38">
        <v>0</v>
      </c>
      <c r="CY79" s="38">
        <v>6</v>
      </c>
      <c r="CZ79" s="38">
        <f t="shared" si="56"/>
        <v>1</v>
      </c>
      <c r="DA79" s="32">
        <f t="shared" si="72"/>
        <v>1</v>
      </c>
      <c r="DC79" s="38">
        <v>0</v>
      </c>
      <c r="DD79" s="38">
        <v>7</v>
      </c>
      <c r="DE79" s="38">
        <f t="shared" si="57"/>
        <v>1</v>
      </c>
      <c r="DF79" s="38">
        <v>0</v>
      </c>
      <c r="DG79" s="38">
        <v>5</v>
      </c>
      <c r="DH79" s="38">
        <f t="shared" si="58"/>
        <v>1</v>
      </c>
      <c r="DI79" s="32">
        <f t="shared" si="73"/>
        <v>1</v>
      </c>
      <c r="DK79" s="38">
        <v>0</v>
      </c>
      <c r="DL79" s="38">
        <v>1</v>
      </c>
      <c r="DM79" s="38">
        <f t="shared" si="59"/>
        <v>1</v>
      </c>
      <c r="DN79" s="38">
        <v>0</v>
      </c>
      <c r="DO79" s="38">
        <v>5</v>
      </c>
      <c r="DP79" s="38">
        <f t="shared" si="60"/>
        <v>1</v>
      </c>
      <c r="DQ79" s="32">
        <f t="shared" si="61"/>
        <v>1</v>
      </c>
      <c r="DS79" s="39" t="s">
        <v>240</v>
      </c>
      <c r="DT79" s="39"/>
      <c r="DU79" s="39"/>
      <c r="DV79" s="39"/>
      <c r="DW79" s="39"/>
      <c r="DX79" s="39"/>
      <c r="DZ79" s="40">
        <v>9</v>
      </c>
      <c r="EA79" s="40">
        <v>11</v>
      </c>
      <c r="EB79" s="40">
        <f t="shared" si="62"/>
        <v>0.55000000000000004</v>
      </c>
      <c r="EC79" s="41">
        <v>4</v>
      </c>
      <c r="ED79" s="41">
        <v>12</v>
      </c>
      <c r="EE79" s="41">
        <f t="shared" si="63"/>
        <v>0.75</v>
      </c>
      <c r="EF79" s="40">
        <v>15</v>
      </c>
      <c r="EG79" s="40">
        <v>19</v>
      </c>
      <c r="EH79" s="40">
        <f t="shared" si="64"/>
        <v>0.55882352941176472</v>
      </c>
      <c r="EI79" s="32">
        <f t="shared" si="74"/>
        <v>0.61960784313725492</v>
      </c>
      <c r="EK79" s="40">
        <v>3</v>
      </c>
      <c r="EL79" s="40">
        <v>7</v>
      </c>
      <c r="EM79" s="40">
        <f t="shared" si="65"/>
        <v>0.7</v>
      </c>
      <c r="EN79" s="41">
        <v>9</v>
      </c>
      <c r="EO79" s="41">
        <v>9</v>
      </c>
      <c r="EP79" s="41">
        <f t="shared" si="66"/>
        <v>0.5</v>
      </c>
      <c r="EQ79" s="40">
        <v>6</v>
      </c>
      <c r="ER79" s="40">
        <v>17</v>
      </c>
      <c r="ES79" s="40">
        <f t="shared" si="67"/>
        <v>0.73913043478260865</v>
      </c>
      <c r="ET79" s="32">
        <f t="shared" si="75"/>
        <v>0.6463768115942029</v>
      </c>
    </row>
    <row r="80" spans="1:150" x14ac:dyDescent="0.2">
      <c r="A80" t="s">
        <v>241</v>
      </c>
      <c r="B80" t="s">
        <v>242</v>
      </c>
      <c r="C80" t="s">
        <v>85</v>
      </c>
      <c r="D80" t="s">
        <v>86</v>
      </c>
      <c r="F80" s="30">
        <v>0.80434729318104004</v>
      </c>
      <c r="G80" s="31">
        <v>0.97872340425531901</v>
      </c>
      <c r="I80" s="32">
        <v>0.61044020452580539</v>
      </c>
      <c r="K80" s="32">
        <v>0.72438451047947172</v>
      </c>
      <c r="M80" s="32">
        <v>0.63196881091617929</v>
      </c>
      <c r="O80" s="32">
        <v>0.43434343434343431</v>
      </c>
      <c r="Q80" s="32">
        <v>0.51709956709956706</v>
      </c>
      <c r="S80" s="32">
        <v>0.58646245059288538</v>
      </c>
      <c r="U80" s="32">
        <v>0.64615384615384608</v>
      </c>
      <c r="W80" s="32">
        <v>0.36764705882352944</v>
      </c>
      <c r="Y80" s="32">
        <v>0</v>
      </c>
      <c r="AA80" s="33" t="s">
        <v>87</v>
      </c>
      <c r="AH80" s="34">
        <v>20</v>
      </c>
      <c r="AI80" s="34">
        <v>45</v>
      </c>
      <c r="AJ80" s="34">
        <f t="shared" si="38"/>
        <v>0.69230769230769229</v>
      </c>
      <c r="AK80" s="35">
        <v>28</v>
      </c>
      <c r="AL80" s="35">
        <v>39</v>
      </c>
      <c r="AM80" s="35">
        <f t="shared" si="39"/>
        <v>0.58208955223880599</v>
      </c>
      <c r="AN80" s="34">
        <v>13</v>
      </c>
      <c r="AO80" s="34">
        <v>23</v>
      </c>
      <c r="AP80" s="34">
        <f t="shared" si="40"/>
        <v>0.63888888888888884</v>
      </c>
      <c r="AQ80" s="35">
        <v>28</v>
      </c>
      <c r="AR80" s="35">
        <v>81</v>
      </c>
      <c r="AS80" s="35">
        <f t="shared" si="41"/>
        <v>0.74311926605504586</v>
      </c>
      <c r="AT80" s="34">
        <v>62</v>
      </c>
      <c r="AU80" s="34">
        <v>36</v>
      </c>
      <c r="AV80" s="34">
        <f t="shared" si="42"/>
        <v>0.36734693877551022</v>
      </c>
      <c r="AW80" s="35">
        <v>13</v>
      </c>
      <c r="AX80" s="35">
        <v>23</v>
      </c>
      <c r="AY80" s="35">
        <f t="shared" si="43"/>
        <v>0.63888888888888884</v>
      </c>
      <c r="AZ80" s="32">
        <f t="shared" si="68"/>
        <v>0.61044020452580539</v>
      </c>
      <c r="BB80" s="36">
        <v>3</v>
      </c>
      <c r="BC80" s="36">
        <v>6</v>
      </c>
      <c r="BD80" s="36">
        <f t="shared" si="44"/>
        <v>0.66666666666666663</v>
      </c>
      <c r="BE80" s="37">
        <v>4</v>
      </c>
      <c r="BF80" s="37">
        <v>7</v>
      </c>
      <c r="BG80" s="37">
        <f t="shared" si="45"/>
        <v>0.63636363636363635</v>
      </c>
      <c r="BH80" s="36">
        <v>5</v>
      </c>
      <c r="BI80" s="36">
        <v>0</v>
      </c>
      <c r="BJ80" s="36">
        <f t="shared" si="46"/>
        <v>0</v>
      </c>
      <c r="BK80" s="32">
        <f t="shared" si="69"/>
        <v>0.43434343434343431</v>
      </c>
      <c r="BM80" s="38">
        <v>1</v>
      </c>
      <c r="BN80" s="38">
        <v>2</v>
      </c>
      <c r="BO80" s="38">
        <f t="shared" si="47"/>
        <v>0.66666666666666663</v>
      </c>
      <c r="BQ80" s="38">
        <v>8</v>
      </c>
      <c r="BR80" s="38">
        <v>7</v>
      </c>
      <c r="BS80" s="38">
        <f t="shared" si="48"/>
        <v>0.46666666666666667</v>
      </c>
      <c r="BU80" s="38">
        <v>3</v>
      </c>
      <c r="BV80" s="38">
        <v>4</v>
      </c>
      <c r="BW80" s="38">
        <f t="shared" si="49"/>
        <v>0.5714285714285714</v>
      </c>
      <c r="BY80" s="38">
        <v>7</v>
      </c>
      <c r="BZ80" s="38">
        <v>4</v>
      </c>
      <c r="CA80" s="38">
        <f t="shared" si="50"/>
        <v>0.36363636363636365</v>
      </c>
      <c r="CB80" s="32">
        <f t="shared" si="70"/>
        <v>0.51709956709956706</v>
      </c>
      <c r="CD80" s="38">
        <v>3</v>
      </c>
      <c r="CE80" s="38">
        <v>11</v>
      </c>
      <c r="CF80" s="38">
        <f t="shared" si="51"/>
        <v>0.7857142857142857</v>
      </c>
      <c r="CH80" s="38">
        <v>2</v>
      </c>
      <c r="CI80" s="38">
        <v>5</v>
      </c>
      <c r="CJ80" s="38">
        <f t="shared" si="52"/>
        <v>0.7142857142857143</v>
      </c>
      <c r="CL80" s="38">
        <v>14</v>
      </c>
      <c r="CM80" s="38">
        <v>9</v>
      </c>
      <c r="CN80" s="38">
        <f t="shared" si="53"/>
        <v>0.39130434782608697</v>
      </c>
      <c r="CP80" s="38">
        <v>6</v>
      </c>
      <c r="CQ80" s="38">
        <v>5</v>
      </c>
      <c r="CR80" s="38">
        <f t="shared" si="54"/>
        <v>0.45454545454545453</v>
      </c>
      <c r="CS80" s="32">
        <f t="shared" si="71"/>
        <v>0.58646245059288538</v>
      </c>
      <c r="CU80" s="38">
        <v>4</v>
      </c>
      <c r="CV80" s="38">
        <v>6</v>
      </c>
      <c r="CW80" s="38">
        <f t="shared" si="55"/>
        <v>0.6</v>
      </c>
      <c r="CX80" s="38">
        <v>4</v>
      </c>
      <c r="CY80" s="38">
        <v>9</v>
      </c>
      <c r="CZ80" s="38">
        <f t="shared" si="56"/>
        <v>0.69230769230769229</v>
      </c>
      <c r="DA80" s="32">
        <f t="shared" si="72"/>
        <v>0.64615384615384608</v>
      </c>
      <c r="DC80" s="38">
        <v>13</v>
      </c>
      <c r="DD80" s="38">
        <v>4</v>
      </c>
      <c r="DE80" s="38">
        <f t="shared" si="57"/>
        <v>0.23529411764705882</v>
      </c>
      <c r="DF80" s="38">
        <v>6</v>
      </c>
      <c r="DG80" s="38">
        <v>6</v>
      </c>
      <c r="DH80" s="38">
        <f t="shared" si="58"/>
        <v>0.5</v>
      </c>
      <c r="DI80" s="32">
        <f t="shared" si="73"/>
        <v>0.36764705882352944</v>
      </c>
      <c r="DK80" s="38">
        <v>10</v>
      </c>
      <c r="DL80" s="38">
        <v>0</v>
      </c>
      <c r="DM80" s="38">
        <f t="shared" si="59"/>
        <v>0</v>
      </c>
      <c r="DN80" s="38">
        <v>13</v>
      </c>
      <c r="DO80" s="38">
        <v>0</v>
      </c>
      <c r="DP80" s="38">
        <f t="shared" si="60"/>
        <v>0</v>
      </c>
      <c r="DQ80" s="32">
        <f t="shared" si="61"/>
        <v>0</v>
      </c>
      <c r="DS80" s="39" t="s">
        <v>87</v>
      </c>
      <c r="DT80" s="39"/>
      <c r="DU80" s="39"/>
      <c r="DV80" s="39"/>
      <c r="DW80" s="39"/>
      <c r="DX80" s="39"/>
      <c r="DZ80" s="40">
        <v>21</v>
      </c>
      <c r="EA80" s="40">
        <v>75</v>
      </c>
      <c r="EB80" s="40">
        <f t="shared" si="62"/>
        <v>0.78125</v>
      </c>
      <c r="EC80" s="41">
        <v>28</v>
      </c>
      <c r="ED80" s="41">
        <v>80</v>
      </c>
      <c r="EE80" s="41">
        <f t="shared" si="63"/>
        <v>0.7407407407407407</v>
      </c>
      <c r="EF80" s="40">
        <v>45</v>
      </c>
      <c r="EG80" s="40">
        <v>84</v>
      </c>
      <c r="EH80" s="40">
        <f t="shared" si="64"/>
        <v>0.65116279069767447</v>
      </c>
      <c r="EI80" s="32">
        <f t="shared" si="74"/>
        <v>0.72438451047947172</v>
      </c>
      <c r="EK80" s="40">
        <v>13</v>
      </c>
      <c r="EL80" s="40">
        <v>26</v>
      </c>
      <c r="EM80" s="40">
        <f t="shared" si="65"/>
        <v>0.66666666666666663</v>
      </c>
      <c r="EN80" s="41">
        <v>11</v>
      </c>
      <c r="EO80" s="41">
        <v>34</v>
      </c>
      <c r="EP80" s="41">
        <f t="shared" si="66"/>
        <v>0.75555555555555554</v>
      </c>
      <c r="EQ80" s="40">
        <v>40</v>
      </c>
      <c r="ER80" s="40">
        <v>36</v>
      </c>
      <c r="ES80" s="40">
        <f t="shared" si="67"/>
        <v>0.47368421052631576</v>
      </c>
      <c r="ET80" s="32">
        <f t="shared" si="75"/>
        <v>0.63196881091617929</v>
      </c>
    </row>
    <row r="81" spans="1:150" x14ac:dyDescent="0.2">
      <c r="A81" t="s">
        <v>243</v>
      </c>
      <c r="B81" t="s">
        <v>244</v>
      </c>
      <c r="C81" t="s">
        <v>85</v>
      </c>
      <c r="D81" t="s">
        <v>86</v>
      </c>
      <c r="F81" s="30">
        <v>0.88645640074211507</v>
      </c>
      <c r="G81" s="31">
        <v>0.96464646464646464</v>
      </c>
      <c r="I81" s="32">
        <v>0</v>
      </c>
      <c r="K81" s="32">
        <v>0</v>
      </c>
      <c r="M81" s="32">
        <v>0</v>
      </c>
      <c r="O81" s="32" t="s">
        <v>693</v>
      </c>
      <c r="Q81" s="32">
        <v>0</v>
      </c>
      <c r="S81" s="32" t="s">
        <v>693</v>
      </c>
      <c r="U81" s="32">
        <v>0</v>
      </c>
      <c r="W81" s="32">
        <v>0</v>
      </c>
      <c r="Y81" s="32">
        <v>0</v>
      </c>
      <c r="AA81" s="33" t="s">
        <v>87</v>
      </c>
      <c r="AH81" s="34">
        <v>35</v>
      </c>
      <c r="AI81" s="34">
        <v>0</v>
      </c>
      <c r="AJ81" s="34">
        <f t="shared" si="38"/>
        <v>0</v>
      </c>
      <c r="AK81" s="35">
        <v>36</v>
      </c>
      <c r="AL81" s="35">
        <v>0</v>
      </c>
      <c r="AM81" s="35">
        <f t="shared" si="39"/>
        <v>0</v>
      </c>
      <c r="AN81" s="34">
        <v>19</v>
      </c>
      <c r="AO81" s="34">
        <v>0</v>
      </c>
      <c r="AP81" s="34">
        <f t="shared" si="40"/>
        <v>0</v>
      </c>
      <c r="AQ81" s="35">
        <v>160</v>
      </c>
      <c r="AR81" s="35">
        <v>0</v>
      </c>
      <c r="AS81" s="35">
        <f t="shared" si="41"/>
        <v>0</v>
      </c>
      <c r="AT81" s="34">
        <v>134</v>
      </c>
      <c r="AU81" s="34">
        <v>0</v>
      </c>
      <c r="AV81" s="34">
        <f t="shared" si="42"/>
        <v>0</v>
      </c>
      <c r="AW81" s="35">
        <v>27</v>
      </c>
      <c r="AX81" s="35">
        <v>0</v>
      </c>
      <c r="AY81" s="35">
        <f t="shared" si="43"/>
        <v>0</v>
      </c>
      <c r="AZ81" s="32">
        <f t="shared" si="68"/>
        <v>0</v>
      </c>
      <c r="BB81" s="36">
        <v>0</v>
      </c>
      <c r="BC81" s="36">
        <v>0</v>
      </c>
      <c r="BD81" s="36" t="e">
        <f t="shared" si="44"/>
        <v>#DIV/0!</v>
      </c>
      <c r="BE81" s="37">
        <v>0</v>
      </c>
      <c r="BF81" s="37">
        <v>0</v>
      </c>
      <c r="BG81" s="37" t="e">
        <f t="shared" si="45"/>
        <v>#DIV/0!</v>
      </c>
      <c r="BH81" s="36">
        <v>1</v>
      </c>
      <c r="BI81" s="36">
        <v>0</v>
      </c>
      <c r="BJ81" s="36">
        <f t="shared" si="46"/>
        <v>0</v>
      </c>
      <c r="BK81" s="32" t="e">
        <f t="shared" si="69"/>
        <v>#DIV/0!</v>
      </c>
      <c r="BM81" s="38">
        <v>7</v>
      </c>
      <c r="BN81" s="38">
        <v>0</v>
      </c>
      <c r="BO81" s="38">
        <f t="shared" si="47"/>
        <v>0</v>
      </c>
      <c r="BQ81" s="38">
        <v>9</v>
      </c>
      <c r="BR81" s="38">
        <v>0</v>
      </c>
      <c r="BS81" s="38">
        <f t="shared" si="48"/>
        <v>0</v>
      </c>
      <c r="BU81" s="38">
        <v>3</v>
      </c>
      <c r="BV81" s="38">
        <v>0</v>
      </c>
      <c r="BW81" s="38">
        <f t="shared" si="49"/>
        <v>0</v>
      </c>
      <c r="BY81" s="38">
        <v>4</v>
      </c>
      <c r="BZ81" s="38">
        <v>0</v>
      </c>
      <c r="CA81" s="38">
        <f t="shared" si="50"/>
        <v>0</v>
      </c>
      <c r="CB81" s="32">
        <f t="shared" si="70"/>
        <v>0</v>
      </c>
      <c r="CD81" s="38">
        <v>2</v>
      </c>
      <c r="CE81" s="38">
        <v>0</v>
      </c>
      <c r="CF81" s="38">
        <f t="shared" si="51"/>
        <v>0</v>
      </c>
      <c r="CH81" s="38">
        <v>0</v>
      </c>
      <c r="CI81" s="38">
        <v>0</v>
      </c>
      <c r="CJ81" s="38" t="e">
        <f t="shared" si="52"/>
        <v>#DIV/0!</v>
      </c>
      <c r="CL81" s="38">
        <v>2</v>
      </c>
      <c r="CM81" s="38">
        <v>0</v>
      </c>
      <c r="CN81" s="38">
        <f t="shared" si="53"/>
        <v>0</v>
      </c>
      <c r="CP81" s="38">
        <v>2</v>
      </c>
      <c r="CQ81" s="38">
        <v>0</v>
      </c>
      <c r="CR81" s="38">
        <f t="shared" si="54"/>
        <v>0</v>
      </c>
      <c r="CS81" s="32" t="e">
        <f t="shared" si="71"/>
        <v>#DIV/0!</v>
      </c>
      <c r="CU81" s="38">
        <v>1</v>
      </c>
      <c r="CV81" s="38">
        <v>0</v>
      </c>
      <c r="CW81" s="38">
        <f t="shared" si="55"/>
        <v>0</v>
      </c>
      <c r="CX81" s="38">
        <v>2</v>
      </c>
      <c r="CY81" s="38">
        <v>0</v>
      </c>
      <c r="CZ81" s="38">
        <f t="shared" si="56"/>
        <v>0</v>
      </c>
      <c r="DA81" s="32">
        <f t="shared" si="72"/>
        <v>0</v>
      </c>
      <c r="DC81" s="38">
        <v>1</v>
      </c>
      <c r="DD81" s="38">
        <v>0</v>
      </c>
      <c r="DE81" s="38">
        <f t="shared" si="57"/>
        <v>0</v>
      </c>
      <c r="DF81" s="38">
        <v>2</v>
      </c>
      <c r="DG81" s="38">
        <v>0</v>
      </c>
      <c r="DH81" s="38">
        <f t="shared" si="58"/>
        <v>0</v>
      </c>
      <c r="DI81" s="32">
        <f t="shared" si="73"/>
        <v>0</v>
      </c>
      <c r="DK81" s="38">
        <v>4</v>
      </c>
      <c r="DL81" s="38">
        <v>0</v>
      </c>
      <c r="DM81" s="38">
        <f t="shared" si="59"/>
        <v>0</v>
      </c>
      <c r="DN81" s="38">
        <v>1</v>
      </c>
      <c r="DO81" s="38">
        <v>0</v>
      </c>
      <c r="DP81" s="38">
        <f t="shared" si="60"/>
        <v>0</v>
      </c>
      <c r="DQ81" s="32">
        <f t="shared" si="61"/>
        <v>0</v>
      </c>
      <c r="DS81" s="39" t="s">
        <v>87</v>
      </c>
      <c r="DT81" s="39"/>
      <c r="DU81" s="39"/>
      <c r="DV81" s="39"/>
      <c r="DW81" s="39"/>
      <c r="DX81" s="39"/>
      <c r="DZ81" s="40">
        <v>75</v>
      </c>
      <c r="EA81" s="40">
        <v>0</v>
      </c>
      <c r="EB81" s="40">
        <f t="shared" si="62"/>
        <v>0</v>
      </c>
      <c r="EC81" s="41">
        <v>130</v>
      </c>
      <c r="ED81" s="41">
        <v>0</v>
      </c>
      <c r="EE81" s="41">
        <f t="shared" si="63"/>
        <v>0</v>
      </c>
      <c r="EF81" s="40">
        <v>299</v>
      </c>
      <c r="EG81" s="40">
        <v>0</v>
      </c>
      <c r="EH81" s="40">
        <f t="shared" si="64"/>
        <v>0</v>
      </c>
      <c r="EI81" s="32">
        <f t="shared" si="74"/>
        <v>0</v>
      </c>
      <c r="EK81" s="40">
        <v>6</v>
      </c>
      <c r="EL81" s="40">
        <v>0</v>
      </c>
      <c r="EM81" s="40">
        <f t="shared" si="65"/>
        <v>0</v>
      </c>
      <c r="EN81" s="41">
        <v>32</v>
      </c>
      <c r="EO81" s="41">
        <v>0</v>
      </c>
      <c r="EP81" s="41">
        <f t="shared" si="66"/>
        <v>0</v>
      </c>
      <c r="EQ81" s="40">
        <v>41</v>
      </c>
      <c r="ER81" s="40">
        <v>0</v>
      </c>
      <c r="ES81" s="40">
        <f t="shared" si="67"/>
        <v>0</v>
      </c>
      <c r="ET81" s="32">
        <f t="shared" si="75"/>
        <v>0</v>
      </c>
    </row>
    <row r="82" spans="1:150" x14ac:dyDescent="0.2">
      <c r="A82" t="s">
        <v>245</v>
      </c>
      <c r="B82" t="s">
        <v>246</v>
      </c>
      <c r="C82" t="s">
        <v>85</v>
      </c>
      <c r="D82" t="s">
        <v>86</v>
      </c>
      <c r="F82" s="30">
        <v>0.79592055823939889</v>
      </c>
      <c r="G82" s="31">
        <v>0.81559113235782532</v>
      </c>
      <c r="I82" s="32">
        <v>0.99531696736665687</v>
      </c>
      <c r="K82" s="32">
        <v>0.99749373433583965</v>
      </c>
      <c r="M82" s="32">
        <v>1</v>
      </c>
      <c r="O82" s="32">
        <v>0</v>
      </c>
      <c r="Q82" s="32">
        <v>5.5555555555555552E-2</v>
      </c>
      <c r="S82" s="32">
        <v>0.17698412698412697</v>
      </c>
      <c r="U82" s="32">
        <v>0.14263322884012539</v>
      </c>
      <c r="W82" s="32">
        <v>2.7777777777777776E-2</v>
      </c>
      <c r="Y82" s="32">
        <v>0</v>
      </c>
      <c r="AA82" s="33" t="s">
        <v>247</v>
      </c>
      <c r="AH82" s="34">
        <v>1</v>
      </c>
      <c r="AI82" s="34">
        <v>68</v>
      </c>
      <c r="AJ82" s="34">
        <f t="shared" si="38"/>
        <v>0.98550724637681164</v>
      </c>
      <c r="AK82" s="35">
        <v>0</v>
      </c>
      <c r="AL82" s="35">
        <v>40</v>
      </c>
      <c r="AM82" s="35">
        <f t="shared" si="39"/>
        <v>1</v>
      </c>
      <c r="AN82" s="34">
        <v>0</v>
      </c>
      <c r="AO82" s="34">
        <v>28</v>
      </c>
      <c r="AP82" s="34">
        <f t="shared" si="40"/>
        <v>1</v>
      </c>
      <c r="AQ82" s="35">
        <v>0</v>
      </c>
      <c r="AR82" s="35">
        <v>145</v>
      </c>
      <c r="AS82" s="35">
        <f t="shared" si="41"/>
        <v>1</v>
      </c>
      <c r="AT82" s="34">
        <v>2</v>
      </c>
      <c r="AU82" s="34">
        <v>145</v>
      </c>
      <c r="AV82" s="34">
        <f t="shared" si="42"/>
        <v>0.98639455782312924</v>
      </c>
      <c r="AW82" s="35">
        <v>0</v>
      </c>
      <c r="AX82" s="35">
        <v>69</v>
      </c>
      <c r="AY82" s="35">
        <f t="shared" si="43"/>
        <v>1</v>
      </c>
      <c r="AZ82" s="32">
        <f t="shared" si="68"/>
        <v>0.99531696736665687</v>
      </c>
      <c r="BB82" s="36">
        <v>5</v>
      </c>
      <c r="BC82" s="36">
        <v>0</v>
      </c>
      <c r="BD82" s="36">
        <f t="shared" si="44"/>
        <v>0</v>
      </c>
      <c r="BE82" s="37">
        <v>4</v>
      </c>
      <c r="BF82" s="37">
        <v>0</v>
      </c>
      <c r="BG82" s="37">
        <f t="shared" si="45"/>
        <v>0</v>
      </c>
      <c r="BH82" s="36">
        <v>1</v>
      </c>
      <c r="BI82" s="36">
        <v>0</v>
      </c>
      <c r="BJ82" s="36">
        <f t="shared" si="46"/>
        <v>0</v>
      </c>
      <c r="BK82" s="32">
        <f t="shared" si="69"/>
        <v>0</v>
      </c>
      <c r="BM82" s="38">
        <v>6</v>
      </c>
      <c r="BN82" s="38">
        <v>0</v>
      </c>
      <c r="BO82" s="38">
        <f t="shared" si="47"/>
        <v>0</v>
      </c>
      <c r="BQ82" s="38">
        <v>7</v>
      </c>
      <c r="BR82" s="38">
        <v>2</v>
      </c>
      <c r="BS82" s="38">
        <f t="shared" si="48"/>
        <v>0.22222222222222221</v>
      </c>
      <c r="BU82" s="38">
        <v>16</v>
      </c>
      <c r="BV82" s="38">
        <v>0</v>
      </c>
      <c r="BW82" s="38">
        <f t="shared" si="49"/>
        <v>0</v>
      </c>
      <c r="BY82" s="38">
        <v>4</v>
      </c>
      <c r="BZ82" s="38">
        <v>0</v>
      </c>
      <c r="CA82" s="38">
        <f t="shared" si="50"/>
        <v>0</v>
      </c>
      <c r="CB82" s="32">
        <f t="shared" si="70"/>
        <v>5.5555555555555552E-2</v>
      </c>
      <c r="CD82" s="38">
        <v>11</v>
      </c>
      <c r="CE82" s="38">
        <v>0</v>
      </c>
      <c r="CF82" s="38">
        <f t="shared" si="51"/>
        <v>0</v>
      </c>
      <c r="CH82" s="38">
        <v>8</v>
      </c>
      <c r="CI82" s="38">
        <v>2</v>
      </c>
      <c r="CJ82" s="38">
        <f t="shared" si="52"/>
        <v>0.2</v>
      </c>
      <c r="CL82" s="38">
        <v>14</v>
      </c>
      <c r="CM82" s="38">
        <v>4</v>
      </c>
      <c r="CN82" s="38">
        <f t="shared" si="53"/>
        <v>0.22222222222222221</v>
      </c>
      <c r="CP82" s="38">
        <v>5</v>
      </c>
      <c r="CQ82" s="38">
        <v>2</v>
      </c>
      <c r="CR82" s="38">
        <f t="shared" si="54"/>
        <v>0.2857142857142857</v>
      </c>
      <c r="CS82" s="32">
        <f t="shared" si="71"/>
        <v>0.17698412698412697</v>
      </c>
      <c r="CU82" s="38">
        <v>9</v>
      </c>
      <c r="CV82" s="38">
        <v>2</v>
      </c>
      <c r="CW82" s="38">
        <f t="shared" si="55"/>
        <v>0.18181818181818182</v>
      </c>
      <c r="CX82" s="38">
        <v>26</v>
      </c>
      <c r="CY82" s="38">
        <v>3</v>
      </c>
      <c r="CZ82" s="38">
        <f t="shared" si="56"/>
        <v>0.10344827586206896</v>
      </c>
      <c r="DA82" s="32">
        <f t="shared" si="72"/>
        <v>0.14263322884012539</v>
      </c>
      <c r="DC82" s="38">
        <v>17</v>
      </c>
      <c r="DD82" s="38">
        <v>1</v>
      </c>
      <c r="DE82" s="38">
        <f t="shared" si="57"/>
        <v>5.5555555555555552E-2</v>
      </c>
      <c r="DF82" s="38">
        <v>23</v>
      </c>
      <c r="DG82" s="38">
        <v>0</v>
      </c>
      <c r="DH82" s="38">
        <f t="shared" si="58"/>
        <v>0</v>
      </c>
      <c r="DI82" s="32">
        <f t="shared" si="73"/>
        <v>2.7777777777777776E-2</v>
      </c>
      <c r="DK82" s="38">
        <v>14</v>
      </c>
      <c r="DL82" s="38">
        <v>0</v>
      </c>
      <c r="DM82" s="38">
        <f t="shared" si="59"/>
        <v>0</v>
      </c>
      <c r="DN82" s="38">
        <v>9</v>
      </c>
      <c r="DO82" s="38">
        <v>0</v>
      </c>
      <c r="DP82" s="38">
        <f t="shared" si="60"/>
        <v>0</v>
      </c>
      <c r="DQ82" s="32">
        <f t="shared" si="61"/>
        <v>0</v>
      </c>
      <c r="DS82" s="39" t="s">
        <v>247</v>
      </c>
      <c r="DT82" s="39"/>
      <c r="DU82" s="39"/>
      <c r="DV82" s="39"/>
      <c r="DW82" s="39"/>
      <c r="DX82" s="39"/>
      <c r="DZ82" s="40">
        <v>0</v>
      </c>
      <c r="EA82" s="40">
        <v>87</v>
      </c>
      <c r="EB82" s="40">
        <f t="shared" si="62"/>
        <v>1</v>
      </c>
      <c r="EC82" s="41">
        <v>1</v>
      </c>
      <c r="ED82" s="41">
        <v>132</v>
      </c>
      <c r="EE82" s="41">
        <f t="shared" si="63"/>
        <v>0.99248120300751874</v>
      </c>
      <c r="EF82" s="40">
        <v>0</v>
      </c>
      <c r="EG82" s="40">
        <v>165</v>
      </c>
      <c r="EH82" s="40">
        <f t="shared" si="64"/>
        <v>1</v>
      </c>
      <c r="EI82" s="32">
        <f t="shared" si="74"/>
        <v>0.99749373433583965</v>
      </c>
      <c r="EK82" s="40">
        <v>0</v>
      </c>
      <c r="EL82" s="40">
        <v>33</v>
      </c>
      <c r="EM82" s="40">
        <f t="shared" si="65"/>
        <v>1</v>
      </c>
      <c r="EN82" s="41">
        <v>0</v>
      </c>
      <c r="EO82" s="41">
        <v>27</v>
      </c>
      <c r="EP82" s="41">
        <f t="shared" si="66"/>
        <v>1</v>
      </c>
      <c r="EQ82" s="40">
        <v>0</v>
      </c>
      <c r="ER82" s="40">
        <v>33</v>
      </c>
      <c r="ES82" s="40">
        <f t="shared" si="67"/>
        <v>1</v>
      </c>
      <c r="ET82" s="32">
        <f t="shared" si="75"/>
        <v>1</v>
      </c>
    </row>
    <row r="83" spans="1:150" x14ac:dyDescent="0.2">
      <c r="A83" t="s">
        <v>248</v>
      </c>
      <c r="B83" t="s">
        <v>249</v>
      </c>
      <c r="C83" t="s">
        <v>85</v>
      </c>
      <c r="D83" t="s">
        <v>86</v>
      </c>
      <c r="F83" s="30">
        <v>0.53661966535745576</v>
      </c>
      <c r="G83" s="31">
        <v>0.17647058823529399</v>
      </c>
      <c r="I83" s="32">
        <v>0.46773081365526442</v>
      </c>
      <c r="K83" s="32">
        <v>0.48962323092339854</v>
      </c>
      <c r="M83" s="32">
        <v>0.48189459636772375</v>
      </c>
      <c r="O83" s="32">
        <v>0</v>
      </c>
      <c r="Q83" s="32">
        <v>0.49695121951219512</v>
      </c>
      <c r="S83" s="32">
        <v>0</v>
      </c>
      <c r="U83" s="32">
        <v>0</v>
      </c>
      <c r="W83" s="32">
        <v>1</v>
      </c>
      <c r="Y83" s="32">
        <v>1</v>
      </c>
      <c r="AA83" s="33" t="s">
        <v>87</v>
      </c>
      <c r="AH83" s="34">
        <v>108</v>
      </c>
      <c r="AI83" s="34">
        <v>118</v>
      </c>
      <c r="AJ83" s="34">
        <f t="shared" si="38"/>
        <v>0.52212389380530977</v>
      </c>
      <c r="AK83" s="35">
        <v>133</v>
      </c>
      <c r="AL83" s="35">
        <v>71</v>
      </c>
      <c r="AM83" s="35">
        <f t="shared" si="39"/>
        <v>0.34803921568627449</v>
      </c>
      <c r="AN83" s="34">
        <v>95</v>
      </c>
      <c r="AO83" s="34">
        <v>68</v>
      </c>
      <c r="AP83" s="34">
        <f t="shared" si="40"/>
        <v>0.41717791411042943</v>
      </c>
      <c r="AQ83" s="35">
        <v>145</v>
      </c>
      <c r="AR83" s="35">
        <v>149</v>
      </c>
      <c r="AS83" s="35">
        <f t="shared" si="41"/>
        <v>0.50680272108843538</v>
      </c>
      <c r="AT83" s="34">
        <v>129</v>
      </c>
      <c r="AU83" s="34">
        <v>167</v>
      </c>
      <c r="AV83" s="34">
        <f t="shared" si="42"/>
        <v>0.56418918918918914</v>
      </c>
      <c r="AW83" s="35">
        <v>85</v>
      </c>
      <c r="AX83" s="35">
        <v>69</v>
      </c>
      <c r="AY83" s="35">
        <f t="shared" si="43"/>
        <v>0.44805194805194803</v>
      </c>
      <c r="AZ83" s="32">
        <f t="shared" si="68"/>
        <v>0.46773081365526442</v>
      </c>
      <c r="BB83" s="36">
        <v>2</v>
      </c>
      <c r="BC83" s="36">
        <v>0</v>
      </c>
      <c r="BD83" s="36">
        <f t="shared" si="44"/>
        <v>0</v>
      </c>
      <c r="BE83" s="37">
        <v>6</v>
      </c>
      <c r="BF83" s="37">
        <v>0</v>
      </c>
      <c r="BG83" s="37">
        <f t="shared" si="45"/>
        <v>0</v>
      </c>
      <c r="BH83" s="36">
        <v>3</v>
      </c>
      <c r="BI83" s="36">
        <v>0</v>
      </c>
      <c r="BJ83" s="36">
        <f t="shared" si="46"/>
        <v>0</v>
      </c>
      <c r="BK83" s="32">
        <f t="shared" si="69"/>
        <v>0</v>
      </c>
      <c r="BM83" s="38">
        <v>116</v>
      </c>
      <c r="BN83" s="38">
        <v>0</v>
      </c>
      <c r="BO83" s="38">
        <f t="shared" si="47"/>
        <v>0</v>
      </c>
      <c r="BQ83" s="38">
        <v>115</v>
      </c>
      <c r="BR83" s="38">
        <v>0</v>
      </c>
      <c r="BS83" s="38">
        <f t="shared" si="48"/>
        <v>0</v>
      </c>
      <c r="BU83" s="38">
        <v>1</v>
      </c>
      <c r="BV83" s="38">
        <v>81</v>
      </c>
      <c r="BW83" s="38">
        <f t="shared" si="49"/>
        <v>0.98780487804878048</v>
      </c>
      <c r="BY83" s="38">
        <v>0</v>
      </c>
      <c r="BZ83" s="38">
        <v>46</v>
      </c>
      <c r="CA83" s="38">
        <f t="shared" si="50"/>
        <v>1</v>
      </c>
      <c r="CB83" s="32">
        <f t="shared" si="70"/>
        <v>0.49695121951219512</v>
      </c>
      <c r="CD83" s="38">
        <v>28</v>
      </c>
      <c r="CE83" s="38">
        <v>0</v>
      </c>
      <c r="CF83" s="38">
        <f t="shared" si="51"/>
        <v>0</v>
      </c>
      <c r="CH83" s="38">
        <v>28</v>
      </c>
      <c r="CI83" s="38">
        <v>0</v>
      </c>
      <c r="CJ83" s="38">
        <f t="shared" si="52"/>
        <v>0</v>
      </c>
      <c r="CL83" s="38">
        <v>23</v>
      </c>
      <c r="CM83" s="38">
        <v>0</v>
      </c>
      <c r="CN83" s="38">
        <f t="shared" si="53"/>
        <v>0</v>
      </c>
      <c r="CP83" s="38">
        <v>25</v>
      </c>
      <c r="CQ83" s="38">
        <v>0</v>
      </c>
      <c r="CR83" s="38">
        <f t="shared" si="54"/>
        <v>0</v>
      </c>
      <c r="CS83" s="32">
        <f t="shared" si="71"/>
        <v>0</v>
      </c>
      <c r="CU83" s="38">
        <v>13</v>
      </c>
      <c r="CV83" s="38">
        <v>0</v>
      </c>
      <c r="CW83" s="38">
        <f t="shared" si="55"/>
        <v>0</v>
      </c>
      <c r="CX83" s="38">
        <v>41</v>
      </c>
      <c r="CY83" s="38">
        <v>0</v>
      </c>
      <c r="CZ83" s="38">
        <f t="shared" si="56"/>
        <v>0</v>
      </c>
      <c r="DA83" s="32">
        <f t="shared" si="72"/>
        <v>0</v>
      </c>
      <c r="DC83" s="38">
        <v>0</v>
      </c>
      <c r="DD83" s="38">
        <v>29</v>
      </c>
      <c r="DE83" s="38">
        <f t="shared" si="57"/>
        <v>1</v>
      </c>
      <c r="DF83" s="38">
        <v>0</v>
      </c>
      <c r="DG83" s="38">
        <v>54</v>
      </c>
      <c r="DH83" s="38">
        <f t="shared" si="58"/>
        <v>1</v>
      </c>
      <c r="DI83" s="32">
        <f t="shared" si="73"/>
        <v>1</v>
      </c>
      <c r="DK83" s="38">
        <v>0</v>
      </c>
      <c r="DL83" s="38">
        <v>36</v>
      </c>
      <c r="DM83" s="38">
        <f t="shared" si="59"/>
        <v>1</v>
      </c>
      <c r="DN83" s="38">
        <v>0</v>
      </c>
      <c r="DO83" s="38">
        <v>31</v>
      </c>
      <c r="DP83" s="38">
        <f t="shared" si="60"/>
        <v>1</v>
      </c>
      <c r="DQ83" s="32">
        <f t="shared" si="61"/>
        <v>1</v>
      </c>
      <c r="DS83" s="39" t="s">
        <v>87</v>
      </c>
      <c r="DT83" s="39"/>
      <c r="DU83" s="39"/>
      <c r="DV83" s="39"/>
      <c r="DW83" s="39"/>
      <c r="DX83" s="39"/>
      <c r="DZ83" s="40">
        <v>262</v>
      </c>
      <c r="EA83" s="40">
        <v>289</v>
      </c>
      <c r="EB83" s="40">
        <f t="shared" si="62"/>
        <v>0.5245009074410163</v>
      </c>
      <c r="EC83" s="41">
        <v>463</v>
      </c>
      <c r="ED83" s="41">
        <v>423</v>
      </c>
      <c r="EE83" s="41">
        <f t="shared" si="63"/>
        <v>0.47742663656884876</v>
      </c>
      <c r="EF83" s="40">
        <v>516</v>
      </c>
      <c r="EG83" s="40">
        <v>452</v>
      </c>
      <c r="EH83" s="40">
        <f t="shared" si="64"/>
        <v>0.46694214876033058</v>
      </c>
      <c r="EI83" s="32">
        <f t="shared" si="74"/>
        <v>0.48962323092339854</v>
      </c>
      <c r="EK83" s="40">
        <v>61</v>
      </c>
      <c r="EL83" s="40">
        <v>65</v>
      </c>
      <c r="EM83" s="40">
        <f t="shared" si="65"/>
        <v>0.51587301587301593</v>
      </c>
      <c r="EN83" s="41">
        <v>74</v>
      </c>
      <c r="EO83" s="41">
        <v>65</v>
      </c>
      <c r="EP83" s="41">
        <f t="shared" si="66"/>
        <v>0.46762589928057552</v>
      </c>
      <c r="EQ83" s="40">
        <v>128</v>
      </c>
      <c r="ER83" s="40">
        <v>110</v>
      </c>
      <c r="ES83" s="40">
        <f t="shared" si="67"/>
        <v>0.46218487394957986</v>
      </c>
      <c r="ET83" s="32">
        <f t="shared" si="75"/>
        <v>0.48189459636772375</v>
      </c>
    </row>
    <row r="84" spans="1:150" x14ac:dyDescent="0.2">
      <c r="A84" t="s">
        <v>250</v>
      </c>
      <c r="B84" t="s">
        <v>251</v>
      </c>
      <c r="C84" t="s">
        <v>85</v>
      </c>
      <c r="D84" t="s">
        <v>86</v>
      </c>
      <c r="F84" s="30">
        <v>0.64165030963074698</v>
      </c>
      <c r="G84" s="31">
        <v>0.7132940072870495</v>
      </c>
      <c r="I84" s="32">
        <v>0</v>
      </c>
      <c r="K84" s="32">
        <v>7.0621468926553672E-4</v>
      </c>
      <c r="M84" s="32">
        <v>1.6103059581320451E-3</v>
      </c>
      <c r="O84" s="32">
        <v>0</v>
      </c>
      <c r="Q84" s="32">
        <v>0.5</v>
      </c>
      <c r="S84" s="32">
        <v>1</v>
      </c>
      <c r="U84" s="32">
        <v>1</v>
      </c>
      <c r="W84" s="32">
        <v>0</v>
      </c>
      <c r="Y84" s="32">
        <v>0</v>
      </c>
      <c r="AA84" s="33" t="s">
        <v>137</v>
      </c>
      <c r="AH84" s="34">
        <v>284</v>
      </c>
      <c r="AI84" s="34">
        <v>0</v>
      </c>
      <c r="AJ84" s="34">
        <f t="shared" si="38"/>
        <v>0</v>
      </c>
      <c r="AK84" s="35">
        <v>242</v>
      </c>
      <c r="AL84" s="35">
        <v>0</v>
      </c>
      <c r="AM84" s="35">
        <f t="shared" si="39"/>
        <v>0</v>
      </c>
      <c r="AN84" s="34">
        <v>218</v>
      </c>
      <c r="AO84" s="34">
        <v>0</v>
      </c>
      <c r="AP84" s="34">
        <f t="shared" si="40"/>
        <v>0</v>
      </c>
      <c r="AQ84" s="35">
        <v>548</v>
      </c>
      <c r="AR84" s="35">
        <v>0</v>
      </c>
      <c r="AS84" s="35">
        <f t="shared" si="41"/>
        <v>0</v>
      </c>
      <c r="AT84" s="34">
        <v>653</v>
      </c>
      <c r="AU84" s="34">
        <v>0</v>
      </c>
      <c r="AV84" s="34">
        <f t="shared" si="42"/>
        <v>0</v>
      </c>
      <c r="AW84" s="35">
        <v>209</v>
      </c>
      <c r="AX84" s="35">
        <v>0</v>
      </c>
      <c r="AY84" s="35">
        <f t="shared" si="43"/>
        <v>0</v>
      </c>
      <c r="AZ84" s="32">
        <f t="shared" si="68"/>
        <v>0</v>
      </c>
      <c r="BB84" s="36">
        <v>8</v>
      </c>
      <c r="BC84" s="36">
        <v>0</v>
      </c>
      <c r="BD84" s="36">
        <f t="shared" si="44"/>
        <v>0</v>
      </c>
      <c r="BE84" s="37">
        <v>5</v>
      </c>
      <c r="BF84" s="37">
        <v>0</v>
      </c>
      <c r="BG84" s="37">
        <f t="shared" si="45"/>
        <v>0</v>
      </c>
      <c r="BH84" s="36">
        <v>7</v>
      </c>
      <c r="BI84" s="36">
        <v>0</v>
      </c>
      <c r="BJ84" s="36">
        <f t="shared" si="46"/>
        <v>0</v>
      </c>
      <c r="BK84" s="32">
        <f t="shared" si="69"/>
        <v>0</v>
      </c>
      <c r="BM84" s="38">
        <v>0</v>
      </c>
      <c r="BN84" s="38">
        <v>65</v>
      </c>
      <c r="BO84" s="38">
        <f t="shared" si="47"/>
        <v>1</v>
      </c>
      <c r="BQ84" s="38">
        <v>0</v>
      </c>
      <c r="BR84" s="38">
        <v>77</v>
      </c>
      <c r="BS84" s="38">
        <f t="shared" si="48"/>
        <v>1</v>
      </c>
      <c r="BU84" s="38">
        <v>60</v>
      </c>
      <c r="BV84" s="38">
        <v>0</v>
      </c>
      <c r="BW84" s="38">
        <f t="shared" si="49"/>
        <v>0</v>
      </c>
      <c r="BY84" s="38">
        <v>26</v>
      </c>
      <c r="BZ84" s="38">
        <v>0</v>
      </c>
      <c r="CA84" s="38">
        <f t="shared" si="50"/>
        <v>0</v>
      </c>
      <c r="CB84" s="32">
        <f t="shared" si="70"/>
        <v>0.5</v>
      </c>
      <c r="CD84" s="38">
        <v>0</v>
      </c>
      <c r="CE84" s="38">
        <v>4</v>
      </c>
      <c r="CF84" s="38">
        <f t="shared" si="51"/>
        <v>1</v>
      </c>
      <c r="CH84" s="38">
        <v>0</v>
      </c>
      <c r="CI84" s="38">
        <v>9</v>
      </c>
      <c r="CJ84" s="38">
        <f t="shared" si="52"/>
        <v>1</v>
      </c>
      <c r="CL84" s="38">
        <v>0</v>
      </c>
      <c r="CM84" s="38">
        <v>7</v>
      </c>
      <c r="CN84" s="38">
        <f t="shared" si="53"/>
        <v>1</v>
      </c>
      <c r="CP84" s="38">
        <v>0</v>
      </c>
      <c r="CQ84" s="38">
        <v>7</v>
      </c>
      <c r="CR84" s="38">
        <f t="shared" si="54"/>
        <v>1</v>
      </c>
      <c r="CS84" s="32">
        <f t="shared" si="71"/>
        <v>1</v>
      </c>
      <c r="CU84" s="38">
        <v>0</v>
      </c>
      <c r="CV84" s="38">
        <v>7</v>
      </c>
      <c r="CW84" s="38">
        <f t="shared" si="55"/>
        <v>1</v>
      </c>
      <c r="CX84" s="38">
        <v>0</v>
      </c>
      <c r="CY84" s="38">
        <v>8</v>
      </c>
      <c r="CZ84" s="38">
        <f t="shared" si="56"/>
        <v>1</v>
      </c>
      <c r="DA84" s="32">
        <f t="shared" si="72"/>
        <v>1</v>
      </c>
      <c r="DC84" s="38">
        <v>17</v>
      </c>
      <c r="DD84" s="38">
        <v>0</v>
      </c>
      <c r="DE84" s="38">
        <f t="shared" si="57"/>
        <v>0</v>
      </c>
      <c r="DF84" s="38">
        <v>16</v>
      </c>
      <c r="DG84" s="38">
        <v>0</v>
      </c>
      <c r="DH84" s="38">
        <f t="shared" si="58"/>
        <v>0</v>
      </c>
      <c r="DI84" s="32">
        <f t="shared" si="73"/>
        <v>0</v>
      </c>
      <c r="DK84" s="38">
        <v>14</v>
      </c>
      <c r="DL84" s="38">
        <v>0</v>
      </c>
      <c r="DM84" s="38">
        <f t="shared" si="59"/>
        <v>0</v>
      </c>
      <c r="DN84" s="38">
        <v>11</v>
      </c>
      <c r="DO84" s="38">
        <v>0</v>
      </c>
      <c r="DP84" s="38">
        <f t="shared" si="60"/>
        <v>0</v>
      </c>
      <c r="DQ84" s="32">
        <f t="shared" si="61"/>
        <v>0</v>
      </c>
      <c r="DS84" s="39" t="s">
        <v>137</v>
      </c>
      <c r="DT84" s="39"/>
      <c r="DU84" s="39"/>
      <c r="DV84" s="39"/>
      <c r="DW84" s="39"/>
      <c r="DX84" s="39"/>
      <c r="DZ84" s="40">
        <v>273</v>
      </c>
      <c r="EA84" s="40">
        <v>0</v>
      </c>
      <c r="EB84" s="40">
        <f t="shared" si="62"/>
        <v>0</v>
      </c>
      <c r="EC84" s="41">
        <v>471</v>
      </c>
      <c r="ED84" s="41">
        <v>1</v>
      </c>
      <c r="EE84" s="41">
        <f t="shared" si="63"/>
        <v>2.1186440677966102E-3</v>
      </c>
      <c r="EF84" s="40">
        <v>483</v>
      </c>
      <c r="EG84" s="40">
        <v>0</v>
      </c>
      <c r="EH84" s="40">
        <f t="shared" si="64"/>
        <v>0</v>
      </c>
      <c r="EI84" s="32">
        <f t="shared" si="74"/>
        <v>7.0621468926553672E-4</v>
      </c>
      <c r="EK84" s="40">
        <v>144</v>
      </c>
      <c r="EL84" s="40">
        <v>0</v>
      </c>
      <c r="EM84" s="40">
        <f t="shared" si="65"/>
        <v>0</v>
      </c>
      <c r="EN84" s="41">
        <v>129</v>
      </c>
      <c r="EO84" s="41">
        <v>0</v>
      </c>
      <c r="EP84" s="41">
        <f t="shared" si="66"/>
        <v>0</v>
      </c>
      <c r="EQ84" s="40">
        <v>206</v>
      </c>
      <c r="ER84" s="40">
        <v>1</v>
      </c>
      <c r="ES84" s="40">
        <f t="shared" si="67"/>
        <v>4.830917874396135E-3</v>
      </c>
      <c r="ET84" s="32">
        <f t="shared" si="75"/>
        <v>1.6103059581320451E-3</v>
      </c>
    </row>
    <row r="85" spans="1:150" x14ac:dyDescent="0.2">
      <c r="A85" t="s">
        <v>252</v>
      </c>
      <c r="B85" t="s">
        <v>253</v>
      </c>
      <c r="C85" t="s">
        <v>85</v>
      </c>
      <c r="D85" t="s">
        <v>86</v>
      </c>
      <c r="F85" s="30">
        <v>0.65195650952046003</v>
      </c>
      <c r="G85" s="31">
        <v>0.59646023541409021</v>
      </c>
      <c r="I85" s="32">
        <v>4.6622690360694019E-3</v>
      </c>
      <c r="K85" s="32">
        <v>4.5798867872170043E-3</v>
      </c>
      <c r="M85" s="32">
        <v>1.5220700152207001E-3</v>
      </c>
      <c r="O85" s="32" t="s">
        <v>693</v>
      </c>
      <c r="Q85" s="32">
        <v>0.55871022821922378</v>
      </c>
      <c r="S85" s="32">
        <v>0.23968253968253966</v>
      </c>
      <c r="U85" s="32">
        <v>0.14448051948051949</v>
      </c>
      <c r="W85" s="32">
        <v>1</v>
      </c>
      <c r="Y85" s="32">
        <v>1</v>
      </c>
      <c r="AA85" s="33" t="s">
        <v>254</v>
      </c>
      <c r="AH85" s="34">
        <v>487</v>
      </c>
      <c r="AI85" s="34">
        <v>2</v>
      </c>
      <c r="AJ85" s="34">
        <f t="shared" si="38"/>
        <v>4.0899795501022499E-3</v>
      </c>
      <c r="AK85" s="35">
        <v>294</v>
      </c>
      <c r="AL85" s="35">
        <v>3</v>
      </c>
      <c r="AM85" s="35">
        <f t="shared" si="39"/>
        <v>1.0101010101010102E-2</v>
      </c>
      <c r="AN85" s="34">
        <v>221</v>
      </c>
      <c r="AO85" s="34">
        <v>0</v>
      </c>
      <c r="AP85" s="34">
        <f t="shared" si="40"/>
        <v>0</v>
      </c>
      <c r="AQ85" s="35">
        <v>796</v>
      </c>
      <c r="AR85" s="35">
        <v>6</v>
      </c>
      <c r="AS85" s="35">
        <f t="shared" si="41"/>
        <v>7.481296758104738E-3</v>
      </c>
      <c r="AT85" s="34">
        <v>605</v>
      </c>
      <c r="AU85" s="34">
        <v>1</v>
      </c>
      <c r="AV85" s="34">
        <f t="shared" si="42"/>
        <v>1.6501650165016502E-3</v>
      </c>
      <c r="AW85" s="35">
        <v>214</v>
      </c>
      <c r="AX85" s="35">
        <v>1</v>
      </c>
      <c r="AY85" s="35">
        <f t="shared" si="43"/>
        <v>4.6511627906976744E-3</v>
      </c>
      <c r="AZ85" s="32">
        <f t="shared" si="68"/>
        <v>4.6622690360694019E-3</v>
      </c>
      <c r="BB85" s="36">
        <v>1</v>
      </c>
      <c r="BC85" s="36">
        <v>1</v>
      </c>
      <c r="BD85" s="36">
        <f t="shared" si="44"/>
        <v>0.5</v>
      </c>
      <c r="BE85" s="37">
        <v>0</v>
      </c>
      <c r="BF85" s="37">
        <v>0</v>
      </c>
      <c r="BG85" s="37" t="e">
        <f t="shared" si="45"/>
        <v>#DIV/0!</v>
      </c>
      <c r="BH85" s="36">
        <v>0</v>
      </c>
      <c r="BI85" s="36">
        <v>0</v>
      </c>
      <c r="BJ85" s="36" t="e">
        <f t="shared" si="46"/>
        <v>#DIV/0!</v>
      </c>
      <c r="BK85" s="32" t="e">
        <f t="shared" si="69"/>
        <v>#DIV/0!</v>
      </c>
      <c r="BM85" s="38">
        <v>20</v>
      </c>
      <c r="BN85" s="38">
        <v>3</v>
      </c>
      <c r="BO85" s="38">
        <f t="shared" si="47"/>
        <v>0.13043478260869565</v>
      </c>
      <c r="BQ85" s="38">
        <v>31</v>
      </c>
      <c r="BR85" s="38">
        <v>5</v>
      </c>
      <c r="BS85" s="38">
        <f t="shared" si="48"/>
        <v>0.1388888888888889</v>
      </c>
      <c r="BU85" s="38">
        <v>1</v>
      </c>
      <c r="BV85" s="38">
        <v>28</v>
      </c>
      <c r="BW85" s="38">
        <f t="shared" si="49"/>
        <v>0.96551724137931039</v>
      </c>
      <c r="BY85" s="38">
        <v>0</v>
      </c>
      <c r="BZ85" s="38">
        <v>36</v>
      </c>
      <c r="CA85" s="38">
        <f t="shared" si="50"/>
        <v>1</v>
      </c>
      <c r="CB85" s="32">
        <f t="shared" si="70"/>
        <v>0.55871022821922378</v>
      </c>
      <c r="CD85" s="38">
        <v>11</v>
      </c>
      <c r="CE85" s="38">
        <v>3</v>
      </c>
      <c r="CF85" s="38">
        <f t="shared" si="51"/>
        <v>0.21428571428571427</v>
      </c>
      <c r="CH85" s="38">
        <v>8</v>
      </c>
      <c r="CI85" s="38">
        <v>1</v>
      </c>
      <c r="CJ85" s="38">
        <f t="shared" si="52"/>
        <v>0.1111111111111111</v>
      </c>
      <c r="CL85" s="38">
        <v>14</v>
      </c>
      <c r="CM85" s="38">
        <v>6</v>
      </c>
      <c r="CN85" s="38">
        <f t="shared" si="53"/>
        <v>0.3</v>
      </c>
      <c r="CP85" s="38">
        <v>14</v>
      </c>
      <c r="CQ85" s="38">
        <v>7</v>
      </c>
      <c r="CR85" s="38">
        <f t="shared" si="54"/>
        <v>0.33333333333333331</v>
      </c>
      <c r="CS85" s="32">
        <f t="shared" si="71"/>
        <v>0.23968253968253966</v>
      </c>
      <c r="CU85" s="38">
        <v>9</v>
      </c>
      <c r="CV85" s="38">
        <v>2</v>
      </c>
      <c r="CW85" s="38">
        <f t="shared" si="55"/>
        <v>0.18181818181818182</v>
      </c>
      <c r="CX85" s="38">
        <v>25</v>
      </c>
      <c r="CY85" s="38">
        <v>3</v>
      </c>
      <c r="CZ85" s="38">
        <f t="shared" si="56"/>
        <v>0.10714285714285714</v>
      </c>
      <c r="DA85" s="32">
        <f t="shared" si="72"/>
        <v>0.14448051948051949</v>
      </c>
      <c r="DC85" s="38">
        <v>0</v>
      </c>
      <c r="DD85" s="38">
        <v>32</v>
      </c>
      <c r="DE85" s="38">
        <f t="shared" si="57"/>
        <v>1</v>
      </c>
      <c r="DF85" s="38">
        <v>0</v>
      </c>
      <c r="DG85" s="38">
        <v>41</v>
      </c>
      <c r="DH85" s="38">
        <f t="shared" si="58"/>
        <v>1</v>
      </c>
      <c r="DI85" s="32">
        <f t="shared" si="73"/>
        <v>1</v>
      </c>
      <c r="DK85" s="38">
        <v>0</v>
      </c>
      <c r="DL85" s="38">
        <v>16</v>
      </c>
      <c r="DM85" s="38">
        <f t="shared" si="59"/>
        <v>1</v>
      </c>
      <c r="DN85" s="38">
        <v>0</v>
      </c>
      <c r="DO85" s="38">
        <v>31</v>
      </c>
      <c r="DP85" s="38">
        <f t="shared" si="60"/>
        <v>1</v>
      </c>
      <c r="DQ85" s="32">
        <f t="shared" si="61"/>
        <v>1</v>
      </c>
      <c r="DS85" s="39" t="s">
        <v>254</v>
      </c>
      <c r="DT85" s="39"/>
      <c r="DU85" s="39"/>
      <c r="DV85" s="39"/>
      <c r="DW85" s="39"/>
      <c r="DX85" s="39"/>
      <c r="DZ85" s="40">
        <v>570</v>
      </c>
      <c r="EA85" s="40">
        <v>2</v>
      </c>
      <c r="EB85" s="40">
        <f t="shared" si="62"/>
        <v>3.4965034965034965E-3</v>
      </c>
      <c r="EC85" s="41">
        <v>1082</v>
      </c>
      <c r="ED85" s="41">
        <v>5</v>
      </c>
      <c r="EE85" s="41">
        <f t="shared" si="63"/>
        <v>4.5998160073597054E-3</v>
      </c>
      <c r="EF85" s="40">
        <v>881</v>
      </c>
      <c r="EG85" s="40">
        <v>5</v>
      </c>
      <c r="EH85" s="40">
        <f t="shared" si="64"/>
        <v>5.6433408577878106E-3</v>
      </c>
      <c r="EI85" s="32">
        <f t="shared" si="74"/>
        <v>4.5798867872170043E-3</v>
      </c>
      <c r="EK85" s="40">
        <v>132</v>
      </c>
      <c r="EL85" s="40">
        <v>0</v>
      </c>
      <c r="EM85" s="40">
        <f t="shared" si="65"/>
        <v>0</v>
      </c>
      <c r="EN85" s="41">
        <v>218</v>
      </c>
      <c r="EO85" s="41">
        <v>1</v>
      </c>
      <c r="EP85" s="41">
        <f t="shared" si="66"/>
        <v>4.5662100456621002E-3</v>
      </c>
      <c r="EQ85" s="40">
        <v>267</v>
      </c>
      <c r="ER85" s="40">
        <v>0</v>
      </c>
      <c r="ES85" s="40">
        <f t="shared" si="67"/>
        <v>0</v>
      </c>
      <c r="ET85" s="32">
        <f t="shared" si="75"/>
        <v>1.5220700152207001E-3</v>
      </c>
    </row>
    <row r="86" spans="1:150" x14ac:dyDescent="0.2">
      <c r="A86" t="s">
        <v>255</v>
      </c>
      <c r="B86" t="s">
        <v>256</v>
      </c>
      <c r="C86" t="s">
        <v>85</v>
      </c>
      <c r="D86" t="s">
        <v>86</v>
      </c>
      <c r="F86" s="30">
        <v>0.74941485643991612</v>
      </c>
      <c r="G86" s="31">
        <v>0.64414697558219391</v>
      </c>
      <c r="I86" s="32">
        <v>7.1996490904053925E-2</v>
      </c>
      <c r="K86" s="32">
        <v>7.0728291316526623E-2</v>
      </c>
      <c r="M86" s="32">
        <v>0.14509803921568629</v>
      </c>
      <c r="O86" s="32">
        <v>0</v>
      </c>
      <c r="Q86" s="32">
        <v>0</v>
      </c>
      <c r="S86" s="32">
        <v>0</v>
      </c>
      <c r="U86" s="32">
        <v>0</v>
      </c>
      <c r="W86" s="32">
        <v>0</v>
      </c>
      <c r="Y86" s="32">
        <v>0</v>
      </c>
      <c r="AA86" s="33" t="s">
        <v>87</v>
      </c>
      <c r="AH86" s="34">
        <v>25</v>
      </c>
      <c r="AI86" s="34">
        <v>0</v>
      </c>
      <c r="AJ86" s="34">
        <f t="shared" si="38"/>
        <v>0</v>
      </c>
      <c r="AK86" s="35">
        <v>24</v>
      </c>
      <c r="AL86" s="35">
        <v>0</v>
      </c>
      <c r="AM86" s="35">
        <f t="shared" si="39"/>
        <v>0</v>
      </c>
      <c r="AN86" s="34">
        <v>16</v>
      </c>
      <c r="AO86" s="34">
        <v>1</v>
      </c>
      <c r="AP86" s="34">
        <f t="shared" si="40"/>
        <v>5.8823529411764705E-2</v>
      </c>
      <c r="AQ86" s="35">
        <v>54</v>
      </c>
      <c r="AR86" s="35">
        <v>6</v>
      </c>
      <c r="AS86" s="35">
        <f t="shared" si="41"/>
        <v>0.1</v>
      </c>
      <c r="AT86" s="34">
        <v>81</v>
      </c>
      <c r="AU86" s="34">
        <v>10</v>
      </c>
      <c r="AV86" s="34">
        <f t="shared" si="42"/>
        <v>0.10989010989010989</v>
      </c>
      <c r="AW86" s="35">
        <v>41</v>
      </c>
      <c r="AX86" s="35">
        <v>8</v>
      </c>
      <c r="AY86" s="35">
        <f t="shared" si="43"/>
        <v>0.16326530612244897</v>
      </c>
      <c r="AZ86" s="32">
        <f t="shared" si="68"/>
        <v>7.1996490904053925E-2</v>
      </c>
      <c r="BB86" s="36">
        <v>1</v>
      </c>
      <c r="BC86" s="36">
        <v>0</v>
      </c>
      <c r="BD86" s="36">
        <f t="shared" si="44"/>
        <v>0</v>
      </c>
      <c r="BE86" s="37">
        <v>2</v>
      </c>
      <c r="BF86" s="37">
        <v>0</v>
      </c>
      <c r="BG86" s="37">
        <f t="shared" si="45"/>
        <v>0</v>
      </c>
      <c r="BH86" s="36">
        <v>1</v>
      </c>
      <c r="BI86" s="36">
        <v>0</v>
      </c>
      <c r="BJ86" s="36">
        <f t="shared" si="46"/>
        <v>0</v>
      </c>
      <c r="BK86" s="32">
        <f t="shared" si="69"/>
        <v>0</v>
      </c>
      <c r="BM86" s="38">
        <v>6</v>
      </c>
      <c r="BN86" s="38">
        <v>0</v>
      </c>
      <c r="BO86" s="38">
        <f t="shared" si="47"/>
        <v>0</v>
      </c>
      <c r="BQ86" s="38">
        <v>10</v>
      </c>
      <c r="BR86" s="38">
        <v>0</v>
      </c>
      <c r="BS86" s="38">
        <f t="shared" si="48"/>
        <v>0</v>
      </c>
      <c r="BU86" s="38">
        <v>7</v>
      </c>
      <c r="BV86" s="38">
        <v>0</v>
      </c>
      <c r="BW86" s="38">
        <f t="shared" si="49"/>
        <v>0</v>
      </c>
      <c r="BY86" s="38">
        <v>4</v>
      </c>
      <c r="BZ86" s="38">
        <v>0</v>
      </c>
      <c r="CA86" s="38">
        <f t="shared" si="50"/>
        <v>0</v>
      </c>
      <c r="CB86" s="32">
        <f t="shared" si="70"/>
        <v>0</v>
      </c>
      <c r="CD86" s="38">
        <v>4</v>
      </c>
      <c r="CE86" s="38">
        <v>0</v>
      </c>
      <c r="CF86" s="38">
        <f t="shared" si="51"/>
        <v>0</v>
      </c>
      <c r="CH86" s="38">
        <v>10</v>
      </c>
      <c r="CI86" s="38">
        <v>0</v>
      </c>
      <c r="CJ86" s="38">
        <f t="shared" si="52"/>
        <v>0</v>
      </c>
      <c r="CL86" s="38">
        <v>5</v>
      </c>
      <c r="CM86" s="38">
        <v>0</v>
      </c>
      <c r="CN86" s="38">
        <f t="shared" si="53"/>
        <v>0</v>
      </c>
      <c r="CP86" s="38">
        <v>5</v>
      </c>
      <c r="CQ86" s="38">
        <v>0</v>
      </c>
      <c r="CR86" s="38">
        <f t="shared" si="54"/>
        <v>0</v>
      </c>
      <c r="CS86" s="32">
        <f t="shared" si="71"/>
        <v>0</v>
      </c>
      <c r="CU86" s="38">
        <v>7</v>
      </c>
      <c r="CV86" s="38">
        <v>0</v>
      </c>
      <c r="CW86" s="38">
        <f t="shared" si="55"/>
        <v>0</v>
      </c>
      <c r="CX86" s="38">
        <v>11</v>
      </c>
      <c r="CY86" s="38">
        <v>0</v>
      </c>
      <c r="CZ86" s="38">
        <f t="shared" si="56"/>
        <v>0</v>
      </c>
      <c r="DA86" s="32">
        <f t="shared" si="72"/>
        <v>0</v>
      </c>
      <c r="DC86" s="38">
        <v>9</v>
      </c>
      <c r="DD86" s="38">
        <v>0</v>
      </c>
      <c r="DE86" s="38">
        <f t="shared" si="57"/>
        <v>0</v>
      </c>
      <c r="DF86" s="38">
        <v>5</v>
      </c>
      <c r="DG86" s="38">
        <v>0</v>
      </c>
      <c r="DH86" s="38">
        <f t="shared" si="58"/>
        <v>0</v>
      </c>
      <c r="DI86" s="32">
        <f t="shared" si="73"/>
        <v>0</v>
      </c>
      <c r="DK86" s="38">
        <v>9</v>
      </c>
      <c r="DL86" s="38">
        <v>0</v>
      </c>
      <c r="DM86" s="38">
        <f t="shared" si="59"/>
        <v>0</v>
      </c>
      <c r="DN86" s="38">
        <v>18</v>
      </c>
      <c r="DO86" s="38">
        <v>0</v>
      </c>
      <c r="DP86" s="38">
        <f t="shared" si="60"/>
        <v>0</v>
      </c>
      <c r="DQ86" s="32">
        <f t="shared" si="61"/>
        <v>0</v>
      </c>
      <c r="DS86" s="39" t="s">
        <v>87</v>
      </c>
      <c r="DT86" s="39"/>
      <c r="DU86" s="39"/>
      <c r="DV86" s="39"/>
      <c r="DW86" s="39"/>
      <c r="DX86" s="39"/>
      <c r="DZ86" s="40">
        <v>20</v>
      </c>
      <c r="EA86" s="40">
        <v>0</v>
      </c>
      <c r="EB86" s="40">
        <f t="shared" si="62"/>
        <v>0</v>
      </c>
      <c r="EC86" s="41">
        <v>14</v>
      </c>
      <c r="ED86" s="41">
        <v>3</v>
      </c>
      <c r="EE86" s="41">
        <f t="shared" si="63"/>
        <v>0.17647058823529413</v>
      </c>
      <c r="EF86" s="40">
        <v>27</v>
      </c>
      <c r="EG86" s="40">
        <v>1</v>
      </c>
      <c r="EH86" s="40">
        <f t="shared" si="64"/>
        <v>3.5714285714285712E-2</v>
      </c>
      <c r="EI86" s="32">
        <f t="shared" si="74"/>
        <v>7.0728291316526623E-2</v>
      </c>
      <c r="EK86" s="40">
        <v>3</v>
      </c>
      <c r="EL86" s="40">
        <v>0</v>
      </c>
      <c r="EM86" s="40">
        <f t="shared" si="65"/>
        <v>0</v>
      </c>
      <c r="EN86" s="41">
        <v>8</v>
      </c>
      <c r="EO86" s="41">
        <v>2</v>
      </c>
      <c r="EP86" s="41">
        <f t="shared" si="66"/>
        <v>0.2</v>
      </c>
      <c r="EQ86" s="40">
        <v>13</v>
      </c>
      <c r="ER86" s="40">
        <v>4</v>
      </c>
      <c r="ES86" s="40">
        <f t="shared" si="67"/>
        <v>0.23529411764705882</v>
      </c>
      <c r="ET86" s="32">
        <f t="shared" si="75"/>
        <v>0.14509803921568629</v>
      </c>
    </row>
    <row r="87" spans="1:150" x14ac:dyDescent="0.2">
      <c r="A87" t="s">
        <v>257</v>
      </c>
      <c r="B87" t="s">
        <v>258</v>
      </c>
      <c r="C87" t="s">
        <v>85</v>
      </c>
      <c r="D87" t="s">
        <v>86</v>
      </c>
      <c r="F87" s="30">
        <v>0.89354251371728577</v>
      </c>
      <c r="G87" s="31">
        <v>0.96103896103896103</v>
      </c>
      <c r="I87" s="32">
        <v>0</v>
      </c>
      <c r="K87" s="32">
        <v>4.4367628595870304E-3</v>
      </c>
      <c r="M87" s="32">
        <v>0</v>
      </c>
      <c r="O87" s="32" t="s">
        <v>693</v>
      </c>
      <c r="Q87" s="32">
        <v>0</v>
      </c>
      <c r="S87" s="32">
        <v>0</v>
      </c>
      <c r="U87" s="32">
        <v>0</v>
      </c>
      <c r="W87" s="32">
        <v>0</v>
      </c>
      <c r="Y87" s="32">
        <v>0</v>
      </c>
      <c r="AA87" s="33" t="s">
        <v>87</v>
      </c>
      <c r="AH87" s="34">
        <v>125</v>
      </c>
      <c r="AI87" s="34">
        <v>0</v>
      </c>
      <c r="AJ87" s="34">
        <f t="shared" si="38"/>
        <v>0</v>
      </c>
      <c r="AK87" s="35">
        <v>126</v>
      </c>
      <c r="AL87" s="35">
        <v>0</v>
      </c>
      <c r="AM87" s="35">
        <f t="shared" si="39"/>
        <v>0</v>
      </c>
      <c r="AN87" s="34">
        <v>53</v>
      </c>
      <c r="AO87" s="34">
        <v>0</v>
      </c>
      <c r="AP87" s="34">
        <f t="shared" si="40"/>
        <v>0</v>
      </c>
      <c r="AQ87" s="35">
        <v>201</v>
      </c>
      <c r="AR87" s="35">
        <v>0</v>
      </c>
      <c r="AS87" s="35">
        <f t="shared" si="41"/>
        <v>0</v>
      </c>
      <c r="AT87" s="34">
        <v>173</v>
      </c>
      <c r="AU87" s="34">
        <v>0</v>
      </c>
      <c r="AV87" s="34">
        <f t="shared" si="42"/>
        <v>0</v>
      </c>
      <c r="AW87" s="35">
        <v>81</v>
      </c>
      <c r="AX87" s="35">
        <v>0</v>
      </c>
      <c r="AY87" s="35">
        <f t="shared" si="43"/>
        <v>0</v>
      </c>
      <c r="AZ87" s="32">
        <f t="shared" si="68"/>
        <v>0</v>
      </c>
      <c r="BB87" s="36">
        <v>4</v>
      </c>
      <c r="BC87" s="36">
        <v>0</v>
      </c>
      <c r="BD87" s="36">
        <f t="shared" si="44"/>
        <v>0</v>
      </c>
      <c r="BE87" s="37">
        <v>4</v>
      </c>
      <c r="BF87" s="37">
        <v>0</v>
      </c>
      <c r="BG87" s="37">
        <f t="shared" si="45"/>
        <v>0</v>
      </c>
      <c r="BH87" s="36">
        <v>0</v>
      </c>
      <c r="BI87" s="36">
        <v>0</v>
      </c>
      <c r="BJ87" s="36" t="e">
        <f t="shared" si="46"/>
        <v>#DIV/0!</v>
      </c>
      <c r="BK87" s="32" t="e">
        <f t="shared" si="69"/>
        <v>#DIV/0!</v>
      </c>
      <c r="BM87" s="38">
        <v>11</v>
      </c>
      <c r="BN87" s="38">
        <v>0</v>
      </c>
      <c r="BO87" s="38">
        <f t="shared" si="47"/>
        <v>0</v>
      </c>
      <c r="BQ87" s="38">
        <v>25</v>
      </c>
      <c r="BR87" s="38">
        <v>0</v>
      </c>
      <c r="BS87" s="38">
        <f t="shared" si="48"/>
        <v>0</v>
      </c>
      <c r="BU87" s="38">
        <v>13</v>
      </c>
      <c r="BV87" s="38">
        <v>0</v>
      </c>
      <c r="BW87" s="38">
        <f t="shared" si="49"/>
        <v>0</v>
      </c>
      <c r="BY87" s="38">
        <v>8</v>
      </c>
      <c r="BZ87" s="38">
        <v>0</v>
      </c>
      <c r="CA87" s="38">
        <f t="shared" si="50"/>
        <v>0</v>
      </c>
      <c r="CB87" s="32">
        <f t="shared" si="70"/>
        <v>0</v>
      </c>
      <c r="CD87" s="38">
        <v>3</v>
      </c>
      <c r="CE87" s="38">
        <v>0</v>
      </c>
      <c r="CF87" s="38">
        <f t="shared" si="51"/>
        <v>0</v>
      </c>
      <c r="CH87" s="38">
        <v>6</v>
      </c>
      <c r="CI87" s="38">
        <v>0</v>
      </c>
      <c r="CJ87" s="38">
        <f t="shared" si="52"/>
        <v>0</v>
      </c>
      <c r="CL87" s="38">
        <v>5</v>
      </c>
      <c r="CM87" s="38">
        <v>0</v>
      </c>
      <c r="CN87" s="38">
        <f t="shared" si="53"/>
        <v>0</v>
      </c>
      <c r="CP87" s="38">
        <v>5</v>
      </c>
      <c r="CQ87" s="38">
        <v>0</v>
      </c>
      <c r="CR87" s="38">
        <f t="shared" si="54"/>
        <v>0</v>
      </c>
      <c r="CS87" s="32">
        <f t="shared" si="71"/>
        <v>0</v>
      </c>
      <c r="CU87" s="38">
        <v>5</v>
      </c>
      <c r="CV87" s="38">
        <v>0</v>
      </c>
      <c r="CW87" s="38">
        <f t="shared" si="55"/>
        <v>0</v>
      </c>
      <c r="CX87" s="38">
        <v>18</v>
      </c>
      <c r="CY87" s="38">
        <v>0</v>
      </c>
      <c r="CZ87" s="38">
        <f t="shared" si="56"/>
        <v>0</v>
      </c>
      <c r="DA87" s="32">
        <f t="shared" si="72"/>
        <v>0</v>
      </c>
      <c r="DC87" s="38">
        <v>11</v>
      </c>
      <c r="DD87" s="38">
        <v>0</v>
      </c>
      <c r="DE87" s="38">
        <f t="shared" si="57"/>
        <v>0</v>
      </c>
      <c r="DF87" s="38">
        <v>21</v>
      </c>
      <c r="DG87" s="38">
        <v>0</v>
      </c>
      <c r="DH87" s="38">
        <f t="shared" si="58"/>
        <v>0</v>
      </c>
      <c r="DI87" s="32">
        <f t="shared" si="73"/>
        <v>0</v>
      </c>
      <c r="DK87" s="38">
        <v>19</v>
      </c>
      <c r="DL87" s="38">
        <v>0</v>
      </c>
      <c r="DM87" s="38">
        <f t="shared" si="59"/>
        <v>0</v>
      </c>
      <c r="DN87" s="38">
        <v>11</v>
      </c>
      <c r="DO87" s="38">
        <v>0</v>
      </c>
      <c r="DP87" s="38">
        <f t="shared" si="60"/>
        <v>0</v>
      </c>
      <c r="DQ87" s="32">
        <f t="shared" si="61"/>
        <v>0</v>
      </c>
      <c r="DS87" s="39" t="s">
        <v>87</v>
      </c>
      <c r="DT87" s="39"/>
      <c r="DU87" s="39"/>
      <c r="DV87" s="39"/>
      <c r="DW87" s="39"/>
      <c r="DX87" s="39"/>
      <c r="DZ87" s="40">
        <v>164</v>
      </c>
      <c r="EA87" s="40">
        <v>1</v>
      </c>
      <c r="EB87" s="40">
        <f t="shared" si="62"/>
        <v>6.0606060606060606E-3</v>
      </c>
      <c r="EC87" s="41">
        <v>220</v>
      </c>
      <c r="ED87" s="41">
        <v>1</v>
      </c>
      <c r="EE87" s="41">
        <f t="shared" si="63"/>
        <v>4.5248868778280547E-3</v>
      </c>
      <c r="EF87" s="40">
        <v>366</v>
      </c>
      <c r="EG87" s="40">
        <v>1</v>
      </c>
      <c r="EH87" s="40">
        <f t="shared" si="64"/>
        <v>2.7247956403269754E-3</v>
      </c>
      <c r="EI87" s="32">
        <f t="shared" si="74"/>
        <v>4.4367628595870304E-3</v>
      </c>
      <c r="EK87" s="40">
        <v>35</v>
      </c>
      <c r="EL87" s="40">
        <v>0</v>
      </c>
      <c r="EM87" s="40">
        <f t="shared" si="65"/>
        <v>0</v>
      </c>
      <c r="EN87" s="41">
        <v>53</v>
      </c>
      <c r="EO87" s="41">
        <v>0</v>
      </c>
      <c r="EP87" s="41">
        <f t="shared" si="66"/>
        <v>0</v>
      </c>
      <c r="EQ87" s="40">
        <v>79</v>
      </c>
      <c r="ER87" s="40">
        <v>0</v>
      </c>
      <c r="ES87" s="40">
        <f t="shared" si="67"/>
        <v>0</v>
      </c>
      <c r="ET87" s="32">
        <f t="shared" si="75"/>
        <v>0</v>
      </c>
    </row>
    <row r="88" spans="1:150" x14ac:dyDescent="0.2">
      <c r="A88" t="s">
        <v>259</v>
      </c>
      <c r="B88" t="s">
        <v>260</v>
      </c>
      <c r="C88" t="s">
        <v>85</v>
      </c>
      <c r="D88" t="s">
        <v>86</v>
      </c>
      <c r="F88" s="30">
        <v>0.83154761904761898</v>
      </c>
      <c r="G88" s="31">
        <v>0.83436718728976822</v>
      </c>
      <c r="I88" s="32">
        <v>0.44705179858561128</v>
      </c>
      <c r="K88" s="32">
        <v>0.42322143771419135</v>
      </c>
      <c r="M88" s="32">
        <v>0.43463958810068654</v>
      </c>
      <c r="O88" s="32">
        <v>2.3809523809523808E-2</v>
      </c>
      <c r="Q88" s="32">
        <v>0.11309523809523808</v>
      </c>
      <c r="S88" s="32">
        <v>0.6</v>
      </c>
      <c r="U88" s="32">
        <v>0</v>
      </c>
      <c r="W88" s="32">
        <v>0.2857142857142857</v>
      </c>
      <c r="Y88" s="32">
        <v>0.56666666666666665</v>
      </c>
      <c r="AA88" s="33" t="s">
        <v>261</v>
      </c>
      <c r="AH88" s="34">
        <v>15</v>
      </c>
      <c r="AI88" s="34">
        <v>21</v>
      </c>
      <c r="AJ88" s="34">
        <f t="shared" si="38"/>
        <v>0.58333333333333337</v>
      </c>
      <c r="AK88" s="35">
        <v>21</v>
      </c>
      <c r="AL88" s="35">
        <v>17</v>
      </c>
      <c r="AM88" s="35">
        <f t="shared" si="39"/>
        <v>0.44736842105263158</v>
      </c>
      <c r="AN88" s="34">
        <v>13</v>
      </c>
      <c r="AO88" s="34">
        <v>11</v>
      </c>
      <c r="AP88" s="34">
        <f t="shared" si="40"/>
        <v>0.45833333333333331</v>
      </c>
      <c r="AQ88" s="35">
        <v>75</v>
      </c>
      <c r="AR88" s="35">
        <v>54</v>
      </c>
      <c r="AS88" s="35">
        <f t="shared" si="41"/>
        <v>0.41860465116279072</v>
      </c>
      <c r="AT88" s="34">
        <v>60</v>
      </c>
      <c r="AU88" s="34">
        <v>35</v>
      </c>
      <c r="AV88" s="34">
        <f t="shared" si="42"/>
        <v>0.36842105263157893</v>
      </c>
      <c r="AW88" s="35">
        <v>38</v>
      </c>
      <c r="AX88" s="35">
        <v>26</v>
      </c>
      <c r="AY88" s="35">
        <f t="shared" si="43"/>
        <v>0.40625</v>
      </c>
      <c r="AZ88" s="32">
        <f t="shared" si="68"/>
        <v>0.44705179858561128</v>
      </c>
      <c r="BB88" s="36">
        <v>15</v>
      </c>
      <c r="BC88" s="36">
        <v>0</v>
      </c>
      <c r="BD88" s="36">
        <f t="shared" si="44"/>
        <v>0</v>
      </c>
      <c r="BE88" s="37">
        <v>13</v>
      </c>
      <c r="BF88" s="37">
        <v>1</v>
      </c>
      <c r="BG88" s="37">
        <f t="shared" si="45"/>
        <v>7.1428571428571425E-2</v>
      </c>
      <c r="BH88" s="36">
        <v>30</v>
      </c>
      <c r="BI88" s="36">
        <v>0</v>
      </c>
      <c r="BJ88" s="36">
        <f t="shared" si="46"/>
        <v>0</v>
      </c>
      <c r="BK88" s="32">
        <f t="shared" si="69"/>
        <v>2.3809523809523808E-2</v>
      </c>
      <c r="BM88" s="38">
        <v>10</v>
      </c>
      <c r="BN88" s="38">
        <v>4</v>
      </c>
      <c r="BO88" s="38">
        <f t="shared" si="47"/>
        <v>0.2857142857142857</v>
      </c>
      <c r="BQ88" s="38">
        <v>5</v>
      </c>
      <c r="BR88" s="38">
        <v>1</v>
      </c>
      <c r="BS88" s="38">
        <f t="shared" si="48"/>
        <v>0.16666666666666666</v>
      </c>
      <c r="BU88" s="38">
        <v>11</v>
      </c>
      <c r="BV88" s="38">
        <v>0</v>
      </c>
      <c r="BW88" s="38">
        <f t="shared" si="49"/>
        <v>0</v>
      </c>
      <c r="BY88" s="38">
        <v>5</v>
      </c>
      <c r="BZ88" s="38">
        <v>0</v>
      </c>
      <c r="CA88" s="38">
        <f t="shared" si="50"/>
        <v>0</v>
      </c>
      <c r="CB88" s="32">
        <f t="shared" si="70"/>
        <v>0.11309523809523808</v>
      </c>
      <c r="CD88" s="38">
        <v>0</v>
      </c>
      <c r="CE88" s="38">
        <v>2</v>
      </c>
      <c r="CF88" s="38">
        <f t="shared" si="51"/>
        <v>1</v>
      </c>
      <c r="CH88" s="38">
        <v>0</v>
      </c>
      <c r="CI88" s="38">
        <v>1</v>
      </c>
      <c r="CJ88" s="38">
        <f t="shared" si="52"/>
        <v>1</v>
      </c>
      <c r="CL88" s="38">
        <v>2</v>
      </c>
      <c r="CM88" s="38">
        <v>0</v>
      </c>
      <c r="CN88" s="38">
        <f t="shared" si="53"/>
        <v>0</v>
      </c>
      <c r="CP88" s="38">
        <v>3</v>
      </c>
      <c r="CQ88" s="38">
        <v>2</v>
      </c>
      <c r="CR88" s="38">
        <f t="shared" si="54"/>
        <v>0.4</v>
      </c>
      <c r="CS88" s="32">
        <f t="shared" si="71"/>
        <v>0.6</v>
      </c>
      <c r="CU88" s="38">
        <v>1</v>
      </c>
      <c r="CV88" s="38">
        <v>0</v>
      </c>
      <c r="CW88" s="38">
        <f t="shared" si="55"/>
        <v>0</v>
      </c>
      <c r="CX88" s="38">
        <v>1</v>
      </c>
      <c r="CY88" s="38">
        <v>0</v>
      </c>
      <c r="CZ88" s="38">
        <f t="shared" si="56"/>
        <v>0</v>
      </c>
      <c r="DA88" s="32">
        <f t="shared" si="72"/>
        <v>0</v>
      </c>
      <c r="DC88" s="38">
        <v>3</v>
      </c>
      <c r="DD88" s="38">
        <v>0</v>
      </c>
      <c r="DE88" s="38">
        <f t="shared" si="57"/>
        <v>0</v>
      </c>
      <c r="DF88" s="38">
        <v>3</v>
      </c>
      <c r="DG88" s="38">
        <v>4</v>
      </c>
      <c r="DH88" s="38">
        <f t="shared" si="58"/>
        <v>0.5714285714285714</v>
      </c>
      <c r="DI88" s="32">
        <f t="shared" si="73"/>
        <v>0.2857142857142857</v>
      </c>
      <c r="DK88" s="38">
        <v>1</v>
      </c>
      <c r="DL88" s="38">
        <v>4</v>
      </c>
      <c r="DM88" s="38">
        <f t="shared" si="59"/>
        <v>0.8</v>
      </c>
      <c r="DN88" s="38">
        <v>4</v>
      </c>
      <c r="DO88" s="38">
        <v>2</v>
      </c>
      <c r="DP88" s="38">
        <f t="shared" si="60"/>
        <v>0.33333333333333331</v>
      </c>
      <c r="DQ88" s="32">
        <f t="shared" si="61"/>
        <v>0.56666666666666665</v>
      </c>
      <c r="DS88" s="39" t="s">
        <v>261</v>
      </c>
      <c r="DT88" s="39"/>
      <c r="DU88" s="39"/>
      <c r="DV88" s="39"/>
      <c r="DW88" s="39"/>
      <c r="DX88" s="39"/>
      <c r="DZ88" s="40">
        <v>9</v>
      </c>
      <c r="EA88" s="40">
        <v>14</v>
      </c>
      <c r="EB88" s="40">
        <f t="shared" si="62"/>
        <v>0.60869565217391308</v>
      </c>
      <c r="EC88" s="41">
        <v>17</v>
      </c>
      <c r="ED88" s="41">
        <v>9</v>
      </c>
      <c r="EE88" s="41">
        <f t="shared" si="63"/>
        <v>0.34615384615384615</v>
      </c>
      <c r="EF88" s="40">
        <v>37</v>
      </c>
      <c r="EG88" s="40">
        <v>17</v>
      </c>
      <c r="EH88" s="40">
        <f t="shared" si="64"/>
        <v>0.31481481481481483</v>
      </c>
      <c r="EI88" s="32">
        <f t="shared" si="74"/>
        <v>0.42322143771419135</v>
      </c>
      <c r="EK88" s="40">
        <v>12</v>
      </c>
      <c r="EL88" s="40">
        <v>11</v>
      </c>
      <c r="EM88" s="40">
        <f t="shared" si="65"/>
        <v>0.47826086956521741</v>
      </c>
      <c r="EN88" s="41">
        <v>14</v>
      </c>
      <c r="EO88" s="41">
        <v>5</v>
      </c>
      <c r="EP88" s="41">
        <f t="shared" si="66"/>
        <v>0.26315789473684209</v>
      </c>
      <c r="EQ88" s="40">
        <v>7</v>
      </c>
      <c r="ER88" s="40">
        <v>9</v>
      </c>
      <c r="ES88" s="40">
        <f t="shared" si="67"/>
        <v>0.5625</v>
      </c>
      <c r="ET88" s="32">
        <f t="shared" si="75"/>
        <v>0.43463958810068654</v>
      </c>
    </row>
    <row r="89" spans="1:150" x14ac:dyDescent="0.2">
      <c r="A89" t="s">
        <v>262</v>
      </c>
      <c r="B89" t="s">
        <v>263</v>
      </c>
      <c r="C89" t="s">
        <v>85</v>
      </c>
      <c r="D89" t="s">
        <v>86</v>
      </c>
      <c r="F89" s="30">
        <v>0.7738135013260522</v>
      </c>
      <c r="G89" s="31">
        <v>0.71218530062066077</v>
      </c>
      <c r="I89" s="32">
        <v>0.39485409305609265</v>
      </c>
      <c r="K89" s="32">
        <v>0.54433793453527735</v>
      </c>
      <c r="M89" s="32">
        <v>0.52991452991452992</v>
      </c>
      <c r="O89" s="32" t="s">
        <v>693</v>
      </c>
      <c r="Q89" s="32">
        <v>0.79882079161451813</v>
      </c>
      <c r="S89" s="32">
        <v>0.55027210884353739</v>
      </c>
      <c r="U89" s="32">
        <v>0.70931034482758615</v>
      </c>
      <c r="W89" s="32">
        <v>9.5238095238095233E-2</v>
      </c>
      <c r="Y89" s="32">
        <v>9.9726775956284153E-2</v>
      </c>
      <c r="AA89" s="33" t="s">
        <v>264</v>
      </c>
      <c r="AH89" s="34">
        <v>22</v>
      </c>
      <c r="AI89" s="34">
        <v>11</v>
      </c>
      <c r="AJ89" s="34">
        <f t="shared" si="38"/>
        <v>0.33333333333333331</v>
      </c>
      <c r="AK89" s="35">
        <v>24</v>
      </c>
      <c r="AL89" s="35">
        <v>23</v>
      </c>
      <c r="AM89" s="35">
        <f t="shared" si="39"/>
        <v>0.48936170212765956</v>
      </c>
      <c r="AN89" s="34">
        <v>18</v>
      </c>
      <c r="AO89" s="34">
        <v>13</v>
      </c>
      <c r="AP89" s="34">
        <f t="shared" si="40"/>
        <v>0.41935483870967744</v>
      </c>
      <c r="AQ89" s="35">
        <v>88</v>
      </c>
      <c r="AR89" s="35">
        <v>43</v>
      </c>
      <c r="AS89" s="35">
        <f t="shared" si="41"/>
        <v>0.3282442748091603</v>
      </c>
      <c r="AT89" s="34">
        <v>28</v>
      </c>
      <c r="AU89" s="34">
        <v>17</v>
      </c>
      <c r="AV89" s="34">
        <f t="shared" si="42"/>
        <v>0.37777777777777777</v>
      </c>
      <c r="AW89" s="35">
        <v>22</v>
      </c>
      <c r="AX89" s="35">
        <v>16</v>
      </c>
      <c r="AY89" s="35">
        <f t="shared" si="43"/>
        <v>0.42105263157894735</v>
      </c>
      <c r="AZ89" s="32">
        <f t="shared" si="68"/>
        <v>0.39485409305609265</v>
      </c>
      <c r="BB89" s="36">
        <v>0</v>
      </c>
      <c r="BC89" s="36">
        <v>0</v>
      </c>
      <c r="BD89" s="36" t="e">
        <f t="shared" si="44"/>
        <v>#DIV/0!</v>
      </c>
      <c r="BE89" s="37">
        <v>0</v>
      </c>
      <c r="BF89" s="37">
        <v>0</v>
      </c>
      <c r="BG89" s="37" t="e">
        <f t="shared" si="45"/>
        <v>#DIV/0!</v>
      </c>
      <c r="BH89" s="36">
        <v>1</v>
      </c>
      <c r="BI89" s="36">
        <v>1</v>
      </c>
      <c r="BJ89" s="36">
        <f t="shared" si="46"/>
        <v>0.5</v>
      </c>
      <c r="BK89" s="32" t="e">
        <f t="shared" si="69"/>
        <v>#DIV/0!</v>
      </c>
      <c r="BM89" s="38">
        <v>7</v>
      </c>
      <c r="BN89" s="38">
        <v>10</v>
      </c>
      <c r="BO89" s="38">
        <f t="shared" si="47"/>
        <v>0.58823529411764708</v>
      </c>
      <c r="BQ89" s="38">
        <v>17</v>
      </c>
      <c r="BR89" s="38">
        <v>30</v>
      </c>
      <c r="BS89" s="38">
        <f t="shared" si="48"/>
        <v>0.63829787234042556</v>
      </c>
      <c r="BU89" s="38">
        <v>1</v>
      </c>
      <c r="BV89" s="38">
        <v>31</v>
      </c>
      <c r="BW89" s="38">
        <f t="shared" si="49"/>
        <v>0.96875</v>
      </c>
      <c r="BY89" s="38">
        <v>0</v>
      </c>
      <c r="BZ89" s="38">
        <v>57</v>
      </c>
      <c r="CA89" s="38">
        <f t="shared" si="50"/>
        <v>1</v>
      </c>
      <c r="CB89" s="32">
        <f t="shared" si="70"/>
        <v>0.79882079161451813</v>
      </c>
      <c r="CD89" s="38">
        <v>8</v>
      </c>
      <c r="CE89" s="38">
        <v>17</v>
      </c>
      <c r="CF89" s="38">
        <f t="shared" si="51"/>
        <v>0.68</v>
      </c>
      <c r="CH89" s="38">
        <v>16</v>
      </c>
      <c r="CI89" s="38">
        <v>16</v>
      </c>
      <c r="CJ89" s="38">
        <f t="shared" si="52"/>
        <v>0.5</v>
      </c>
      <c r="CL89" s="38">
        <v>30</v>
      </c>
      <c r="CM89" s="38">
        <v>19</v>
      </c>
      <c r="CN89" s="38">
        <f t="shared" si="53"/>
        <v>0.38775510204081631</v>
      </c>
      <c r="CP89" s="38">
        <v>11</v>
      </c>
      <c r="CQ89" s="38">
        <v>19</v>
      </c>
      <c r="CR89" s="38">
        <f t="shared" si="54"/>
        <v>0.6333333333333333</v>
      </c>
      <c r="CS89" s="32">
        <f t="shared" si="71"/>
        <v>0.55027210884353739</v>
      </c>
      <c r="CU89" s="38">
        <v>7</v>
      </c>
      <c r="CV89" s="38">
        <v>22</v>
      </c>
      <c r="CW89" s="38">
        <f t="shared" si="55"/>
        <v>0.75862068965517238</v>
      </c>
      <c r="CX89" s="38">
        <v>17</v>
      </c>
      <c r="CY89" s="38">
        <v>33</v>
      </c>
      <c r="CZ89" s="38">
        <f t="shared" si="56"/>
        <v>0.66</v>
      </c>
      <c r="DA89" s="32">
        <f t="shared" si="72"/>
        <v>0.70931034482758615</v>
      </c>
      <c r="DC89" s="38">
        <v>38</v>
      </c>
      <c r="DD89" s="38">
        <v>4</v>
      </c>
      <c r="DE89" s="38">
        <f t="shared" si="57"/>
        <v>9.5238095238095233E-2</v>
      </c>
      <c r="DF89" s="38">
        <v>76</v>
      </c>
      <c r="DG89" s="38">
        <v>8</v>
      </c>
      <c r="DH89" s="38">
        <f t="shared" si="58"/>
        <v>9.5238095238095233E-2</v>
      </c>
      <c r="DI89" s="32">
        <f t="shared" si="73"/>
        <v>9.5238095238095233E-2</v>
      </c>
      <c r="DK89" s="38">
        <v>59</v>
      </c>
      <c r="DL89" s="38">
        <v>2</v>
      </c>
      <c r="DM89" s="38">
        <f t="shared" si="59"/>
        <v>3.2786885245901641E-2</v>
      </c>
      <c r="DN89" s="38">
        <v>40</v>
      </c>
      <c r="DO89" s="38">
        <v>8</v>
      </c>
      <c r="DP89" s="38">
        <f t="shared" si="60"/>
        <v>0.16666666666666666</v>
      </c>
      <c r="DQ89" s="32">
        <f t="shared" si="61"/>
        <v>9.9726775956284153E-2</v>
      </c>
      <c r="DS89" s="39" t="s">
        <v>264</v>
      </c>
      <c r="DT89" s="39"/>
      <c r="DU89" s="39"/>
      <c r="DV89" s="39"/>
      <c r="DW89" s="39"/>
      <c r="DX89" s="39"/>
      <c r="DZ89" s="40">
        <v>24</v>
      </c>
      <c r="EA89" s="40">
        <v>38</v>
      </c>
      <c r="EB89" s="40">
        <f t="shared" si="62"/>
        <v>0.61290322580645162</v>
      </c>
      <c r="EC89" s="41">
        <v>57</v>
      </c>
      <c r="ED89" s="41">
        <v>52</v>
      </c>
      <c r="EE89" s="41">
        <f t="shared" si="63"/>
        <v>0.47706422018348627</v>
      </c>
      <c r="EF89" s="40">
        <v>69</v>
      </c>
      <c r="EG89" s="40">
        <v>82</v>
      </c>
      <c r="EH89" s="40">
        <f t="shared" si="64"/>
        <v>0.54304635761589404</v>
      </c>
      <c r="EI89" s="32">
        <f t="shared" si="74"/>
        <v>0.54433793453527735</v>
      </c>
      <c r="EK89" s="40">
        <v>11</v>
      </c>
      <c r="EL89" s="40">
        <v>4</v>
      </c>
      <c r="EM89" s="40">
        <f t="shared" si="65"/>
        <v>0.26666666666666666</v>
      </c>
      <c r="EN89" s="41">
        <v>6</v>
      </c>
      <c r="EO89" s="41">
        <v>4</v>
      </c>
      <c r="EP89" s="41">
        <f t="shared" si="66"/>
        <v>0.4</v>
      </c>
      <c r="EQ89" s="40">
        <v>1</v>
      </c>
      <c r="ER89" s="40">
        <v>12</v>
      </c>
      <c r="ES89" s="40">
        <f t="shared" si="67"/>
        <v>0.92307692307692313</v>
      </c>
      <c r="ET89" s="32">
        <f t="shared" si="75"/>
        <v>0.52991452991452992</v>
      </c>
    </row>
    <row r="90" spans="1:150" x14ac:dyDescent="0.2">
      <c r="A90" t="s">
        <v>265</v>
      </c>
      <c r="B90" t="s">
        <v>266</v>
      </c>
      <c r="C90" t="s">
        <v>85</v>
      </c>
      <c r="D90" t="s">
        <v>86</v>
      </c>
      <c r="F90" s="30">
        <v>0.87811807095343675</v>
      </c>
      <c r="G90" s="31">
        <v>0.94696969696969691</v>
      </c>
      <c r="I90" s="32">
        <v>0.60092455747819751</v>
      </c>
      <c r="K90" s="32">
        <v>0.65811751601225288</v>
      </c>
      <c r="M90" s="32">
        <v>0.74783549783549785</v>
      </c>
      <c r="O90" s="32">
        <v>0.95833333333333337</v>
      </c>
      <c r="Q90" s="32">
        <v>0.82265866873065008</v>
      </c>
      <c r="S90" s="32">
        <v>0.77469958202716827</v>
      </c>
      <c r="U90" s="32">
        <v>0.79130434782608705</v>
      </c>
      <c r="W90" s="32">
        <v>0.63888888888888884</v>
      </c>
      <c r="Y90" s="32">
        <v>0</v>
      </c>
      <c r="AA90" s="33" t="s">
        <v>87</v>
      </c>
      <c r="AH90" s="34">
        <v>25</v>
      </c>
      <c r="AI90" s="34">
        <v>32</v>
      </c>
      <c r="AJ90" s="34">
        <f t="shared" si="38"/>
        <v>0.56140350877192979</v>
      </c>
      <c r="AK90" s="35">
        <v>24</v>
      </c>
      <c r="AL90" s="35">
        <v>25</v>
      </c>
      <c r="AM90" s="35">
        <f t="shared" si="39"/>
        <v>0.51020408163265307</v>
      </c>
      <c r="AN90" s="34">
        <v>13</v>
      </c>
      <c r="AO90" s="34">
        <v>19</v>
      </c>
      <c r="AP90" s="34">
        <f t="shared" si="40"/>
        <v>0.59375</v>
      </c>
      <c r="AQ90" s="35">
        <v>49</v>
      </c>
      <c r="AR90" s="35">
        <v>127</v>
      </c>
      <c r="AS90" s="35">
        <f t="shared" si="41"/>
        <v>0.72159090909090906</v>
      </c>
      <c r="AT90" s="34">
        <v>66</v>
      </c>
      <c r="AU90" s="34">
        <v>155</v>
      </c>
      <c r="AV90" s="34">
        <f t="shared" si="42"/>
        <v>0.70135746606334837</v>
      </c>
      <c r="AW90" s="35">
        <v>42</v>
      </c>
      <c r="AX90" s="35">
        <v>45</v>
      </c>
      <c r="AY90" s="35">
        <f t="shared" si="43"/>
        <v>0.51724137931034486</v>
      </c>
      <c r="AZ90" s="32">
        <f t="shared" si="68"/>
        <v>0.60092455747819751</v>
      </c>
      <c r="BB90" s="36">
        <v>0</v>
      </c>
      <c r="BC90" s="36">
        <v>4</v>
      </c>
      <c r="BD90" s="36">
        <f t="shared" si="44"/>
        <v>1</v>
      </c>
      <c r="BE90" s="37">
        <v>1</v>
      </c>
      <c r="BF90" s="37">
        <v>7</v>
      </c>
      <c r="BG90" s="37">
        <f t="shared" si="45"/>
        <v>0.875</v>
      </c>
      <c r="BH90" s="36">
        <v>0</v>
      </c>
      <c r="BI90" s="36">
        <v>3</v>
      </c>
      <c r="BJ90" s="36">
        <f t="shared" si="46"/>
        <v>1</v>
      </c>
      <c r="BK90" s="32">
        <f t="shared" si="69"/>
        <v>0.95833333333333337</v>
      </c>
      <c r="BM90" s="38">
        <v>1</v>
      </c>
      <c r="BN90" s="38">
        <v>3</v>
      </c>
      <c r="BO90" s="38">
        <f t="shared" si="47"/>
        <v>0.75</v>
      </c>
      <c r="BQ90" s="38">
        <v>2</v>
      </c>
      <c r="BR90" s="38">
        <v>14</v>
      </c>
      <c r="BS90" s="38">
        <f t="shared" si="48"/>
        <v>0.875</v>
      </c>
      <c r="BU90" s="38">
        <v>3</v>
      </c>
      <c r="BV90" s="38">
        <v>14</v>
      </c>
      <c r="BW90" s="38">
        <f t="shared" si="49"/>
        <v>0.82352941176470584</v>
      </c>
      <c r="BY90" s="38">
        <v>3</v>
      </c>
      <c r="BZ90" s="38">
        <v>16</v>
      </c>
      <c r="CA90" s="38">
        <f t="shared" si="50"/>
        <v>0.84210526315789469</v>
      </c>
      <c r="CB90" s="32">
        <f t="shared" si="70"/>
        <v>0.82265866873065008</v>
      </c>
      <c r="CD90" s="38">
        <v>1</v>
      </c>
      <c r="CE90" s="38">
        <v>21</v>
      </c>
      <c r="CF90" s="38">
        <f t="shared" si="51"/>
        <v>0.95454545454545459</v>
      </c>
      <c r="CH90" s="38">
        <v>8</v>
      </c>
      <c r="CI90" s="38">
        <v>22</v>
      </c>
      <c r="CJ90" s="38">
        <f t="shared" si="52"/>
        <v>0.73333333333333328</v>
      </c>
      <c r="CL90" s="38">
        <v>5</v>
      </c>
      <c r="CM90" s="38">
        <v>24</v>
      </c>
      <c r="CN90" s="38">
        <f t="shared" si="53"/>
        <v>0.82758620689655171</v>
      </c>
      <c r="CP90" s="38">
        <v>5</v>
      </c>
      <c r="CQ90" s="38">
        <v>7</v>
      </c>
      <c r="CR90" s="38">
        <f t="shared" si="54"/>
        <v>0.58333333333333337</v>
      </c>
      <c r="CS90" s="32">
        <f t="shared" si="71"/>
        <v>0.77469958202716827</v>
      </c>
      <c r="CU90" s="38">
        <v>1</v>
      </c>
      <c r="CV90" s="38">
        <v>4</v>
      </c>
      <c r="CW90" s="38">
        <f t="shared" si="55"/>
        <v>0.8</v>
      </c>
      <c r="CX90" s="38">
        <v>5</v>
      </c>
      <c r="CY90" s="38">
        <v>18</v>
      </c>
      <c r="CZ90" s="38">
        <f t="shared" si="56"/>
        <v>0.78260869565217395</v>
      </c>
      <c r="DA90" s="32">
        <f t="shared" si="72"/>
        <v>0.79130434782608705</v>
      </c>
      <c r="DC90" s="38">
        <v>7</v>
      </c>
      <c r="DD90" s="38">
        <v>11</v>
      </c>
      <c r="DE90" s="38">
        <f t="shared" si="57"/>
        <v>0.61111111111111116</v>
      </c>
      <c r="DF90" s="38">
        <v>9</v>
      </c>
      <c r="DG90" s="38">
        <v>18</v>
      </c>
      <c r="DH90" s="38">
        <f t="shared" si="58"/>
        <v>0.66666666666666663</v>
      </c>
      <c r="DI90" s="32">
        <f t="shared" si="73"/>
        <v>0.63888888888888884</v>
      </c>
      <c r="DK90" s="38">
        <v>18</v>
      </c>
      <c r="DL90" s="38">
        <v>0</v>
      </c>
      <c r="DM90" s="38">
        <f t="shared" si="59"/>
        <v>0</v>
      </c>
      <c r="DN90" s="38">
        <v>22</v>
      </c>
      <c r="DO90" s="38">
        <v>0</v>
      </c>
      <c r="DP90" s="38">
        <f t="shared" si="60"/>
        <v>0</v>
      </c>
      <c r="DQ90" s="32">
        <f t="shared" si="61"/>
        <v>0</v>
      </c>
      <c r="DS90" s="39" t="s">
        <v>87</v>
      </c>
      <c r="DT90" s="39"/>
      <c r="DU90" s="39"/>
      <c r="DV90" s="39"/>
      <c r="DW90" s="39"/>
      <c r="DX90" s="39"/>
      <c r="DZ90" s="40">
        <v>22</v>
      </c>
      <c r="EA90" s="40">
        <v>62</v>
      </c>
      <c r="EB90" s="40">
        <f t="shared" si="62"/>
        <v>0.73809523809523814</v>
      </c>
      <c r="EC90" s="41">
        <v>34</v>
      </c>
      <c r="ED90" s="41">
        <v>56</v>
      </c>
      <c r="EE90" s="41">
        <f t="shared" si="63"/>
        <v>0.62222222222222223</v>
      </c>
      <c r="EF90" s="40">
        <v>22</v>
      </c>
      <c r="EG90" s="40">
        <v>35</v>
      </c>
      <c r="EH90" s="40">
        <f t="shared" si="64"/>
        <v>0.61403508771929827</v>
      </c>
      <c r="EI90" s="32">
        <f t="shared" si="74"/>
        <v>0.65811751601225288</v>
      </c>
      <c r="EK90" s="40">
        <v>13</v>
      </c>
      <c r="EL90" s="40">
        <v>13</v>
      </c>
      <c r="EM90" s="40">
        <f t="shared" si="65"/>
        <v>0.5</v>
      </c>
      <c r="EN90" s="41">
        <v>5</v>
      </c>
      <c r="EO90" s="41">
        <v>30</v>
      </c>
      <c r="EP90" s="41">
        <f t="shared" si="66"/>
        <v>0.8571428571428571</v>
      </c>
      <c r="EQ90" s="40">
        <v>5</v>
      </c>
      <c r="ER90" s="40">
        <v>39</v>
      </c>
      <c r="ES90" s="40">
        <f t="shared" si="67"/>
        <v>0.88636363636363635</v>
      </c>
      <c r="ET90" s="32">
        <f t="shared" si="75"/>
        <v>0.74783549783549785</v>
      </c>
    </row>
    <row r="91" spans="1:150" x14ac:dyDescent="0.2">
      <c r="A91" t="s">
        <v>267</v>
      </c>
      <c r="B91" t="s">
        <v>268</v>
      </c>
      <c r="C91" t="s">
        <v>85</v>
      </c>
      <c r="D91" t="s">
        <v>86</v>
      </c>
      <c r="F91" s="30">
        <v>0.75130702685091144</v>
      </c>
      <c r="G91" s="31">
        <v>0.63382619630748915</v>
      </c>
      <c r="I91" s="32">
        <v>0</v>
      </c>
      <c r="K91" s="32">
        <v>0</v>
      </c>
      <c r="M91" s="32">
        <v>0</v>
      </c>
      <c r="O91" s="32">
        <v>0</v>
      </c>
      <c r="Q91" s="32">
        <v>0.5</v>
      </c>
      <c r="S91" s="32">
        <v>1</v>
      </c>
      <c r="U91" s="32">
        <v>1</v>
      </c>
      <c r="W91" s="32" t="s">
        <v>693</v>
      </c>
      <c r="Y91" s="32">
        <v>0</v>
      </c>
      <c r="AA91" s="33" t="s">
        <v>159</v>
      </c>
      <c r="AH91" s="34">
        <v>15</v>
      </c>
      <c r="AI91" s="34">
        <v>0</v>
      </c>
      <c r="AJ91" s="34">
        <f t="shared" si="38"/>
        <v>0</v>
      </c>
      <c r="AK91" s="35">
        <v>9</v>
      </c>
      <c r="AL91" s="35">
        <v>0</v>
      </c>
      <c r="AM91" s="35">
        <f t="shared" si="39"/>
        <v>0</v>
      </c>
      <c r="AN91" s="34">
        <v>6</v>
      </c>
      <c r="AO91" s="34">
        <v>0</v>
      </c>
      <c r="AP91" s="34">
        <f t="shared" si="40"/>
        <v>0</v>
      </c>
      <c r="AQ91" s="35">
        <v>35</v>
      </c>
      <c r="AR91" s="35">
        <v>0</v>
      </c>
      <c r="AS91" s="35">
        <f t="shared" si="41"/>
        <v>0</v>
      </c>
      <c r="AT91" s="34">
        <v>50</v>
      </c>
      <c r="AU91" s="34">
        <v>0</v>
      </c>
      <c r="AV91" s="34">
        <f t="shared" si="42"/>
        <v>0</v>
      </c>
      <c r="AW91" s="35">
        <v>23</v>
      </c>
      <c r="AX91" s="35">
        <v>0</v>
      </c>
      <c r="AY91" s="35">
        <f t="shared" si="43"/>
        <v>0</v>
      </c>
      <c r="AZ91" s="32">
        <f t="shared" si="68"/>
        <v>0</v>
      </c>
      <c r="BB91" s="36">
        <v>3</v>
      </c>
      <c r="BC91" s="36">
        <v>0</v>
      </c>
      <c r="BD91" s="36">
        <f t="shared" si="44"/>
        <v>0</v>
      </c>
      <c r="BE91" s="37">
        <v>3</v>
      </c>
      <c r="BF91" s="37">
        <v>0</v>
      </c>
      <c r="BG91" s="37">
        <f t="shared" si="45"/>
        <v>0</v>
      </c>
      <c r="BH91" s="36">
        <v>2</v>
      </c>
      <c r="BI91" s="36">
        <v>0</v>
      </c>
      <c r="BJ91" s="36">
        <f t="shared" si="46"/>
        <v>0</v>
      </c>
      <c r="BK91" s="32">
        <f t="shared" si="69"/>
        <v>0</v>
      </c>
      <c r="BM91" s="38">
        <v>0</v>
      </c>
      <c r="BN91" s="38">
        <v>4</v>
      </c>
      <c r="BO91" s="38">
        <f t="shared" si="47"/>
        <v>1</v>
      </c>
      <c r="BQ91" s="38">
        <v>0</v>
      </c>
      <c r="BR91" s="38">
        <v>2</v>
      </c>
      <c r="BS91" s="38">
        <f t="shared" si="48"/>
        <v>1</v>
      </c>
      <c r="BU91" s="38">
        <v>5</v>
      </c>
      <c r="BV91" s="38">
        <v>0</v>
      </c>
      <c r="BW91" s="38">
        <f t="shared" si="49"/>
        <v>0</v>
      </c>
      <c r="BY91" s="38">
        <v>2</v>
      </c>
      <c r="BZ91" s="38">
        <v>0</v>
      </c>
      <c r="CA91" s="38">
        <f t="shared" si="50"/>
        <v>0</v>
      </c>
      <c r="CB91" s="32">
        <f t="shared" si="70"/>
        <v>0.5</v>
      </c>
      <c r="CD91" s="38">
        <v>0</v>
      </c>
      <c r="CE91" s="38">
        <v>1</v>
      </c>
      <c r="CF91" s="38">
        <f t="shared" si="51"/>
        <v>1</v>
      </c>
      <c r="CH91" s="38">
        <v>0</v>
      </c>
      <c r="CI91" s="38">
        <v>3</v>
      </c>
      <c r="CJ91" s="38">
        <f t="shared" si="52"/>
        <v>1</v>
      </c>
      <c r="CL91" s="38">
        <v>0</v>
      </c>
      <c r="CM91" s="38">
        <v>2</v>
      </c>
      <c r="CN91" s="38">
        <f t="shared" si="53"/>
        <v>1</v>
      </c>
      <c r="CP91" s="38">
        <v>0</v>
      </c>
      <c r="CQ91" s="38">
        <v>5</v>
      </c>
      <c r="CR91" s="38">
        <f t="shared" si="54"/>
        <v>1</v>
      </c>
      <c r="CS91" s="32">
        <f t="shared" si="71"/>
        <v>1</v>
      </c>
      <c r="CU91" s="38">
        <v>0</v>
      </c>
      <c r="CV91" s="38">
        <v>1</v>
      </c>
      <c r="CW91" s="38">
        <f t="shared" si="55"/>
        <v>1</v>
      </c>
      <c r="CX91" s="38">
        <v>0</v>
      </c>
      <c r="CY91" s="38">
        <v>4</v>
      </c>
      <c r="CZ91" s="38">
        <f t="shared" si="56"/>
        <v>1</v>
      </c>
      <c r="DA91" s="32">
        <f t="shared" si="72"/>
        <v>1</v>
      </c>
      <c r="DC91" s="38">
        <v>0</v>
      </c>
      <c r="DD91" s="38">
        <v>0</v>
      </c>
      <c r="DE91" s="38" t="e">
        <f t="shared" si="57"/>
        <v>#DIV/0!</v>
      </c>
      <c r="DF91" s="38">
        <v>1</v>
      </c>
      <c r="DG91" s="38">
        <v>0</v>
      </c>
      <c r="DH91" s="38">
        <f t="shared" si="58"/>
        <v>0</v>
      </c>
      <c r="DI91" s="32" t="e">
        <f t="shared" si="73"/>
        <v>#DIV/0!</v>
      </c>
      <c r="DK91" s="38">
        <v>2</v>
      </c>
      <c r="DL91" s="38">
        <v>0</v>
      </c>
      <c r="DM91" s="38">
        <f t="shared" si="59"/>
        <v>0</v>
      </c>
      <c r="DN91" s="38">
        <v>3</v>
      </c>
      <c r="DO91" s="38">
        <v>0</v>
      </c>
      <c r="DP91" s="38">
        <f t="shared" si="60"/>
        <v>0</v>
      </c>
      <c r="DQ91" s="32">
        <f t="shared" si="61"/>
        <v>0</v>
      </c>
      <c r="DS91" s="39" t="s">
        <v>159</v>
      </c>
      <c r="DT91" s="39"/>
      <c r="DU91" s="39"/>
      <c r="DV91" s="39"/>
      <c r="DW91" s="39"/>
      <c r="DX91" s="39"/>
      <c r="DZ91" s="40">
        <v>22</v>
      </c>
      <c r="EA91" s="40">
        <v>0</v>
      </c>
      <c r="EB91" s="40">
        <f t="shared" si="62"/>
        <v>0</v>
      </c>
      <c r="EC91" s="41">
        <v>17</v>
      </c>
      <c r="ED91" s="41">
        <v>0</v>
      </c>
      <c r="EE91" s="41">
        <f t="shared" si="63"/>
        <v>0</v>
      </c>
      <c r="EF91" s="40">
        <v>38</v>
      </c>
      <c r="EG91" s="40">
        <v>0</v>
      </c>
      <c r="EH91" s="40">
        <f t="shared" si="64"/>
        <v>0</v>
      </c>
      <c r="EI91" s="32">
        <f t="shared" si="74"/>
        <v>0</v>
      </c>
      <c r="EK91" s="40">
        <v>4</v>
      </c>
      <c r="EL91" s="40">
        <v>0</v>
      </c>
      <c r="EM91" s="40">
        <f t="shared" si="65"/>
        <v>0</v>
      </c>
      <c r="EN91" s="41">
        <v>8</v>
      </c>
      <c r="EO91" s="41">
        <v>0</v>
      </c>
      <c r="EP91" s="41">
        <f t="shared" si="66"/>
        <v>0</v>
      </c>
      <c r="EQ91" s="40">
        <v>6</v>
      </c>
      <c r="ER91" s="40">
        <v>0</v>
      </c>
      <c r="ES91" s="40">
        <f t="shared" si="67"/>
        <v>0</v>
      </c>
      <c r="ET91" s="32">
        <f t="shared" si="75"/>
        <v>0</v>
      </c>
    </row>
    <row r="92" spans="1:150" x14ac:dyDescent="0.2">
      <c r="A92" t="s">
        <v>269</v>
      </c>
      <c r="B92" t="s">
        <v>270</v>
      </c>
      <c r="C92" t="s">
        <v>85</v>
      </c>
      <c r="D92" t="s">
        <v>86</v>
      </c>
      <c r="F92" s="30">
        <v>0.83308564682858</v>
      </c>
      <c r="G92" s="31">
        <v>0.63764975839185067</v>
      </c>
      <c r="I92" s="32">
        <v>0.53572979677005017</v>
      </c>
      <c r="K92" s="32">
        <v>0.52005542957923911</v>
      </c>
      <c r="M92" s="32">
        <v>0.60582908885116016</v>
      </c>
      <c r="O92" s="32" t="s">
        <v>693</v>
      </c>
      <c r="Q92" s="32">
        <v>0.5</v>
      </c>
      <c r="S92" s="32">
        <v>1</v>
      </c>
      <c r="U92" s="32" t="s">
        <v>693</v>
      </c>
      <c r="W92" s="32">
        <v>1</v>
      </c>
      <c r="Y92" s="32">
        <v>1</v>
      </c>
      <c r="AA92" s="33" t="s">
        <v>176</v>
      </c>
      <c r="AH92" s="34">
        <v>16</v>
      </c>
      <c r="AI92" s="34">
        <v>23</v>
      </c>
      <c r="AJ92" s="34">
        <f t="shared" si="38"/>
        <v>0.58974358974358976</v>
      </c>
      <c r="AK92" s="35">
        <v>21</v>
      </c>
      <c r="AL92" s="35">
        <v>20</v>
      </c>
      <c r="AM92" s="35">
        <f t="shared" si="39"/>
        <v>0.48780487804878048</v>
      </c>
      <c r="AN92" s="34">
        <v>15</v>
      </c>
      <c r="AO92" s="34">
        <v>21</v>
      </c>
      <c r="AP92" s="34">
        <f t="shared" si="40"/>
        <v>0.58333333333333337</v>
      </c>
      <c r="AQ92" s="35">
        <v>49</v>
      </c>
      <c r="AR92" s="35">
        <v>43</v>
      </c>
      <c r="AS92" s="35">
        <f t="shared" si="41"/>
        <v>0.46739130434782611</v>
      </c>
      <c r="AT92" s="34">
        <v>36</v>
      </c>
      <c r="AU92" s="34">
        <v>27</v>
      </c>
      <c r="AV92" s="34">
        <f t="shared" si="42"/>
        <v>0.42857142857142855</v>
      </c>
      <c r="AW92" s="35">
        <v>25</v>
      </c>
      <c r="AX92" s="35">
        <v>48</v>
      </c>
      <c r="AY92" s="35">
        <f t="shared" si="43"/>
        <v>0.65753424657534243</v>
      </c>
      <c r="AZ92" s="32">
        <f t="shared" si="68"/>
        <v>0.53572979677005017</v>
      </c>
      <c r="BB92" s="36">
        <v>0</v>
      </c>
      <c r="BC92" s="36">
        <v>1</v>
      </c>
      <c r="BD92" s="36">
        <f t="shared" si="44"/>
        <v>1</v>
      </c>
      <c r="BE92" s="37">
        <v>0</v>
      </c>
      <c r="BF92" s="37">
        <v>1</v>
      </c>
      <c r="BG92" s="37">
        <f t="shared" si="45"/>
        <v>1</v>
      </c>
      <c r="BH92" s="36">
        <v>0</v>
      </c>
      <c r="BI92" s="36">
        <v>0</v>
      </c>
      <c r="BJ92" s="36" t="e">
        <f t="shared" si="46"/>
        <v>#DIV/0!</v>
      </c>
      <c r="BK92" s="32" t="e">
        <f t="shared" si="69"/>
        <v>#DIV/0!</v>
      </c>
      <c r="BM92" s="38">
        <v>0</v>
      </c>
      <c r="BN92" s="38">
        <v>5</v>
      </c>
      <c r="BO92" s="38">
        <f t="shared" si="47"/>
        <v>1</v>
      </c>
      <c r="BQ92" s="38">
        <v>0</v>
      </c>
      <c r="BR92" s="38">
        <v>3</v>
      </c>
      <c r="BS92" s="38">
        <f t="shared" si="48"/>
        <v>1</v>
      </c>
      <c r="BU92" s="38">
        <v>4</v>
      </c>
      <c r="BV92" s="38">
        <v>0</v>
      </c>
      <c r="BW92" s="38">
        <f t="shared" si="49"/>
        <v>0</v>
      </c>
      <c r="BY92" s="38">
        <v>2</v>
      </c>
      <c r="BZ92" s="38">
        <v>0</v>
      </c>
      <c r="CA92" s="38">
        <f t="shared" si="50"/>
        <v>0</v>
      </c>
      <c r="CB92" s="32">
        <f t="shared" si="70"/>
        <v>0.5</v>
      </c>
      <c r="CD92" s="38">
        <v>0</v>
      </c>
      <c r="CE92" s="38">
        <v>2</v>
      </c>
      <c r="CF92" s="38">
        <f t="shared" si="51"/>
        <v>1</v>
      </c>
      <c r="CH92" s="38">
        <v>0</v>
      </c>
      <c r="CI92" s="38">
        <v>1</v>
      </c>
      <c r="CJ92" s="38">
        <f t="shared" si="52"/>
        <v>1</v>
      </c>
      <c r="CL92" s="38">
        <v>0</v>
      </c>
      <c r="CM92" s="38">
        <v>2</v>
      </c>
      <c r="CN92" s="38">
        <f t="shared" si="53"/>
        <v>1</v>
      </c>
      <c r="CP92" s="38">
        <v>0</v>
      </c>
      <c r="CQ92" s="38">
        <v>1</v>
      </c>
      <c r="CR92" s="38">
        <f t="shared" si="54"/>
        <v>1</v>
      </c>
      <c r="CS92" s="32">
        <f t="shared" si="71"/>
        <v>1</v>
      </c>
      <c r="CU92" s="38">
        <v>0</v>
      </c>
      <c r="CV92" s="38">
        <v>0</v>
      </c>
      <c r="CW92" s="38" t="e">
        <f t="shared" si="55"/>
        <v>#DIV/0!</v>
      </c>
      <c r="CX92" s="38">
        <v>0</v>
      </c>
      <c r="CY92" s="38">
        <v>3</v>
      </c>
      <c r="CZ92" s="38">
        <f t="shared" si="56"/>
        <v>1</v>
      </c>
      <c r="DA92" s="32" t="e">
        <f t="shared" si="72"/>
        <v>#DIV/0!</v>
      </c>
      <c r="DC92" s="38">
        <v>0</v>
      </c>
      <c r="DD92" s="38">
        <v>2</v>
      </c>
      <c r="DE92" s="38">
        <f t="shared" si="57"/>
        <v>1</v>
      </c>
      <c r="DF92" s="38">
        <v>0</v>
      </c>
      <c r="DG92" s="38">
        <v>3</v>
      </c>
      <c r="DH92" s="38">
        <f t="shared" si="58"/>
        <v>1</v>
      </c>
      <c r="DI92" s="32">
        <f t="shared" si="73"/>
        <v>1</v>
      </c>
      <c r="DK92" s="38">
        <v>0</v>
      </c>
      <c r="DL92" s="38">
        <v>4</v>
      </c>
      <c r="DM92" s="38">
        <f t="shared" si="59"/>
        <v>1</v>
      </c>
      <c r="DN92" s="38">
        <v>0</v>
      </c>
      <c r="DO92" s="38">
        <v>1</v>
      </c>
      <c r="DP92" s="38">
        <f t="shared" si="60"/>
        <v>1</v>
      </c>
      <c r="DQ92" s="32">
        <f t="shared" si="61"/>
        <v>1</v>
      </c>
      <c r="DS92" s="39" t="s">
        <v>176</v>
      </c>
      <c r="DT92" s="39"/>
      <c r="DU92" s="39"/>
      <c r="DV92" s="39"/>
      <c r="DW92" s="39"/>
      <c r="DX92" s="39"/>
      <c r="DZ92" s="40">
        <v>25</v>
      </c>
      <c r="EA92" s="40">
        <v>24</v>
      </c>
      <c r="EB92" s="40">
        <f t="shared" si="62"/>
        <v>0.48979591836734693</v>
      </c>
      <c r="EC92" s="41">
        <v>42</v>
      </c>
      <c r="ED92" s="41">
        <v>39</v>
      </c>
      <c r="EE92" s="41">
        <f t="shared" si="63"/>
        <v>0.48148148148148145</v>
      </c>
      <c r="EF92" s="40">
        <v>37</v>
      </c>
      <c r="EG92" s="40">
        <v>53</v>
      </c>
      <c r="EH92" s="40">
        <f t="shared" si="64"/>
        <v>0.58888888888888891</v>
      </c>
      <c r="EI92" s="32">
        <f t="shared" si="74"/>
        <v>0.52005542957923911</v>
      </c>
      <c r="EK92" s="40">
        <v>5</v>
      </c>
      <c r="EL92" s="40">
        <v>5</v>
      </c>
      <c r="EM92" s="40">
        <f t="shared" si="65"/>
        <v>0.5</v>
      </c>
      <c r="EN92" s="41">
        <v>5</v>
      </c>
      <c r="EO92" s="41">
        <v>14</v>
      </c>
      <c r="EP92" s="41">
        <f t="shared" si="66"/>
        <v>0.73684210526315785</v>
      </c>
      <c r="EQ92" s="40">
        <v>13</v>
      </c>
      <c r="ER92" s="40">
        <v>18</v>
      </c>
      <c r="ES92" s="40">
        <f t="shared" si="67"/>
        <v>0.58064516129032262</v>
      </c>
      <c r="ET92" s="32">
        <f t="shared" si="75"/>
        <v>0.60582908885116016</v>
      </c>
    </row>
    <row r="93" spans="1:150" x14ac:dyDescent="0.2">
      <c r="A93" t="s">
        <v>271</v>
      </c>
      <c r="B93" t="s">
        <v>272</v>
      </c>
      <c r="C93" t="s">
        <v>85</v>
      </c>
      <c r="D93" t="s">
        <v>86</v>
      </c>
      <c r="F93" s="30">
        <v>0.63182334751151981</v>
      </c>
      <c r="G93" s="31">
        <v>0.82008029047301212</v>
      </c>
      <c r="I93" s="32">
        <v>0</v>
      </c>
      <c r="K93" s="32">
        <v>0</v>
      </c>
      <c r="M93" s="32">
        <v>0</v>
      </c>
      <c r="O93" s="32" t="s">
        <v>693</v>
      </c>
      <c r="Q93" s="32">
        <v>0.5</v>
      </c>
      <c r="S93" s="32">
        <v>1</v>
      </c>
      <c r="U93" s="32" t="s">
        <v>693</v>
      </c>
      <c r="W93" s="32">
        <v>0</v>
      </c>
      <c r="Y93" s="32">
        <v>0</v>
      </c>
      <c r="AA93" s="33" t="s">
        <v>220</v>
      </c>
      <c r="AH93" s="34">
        <v>35</v>
      </c>
      <c r="AI93" s="34">
        <v>0</v>
      </c>
      <c r="AJ93" s="34">
        <f t="shared" si="38"/>
        <v>0</v>
      </c>
      <c r="AK93" s="35">
        <v>99</v>
      </c>
      <c r="AL93" s="35">
        <v>0</v>
      </c>
      <c r="AM93" s="35">
        <f t="shared" si="39"/>
        <v>0</v>
      </c>
      <c r="AN93" s="34">
        <v>45</v>
      </c>
      <c r="AO93" s="34">
        <v>0</v>
      </c>
      <c r="AP93" s="34">
        <f t="shared" si="40"/>
        <v>0</v>
      </c>
      <c r="AQ93" s="35">
        <v>86</v>
      </c>
      <c r="AR93" s="35">
        <v>0</v>
      </c>
      <c r="AS93" s="35">
        <f t="shared" si="41"/>
        <v>0</v>
      </c>
      <c r="AT93" s="34">
        <v>90</v>
      </c>
      <c r="AU93" s="34">
        <v>0</v>
      </c>
      <c r="AV93" s="34">
        <f t="shared" si="42"/>
        <v>0</v>
      </c>
      <c r="AW93" s="35">
        <v>84</v>
      </c>
      <c r="AX93" s="35">
        <v>0</v>
      </c>
      <c r="AY93" s="35">
        <f t="shared" si="43"/>
        <v>0</v>
      </c>
      <c r="AZ93" s="32">
        <f t="shared" si="68"/>
        <v>0</v>
      </c>
      <c r="BB93" s="36">
        <v>4</v>
      </c>
      <c r="BC93" s="36">
        <v>0</v>
      </c>
      <c r="BD93" s="36">
        <f t="shared" si="44"/>
        <v>0</v>
      </c>
      <c r="BE93" s="37">
        <v>0</v>
      </c>
      <c r="BF93" s="37">
        <v>0</v>
      </c>
      <c r="BG93" s="37" t="e">
        <f t="shared" si="45"/>
        <v>#DIV/0!</v>
      </c>
      <c r="BH93" s="36">
        <v>1</v>
      </c>
      <c r="BI93" s="36">
        <v>0</v>
      </c>
      <c r="BJ93" s="36">
        <f t="shared" si="46"/>
        <v>0</v>
      </c>
      <c r="BK93" s="32" t="e">
        <f t="shared" si="69"/>
        <v>#DIV/0!</v>
      </c>
      <c r="BM93" s="38">
        <v>0</v>
      </c>
      <c r="BN93" s="38">
        <v>14</v>
      </c>
      <c r="BO93" s="38">
        <f t="shared" si="47"/>
        <v>1</v>
      </c>
      <c r="BQ93" s="38">
        <v>0</v>
      </c>
      <c r="BR93" s="38">
        <v>9</v>
      </c>
      <c r="BS93" s="38">
        <f t="shared" si="48"/>
        <v>1</v>
      </c>
      <c r="BU93" s="38">
        <v>18</v>
      </c>
      <c r="BV93" s="38">
        <v>0</v>
      </c>
      <c r="BW93" s="38">
        <f t="shared" si="49"/>
        <v>0</v>
      </c>
      <c r="BY93" s="38">
        <v>13</v>
      </c>
      <c r="BZ93" s="38">
        <v>0</v>
      </c>
      <c r="CA93" s="38">
        <f t="shared" si="50"/>
        <v>0</v>
      </c>
      <c r="CB93" s="32">
        <f t="shared" si="70"/>
        <v>0.5</v>
      </c>
      <c r="CD93" s="38">
        <v>0</v>
      </c>
      <c r="CE93" s="38">
        <v>2</v>
      </c>
      <c r="CF93" s="38">
        <f t="shared" si="51"/>
        <v>1</v>
      </c>
      <c r="CH93" s="38">
        <v>0</v>
      </c>
      <c r="CI93" s="38">
        <v>4</v>
      </c>
      <c r="CJ93" s="38">
        <f t="shared" si="52"/>
        <v>1</v>
      </c>
      <c r="CL93" s="38">
        <v>0</v>
      </c>
      <c r="CM93" s="38">
        <v>2</v>
      </c>
      <c r="CN93" s="38">
        <f t="shared" si="53"/>
        <v>1</v>
      </c>
      <c r="CP93" s="38">
        <v>0</v>
      </c>
      <c r="CQ93" s="38">
        <v>3</v>
      </c>
      <c r="CR93" s="38">
        <f t="shared" si="54"/>
        <v>1</v>
      </c>
      <c r="CS93" s="32">
        <f t="shared" si="71"/>
        <v>1</v>
      </c>
      <c r="CU93" s="38">
        <v>0</v>
      </c>
      <c r="CV93" s="38">
        <v>0</v>
      </c>
      <c r="CW93" s="38" t="e">
        <f t="shared" si="55"/>
        <v>#DIV/0!</v>
      </c>
      <c r="CX93" s="38">
        <v>0</v>
      </c>
      <c r="CY93" s="38">
        <v>3</v>
      </c>
      <c r="CZ93" s="38">
        <f t="shared" si="56"/>
        <v>1</v>
      </c>
      <c r="DA93" s="32" t="e">
        <f t="shared" si="72"/>
        <v>#DIV/0!</v>
      </c>
      <c r="DC93" s="38">
        <v>1</v>
      </c>
      <c r="DD93" s="38">
        <v>0</v>
      </c>
      <c r="DE93" s="38">
        <f t="shared" si="57"/>
        <v>0</v>
      </c>
      <c r="DF93" s="38">
        <v>9</v>
      </c>
      <c r="DG93" s="38">
        <v>0</v>
      </c>
      <c r="DH93" s="38">
        <f t="shared" si="58"/>
        <v>0</v>
      </c>
      <c r="DI93" s="32">
        <f t="shared" si="73"/>
        <v>0</v>
      </c>
      <c r="DK93" s="38">
        <v>5</v>
      </c>
      <c r="DL93" s="38">
        <v>0</v>
      </c>
      <c r="DM93" s="38">
        <f t="shared" si="59"/>
        <v>0</v>
      </c>
      <c r="DN93" s="38">
        <v>4</v>
      </c>
      <c r="DO93" s="38">
        <v>0</v>
      </c>
      <c r="DP93" s="38">
        <f t="shared" si="60"/>
        <v>0</v>
      </c>
      <c r="DQ93" s="32">
        <f t="shared" si="61"/>
        <v>0</v>
      </c>
      <c r="DS93" s="39" t="s">
        <v>220</v>
      </c>
      <c r="DT93" s="39"/>
      <c r="DU93" s="39"/>
      <c r="DV93" s="39"/>
      <c r="DW93" s="39"/>
      <c r="DX93" s="39"/>
      <c r="DZ93" s="40">
        <v>109</v>
      </c>
      <c r="EA93" s="40">
        <v>0</v>
      </c>
      <c r="EB93" s="40">
        <f t="shared" si="62"/>
        <v>0</v>
      </c>
      <c r="EC93" s="41">
        <v>136</v>
      </c>
      <c r="ED93" s="41">
        <v>0</v>
      </c>
      <c r="EE93" s="41">
        <f t="shared" si="63"/>
        <v>0</v>
      </c>
      <c r="EF93" s="40">
        <v>153</v>
      </c>
      <c r="EG93" s="40">
        <v>0</v>
      </c>
      <c r="EH93" s="40">
        <f t="shared" si="64"/>
        <v>0</v>
      </c>
      <c r="EI93" s="32">
        <f t="shared" si="74"/>
        <v>0</v>
      </c>
      <c r="EK93" s="40">
        <v>29</v>
      </c>
      <c r="EL93" s="40">
        <v>0</v>
      </c>
      <c r="EM93" s="40">
        <f t="shared" si="65"/>
        <v>0</v>
      </c>
      <c r="EN93" s="41">
        <v>29</v>
      </c>
      <c r="EO93" s="41">
        <v>0</v>
      </c>
      <c r="EP93" s="41">
        <f t="shared" si="66"/>
        <v>0</v>
      </c>
      <c r="EQ93" s="40">
        <v>90</v>
      </c>
      <c r="ER93" s="40">
        <v>0</v>
      </c>
      <c r="ES93" s="40">
        <f t="shared" si="67"/>
        <v>0</v>
      </c>
      <c r="ET93" s="32">
        <f t="shared" si="75"/>
        <v>0</v>
      </c>
    </row>
    <row r="94" spans="1:150" x14ac:dyDescent="0.2">
      <c r="A94" t="s">
        <v>271</v>
      </c>
      <c r="B94" t="s">
        <v>273</v>
      </c>
      <c r="C94" t="s">
        <v>85</v>
      </c>
      <c r="D94" t="s">
        <v>86</v>
      </c>
      <c r="F94" s="30">
        <v>0.62118568746539327</v>
      </c>
      <c r="G94" s="31">
        <v>0.76314706791638964</v>
      </c>
      <c r="I94" s="32">
        <v>0</v>
      </c>
      <c r="K94" s="32">
        <v>0</v>
      </c>
      <c r="M94" s="32">
        <v>0</v>
      </c>
      <c r="O94" s="32">
        <v>0</v>
      </c>
      <c r="Q94" s="32">
        <v>0.5</v>
      </c>
      <c r="S94" s="32">
        <v>1</v>
      </c>
      <c r="U94" s="32" t="s">
        <v>693</v>
      </c>
      <c r="W94" s="32">
        <v>0</v>
      </c>
      <c r="Y94" s="32">
        <v>0</v>
      </c>
      <c r="AA94" s="33" t="s">
        <v>274</v>
      </c>
      <c r="AH94" s="34">
        <v>44</v>
      </c>
      <c r="AI94" s="34">
        <v>0</v>
      </c>
      <c r="AJ94" s="34">
        <f t="shared" si="38"/>
        <v>0</v>
      </c>
      <c r="AK94" s="35">
        <v>67</v>
      </c>
      <c r="AL94" s="35">
        <v>0</v>
      </c>
      <c r="AM94" s="35">
        <f t="shared" si="39"/>
        <v>0</v>
      </c>
      <c r="AN94" s="34">
        <v>39</v>
      </c>
      <c r="AO94" s="34">
        <v>0</v>
      </c>
      <c r="AP94" s="34">
        <f t="shared" si="40"/>
        <v>0</v>
      </c>
      <c r="AQ94" s="35">
        <v>99</v>
      </c>
      <c r="AR94" s="35">
        <v>0</v>
      </c>
      <c r="AS94" s="35">
        <f t="shared" si="41"/>
        <v>0</v>
      </c>
      <c r="AT94" s="34">
        <v>92</v>
      </c>
      <c r="AU94" s="34">
        <v>0</v>
      </c>
      <c r="AV94" s="34">
        <f t="shared" si="42"/>
        <v>0</v>
      </c>
      <c r="AW94" s="35">
        <v>104</v>
      </c>
      <c r="AX94" s="35">
        <v>0</v>
      </c>
      <c r="AY94" s="35">
        <f t="shared" si="43"/>
        <v>0</v>
      </c>
      <c r="AZ94" s="32">
        <f t="shared" si="68"/>
        <v>0</v>
      </c>
      <c r="BB94" s="36">
        <v>2</v>
      </c>
      <c r="BC94" s="36">
        <v>0</v>
      </c>
      <c r="BD94" s="36">
        <f t="shared" si="44"/>
        <v>0</v>
      </c>
      <c r="BE94" s="37">
        <v>3</v>
      </c>
      <c r="BF94" s="37">
        <v>0</v>
      </c>
      <c r="BG94" s="37">
        <f t="shared" si="45"/>
        <v>0</v>
      </c>
      <c r="BH94" s="36">
        <v>1</v>
      </c>
      <c r="BI94" s="36">
        <v>0</v>
      </c>
      <c r="BJ94" s="36">
        <f t="shared" si="46"/>
        <v>0</v>
      </c>
      <c r="BK94" s="32">
        <f t="shared" si="69"/>
        <v>0</v>
      </c>
      <c r="BM94" s="38">
        <v>0</v>
      </c>
      <c r="BN94" s="38">
        <v>19</v>
      </c>
      <c r="BO94" s="38">
        <f t="shared" si="47"/>
        <v>1</v>
      </c>
      <c r="BQ94" s="38">
        <v>0</v>
      </c>
      <c r="BR94" s="38">
        <v>19</v>
      </c>
      <c r="BS94" s="38">
        <f t="shared" si="48"/>
        <v>1</v>
      </c>
      <c r="BU94" s="38">
        <v>23</v>
      </c>
      <c r="BV94" s="38">
        <v>0</v>
      </c>
      <c r="BW94" s="38">
        <f t="shared" si="49"/>
        <v>0</v>
      </c>
      <c r="BY94" s="38">
        <v>8</v>
      </c>
      <c r="BZ94" s="38">
        <v>0</v>
      </c>
      <c r="CA94" s="38">
        <f t="shared" si="50"/>
        <v>0</v>
      </c>
      <c r="CB94" s="32">
        <f t="shared" si="70"/>
        <v>0.5</v>
      </c>
      <c r="CD94" s="38">
        <v>0</v>
      </c>
      <c r="CE94" s="38">
        <v>3</v>
      </c>
      <c r="CF94" s="38">
        <f t="shared" si="51"/>
        <v>1</v>
      </c>
      <c r="CH94" s="38">
        <v>0</v>
      </c>
      <c r="CI94" s="38">
        <v>6</v>
      </c>
      <c r="CJ94" s="38">
        <f t="shared" si="52"/>
        <v>1</v>
      </c>
      <c r="CL94" s="38">
        <v>0</v>
      </c>
      <c r="CM94" s="38">
        <v>6</v>
      </c>
      <c r="CN94" s="38">
        <f t="shared" si="53"/>
        <v>1</v>
      </c>
      <c r="CP94" s="38">
        <v>0</v>
      </c>
      <c r="CQ94" s="38">
        <v>4</v>
      </c>
      <c r="CR94" s="38">
        <f t="shared" si="54"/>
        <v>1</v>
      </c>
      <c r="CS94" s="32">
        <f t="shared" si="71"/>
        <v>1</v>
      </c>
      <c r="CU94" s="38">
        <v>0</v>
      </c>
      <c r="CV94" s="38">
        <v>0</v>
      </c>
      <c r="CW94" s="38" t="e">
        <f t="shared" si="55"/>
        <v>#DIV/0!</v>
      </c>
      <c r="CX94" s="38">
        <v>0</v>
      </c>
      <c r="CY94" s="38">
        <v>3</v>
      </c>
      <c r="CZ94" s="38">
        <f t="shared" si="56"/>
        <v>1</v>
      </c>
      <c r="DA94" s="32" t="e">
        <f t="shared" si="72"/>
        <v>#DIV/0!</v>
      </c>
      <c r="DC94" s="38">
        <v>3</v>
      </c>
      <c r="DD94" s="38">
        <v>0</v>
      </c>
      <c r="DE94" s="38">
        <f t="shared" si="57"/>
        <v>0</v>
      </c>
      <c r="DF94" s="38">
        <v>5</v>
      </c>
      <c r="DG94" s="38">
        <v>0</v>
      </c>
      <c r="DH94" s="38">
        <f t="shared" si="58"/>
        <v>0</v>
      </c>
      <c r="DI94" s="32">
        <f t="shared" si="73"/>
        <v>0</v>
      </c>
      <c r="DK94" s="38">
        <v>3</v>
      </c>
      <c r="DL94" s="38">
        <v>0</v>
      </c>
      <c r="DM94" s="38">
        <f t="shared" si="59"/>
        <v>0</v>
      </c>
      <c r="DN94" s="38">
        <v>1</v>
      </c>
      <c r="DO94" s="38">
        <v>0</v>
      </c>
      <c r="DP94" s="38">
        <f t="shared" si="60"/>
        <v>0</v>
      </c>
      <c r="DQ94" s="32">
        <f t="shared" si="61"/>
        <v>0</v>
      </c>
      <c r="DS94" s="39" t="s">
        <v>274</v>
      </c>
      <c r="DT94" s="39"/>
      <c r="DU94" s="39"/>
      <c r="DV94" s="39"/>
      <c r="DW94" s="39"/>
      <c r="DX94" s="39"/>
      <c r="DZ94" s="40">
        <v>87</v>
      </c>
      <c r="EA94" s="40">
        <v>0</v>
      </c>
      <c r="EB94" s="40">
        <f t="shared" si="62"/>
        <v>0</v>
      </c>
      <c r="EC94" s="41">
        <v>119</v>
      </c>
      <c r="ED94" s="41">
        <v>0</v>
      </c>
      <c r="EE94" s="41">
        <f t="shared" si="63"/>
        <v>0</v>
      </c>
      <c r="EF94" s="40">
        <v>145</v>
      </c>
      <c r="EG94" s="40">
        <v>0</v>
      </c>
      <c r="EH94" s="40">
        <f t="shared" si="64"/>
        <v>0</v>
      </c>
      <c r="EI94" s="32">
        <f t="shared" si="74"/>
        <v>0</v>
      </c>
      <c r="EK94" s="40">
        <v>41</v>
      </c>
      <c r="EL94" s="40">
        <v>0</v>
      </c>
      <c r="EM94" s="40">
        <f t="shared" si="65"/>
        <v>0</v>
      </c>
      <c r="EN94" s="41">
        <v>53</v>
      </c>
      <c r="EO94" s="41">
        <v>0</v>
      </c>
      <c r="EP94" s="41">
        <f t="shared" si="66"/>
        <v>0</v>
      </c>
      <c r="EQ94" s="40">
        <v>74</v>
      </c>
      <c r="ER94" s="40">
        <v>0</v>
      </c>
      <c r="ES94" s="40">
        <f t="shared" si="67"/>
        <v>0</v>
      </c>
      <c r="ET94" s="32">
        <f t="shared" si="75"/>
        <v>0</v>
      </c>
    </row>
    <row r="95" spans="1:150" x14ac:dyDescent="0.2">
      <c r="A95" t="s">
        <v>271</v>
      </c>
      <c r="B95" t="s">
        <v>275</v>
      </c>
      <c r="C95" t="s">
        <v>85</v>
      </c>
      <c r="D95" t="s">
        <v>86</v>
      </c>
      <c r="F95" s="30">
        <v>0.59864678612778921</v>
      </c>
      <c r="G95" s="31">
        <v>0.75568542156277041</v>
      </c>
      <c r="I95" s="32">
        <v>0</v>
      </c>
      <c r="K95" s="32">
        <v>0</v>
      </c>
      <c r="M95" s="32">
        <v>0</v>
      </c>
      <c r="O95" s="32">
        <v>0</v>
      </c>
      <c r="Q95" s="32">
        <v>0.5</v>
      </c>
      <c r="S95" s="32">
        <v>1</v>
      </c>
      <c r="U95" s="32" t="s">
        <v>693</v>
      </c>
      <c r="W95" s="32">
        <v>0</v>
      </c>
      <c r="Y95" s="32">
        <v>0</v>
      </c>
      <c r="AA95" s="33" t="s">
        <v>276</v>
      </c>
      <c r="AH95" s="34">
        <v>45</v>
      </c>
      <c r="AI95" s="34">
        <v>0</v>
      </c>
      <c r="AJ95" s="34">
        <f t="shared" si="38"/>
        <v>0</v>
      </c>
      <c r="AK95" s="35">
        <v>62</v>
      </c>
      <c r="AL95" s="35">
        <v>0</v>
      </c>
      <c r="AM95" s="35">
        <f t="shared" si="39"/>
        <v>0</v>
      </c>
      <c r="AN95" s="34">
        <v>40</v>
      </c>
      <c r="AO95" s="34">
        <v>0</v>
      </c>
      <c r="AP95" s="34">
        <f t="shared" si="40"/>
        <v>0</v>
      </c>
      <c r="AQ95" s="35">
        <v>102</v>
      </c>
      <c r="AR95" s="35">
        <v>0</v>
      </c>
      <c r="AS95" s="35">
        <f t="shared" si="41"/>
        <v>0</v>
      </c>
      <c r="AT95" s="34">
        <v>92</v>
      </c>
      <c r="AU95" s="34">
        <v>0</v>
      </c>
      <c r="AV95" s="34">
        <f t="shared" si="42"/>
        <v>0</v>
      </c>
      <c r="AW95" s="35">
        <v>112</v>
      </c>
      <c r="AX95" s="35">
        <v>0</v>
      </c>
      <c r="AY95" s="35">
        <f t="shared" si="43"/>
        <v>0</v>
      </c>
      <c r="AZ95" s="32">
        <f t="shared" si="68"/>
        <v>0</v>
      </c>
      <c r="BB95" s="36">
        <v>2</v>
      </c>
      <c r="BC95" s="36">
        <v>0</v>
      </c>
      <c r="BD95" s="36">
        <f t="shared" si="44"/>
        <v>0</v>
      </c>
      <c r="BE95" s="37">
        <v>3</v>
      </c>
      <c r="BF95" s="37">
        <v>0</v>
      </c>
      <c r="BG95" s="37">
        <f t="shared" si="45"/>
        <v>0</v>
      </c>
      <c r="BH95" s="36">
        <v>1</v>
      </c>
      <c r="BI95" s="36">
        <v>0</v>
      </c>
      <c r="BJ95" s="36">
        <f t="shared" si="46"/>
        <v>0</v>
      </c>
      <c r="BK95" s="32">
        <f t="shared" si="69"/>
        <v>0</v>
      </c>
      <c r="BM95" s="38">
        <v>0</v>
      </c>
      <c r="BN95" s="38">
        <v>18</v>
      </c>
      <c r="BO95" s="38">
        <f t="shared" si="47"/>
        <v>1</v>
      </c>
      <c r="BQ95" s="38">
        <v>0</v>
      </c>
      <c r="BR95" s="38">
        <v>18</v>
      </c>
      <c r="BS95" s="38">
        <f t="shared" si="48"/>
        <v>1</v>
      </c>
      <c r="BU95" s="38">
        <v>22</v>
      </c>
      <c r="BV95" s="38">
        <v>0</v>
      </c>
      <c r="BW95" s="38">
        <f t="shared" si="49"/>
        <v>0</v>
      </c>
      <c r="BY95" s="38">
        <v>7</v>
      </c>
      <c r="BZ95" s="38">
        <v>0</v>
      </c>
      <c r="CA95" s="38">
        <f t="shared" si="50"/>
        <v>0</v>
      </c>
      <c r="CB95" s="32">
        <f t="shared" si="70"/>
        <v>0.5</v>
      </c>
      <c r="CD95" s="38">
        <v>0</v>
      </c>
      <c r="CE95" s="38">
        <v>2</v>
      </c>
      <c r="CF95" s="38">
        <f t="shared" si="51"/>
        <v>1</v>
      </c>
      <c r="CH95" s="38">
        <v>0</v>
      </c>
      <c r="CI95" s="38">
        <v>6</v>
      </c>
      <c r="CJ95" s="38">
        <f t="shared" si="52"/>
        <v>1</v>
      </c>
      <c r="CL95" s="38">
        <v>0</v>
      </c>
      <c r="CM95" s="38">
        <v>6</v>
      </c>
      <c r="CN95" s="38">
        <f t="shared" si="53"/>
        <v>1</v>
      </c>
      <c r="CP95" s="38">
        <v>0</v>
      </c>
      <c r="CQ95" s="38">
        <v>4</v>
      </c>
      <c r="CR95" s="38">
        <f t="shared" si="54"/>
        <v>1</v>
      </c>
      <c r="CS95" s="32">
        <f t="shared" si="71"/>
        <v>1</v>
      </c>
      <c r="CU95" s="38">
        <v>0</v>
      </c>
      <c r="CV95" s="38">
        <v>0</v>
      </c>
      <c r="CW95" s="38" t="e">
        <f t="shared" si="55"/>
        <v>#DIV/0!</v>
      </c>
      <c r="CX95" s="38">
        <v>0</v>
      </c>
      <c r="CY95" s="38">
        <v>3</v>
      </c>
      <c r="CZ95" s="38">
        <f t="shared" si="56"/>
        <v>1</v>
      </c>
      <c r="DA95" s="32" t="e">
        <f t="shared" si="72"/>
        <v>#DIV/0!</v>
      </c>
      <c r="DC95" s="38">
        <v>2</v>
      </c>
      <c r="DD95" s="38">
        <v>0</v>
      </c>
      <c r="DE95" s="38">
        <f t="shared" si="57"/>
        <v>0</v>
      </c>
      <c r="DF95" s="38">
        <v>5</v>
      </c>
      <c r="DG95" s="38">
        <v>0</v>
      </c>
      <c r="DH95" s="38">
        <f t="shared" si="58"/>
        <v>0</v>
      </c>
      <c r="DI95" s="32">
        <f t="shared" si="73"/>
        <v>0</v>
      </c>
      <c r="DK95" s="38">
        <v>3</v>
      </c>
      <c r="DL95" s="38">
        <v>0</v>
      </c>
      <c r="DM95" s="38">
        <f t="shared" si="59"/>
        <v>0</v>
      </c>
      <c r="DN95" s="38">
        <v>1</v>
      </c>
      <c r="DO95" s="38">
        <v>0</v>
      </c>
      <c r="DP95" s="38">
        <f t="shared" si="60"/>
        <v>0</v>
      </c>
      <c r="DQ95" s="32">
        <f t="shared" si="61"/>
        <v>0</v>
      </c>
      <c r="DS95" s="39" t="s">
        <v>276</v>
      </c>
      <c r="DT95" s="39"/>
      <c r="DU95" s="39"/>
      <c r="DV95" s="39"/>
      <c r="DW95" s="39"/>
      <c r="DX95" s="39"/>
      <c r="DZ95" s="40">
        <v>90</v>
      </c>
      <c r="EA95" s="40">
        <v>0</v>
      </c>
      <c r="EB95" s="40">
        <f t="shared" si="62"/>
        <v>0</v>
      </c>
      <c r="EC95" s="41">
        <v>119</v>
      </c>
      <c r="ED95" s="41">
        <v>0</v>
      </c>
      <c r="EE95" s="41">
        <f t="shared" si="63"/>
        <v>0</v>
      </c>
      <c r="EF95" s="40">
        <v>147</v>
      </c>
      <c r="EG95" s="40">
        <v>0</v>
      </c>
      <c r="EH95" s="40">
        <f t="shared" si="64"/>
        <v>0</v>
      </c>
      <c r="EI95" s="32">
        <f t="shared" si="74"/>
        <v>0</v>
      </c>
      <c r="EK95" s="40">
        <v>41</v>
      </c>
      <c r="EL95" s="40">
        <v>0</v>
      </c>
      <c r="EM95" s="40">
        <f t="shared" si="65"/>
        <v>0</v>
      </c>
      <c r="EN95" s="41">
        <v>57</v>
      </c>
      <c r="EO95" s="41">
        <v>0</v>
      </c>
      <c r="EP95" s="41">
        <f t="shared" si="66"/>
        <v>0</v>
      </c>
      <c r="EQ95" s="40">
        <v>78</v>
      </c>
      <c r="ER95" s="40">
        <v>0</v>
      </c>
      <c r="ES95" s="40">
        <f t="shared" si="67"/>
        <v>0</v>
      </c>
      <c r="ET95" s="32">
        <f t="shared" si="75"/>
        <v>0</v>
      </c>
    </row>
    <row r="96" spans="1:150" x14ac:dyDescent="0.2">
      <c r="A96" t="s">
        <v>271</v>
      </c>
      <c r="B96" t="s">
        <v>277</v>
      </c>
      <c r="C96" t="s">
        <v>85</v>
      </c>
      <c r="D96" t="s">
        <v>86</v>
      </c>
      <c r="F96" s="30">
        <v>0.63745249739492171</v>
      </c>
      <c r="G96" s="31">
        <v>0.75810473901873743</v>
      </c>
      <c r="I96" s="32">
        <v>0</v>
      </c>
      <c r="K96" s="32">
        <v>0</v>
      </c>
      <c r="M96" s="32">
        <v>0</v>
      </c>
      <c r="O96" s="32">
        <v>0</v>
      </c>
      <c r="Q96" s="32">
        <v>0.5</v>
      </c>
      <c r="S96" s="32">
        <v>1</v>
      </c>
      <c r="U96" s="32" t="s">
        <v>693</v>
      </c>
      <c r="W96" s="32">
        <v>0</v>
      </c>
      <c r="Y96" s="32" t="s">
        <v>693</v>
      </c>
      <c r="AA96" s="33" t="s">
        <v>276</v>
      </c>
      <c r="AH96" s="34">
        <v>47</v>
      </c>
      <c r="AI96" s="34">
        <v>0</v>
      </c>
      <c r="AJ96" s="34">
        <f t="shared" si="38"/>
        <v>0</v>
      </c>
      <c r="AK96" s="35">
        <v>67</v>
      </c>
      <c r="AL96" s="35">
        <v>0</v>
      </c>
      <c r="AM96" s="35">
        <f t="shared" si="39"/>
        <v>0</v>
      </c>
      <c r="AN96" s="34">
        <v>42</v>
      </c>
      <c r="AO96" s="34">
        <v>0</v>
      </c>
      <c r="AP96" s="34">
        <f t="shared" si="40"/>
        <v>0</v>
      </c>
      <c r="AQ96" s="35">
        <v>99</v>
      </c>
      <c r="AR96" s="35">
        <v>0</v>
      </c>
      <c r="AS96" s="35">
        <f t="shared" si="41"/>
        <v>0</v>
      </c>
      <c r="AT96" s="34">
        <v>99</v>
      </c>
      <c r="AU96" s="34">
        <v>0</v>
      </c>
      <c r="AV96" s="34">
        <f t="shared" si="42"/>
        <v>0</v>
      </c>
      <c r="AW96" s="35">
        <v>107</v>
      </c>
      <c r="AX96" s="35">
        <v>0</v>
      </c>
      <c r="AY96" s="35">
        <f t="shared" si="43"/>
        <v>0</v>
      </c>
      <c r="AZ96" s="32">
        <f t="shared" si="68"/>
        <v>0</v>
      </c>
      <c r="BB96" s="36">
        <v>2</v>
      </c>
      <c r="BC96" s="36">
        <v>0</v>
      </c>
      <c r="BD96" s="36">
        <f t="shared" si="44"/>
        <v>0</v>
      </c>
      <c r="BE96" s="37">
        <v>3</v>
      </c>
      <c r="BF96" s="37">
        <v>0</v>
      </c>
      <c r="BG96" s="37">
        <f t="shared" si="45"/>
        <v>0</v>
      </c>
      <c r="BH96" s="36">
        <v>1</v>
      </c>
      <c r="BI96" s="36">
        <v>0</v>
      </c>
      <c r="BJ96" s="36">
        <f t="shared" si="46"/>
        <v>0</v>
      </c>
      <c r="BK96" s="32">
        <f t="shared" si="69"/>
        <v>0</v>
      </c>
      <c r="BM96" s="38">
        <v>0</v>
      </c>
      <c r="BN96" s="38">
        <v>18</v>
      </c>
      <c r="BO96" s="38">
        <f t="shared" si="47"/>
        <v>1</v>
      </c>
      <c r="BQ96" s="38">
        <v>0</v>
      </c>
      <c r="BR96" s="38">
        <v>17</v>
      </c>
      <c r="BS96" s="38">
        <f t="shared" si="48"/>
        <v>1</v>
      </c>
      <c r="BU96" s="38">
        <v>23</v>
      </c>
      <c r="BV96" s="38">
        <v>0</v>
      </c>
      <c r="BW96" s="38">
        <f t="shared" si="49"/>
        <v>0</v>
      </c>
      <c r="BY96" s="38">
        <v>7</v>
      </c>
      <c r="BZ96" s="38">
        <v>0</v>
      </c>
      <c r="CA96" s="38">
        <f t="shared" si="50"/>
        <v>0</v>
      </c>
      <c r="CB96" s="32">
        <f t="shared" si="70"/>
        <v>0.5</v>
      </c>
      <c r="CD96" s="38">
        <v>0</v>
      </c>
      <c r="CE96" s="38">
        <v>3</v>
      </c>
      <c r="CF96" s="38">
        <f t="shared" si="51"/>
        <v>1</v>
      </c>
      <c r="CH96" s="38">
        <v>0</v>
      </c>
      <c r="CI96" s="38">
        <v>5</v>
      </c>
      <c r="CJ96" s="38">
        <f t="shared" si="52"/>
        <v>1</v>
      </c>
      <c r="CL96" s="38">
        <v>0</v>
      </c>
      <c r="CM96" s="38">
        <v>6</v>
      </c>
      <c r="CN96" s="38">
        <f t="shared" si="53"/>
        <v>1</v>
      </c>
      <c r="CP96" s="38">
        <v>0</v>
      </c>
      <c r="CQ96" s="38">
        <v>4</v>
      </c>
      <c r="CR96" s="38">
        <f t="shared" si="54"/>
        <v>1</v>
      </c>
      <c r="CS96" s="32">
        <f t="shared" si="71"/>
        <v>1</v>
      </c>
      <c r="CU96" s="38">
        <v>0</v>
      </c>
      <c r="CV96" s="38">
        <v>0</v>
      </c>
      <c r="CW96" s="38" t="e">
        <f t="shared" si="55"/>
        <v>#DIV/0!</v>
      </c>
      <c r="CX96" s="38">
        <v>0</v>
      </c>
      <c r="CY96" s="38">
        <v>2</v>
      </c>
      <c r="CZ96" s="38">
        <f t="shared" si="56"/>
        <v>1</v>
      </c>
      <c r="DA96" s="32" t="e">
        <f t="shared" si="72"/>
        <v>#DIV/0!</v>
      </c>
      <c r="DC96" s="38">
        <v>2</v>
      </c>
      <c r="DD96" s="38">
        <v>0</v>
      </c>
      <c r="DE96" s="38">
        <f t="shared" si="57"/>
        <v>0</v>
      </c>
      <c r="DF96" s="38">
        <v>3</v>
      </c>
      <c r="DG96" s="38">
        <v>0</v>
      </c>
      <c r="DH96" s="38">
        <f t="shared" si="58"/>
        <v>0</v>
      </c>
      <c r="DI96" s="32">
        <f t="shared" si="73"/>
        <v>0</v>
      </c>
      <c r="DK96" s="38">
        <v>4</v>
      </c>
      <c r="DL96" s="38">
        <v>0</v>
      </c>
      <c r="DM96" s="38">
        <f t="shared" si="59"/>
        <v>0</v>
      </c>
      <c r="DN96" s="38">
        <v>0</v>
      </c>
      <c r="DO96" s="38">
        <v>0</v>
      </c>
      <c r="DP96" s="38" t="e">
        <f t="shared" si="60"/>
        <v>#DIV/0!</v>
      </c>
      <c r="DQ96" s="32" t="e">
        <f t="shared" si="61"/>
        <v>#DIV/0!</v>
      </c>
      <c r="DS96" s="39" t="s">
        <v>276</v>
      </c>
      <c r="DT96" s="39"/>
      <c r="DU96" s="39"/>
      <c r="DV96" s="39"/>
      <c r="DW96" s="39"/>
      <c r="DX96" s="39"/>
      <c r="DZ96" s="40">
        <v>87</v>
      </c>
      <c r="EA96" s="40">
        <v>0</v>
      </c>
      <c r="EB96" s="40">
        <f t="shared" si="62"/>
        <v>0</v>
      </c>
      <c r="EC96" s="41">
        <v>118</v>
      </c>
      <c r="ED96" s="41">
        <v>0</v>
      </c>
      <c r="EE96" s="41">
        <f t="shared" si="63"/>
        <v>0</v>
      </c>
      <c r="EF96" s="40">
        <v>152</v>
      </c>
      <c r="EG96" s="40">
        <v>0</v>
      </c>
      <c r="EH96" s="40">
        <f t="shared" si="64"/>
        <v>0</v>
      </c>
      <c r="EI96" s="32">
        <f t="shared" si="74"/>
        <v>0</v>
      </c>
      <c r="EK96" s="40">
        <v>40</v>
      </c>
      <c r="EL96" s="40">
        <v>0</v>
      </c>
      <c r="EM96" s="40">
        <f t="shared" si="65"/>
        <v>0</v>
      </c>
      <c r="EN96" s="41">
        <v>54</v>
      </c>
      <c r="EO96" s="41">
        <v>0</v>
      </c>
      <c r="EP96" s="41">
        <f t="shared" si="66"/>
        <v>0</v>
      </c>
      <c r="EQ96" s="40">
        <v>77</v>
      </c>
      <c r="ER96" s="40">
        <v>0</v>
      </c>
      <c r="ES96" s="40">
        <f t="shared" si="67"/>
        <v>0</v>
      </c>
      <c r="ET96" s="32">
        <f t="shared" si="75"/>
        <v>0</v>
      </c>
    </row>
    <row r="97" spans="1:150" x14ac:dyDescent="0.2">
      <c r="A97" t="s">
        <v>278</v>
      </c>
      <c r="B97" t="s">
        <v>279</v>
      </c>
      <c r="C97" t="s">
        <v>85</v>
      </c>
      <c r="D97" t="s">
        <v>86</v>
      </c>
      <c r="F97" s="30">
        <v>0.64104000158105789</v>
      </c>
      <c r="G97" s="31">
        <v>0.73232030434400508</v>
      </c>
      <c r="I97" s="32">
        <v>0.50222721864869546</v>
      </c>
      <c r="K97" s="32">
        <v>0.48119902683616694</v>
      </c>
      <c r="M97" s="32">
        <v>0.43800295388352861</v>
      </c>
      <c r="O97" s="32">
        <v>0</v>
      </c>
      <c r="Q97" s="32">
        <v>0.5</v>
      </c>
      <c r="S97" s="32">
        <v>0</v>
      </c>
      <c r="U97" s="32">
        <v>0</v>
      </c>
      <c r="W97" s="32">
        <v>0</v>
      </c>
      <c r="Y97" s="32">
        <v>0</v>
      </c>
      <c r="AA97" s="33" t="s">
        <v>87</v>
      </c>
      <c r="AH97" s="34">
        <v>28</v>
      </c>
      <c r="AI97" s="34">
        <v>41</v>
      </c>
      <c r="AJ97" s="34">
        <f t="shared" si="38"/>
        <v>0.59420289855072461</v>
      </c>
      <c r="AK97" s="35">
        <v>46</v>
      </c>
      <c r="AL97" s="35">
        <v>32</v>
      </c>
      <c r="AM97" s="35">
        <f t="shared" si="39"/>
        <v>0.41025641025641024</v>
      </c>
      <c r="AN97" s="34">
        <v>30</v>
      </c>
      <c r="AO97" s="34">
        <v>28</v>
      </c>
      <c r="AP97" s="34">
        <f t="shared" si="40"/>
        <v>0.48275862068965519</v>
      </c>
      <c r="AQ97" s="35">
        <v>115</v>
      </c>
      <c r="AR97" s="35">
        <v>109</v>
      </c>
      <c r="AS97" s="35">
        <f t="shared" si="41"/>
        <v>0.48660714285714285</v>
      </c>
      <c r="AT97" s="34">
        <v>50</v>
      </c>
      <c r="AU97" s="34">
        <v>76</v>
      </c>
      <c r="AV97" s="34">
        <f t="shared" si="42"/>
        <v>0.60317460317460314</v>
      </c>
      <c r="AW97" s="35">
        <v>31</v>
      </c>
      <c r="AX97" s="35">
        <v>24</v>
      </c>
      <c r="AY97" s="35">
        <f t="shared" si="43"/>
        <v>0.43636363636363634</v>
      </c>
      <c r="AZ97" s="32">
        <f t="shared" si="68"/>
        <v>0.50222721864869546</v>
      </c>
      <c r="BB97" s="36">
        <v>1</v>
      </c>
      <c r="BC97" s="36">
        <v>0</v>
      </c>
      <c r="BD97" s="36">
        <f t="shared" si="44"/>
        <v>0</v>
      </c>
      <c r="BE97" s="37">
        <v>2</v>
      </c>
      <c r="BF97" s="37">
        <v>0</v>
      </c>
      <c r="BG97" s="37">
        <f t="shared" si="45"/>
        <v>0</v>
      </c>
      <c r="BH97" s="36">
        <v>4</v>
      </c>
      <c r="BI97" s="36">
        <v>0</v>
      </c>
      <c r="BJ97" s="36">
        <f t="shared" si="46"/>
        <v>0</v>
      </c>
      <c r="BK97" s="32">
        <f t="shared" si="69"/>
        <v>0</v>
      </c>
      <c r="BM97" s="38">
        <v>12</v>
      </c>
      <c r="BN97" s="38">
        <v>0</v>
      </c>
      <c r="BO97" s="38">
        <f t="shared" si="47"/>
        <v>0</v>
      </c>
      <c r="BQ97" s="38">
        <v>14</v>
      </c>
      <c r="BR97" s="38">
        <v>0</v>
      </c>
      <c r="BS97" s="38">
        <f t="shared" si="48"/>
        <v>0</v>
      </c>
      <c r="BU97" s="38">
        <v>0</v>
      </c>
      <c r="BV97" s="38">
        <v>11</v>
      </c>
      <c r="BW97" s="38">
        <f t="shared" si="49"/>
        <v>1</v>
      </c>
      <c r="BY97" s="38">
        <v>0</v>
      </c>
      <c r="BZ97" s="38">
        <v>5</v>
      </c>
      <c r="CA97" s="38">
        <f t="shared" si="50"/>
        <v>1</v>
      </c>
      <c r="CB97" s="32">
        <f t="shared" si="70"/>
        <v>0.5</v>
      </c>
      <c r="CD97" s="38">
        <v>5</v>
      </c>
      <c r="CE97" s="38">
        <v>0</v>
      </c>
      <c r="CF97" s="38">
        <f t="shared" si="51"/>
        <v>0</v>
      </c>
      <c r="CH97" s="38">
        <v>5</v>
      </c>
      <c r="CI97" s="38">
        <v>0</v>
      </c>
      <c r="CJ97" s="38">
        <f t="shared" si="52"/>
        <v>0</v>
      </c>
      <c r="CL97" s="38">
        <v>5</v>
      </c>
      <c r="CM97" s="38">
        <v>0</v>
      </c>
      <c r="CN97" s="38">
        <f t="shared" si="53"/>
        <v>0</v>
      </c>
      <c r="CP97" s="38">
        <v>4</v>
      </c>
      <c r="CQ97" s="38">
        <v>0</v>
      </c>
      <c r="CR97" s="38">
        <f t="shared" si="54"/>
        <v>0</v>
      </c>
      <c r="CS97" s="32">
        <f t="shared" si="71"/>
        <v>0</v>
      </c>
      <c r="CU97" s="38">
        <v>1</v>
      </c>
      <c r="CV97" s="38">
        <v>0</v>
      </c>
      <c r="CW97" s="38">
        <f t="shared" si="55"/>
        <v>0</v>
      </c>
      <c r="CX97" s="38">
        <v>6</v>
      </c>
      <c r="CY97" s="38">
        <v>0</v>
      </c>
      <c r="CZ97" s="38">
        <f t="shared" si="56"/>
        <v>0</v>
      </c>
      <c r="DA97" s="32">
        <f t="shared" si="72"/>
        <v>0</v>
      </c>
      <c r="DC97" s="38">
        <v>6</v>
      </c>
      <c r="DD97" s="38">
        <v>0</v>
      </c>
      <c r="DE97" s="38">
        <f t="shared" si="57"/>
        <v>0</v>
      </c>
      <c r="DF97" s="38">
        <v>5</v>
      </c>
      <c r="DG97" s="38">
        <v>0</v>
      </c>
      <c r="DH97" s="38">
        <f t="shared" si="58"/>
        <v>0</v>
      </c>
      <c r="DI97" s="32">
        <f t="shared" si="73"/>
        <v>0</v>
      </c>
      <c r="DK97" s="38">
        <v>9</v>
      </c>
      <c r="DL97" s="38">
        <v>0</v>
      </c>
      <c r="DM97" s="38">
        <f t="shared" si="59"/>
        <v>0</v>
      </c>
      <c r="DN97" s="38">
        <v>8</v>
      </c>
      <c r="DO97" s="38">
        <v>0</v>
      </c>
      <c r="DP97" s="38">
        <f t="shared" si="60"/>
        <v>0</v>
      </c>
      <c r="DQ97" s="32">
        <f t="shared" si="61"/>
        <v>0</v>
      </c>
      <c r="DS97" s="39" t="s">
        <v>87</v>
      </c>
      <c r="DT97" s="39"/>
      <c r="DU97" s="39"/>
      <c r="DV97" s="39"/>
      <c r="DW97" s="39"/>
      <c r="DX97" s="39"/>
      <c r="DZ97" s="40">
        <v>78</v>
      </c>
      <c r="EA97" s="40">
        <v>81</v>
      </c>
      <c r="EB97" s="40">
        <f t="shared" si="62"/>
        <v>0.50943396226415094</v>
      </c>
      <c r="EC97" s="41">
        <v>82</v>
      </c>
      <c r="ED97" s="41">
        <v>60</v>
      </c>
      <c r="EE97" s="41">
        <f t="shared" si="63"/>
        <v>0.42253521126760563</v>
      </c>
      <c r="EF97" s="40">
        <v>63</v>
      </c>
      <c r="EG97" s="40">
        <v>66</v>
      </c>
      <c r="EH97" s="40">
        <f t="shared" si="64"/>
        <v>0.51162790697674421</v>
      </c>
      <c r="EI97" s="32">
        <f t="shared" si="74"/>
        <v>0.48119902683616694</v>
      </c>
      <c r="EK97" s="40">
        <v>37</v>
      </c>
      <c r="EL97" s="40">
        <v>25</v>
      </c>
      <c r="EM97" s="40">
        <f t="shared" si="65"/>
        <v>0.40322580645161288</v>
      </c>
      <c r="EN97" s="41">
        <v>21</v>
      </c>
      <c r="EO97" s="41">
        <v>17</v>
      </c>
      <c r="EP97" s="41">
        <f t="shared" si="66"/>
        <v>0.44736842105263158</v>
      </c>
      <c r="EQ97" s="40">
        <v>22</v>
      </c>
      <c r="ER97" s="40">
        <v>19</v>
      </c>
      <c r="ES97" s="40">
        <f t="shared" si="67"/>
        <v>0.46341463414634149</v>
      </c>
      <c r="ET97" s="32">
        <f t="shared" si="75"/>
        <v>0.43800295388352861</v>
      </c>
    </row>
    <row r="98" spans="1:150" x14ac:dyDescent="0.2">
      <c r="A98" t="s">
        <v>280</v>
      </c>
      <c r="B98" t="s">
        <v>281</v>
      </c>
      <c r="C98" t="s">
        <v>85</v>
      </c>
      <c r="D98" t="s">
        <v>86</v>
      </c>
      <c r="F98" s="30">
        <v>0.81422996163552108</v>
      </c>
      <c r="G98" s="31">
        <v>0.9597457627118644</v>
      </c>
      <c r="I98" s="32">
        <v>0.58376284427851666</v>
      </c>
      <c r="K98" s="32">
        <v>0.47959770114942529</v>
      </c>
      <c r="M98" s="32">
        <v>0.46031746031746029</v>
      </c>
      <c r="O98" s="32">
        <v>1</v>
      </c>
      <c r="Q98" s="32">
        <v>0.5</v>
      </c>
      <c r="S98" s="32">
        <v>0</v>
      </c>
      <c r="U98" s="32">
        <v>0</v>
      </c>
      <c r="W98" s="32">
        <v>0</v>
      </c>
      <c r="Y98" s="32">
        <v>0</v>
      </c>
      <c r="AA98" s="43" t="s">
        <v>87</v>
      </c>
      <c r="AH98" s="34">
        <v>12</v>
      </c>
      <c r="AI98" s="34">
        <v>8</v>
      </c>
      <c r="AJ98" s="34">
        <f t="shared" si="38"/>
        <v>0.4</v>
      </c>
      <c r="AK98" s="35">
        <v>6</v>
      </c>
      <c r="AL98" s="35">
        <v>17</v>
      </c>
      <c r="AM98" s="35">
        <f t="shared" si="39"/>
        <v>0.73913043478260865</v>
      </c>
      <c r="AN98" s="34">
        <v>8</v>
      </c>
      <c r="AO98" s="34">
        <v>5</v>
      </c>
      <c r="AP98" s="34">
        <f t="shared" si="40"/>
        <v>0.38461538461538464</v>
      </c>
      <c r="AQ98" s="35">
        <v>18</v>
      </c>
      <c r="AR98" s="35">
        <v>25</v>
      </c>
      <c r="AS98" s="35">
        <f t="shared" si="41"/>
        <v>0.58139534883720934</v>
      </c>
      <c r="AT98" s="34">
        <v>17</v>
      </c>
      <c r="AU98" s="34">
        <v>61</v>
      </c>
      <c r="AV98" s="34">
        <f t="shared" si="42"/>
        <v>0.78205128205128205</v>
      </c>
      <c r="AW98" s="35">
        <v>5</v>
      </c>
      <c r="AX98" s="35">
        <v>8</v>
      </c>
      <c r="AY98" s="35">
        <f t="shared" si="43"/>
        <v>0.61538461538461542</v>
      </c>
      <c r="AZ98" s="32">
        <f t="shared" si="68"/>
        <v>0.58376284427851666</v>
      </c>
      <c r="BB98" s="36">
        <v>0</v>
      </c>
      <c r="BC98" s="36">
        <v>9</v>
      </c>
      <c r="BD98" s="36">
        <f t="shared" si="44"/>
        <v>1</v>
      </c>
      <c r="BE98" s="37">
        <v>0</v>
      </c>
      <c r="BF98" s="37">
        <v>11</v>
      </c>
      <c r="BG98" s="37">
        <f t="shared" si="45"/>
        <v>1</v>
      </c>
      <c r="BH98" s="36">
        <v>0</v>
      </c>
      <c r="BI98" s="36">
        <v>8</v>
      </c>
      <c r="BJ98" s="36">
        <f t="shared" si="46"/>
        <v>1</v>
      </c>
      <c r="BK98" s="32">
        <f t="shared" si="69"/>
        <v>1</v>
      </c>
      <c r="BM98" s="38">
        <v>10</v>
      </c>
      <c r="BN98" s="38">
        <v>0</v>
      </c>
      <c r="BO98" s="38">
        <f t="shared" si="47"/>
        <v>0</v>
      </c>
      <c r="BQ98" s="38">
        <v>12</v>
      </c>
      <c r="BR98" s="38">
        <v>0</v>
      </c>
      <c r="BS98" s="38">
        <f t="shared" si="48"/>
        <v>0</v>
      </c>
      <c r="BU98" s="38">
        <v>0</v>
      </c>
      <c r="BV98" s="38">
        <v>5</v>
      </c>
      <c r="BW98" s="38">
        <f t="shared" si="49"/>
        <v>1</v>
      </c>
      <c r="BY98" s="38">
        <v>0</v>
      </c>
      <c r="BZ98" s="38">
        <v>3</v>
      </c>
      <c r="CA98" s="38">
        <f t="shared" si="50"/>
        <v>1</v>
      </c>
      <c r="CB98" s="32">
        <f t="shared" si="70"/>
        <v>0.5</v>
      </c>
      <c r="CD98" s="38">
        <v>5</v>
      </c>
      <c r="CE98" s="38">
        <v>0</v>
      </c>
      <c r="CF98" s="38">
        <f t="shared" si="51"/>
        <v>0</v>
      </c>
      <c r="CH98" s="38">
        <v>7</v>
      </c>
      <c r="CI98" s="38">
        <v>0</v>
      </c>
      <c r="CJ98" s="38">
        <f t="shared" si="52"/>
        <v>0</v>
      </c>
      <c r="CL98" s="38">
        <v>5</v>
      </c>
      <c r="CM98" s="38">
        <v>0</v>
      </c>
      <c r="CN98" s="38">
        <f t="shared" si="53"/>
        <v>0</v>
      </c>
      <c r="CP98" s="38">
        <v>2</v>
      </c>
      <c r="CQ98" s="38">
        <v>0</v>
      </c>
      <c r="CR98" s="38">
        <f t="shared" si="54"/>
        <v>0</v>
      </c>
      <c r="CS98" s="32">
        <f t="shared" si="71"/>
        <v>0</v>
      </c>
      <c r="CU98" s="38">
        <v>2</v>
      </c>
      <c r="CV98" s="38">
        <v>0</v>
      </c>
      <c r="CW98" s="38">
        <f t="shared" si="55"/>
        <v>0</v>
      </c>
      <c r="CX98" s="38">
        <v>4</v>
      </c>
      <c r="CY98" s="38">
        <v>0</v>
      </c>
      <c r="CZ98" s="38">
        <f t="shared" si="56"/>
        <v>0</v>
      </c>
      <c r="DA98" s="32">
        <f t="shared" si="72"/>
        <v>0</v>
      </c>
      <c r="DC98" s="38">
        <v>5</v>
      </c>
      <c r="DD98" s="38">
        <v>0</v>
      </c>
      <c r="DE98" s="38">
        <f t="shared" si="57"/>
        <v>0</v>
      </c>
      <c r="DF98" s="38">
        <v>5</v>
      </c>
      <c r="DG98" s="38">
        <v>0</v>
      </c>
      <c r="DH98" s="38">
        <f t="shared" si="58"/>
        <v>0</v>
      </c>
      <c r="DI98" s="32">
        <f t="shared" si="73"/>
        <v>0</v>
      </c>
      <c r="DK98" s="38">
        <v>6</v>
      </c>
      <c r="DL98" s="38">
        <v>0</v>
      </c>
      <c r="DM98" s="38">
        <f t="shared" si="59"/>
        <v>0</v>
      </c>
      <c r="DN98" s="38">
        <v>4</v>
      </c>
      <c r="DO98" s="38">
        <v>0</v>
      </c>
      <c r="DP98" s="38">
        <f t="shared" si="60"/>
        <v>0</v>
      </c>
      <c r="DQ98" s="32">
        <f t="shared" si="61"/>
        <v>0</v>
      </c>
      <c r="DS98" t="s">
        <v>87</v>
      </c>
      <c r="DZ98" s="40">
        <v>32</v>
      </c>
      <c r="EA98" s="40">
        <v>38</v>
      </c>
      <c r="EB98" s="40">
        <f t="shared" si="62"/>
        <v>0.54285714285714282</v>
      </c>
      <c r="EC98" s="41">
        <v>34</v>
      </c>
      <c r="ED98" s="41">
        <v>24</v>
      </c>
      <c r="EE98" s="41">
        <f t="shared" si="63"/>
        <v>0.41379310344827586</v>
      </c>
      <c r="EF98" s="40">
        <v>58</v>
      </c>
      <c r="EG98" s="40">
        <v>54</v>
      </c>
      <c r="EH98" s="40">
        <f t="shared" si="64"/>
        <v>0.48214285714285715</v>
      </c>
      <c r="EI98" s="32">
        <f t="shared" si="74"/>
        <v>0.47959770114942529</v>
      </c>
      <c r="EK98" s="40">
        <v>4</v>
      </c>
      <c r="EL98" s="40">
        <v>8</v>
      </c>
      <c r="EM98" s="40">
        <f t="shared" si="65"/>
        <v>0.66666666666666663</v>
      </c>
      <c r="EN98" s="41">
        <v>6</v>
      </c>
      <c r="EO98" s="41">
        <v>8</v>
      </c>
      <c r="EP98" s="41">
        <f t="shared" si="66"/>
        <v>0.5714285714285714</v>
      </c>
      <c r="EQ98" s="40">
        <v>24</v>
      </c>
      <c r="ER98" s="40">
        <v>4</v>
      </c>
      <c r="ES98" s="40">
        <f t="shared" si="67"/>
        <v>0.14285714285714285</v>
      </c>
      <c r="ET98" s="32">
        <f t="shared" si="75"/>
        <v>0.46031746031746029</v>
      </c>
    </row>
    <row r="99" spans="1:150" x14ac:dyDescent="0.2">
      <c r="A99" t="s">
        <v>280</v>
      </c>
      <c r="B99" t="s">
        <v>282</v>
      </c>
      <c r="C99" t="s">
        <v>85</v>
      </c>
      <c r="D99" t="s">
        <v>86</v>
      </c>
      <c r="F99" s="30">
        <v>0.82867483277132992</v>
      </c>
      <c r="G99" s="31">
        <v>0.93905895691609975</v>
      </c>
      <c r="I99" s="32">
        <v>0.58866302820665528</v>
      </c>
      <c r="K99" s="32">
        <v>0.46190197879268596</v>
      </c>
      <c r="M99" s="32">
        <v>0.32303328855052987</v>
      </c>
      <c r="O99" s="32">
        <v>1</v>
      </c>
      <c r="Q99" s="32">
        <v>0.5</v>
      </c>
      <c r="S99" s="32">
        <v>0</v>
      </c>
      <c r="U99" s="32">
        <v>0</v>
      </c>
      <c r="W99" s="32">
        <v>0</v>
      </c>
      <c r="Y99" s="32">
        <v>0</v>
      </c>
      <c r="AA99" s="43" t="s">
        <v>87</v>
      </c>
      <c r="AH99" s="34">
        <v>12</v>
      </c>
      <c r="AI99" s="34">
        <v>8</v>
      </c>
      <c r="AJ99" s="34">
        <f t="shared" si="38"/>
        <v>0.4</v>
      </c>
      <c r="AK99" s="35">
        <v>6</v>
      </c>
      <c r="AL99" s="35">
        <v>17</v>
      </c>
      <c r="AM99" s="35">
        <f t="shared" si="39"/>
        <v>0.73913043478260865</v>
      </c>
      <c r="AN99" s="34">
        <v>8</v>
      </c>
      <c r="AO99" s="34">
        <v>5</v>
      </c>
      <c r="AP99" s="34">
        <f t="shared" si="40"/>
        <v>0.38461538461538464</v>
      </c>
      <c r="AQ99" s="35">
        <v>21</v>
      </c>
      <c r="AR99" s="35">
        <v>27</v>
      </c>
      <c r="AS99" s="35">
        <f t="shared" si="41"/>
        <v>0.5625</v>
      </c>
      <c r="AT99" s="34">
        <v>18</v>
      </c>
      <c r="AU99" s="34">
        <v>55</v>
      </c>
      <c r="AV99" s="34">
        <f t="shared" si="42"/>
        <v>0.75342465753424659</v>
      </c>
      <c r="AW99" s="35">
        <v>4</v>
      </c>
      <c r="AX99" s="35">
        <v>9</v>
      </c>
      <c r="AY99" s="35">
        <f t="shared" si="43"/>
        <v>0.69230769230769229</v>
      </c>
      <c r="AZ99" s="32">
        <f t="shared" si="68"/>
        <v>0.58866302820665528</v>
      </c>
      <c r="BB99" s="36">
        <v>0</v>
      </c>
      <c r="BC99" s="36">
        <v>15</v>
      </c>
      <c r="BD99" s="36">
        <f t="shared" si="44"/>
        <v>1</v>
      </c>
      <c r="BE99" s="37">
        <v>0</v>
      </c>
      <c r="BF99" s="37">
        <v>13</v>
      </c>
      <c r="BG99" s="37">
        <f t="shared" si="45"/>
        <v>1</v>
      </c>
      <c r="BH99" s="36">
        <v>0</v>
      </c>
      <c r="BI99" s="36">
        <v>10</v>
      </c>
      <c r="BJ99" s="36">
        <f t="shared" si="46"/>
        <v>1</v>
      </c>
      <c r="BK99" s="32">
        <f t="shared" si="69"/>
        <v>1</v>
      </c>
      <c r="BM99" s="38">
        <v>12</v>
      </c>
      <c r="BN99" s="38">
        <v>0</v>
      </c>
      <c r="BO99" s="38">
        <f t="shared" si="47"/>
        <v>0</v>
      </c>
      <c r="BQ99" s="38">
        <v>14</v>
      </c>
      <c r="BR99" s="38">
        <v>0</v>
      </c>
      <c r="BS99" s="38">
        <f t="shared" si="48"/>
        <v>0</v>
      </c>
      <c r="BU99" s="38">
        <v>0</v>
      </c>
      <c r="BV99" s="38">
        <v>8</v>
      </c>
      <c r="BW99" s="38">
        <f t="shared" si="49"/>
        <v>1</v>
      </c>
      <c r="BY99" s="38">
        <v>0</v>
      </c>
      <c r="BZ99" s="38">
        <v>3</v>
      </c>
      <c r="CA99" s="38">
        <f t="shared" si="50"/>
        <v>1</v>
      </c>
      <c r="CB99" s="32">
        <f t="shared" si="70"/>
        <v>0.5</v>
      </c>
      <c r="CD99" s="38">
        <v>7</v>
      </c>
      <c r="CE99" s="38">
        <v>0</v>
      </c>
      <c r="CF99" s="38">
        <f t="shared" si="51"/>
        <v>0</v>
      </c>
      <c r="CH99" s="38">
        <v>7</v>
      </c>
      <c r="CI99" s="38">
        <v>0</v>
      </c>
      <c r="CJ99" s="38">
        <f t="shared" si="52"/>
        <v>0</v>
      </c>
      <c r="CL99" s="38">
        <v>5</v>
      </c>
      <c r="CM99" s="38">
        <v>0</v>
      </c>
      <c r="CN99" s="38">
        <f t="shared" si="53"/>
        <v>0</v>
      </c>
      <c r="CP99" s="38">
        <v>2</v>
      </c>
      <c r="CQ99" s="38">
        <v>0</v>
      </c>
      <c r="CR99" s="38">
        <f t="shared" si="54"/>
        <v>0</v>
      </c>
      <c r="CS99" s="32">
        <f t="shared" si="71"/>
        <v>0</v>
      </c>
      <c r="CU99" s="38">
        <v>2</v>
      </c>
      <c r="CV99" s="38">
        <v>0</v>
      </c>
      <c r="CW99" s="38">
        <f t="shared" si="55"/>
        <v>0</v>
      </c>
      <c r="CX99" s="38">
        <v>4</v>
      </c>
      <c r="CY99" s="38">
        <v>0</v>
      </c>
      <c r="CZ99" s="38">
        <f t="shared" si="56"/>
        <v>0</v>
      </c>
      <c r="DA99" s="32">
        <f t="shared" si="72"/>
        <v>0</v>
      </c>
      <c r="DC99" s="38">
        <v>5</v>
      </c>
      <c r="DD99" s="38">
        <v>0</v>
      </c>
      <c r="DE99" s="38">
        <f t="shared" si="57"/>
        <v>0</v>
      </c>
      <c r="DF99" s="38">
        <v>5</v>
      </c>
      <c r="DG99" s="38">
        <v>0</v>
      </c>
      <c r="DH99" s="38">
        <f t="shared" si="58"/>
        <v>0</v>
      </c>
      <c r="DI99" s="32">
        <f t="shared" si="73"/>
        <v>0</v>
      </c>
      <c r="DK99" s="38">
        <v>5</v>
      </c>
      <c r="DL99" s="38">
        <v>0</v>
      </c>
      <c r="DM99" s="38">
        <f t="shared" si="59"/>
        <v>0</v>
      </c>
      <c r="DN99" s="38">
        <v>7</v>
      </c>
      <c r="DO99" s="38">
        <v>0</v>
      </c>
      <c r="DP99" s="38">
        <f t="shared" si="60"/>
        <v>0</v>
      </c>
      <c r="DQ99" s="32">
        <f t="shared" si="61"/>
        <v>0</v>
      </c>
      <c r="DS99" t="s">
        <v>87</v>
      </c>
      <c r="DZ99" s="40">
        <v>34</v>
      </c>
      <c r="EA99" s="40">
        <v>36</v>
      </c>
      <c r="EB99" s="40">
        <f t="shared" si="62"/>
        <v>0.51428571428571423</v>
      </c>
      <c r="EC99" s="41">
        <v>32</v>
      </c>
      <c r="ED99" s="41">
        <v>27</v>
      </c>
      <c r="EE99" s="41">
        <f t="shared" si="63"/>
        <v>0.4576271186440678</v>
      </c>
      <c r="EF99" s="40">
        <v>68</v>
      </c>
      <c r="EG99" s="40">
        <v>48</v>
      </c>
      <c r="EH99" s="40">
        <f t="shared" si="64"/>
        <v>0.41379310344827586</v>
      </c>
      <c r="EI99" s="32">
        <f t="shared" si="74"/>
        <v>0.46190197879268596</v>
      </c>
      <c r="EK99" s="40">
        <v>10</v>
      </c>
      <c r="EL99" s="40">
        <v>4</v>
      </c>
      <c r="EM99" s="40">
        <f t="shared" si="65"/>
        <v>0.2857142857142857</v>
      </c>
      <c r="EN99" s="41">
        <v>5</v>
      </c>
      <c r="EO99" s="41">
        <v>6</v>
      </c>
      <c r="EP99" s="41">
        <f t="shared" si="66"/>
        <v>0.54545454545454541</v>
      </c>
      <c r="EQ99" s="40">
        <v>25</v>
      </c>
      <c r="ER99" s="40">
        <v>4</v>
      </c>
      <c r="ES99" s="40">
        <f t="shared" si="67"/>
        <v>0.13793103448275862</v>
      </c>
      <c r="ET99" s="32">
        <f t="shared" si="75"/>
        <v>0.32303328855052987</v>
      </c>
    </row>
    <row r="100" spans="1:150" x14ac:dyDescent="0.2">
      <c r="A100" t="s">
        <v>283</v>
      </c>
      <c r="B100" t="s">
        <v>284</v>
      </c>
      <c r="C100" t="s">
        <v>85</v>
      </c>
      <c r="D100" t="s">
        <v>86</v>
      </c>
      <c r="F100" s="30">
        <v>0.87630718954248366</v>
      </c>
      <c r="G100" s="31">
        <v>0.72259191316392124</v>
      </c>
      <c r="I100" s="32">
        <v>0.61524470899470896</v>
      </c>
      <c r="K100" s="32">
        <v>0.63515151515151513</v>
      </c>
      <c r="M100" s="32">
        <v>0.85185185185185175</v>
      </c>
      <c r="O100" s="32">
        <v>0.78066211020098741</v>
      </c>
      <c r="Q100" s="32">
        <v>0.77971813725490191</v>
      </c>
      <c r="S100" s="32">
        <v>0.72331691297208534</v>
      </c>
      <c r="U100" s="32">
        <v>0.8</v>
      </c>
      <c r="W100" s="32">
        <v>0.83333333333333326</v>
      </c>
      <c r="Y100" s="32">
        <v>0</v>
      </c>
      <c r="AA100" s="33" t="s">
        <v>87</v>
      </c>
      <c r="AH100" s="34">
        <v>3</v>
      </c>
      <c r="AI100" s="34">
        <v>6</v>
      </c>
      <c r="AJ100" s="34">
        <f t="shared" si="38"/>
        <v>0.66666666666666663</v>
      </c>
      <c r="AK100" s="35">
        <v>5</v>
      </c>
      <c r="AL100" s="35">
        <v>11</v>
      </c>
      <c r="AM100" s="35">
        <f t="shared" si="39"/>
        <v>0.6875</v>
      </c>
      <c r="AN100" s="34">
        <v>9</v>
      </c>
      <c r="AO100" s="34">
        <v>11</v>
      </c>
      <c r="AP100" s="34">
        <f t="shared" si="40"/>
        <v>0.55000000000000004</v>
      </c>
      <c r="AQ100" s="35">
        <v>36</v>
      </c>
      <c r="AR100" s="35">
        <v>48</v>
      </c>
      <c r="AS100" s="35">
        <f t="shared" si="41"/>
        <v>0.5714285714285714</v>
      </c>
      <c r="AT100" s="34">
        <v>32</v>
      </c>
      <c r="AU100" s="34">
        <v>58</v>
      </c>
      <c r="AV100" s="34">
        <f t="shared" si="42"/>
        <v>0.64444444444444449</v>
      </c>
      <c r="AW100" s="35">
        <v>15</v>
      </c>
      <c r="AX100" s="35">
        <v>20</v>
      </c>
      <c r="AY100" s="35">
        <f t="shared" si="43"/>
        <v>0.5714285714285714</v>
      </c>
      <c r="AZ100" s="32">
        <f t="shared" si="68"/>
        <v>0.61524470899470896</v>
      </c>
      <c r="BB100" s="36">
        <v>18</v>
      </c>
      <c r="BC100" s="36">
        <v>55</v>
      </c>
      <c r="BD100" s="36">
        <f t="shared" si="44"/>
        <v>0.75342465753424659</v>
      </c>
      <c r="BE100" s="37">
        <v>12</v>
      </c>
      <c r="BF100" s="37">
        <v>59</v>
      </c>
      <c r="BG100" s="37">
        <f t="shared" si="45"/>
        <v>0.83098591549295775</v>
      </c>
      <c r="BH100" s="36">
        <v>8</v>
      </c>
      <c r="BI100" s="36">
        <v>25</v>
      </c>
      <c r="BJ100" s="36">
        <f t="shared" si="46"/>
        <v>0.75757575757575757</v>
      </c>
      <c r="BK100" s="32">
        <f t="shared" si="69"/>
        <v>0.78066211020098741</v>
      </c>
      <c r="BM100" s="38">
        <v>3</v>
      </c>
      <c r="BN100" s="38">
        <v>13</v>
      </c>
      <c r="BO100" s="38">
        <f t="shared" si="47"/>
        <v>0.8125</v>
      </c>
      <c r="BQ100" s="38">
        <v>4</v>
      </c>
      <c r="BR100" s="38">
        <v>13</v>
      </c>
      <c r="BS100" s="38">
        <f t="shared" si="48"/>
        <v>0.76470588235294112</v>
      </c>
      <c r="BU100" s="38">
        <v>4</v>
      </c>
      <c r="BV100" s="38">
        <v>8</v>
      </c>
      <c r="BW100" s="38">
        <f t="shared" si="49"/>
        <v>0.66666666666666663</v>
      </c>
      <c r="BY100" s="38">
        <v>1</v>
      </c>
      <c r="BZ100" s="38">
        <v>7</v>
      </c>
      <c r="CA100" s="38">
        <f t="shared" si="50"/>
        <v>0.875</v>
      </c>
      <c r="CB100" s="32">
        <f t="shared" si="70"/>
        <v>0.77971813725490191</v>
      </c>
      <c r="CD100" s="38">
        <v>4</v>
      </c>
      <c r="CE100" s="38">
        <v>20</v>
      </c>
      <c r="CF100" s="38">
        <f t="shared" si="51"/>
        <v>0.83333333333333337</v>
      </c>
      <c r="CH100" s="38">
        <v>5</v>
      </c>
      <c r="CI100" s="38">
        <v>25</v>
      </c>
      <c r="CJ100" s="38">
        <f t="shared" si="52"/>
        <v>0.83333333333333337</v>
      </c>
      <c r="CL100" s="38">
        <v>10</v>
      </c>
      <c r="CM100" s="38">
        <v>19</v>
      </c>
      <c r="CN100" s="38">
        <f t="shared" si="53"/>
        <v>0.65517241379310343</v>
      </c>
      <c r="CP100" s="38">
        <v>3</v>
      </c>
      <c r="CQ100" s="38">
        <v>4</v>
      </c>
      <c r="CR100" s="38">
        <f t="shared" si="54"/>
        <v>0.5714285714285714</v>
      </c>
      <c r="CS100" s="32">
        <f t="shared" si="71"/>
        <v>0.72331691297208534</v>
      </c>
      <c r="CU100" s="38">
        <v>1</v>
      </c>
      <c r="CV100" s="38">
        <v>4</v>
      </c>
      <c r="CW100" s="38">
        <f t="shared" si="55"/>
        <v>0.8</v>
      </c>
      <c r="CX100" s="38">
        <v>2</v>
      </c>
      <c r="CY100" s="38">
        <v>8</v>
      </c>
      <c r="CZ100" s="38">
        <f t="shared" si="56"/>
        <v>0.8</v>
      </c>
      <c r="DA100" s="32">
        <f t="shared" si="72"/>
        <v>0.8</v>
      </c>
      <c r="DC100" s="38">
        <v>3</v>
      </c>
      <c r="DD100" s="38">
        <v>6</v>
      </c>
      <c r="DE100" s="38">
        <f t="shared" si="57"/>
        <v>0.66666666666666663</v>
      </c>
      <c r="DF100" s="38">
        <v>0</v>
      </c>
      <c r="DG100" s="38">
        <v>13</v>
      </c>
      <c r="DH100" s="38">
        <f t="shared" si="58"/>
        <v>1</v>
      </c>
      <c r="DI100" s="32">
        <f t="shared" si="73"/>
        <v>0.83333333333333326</v>
      </c>
      <c r="DK100" s="38">
        <v>10</v>
      </c>
      <c r="DL100" s="38">
        <v>0</v>
      </c>
      <c r="DM100" s="38">
        <f t="shared" si="59"/>
        <v>0</v>
      </c>
      <c r="DN100" s="38">
        <v>10</v>
      </c>
      <c r="DO100" s="38">
        <v>0</v>
      </c>
      <c r="DP100" s="38">
        <f t="shared" si="60"/>
        <v>0</v>
      </c>
      <c r="DQ100" s="32">
        <f t="shared" si="61"/>
        <v>0</v>
      </c>
      <c r="DS100" s="39" t="s">
        <v>87</v>
      </c>
      <c r="DT100" s="39"/>
      <c r="DU100" s="39"/>
      <c r="DV100" s="39"/>
      <c r="DW100" s="39"/>
      <c r="DX100" s="39"/>
      <c r="DZ100" s="40">
        <v>5</v>
      </c>
      <c r="EA100" s="40">
        <v>6</v>
      </c>
      <c r="EB100" s="40">
        <f t="shared" si="62"/>
        <v>0.54545454545454541</v>
      </c>
      <c r="EC100" s="41">
        <v>1</v>
      </c>
      <c r="ED100" s="41">
        <v>4</v>
      </c>
      <c r="EE100" s="41">
        <f t="shared" si="63"/>
        <v>0.8</v>
      </c>
      <c r="EF100" s="40">
        <v>11</v>
      </c>
      <c r="EG100" s="40">
        <v>14</v>
      </c>
      <c r="EH100" s="40">
        <f t="shared" si="64"/>
        <v>0.56000000000000005</v>
      </c>
      <c r="EI100" s="32">
        <f t="shared" si="74"/>
        <v>0.63515151515151513</v>
      </c>
      <c r="EK100" s="40">
        <v>2</v>
      </c>
      <c r="EL100" s="40">
        <v>7</v>
      </c>
      <c r="EM100" s="40">
        <f t="shared" si="65"/>
        <v>0.77777777777777779</v>
      </c>
      <c r="EN100" s="41">
        <v>0</v>
      </c>
      <c r="EO100" s="41">
        <v>2</v>
      </c>
      <c r="EP100" s="41">
        <f t="shared" si="66"/>
        <v>1</v>
      </c>
      <c r="EQ100" s="40">
        <v>4</v>
      </c>
      <c r="ER100" s="40">
        <v>14</v>
      </c>
      <c r="ES100" s="40">
        <f t="shared" si="67"/>
        <v>0.77777777777777779</v>
      </c>
      <c r="ET100" s="32">
        <f t="shared" si="75"/>
        <v>0.85185185185185175</v>
      </c>
    </row>
    <row r="101" spans="1:150" x14ac:dyDescent="0.2">
      <c r="A101" t="s">
        <v>285</v>
      </c>
      <c r="B101" t="s">
        <v>286</v>
      </c>
      <c r="C101" t="s">
        <v>85</v>
      </c>
      <c r="D101" t="s">
        <v>86</v>
      </c>
      <c r="F101" s="30">
        <v>0.66552287581699343</v>
      </c>
      <c r="G101" s="31">
        <v>0.65582581051672273</v>
      </c>
      <c r="I101" s="32">
        <v>1</v>
      </c>
      <c r="K101" s="32">
        <v>1</v>
      </c>
      <c r="M101" s="32">
        <v>1</v>
      </c>
      <c r="O101" s="32">
        <v>0.55029239766081872</v>
      </c>
      <c r="Q101" s="32">
        <v>0.99810606060606055</v>
      </c>
      <c r="S101" s="32">
        <v>0.98684210526315785</v>
      </c>
      <c r="U101" s="32">
        <v>1</v>
      </c>
      <c r="W101" s="32">
        <v>0</v>
      </c>
      <c r="Y101" s="32">
        <v>1</v>
      </c>
      <c r="AA101" s="33" t="s">
        <v>190</v>
      </c>
      <c r="AH101" s="34">
        <v>0</v>
      </c>
      <c r="AI101" s="34">
        <v>10</v>
      </c>
      <c r="AJ101" s="34">
        <f t="shared" si="38"/>
        <v>1</v>
      </c>
      <c r="AK101" s="35">
        <v>0</v>
      </c>
      <c r="AL101" s="35">
        <v>7</v>
      </c>
      <c r="AM101" s="35">
        <f t="shared" si="39"/>
        <v>1</v>
      </c>
      <c r="AN101" s="34">
        <v>0</v>
      </c>
      <c r="AO101" s="34">
        <v>18</v>
      </c>
      <c r="AP101" s="34">
        <f t="shared" si="40"/>
        <v>1</v>
      </c>
      <c r="AQ101" s="35">
        <v>0</v>
      </c>
      <c r="AR101" s="35">
        <v>39</v>
      </c>
      <c r="AS101" s="35">
        <f t="shared" si="41"/>
        <v>1</v>
      </c>
      <c r="AT101" s="34">
        <v>0</v>
      </c>
      <c r="AU101" s="34">
        <v>77</v>
      </c>
      <c r="AV101" s="34">
        <f t="shared" si="42"/>
        <v>1</v>
      </c>
      <c r="AW101" s="35">
        <v>0</v>
      </c>
      <c r="AX101" s="35">
        <v>47</v>
      </c>
      <c r="AY101" s="35">
        <f t="shared" si="43"/>
        <v>1</v>
      </c>
      <c r="AZ101" s="32">
        <f t="shared" si="68"/>
        <v>1</v>
      </c>
      <c r="BB101" s="36">
        <v>5</v>
      </c>
      <c r="BC101" s="36">
        <v>10</v>
      </c>
      <c r="BD101" s="36">
        <f t="shared" si="44"/>
        <v>0.66666666666666663</v>
      </c>
      <c r="BE101" s="37">
        <v>6</v>
      </c>
      <c r="BF101" s="37">
        <v>13</v>
      </c>
      <c r="BG101" s="37">
        <f t="shared" si="45"/>
        <v>0.68421052631578949</v>
      </c>
      <c r="BH101" s="36">
        <v>7</v>
      </c>
      <c r="BI101" s="36">
        <v>3</v>
      </c>
      <c r="BJ101" s="36">
        <f t="shared" si="46"/>
        <v>0.3</v>
      </c>
      <c r="BK101" s="32">
        <f t="shared" si="69"/>
        <v>0.55029239766081872</v>
      </c>
      <c r="BM101" s="38">
        <v>0</v>
      </c>
      <c r="BN101" s="38">
        <v>148</v>
      </c>
      <c r="BO101" s="38">
        <f t="shared" si="47"/>
        <v>1</v>
      </c>
      <c r="BQ101" s="38">
        <v>1</v>
      </c>
      <c r="BR101" s="38">
        <v>131</v>
      </c>
      <c r="BS101" s="38">
        <f t="shared" si="48"/>
        <v>0.99242424242424243</v>
      </c>
      <c r="BU101" s="38">
        <v>0</v>
      </c>
      <c r="BV101" s="38">
        <v>121</v>
      </c>
      <c r="BW101" s="38">
        <f t="shared" si="49"/>
        <v>1</v>
      </c>
      <c r="BY101" s="38">
        <v>0</v>
      </c>
      <c r="BZ101" s="38">
        <v>131</v>
      </c>
      <c r="CA101" s="38">
        <f t="shared" si="50"/>
        <v>1</v>
      </c>
      <c r="CB101" s="32">
        <f t="shared" si="70"/>
        <v>0.99810606060606055</v>
      </c>
      <c r="CD101" s="38">
        <v>0</v>
      </c>
      <c r="CE101" s="38">
        <v>25</v>
      </c>
      <c r="CF101" s="38">
        <f t="shared" si="51"/>
        <v>1</v>
      </c>
      <c r="CH101" s="38">
        <v>0</v>
      </c>
      <c r="CI101" s="38">
        <v>37</v>
      </c>
      <c r="CJ101" s="38">
        <f t="shared" si="52"/>
        <v>1</v>
      </c>
      <c r="CL101" s="38">
        <v>0</v>
      </c>
      <c r="CM101" s="38">
        <v>23</v>
      </c>
      <c r="CN101" s="38">
        <f t="shared" si="53"/>
        <v>1</v>
      </c>
      <c r="CP101" s="38">
        <v>1</v>
      </c>
      <c r="CQ101" s="38">
        <v>18</v>
      </c>
      <c r="CR101" s="38">
        <f t="shared" si="54"/>
        <v>0.94736842105263153</v>
      </c>
      <c r="CS101" s="32">
        <f t="shared" si="71"/>
        <v>0.98684210526315785</v>
      </c>
      <c r="CU101" s="38">
        <v>0</v>
      </c>
      <c r="CV101" s="38">
        <v>37</v>
      </c>
      <c r="CW101" s="38">
        <f t="shared" si="55"/>
        <v>1</v>
      </c>
      <c r="CX101" s="38">
        <v>0</v>
      </c>
      <c r="CY101" s="38">
        <v>38</v>
      </c>
      <c r="CZ101" s="38">
        <f t="shared" si="56"/>
        <v>1</v>
      </c>
      <c r="DA101" s="32">
        <f t="shared" si="72"/>
        <v>1</v>
      </c>
      <c r="DC101" s="38">
        <v>39</v>
      </c>
      <c r="DD101" s="38">
        <v>0</v>
      </c>
      <c r="DE101" s="38">
        <f t="shared" si="57"/>
        <v>0</v>
      </c>
      <c r="DF101" s="38">
        <v>42</v>
      </c>
      <c r="DG101" s="38">
        <v>0</v>
      </c>
      <c r="DH101" s="38">
        <f t="shared" si="58"/>
        <v>0</v>
      </c>
      <c r="DI101" s="32">
        <f t="shared" si="73"/>
        <v>0</v>
      </c>
      <c r="DK101" s="38">
        <v>0</v>
      </c>
      <c r="DL101" s="38">
        <v>25</v>
      </c>
      <c r="DM101" s="38">
        <f t="shared" si="59"/>
        <v>1</v>
      </c>
      <c r="DN101" s="38">
        <v>0</v>
      </c>
      <c r="DO101" s="38">
        <v>28</v>
      </c>
      <c r="DP101" s="38">
        <f t="shared" si="60"/>
        <v>1</v>
      </c>
      <c r="DQ101" s="32">
        <f t="shared" si="61"/>
        <v>1</v>
      </c>
      <c r="DS101" s="39" t="s">
        <v>190</v>
      </c>
      <c r="DT101" s="39"/>
      <c r="DU101" s="39"/>
      <c r="DV101" s="39"/>
      <c r="DW101" s="39"/>
      <c r="DX101" s="39"/>
      <c r="DZ101" s="40">
        <v>0</v>
      </c>
      <c r="EA101" s="40">
        <v>25</v>
      </c>
      <c r="EB101" s="40">
        <f t="shared" si="62"/>
        <v>1</v>
      </c>
      <c r="EC101" s="41">
        <v>0</v>
      </c>
      <c r="ED101" s="41">
        <v>10</v>
      </c>
      <c r="EE101" s="41">
        <f t="shared" si="63"/>
        <v>1</v>
      </c>
      <c r="EF101" s="40">
        <v>0</v>
      </c>
      <c r="EG101" s="40">
        <v>10</v>
      </c>
      <c r="EH101" s="40">
        <f t="shared" si="64"/>
        <v>1</v>
      </c>
      <c r="EI101" s="32">
        <f t="shared" si="74"/>
        <v>1</v>
      </c>
      <c r="EK101" s="40">
        <v>0</v>
      </c>
      <c r="EL101" s="40">
        <v>6</v>
      </c>
      <c r="EM101" s="40">
        <f t="shared" si="65"/>
        <v>1</v>
      </c>
      <c r="EN101" s="41">
        <v>0</v>
      </c>
      <c r="EO101" s="41">
        <v>5</v>
      </c>
      <c r="EP101" s="41">
        <f t="shared" si="66"/>
        <v>1</v>
      </c>
      <c r="EQ101" s="40">
        <v>0</v>
      </c>
      <c r="ER101" s="40">
        <v>5</v>
      </c>
      <c r="ES101" s="40">
        <f t="shared" si="67"/>
        <v>1</v>
      </c>
      <c r="ET101" s="32">
        <f t="shared" si="75"/>
        <v>1</v>
      </c>
    </row>
    <row r="102" spans="1:150" x14ac:dyDescent="0.2">
      <c r="A102" t="s">
        <v>287</v>
      </c>
      <c r="B102" t="s">
        <v>288</v>
      </c>
      <c r="C102" t="s">
        <v>85</v>
      </c>
      <c r="D102" t="s">
        <v>86</v>
      </c>
      <c r="F102" s="30">
        <v>0.51744015722742676</v>
      </c>
      <c r="G102" s="31">
        <v>0.93375946896109008</v>
      </c>
      <c r="I102" s="32">
        <v>0</v>
      </c>
      <c r="K102" s="32">
        <v>0</v>
      </c>
      <c r="M102" s="32">
        <v>0</v>
      </c>
      <c r="O102" s="32" t="s">
        <v>693</v>
      </c>
      <c r="Q102" s="32">
        <v>0</v>
      </c>
      <c r="S102" s="32" t="s">
        <v>693</v>
      </c>
      <c r="U102" s="32" t="s">
        <v>693</v>
      </c>
      <c r="W102" s="32">
        <v>0</v>
      </c>
      <c r="Y102" s="32">
        <v>0</v>
      </c>
      <c r="AA102" s="33" t="s">
        <v>87</v>
      </c>
      <c r="AH102" s="34">
        <v>19</v>
      </c>
      <c r="AI102" s="34">
        <v>0</v>
      </c>
      <c r="AJ102" s="34">
        <f t="shared" si="38"/>
        <v>0</v>
      </c>
      <c r="AK102" s="35">
        <v>28</v>
      </c>
      <c r="AL102" s="35">
        <v>0</v>
      </c>
      <c r="AM102" s="35">
        <f t="shared" si="39"/>
        <v>0</v>
      </c>
      <c r="AN102" s="34">
        <v>12</v>
      </c>
      <c r="AO102" s="34">
        <v>0</v>
      </c>
      <c r="AP102" s="34">
        <f t="shared" si="40"/>
        <v>0</v>
      </c>
      <c r="AQ102" s="35">
        <v>86</v>
      </c>
      <c r="AR102" s="35">
        <v>0</v>
      </c>
      <c r="AS102" s="35">
        <f t="shared" si="41"/>
        <v>0</v>
      </c>
      <c r="AT102" s="34">
        <v>52</v>
      </c>
      <c r="AU102" s="34">
        <v>0</v>
      </c>
      <c r="AV102" s="34">
        <f t="shared" si="42"/>
        <v>0</v>
      </c>
      <c r="AW102" s="35">
        <v>37</v>
      </c>
      <c r="AX102" s="35">
        <v>0</v>
      </c>
      <c r="AY102" s="35">
        <f t="shared" si="43"/>
        <v>0</v>
      </c>
      <c r="AZ102" s="32">
        <f t="shared" si="68"/>
        <v>0</v>
      </c>
      <c r="BB102" s="36">
        <v>0</v>
      </c>
      <c r="BC102" s="36">
        <v>0</v>
      </c>
      <c r="BD102" s="36" t="e">
        <f t="shared" si="44"/>
        <v>#DIV/0!</v>
      </c>
      <c r="BE102" s="37">
        <v>0</v>
      </c>
      <c r="BF102" s="37">
        <v>0</v>
      </c>
      <c r="BG102" s="37" t="e">
        <f t="shared" si="45"/>
        <v>#DIV/0!</v>
      </c>
      <c r="BH102" s="36">
        <v>0</v>
      </c>
      <c r="BI102" s="36">
        <v>0</v>
      </c>
      <c r="BJ102" s="36" t="e">
        <f t="shared" si="46"/>
        <v>#DIV/0!</v>
      </c>
      <c r="BK102" s="32" t="e">
        <f t="shared" si="69"/>
        <v>#DIV/0!</v>
      </c>
      <c r="BM102" s="38">
        <v>3</v>
      </c>
      <c r="BN102" s="38">
        <v>0</v>
      </c>
      <c r="BO102" s="38">
        <f t="shared" si="47"/>
        <v>0</v>
      </c>
      <c r="BQ102" s="38">
        <v>8</v>
      </c>
      <c r="BR102" s="38">
        <v>0</v>
      </c>
      <c r="BS102" s="38">
        <f t="shared" si="48"/>
        <v>0</v>
      </c>
      <c r="BU102" s="38">
        <v>4</v>
      </c>
      <c r="BV102" s="38">
        <v>0</v>
      </c>
      <c r="BW102" s="38">
        <f t="shared" si="49"/>
        <v>0</v>
      </c>
      <c r="BY102" s="38">
        <v>2</v>
      </c>
      <c r="BZ102" s="38">
        <v>0</v>
      </c>
      <c r="CA102" s="38">
        <f t="shared" si="50"/>
        <v>0</v>
      </c>
      <c r="CB102" s="32">
        <f t="shared" si="70"/>
        <v>0</v>
      </c>
      <c r="CD102" s="38">
        <v>0</v>
      </c>
      <c r="CE102" s="38">
        <v>0</v>
      </c>
      <c r="CF102" s="38" t="e">
        <f t="shared" si="51"/>
        <v>#DIV/0!</v>
      </c>
      <c r="CH102" s="38">
        <v>0</v>
      </c>
      <c r="CI102" s="38">
        <v>0</v>
      </c>
      <c r="CJ102" s="38" t="e">
        <f t="shared" si="52"/>
        <v>#DIV/0!</v>
      </c>
      <c r="CL102" s="38">
        <v>2</v>
      </c>
      <c r="CM102" s="38">
        <v>0</v>
      </c>
      <c r="CN102" s="38">
        <f t="shared" si="53"/>
        <v>0</v>
      </c>
      <c r="CP102" s="38">
        <v>2</v>
      </c>
      <c r="CQ102" s="38">
        <v>0</v>
      </c>
      <c r="CR102" s="38">
        <f t="shared" si="54"/>
        <v>0</v>
      </c>
      <c r="CS102" s="32" t="e">
        <f t="shared" si="71"/>
        <v>#DIV/0!</v>
      </c>
      <c r="CU102" s="38">
        <v>0</v>
      </c>
      <c r="CV102" s="38">
        <v>0</v>
      </c>
      <c r="CW102" s="38" t="e">
        <f t="shared" si="55"/>
        <v>#DIV/0!</v>
      </c>
      <c r="CX102" s="38">
        <v>1</v>
      </c>
      <c r="CY102" s="38">
        <v>0</v>
      </c>
      <c r="CZ102" s="38">
        <f t="shared" si="56"/>
        <v>0</v>
      </c>
      <c r="DA102" s="32" t="e">
        <f t="shared" si="72"/>
        <v>#DIV/0!</v>
      </c>
      <c r="DC102" s="38">
        <v>1</v>
      </c>
      <c r="DD102" s="38">
        <v>0</v>
      </c>
      <c r="DE102" s="38">
        <f t="shared" si="57"/>
        <v>0</v>
      </c>
      <c r="DF102" s="38">
        <v>2</v>
      </c>
      <c r="DG102" s="38">
        <v>0</v>
      </c>
      <c r="DH102" s="38">
        <f t="shared" si="58"/>
        <v>0</v>
      </c>
      <c r="DI102" s="32">
        <f t="shared" si="73"/>
        <v>0</v>
      </c>
      <c r="DK102" s="38">
        <v>2</v>
      </c>
      <c r="DL102" s="38">
        <v>0</v>
      </c>
      <c r="DM102" s="38">
        <f t="shared" si="59"/>
        <v>0</v>
      </c>
      <c r="DN102" s="38">
        <v>2</v>
      </c>
      <c r="DO102" s="38">
        <v>0</v>
      </c>
      <c r="DP102" s="38">
        <f t="shared" si="60"/>
        <v>0</v>
      </c>
      <c r="DQ102" s="32">
        <f t="shared" si="61"/>
        <v>0</v>
      </c>
      <c r="DS102" s="39" t="s">
        <v>87</v>
      </c>
      <c r="DT102" s="39"/>
      <c r="DU102" s="39"/>
      <c r="DV102" s="39"/>
      <c r="DW102" s="39"/>
      <c r="DX102" s="39"/>
      <c r="DZ102" s="40">
        <v>42</v>
      </c>
      <c r="EA102" s="40">
        <v>0</v>
      </c>
      <c r="EB102" s="40">
        <f t="shared" si="62"/>
        <v>0</v>
      </c>
      <c r="EC102" s="41">
        <v>63</v>
      </c>
      <c r="ED102" s="41">
        <v>0</v>
      </c>
      <c r="EE102" s="41">
        <f t="shared" si="63"/>
        <v>0</v>
      </c>
      <c r="EF102" s="40">
        <v>106</v>
      </c>
      <c r="EG102" s="40">
        <v>0</v>
      </c>
      <c r="EH102" s="40">
        <f t="shared" si="64"/>
        <v>0</v>
      </c>
      <c r="EI102" s="32">
        <f t="shared" si="74"/>
        <v>0</v>
      </c>
      <c r="EK102" s="40">
        <v>14</v>
      </c>
      <c r="EL102" s="40">
        <v>0</v>
      </c>
      <c r="EM102" s="40">
        <f t="shared" si="65"/>
        <v>0</v>
      </c>
      <c r="EN102" s="41">
        <v>17</v>
      </c>
      <c r="EO102" s="41">
        <v>0</v>
      </c>
      <c r="EP102" s="41">
        <f t="shared" si="66"/>
        <v>0</v>
      </c>
      <c r="EQ102" s="40">
        <v>21</v>
      </c>
      <c r="ER102" s="40">
        <v>0</v>
      </c>
      <c r="ES102" s="40">
        <f t="shared" si="67"/>
        <v>0</v>
      </c>
      <c r="ET102" s="32">
        <f t="shared" si="75"/>
        <v>0</v>
      </c>
    </row>
    <row r="103" spans="1:150" x14ac:dyDescent="0.2">
      <c r="A103" t="s">
        <v>289</v>
      </c>
      <c r="B103" t="s">
        <v>290</v>
      </c>
      <c r="C103" t="s">
        <v>85</v>
      </c>
      <c r="D103" t="s">
        <v>86</v>
      </c>
      <c r="F103" s="30">
        <v>0.63139287087070906</v>
      </c>
      <c r="G103" s="31">
        <v>0.785402176465128</v>
      </c>
      <c r="I103" s="32">
        <v>0.25638969820555496</v>
      </c>
      <c r="K103" s="32">
        <v>0.38759689922480622</v>
      </c>
      <c r="M103" s="32">
        <v>0.59189189189189195</v>
      </c>
      <c r="O103" s="32">
        <v>0.16666666666666666</v>
      </c>
      <c r="Q103" s="32">
        <v>0.5</v>
      </c>
      <c r="S103" s="32" t="s">
        <v>693</v>
      </c>
      <c r="U103" s="32" t="s">
        <v>693</v>
      </c>
      <c r="W103" s="32" t="s">
        <v>693</v>
      </c>
      <c r="Y103" s="32">
        <v>0</v>
      </c>
      <c r="AA103" s="33" t="s">
        <v>166</v>
      </c>
      <c r="AH103" s="34">
        <v>14</v>
      </c>
      <c r="AI103" s="34">
        <v>3</v>
      </c>
      <c r="AJ103" s="34">
        <f t="shared" si="38"/>
        <v>0.17647058823529413</v>
      </c>
      <c r="AK103" s="35">
        <v>23</v>
      </c>
      <c r="AL103" s="35">
        <v>11</v>
      </c>
      <c r="AM103" s="35">
        <f t="shared" si="39"/>
        <v>0.3235294117647059</v>
      </c>
      <c r="AN103" s="34">
        <v>15</v>
      </c>
      <c r="AO103" s="34">
        <v>8</v>
      </c>
      <c r="AP103" s="34">
        <f t="shared" si="40"/>
        <v>0.34782608695652173</v>
      </c>
      <c r="AQ103" s="35">
        <v>50</v>
      </c>
      <c r="AR103" s="35">
        <v>13</v>
      </c>
      <c r="AS103" s="35">
        <f t="shared" si="41"/>
        <v>0.20634920634920634</v>
      </c>
      <c r="AT103" s="34">
        <v>45</v>
      </c>
      <c r="AU103" s="34">
        <v>20</v>
      </c>
      <c r="AV103" s="34">
        <f t="shared" si="42"/>
        <v>0.30769230769230771</v>
      </c>
      <c r="AW103" s="35">
        <v>28</v>
      </c>
      <c r="AX103" s="35">
        <v>6</v>
      </c>
      <c r="AY103" s="35">
        <f t="shared" si="43"/>
        <v>0.17647058823529413</v>
      </c>
      <c r="AZ103" s="32">
        <f t="shared" si="68"/>
        <v>0.25638969820555496</v>
      </c>
      <c r="BB103" s="36">
        <v>1</v>
      </c>
      <c r="BC103" s="36">
        <v>1</v>
      </c>
      <c r="BD103" s="36">
        <f t="shared" si="44"/>
        <v>0.5</v>
      </c>
      <c r="BE103" s="37">
        <v>1</v>
      </c>
      <c r="BF103" s="37">
        <v>0</v>
      </c>
      <c r="BG103" s="37">
        <f t="shared" si="45"/>
        <v>0</v>
      </c>
      <c r="BH103" s="36">
        <v>1</v>
      </c>
      <c r="BI103" s="36">
        <v>0</v>
      </c>
      <c r="BJ103" s="36">
        <f t="shared" si="46"/>
        <v>0</v>
      </c>
      <c r="BK103" s="32">
        <f t="shared" si="69"/>
        <v>0.16666666666666666</v>
      </c>
      <c r="BM103" s="38">
        <v>0</v>
      </c>
      <c r="BN103" s="38">
        <v>6</v>
      </c>
      <c r="BO103" s="38">
        <f t="shared" si="47"/>
        <v>1</v>
      </c>
      <c r="BQ103" s="38">
        <v>0</v>
      </c>
      <c r="BR103" s="38">
        <v>6</v>
      </c>
      <c r="BS103" s="38">
        <f t="shared" si="48"/>
        <v>1</v>
      </c>
      <c r="BU103" s="38">
        <v>12</v>
      </c>
      <c r="BV103" s="38">
        <v>0</v>
      </c>
      <c r="BW103" s="38">
        <f t="shared" si="49"/>
        <v>0</v>
      </c>
      <c r="BY103" s="38">
        <v>7</v>
      </c>
      <c r="BZ103" s="38">
        <v>0</v>
      </c>
      <c r="CA103" s="38">
        <f t="shared" si="50"/>
        <v>0</v>
      </c>
      <c r="CB103" s="32">
        <f t="shared" si="70"/>
        <v>0.5</v>
      </c>
      <c r="CD103" s="38">
        <v>0</v>
      </c>
      <c r="CE103" s="38">
        <v>0</v>
      </c>
      <c r="CF103" s="38" t="e">
        <f t="shared" si="51"/>
        <v>#DIV/0!</v>
      </c>
      <c r="CH103" s="38">
        <v>0</v>
      </c>
      <c r="CI103" s="38">
        <v>1</v>
      </c>
      <c r="CJ103" s="38">
        <f t="shared" si="52"/>
        <v>1</v>
      </c>
      <c r="CL103" s="38">
        <v>0</v>
      </c>
      <c r="CM103" s="38">
        <v>3</v>
      </c>
      <c r="CN103" s="38">
        <f t="shared" si="53"/>
        <v>1</v>
      </c>
      <c r="CP103" s="38">
        <v>0</v>
      </c>
      <c r="CQ103" s="38">
        <v>5</v>
      </c>
      <c r="CR103" s="38">
        <f t="shared" si="54"/>
        <v>1</v>
      </c>
      <c r="CS103" s="32" t="e">
        <f t="shared" si="71"/>
        <v>#DIV/0!</v>
      </c>
      <c r="CU103" s="38">
        <v>0</v>
      </c>
      <c r="CV103" s="38">
        <v>0</v>
      </c>
      <c r="CW103" s="38" t="e">
        <f t="shared" si="55"/>
        <v>#DIV/0!</v>
      </c>
      <c r="CX103" s="38">
        <v>0</v>
      </c>
      <c r="CY103" s="38">
        <v>0</v>
      </c>
      <c r="CZ103" s="38" t="e">
        <f t="shared" si="56"/>
        <v>#DIV/0!</v>
      </c>
      <c r="DA103" s="32" t="e">
        <f t="shared" si="72"/>
        <v>#DIV/0!</v>
      </c>
      <c r="DC103" s="38">
        <v>0</v>
      </c>
      <c r="DD103" s="38">
        <v>0</v>
      </c>
      <c r="DE103" s="38" t="e">
        <f t="shared" si="57"/>
        <v>#DIV/0!</v>
      </c>
      <c r="DF103" s="38">
        <v>2</v>
      </c>
      <c r="DG103" s="38">
        <v>0</v>
      </c>
      <c r="DH103" s="38">
        <f t="shared" si="58"/>
        <v>0</v>
      </c>
      <c r="DI103" s="32" t="e">
        <f t="shared" si="73"/>
        <v>#DIV/0!</v>
      </c>
      <c r="DK103" s="38">
        <v>1</v>
      </c>
      <c r="DL103" s="38">
        <v>0</v>
      </c>
      <c r="DM103" s="38">
        <f t="shared" si="59"/>
        <v>0</v>
      </c>
      <c r="DN103" s="38">
        <v>1</v>
      </c>
      <c r="DO103" s="38">
        <v>0</v>
      </c>
      <c r="DP103" s="38">
        <f t="shared" si="60"/>
        <v>0</v>
      </c>
      <c r="DQ103" s="32">
        <f t="shared" si="61"/>
        <v>0</v>
      </c>
      <c r="DS103" s="39" t="s">
        <v>166</v>
      </c>
      <c r="DT103" s="39"/>
      <c r="DU103" s="39"/>
      <c r="DV103" s="39"/>
      <c r="DW103" s="39"/>
      <c r="DX103" s="39"/>
      <c r="DZ103" s="40">
        <v>25</v>
      </c>
      <c r="EA103" s="40">
        <v>15</v>
      </c>
      <c r="EB103" s="40">
        <f t="shared" si="62"/>
        <v>0.375</v>
      </c>
      <c r="EC103" s="41">
        <v>51</v>
      </c>
      <c r="ED103" s="41">
        <v>21</v>
      </c>
      <c r="EE103" s="41">
        <f t="shared" si="63"/>
        <v>0.29166666666666669</v>
      </c>
      <c r="EF103" s="40">
        <v>65</v>
      </c>
      <c r="EG103" s="40">
        <v>64</v>
      </c>
      <c r="EH103" s="40">
        <f t="shared" si="64"/>
        <v>0.49612403100775193</v>
      </c>
      <c r="EI103" s="32">
        <f t="shared" si="74"/>
        <v>0.38759689922480622</v>
      </c>
      <c r="EK103" s="40">
        <v>10</v>
      </c>
      <c r="EL103" s="40">
        <v>10</v>
      </c>
      <c r="EM103" s="40">
        <f t="shared" si="65"/>
        <v>0.5</v>
      </c>
      <c r="EN103" s="41">
        <v>4</v>
      </c>
      <c r="EO103" s="41">
        <v>6</v>
      </c>
      <c r="EP103" s="41">
        <f t="shared" si="66"/>
        <v>0.6</v>
      </c>
      <c r="EQ103" s="40">
        <v>12</v>
      </c>
      <c r="ER103" s="40">
        <v>25</v>
      </c>
      <c r="ES103" s="40">
        <f t="shared" si="67"/>
        <v>0.67567567567567566</v>
      </c>
      <c r="ET103" s="32">
        <f t="shared" si="75"/>
        <v>0.59189189189189195</v>
      </c>
    </row>
    <row r="104" spans="1:150" x14ac:dyDescent="0.2">
      <c r="A104" t="s">
        <v>291</v>
      </c>
      <c r="B104" t="s">
        <v>292</v>
      </c>
      <c r="C104" t="s">
        <v>85</v>
      </c>
      <c r="D104" t="s">
        <v>86</v>
      </c>
      <c r="F104" s="30">
        <v>0.55648500428374126</v>
      </c>
      <c r="G104" s="31">
        <v>0.51761574388221177</v>
      </c>
      <c r="I104" s="32">
        <v>0.20265507518796991</v>
      </c>
      <c r="K104" s="32">
        <v>0.17238562091503265</v>
      </c>
      <c r="M104" s="32">
        <v>0.1372549019607843</v>
      </c>
      <c r="O104" s="32">
        <v>0.18759817678578639</v>
      </c>
      <c r="Q104" s="32" t="s">
        <v>693</v>
      </c>
      <c r="S104" s="32">
        <v>0.28169983217453848</v>
      </c>
      <c r="U104" s="32">
        <v>0.18421977507029053</v>
      </c>
      <c r="W104" s="32">
        <v>0.16628959276018099</v>
      </c>
      <c r="Y104" s="32">
        <v>0</v>
      </c>
      <c r="AA104" s="43" t="s">
        <v>87</v>
      </c>
      <c r="AH104" s="34">
        <v>5</v>
      </c>
      <c r="AI104" s="34">
        <v>2</v>
      </c>
      <c r="AJ104" s="34">
        <f t="shared" si="38"/>
        <v>0.2857142857142857</v>
      </c>
      <c r="AK104" s="35">
        <v>6</v>
      </c>
      <c r="AL104" s="35">
        <v>1</v>
      </c>
      <c r="AM104" s="35">
        <f t="shared" si="39"/>
        <v>0.14285714285714285</v>
      </c>
      <c r="AN104" s="34">
        <v>12</v>
      </c>
      <c r="AO104" s="34">
        <v>2</v>
      </c>
      <c r="AP104" s="34">
        <f t="shared" si="40"/>
        <v>0.14285714285714285</v>
      </c>
      <c r="AQ104" s="35">
        <v>29</v>
      </c>
      <c r="AR104" s="35">
        <v>3</v>
      </c>
      <c r="AS104" s="35">
        <f t="shared" si="41"/>
        <v>9.375E-2</v>
      </c>
      <c r="AT104" s="34">
        <v>45</v>
      </c>
      <c r="AU104" s="34">
        <v>31</v>
      </c>
      <c r="AV104" s="34">
        <f t="shared" si="42"/>
        <v>0.40789473684210525</v>
      </c>
      <c r="AW104" s="35">
        <v>36</v>
      </c>
      <c r="AX104" s="35">
        <v>6</v>
      </c>
      <c r="AY104" s="35">
        <f t="shared" si="43"/>
        <v>0.14285714285714285</v>
      </c>
      <c r="AZ104" s="32">
        <f t="shared" si="68"/>
        <v>0.20265507518796991</v>
      </c>
      <c r="BB104" s="36">
        <v>136</v>
      </c>
      <c r="BC104" s="36">
        <v>38</v>
      </c>
      <c r="BD104" s="36">
        <f t="shared" si="44"/>
        <v>0.21839080459770116</v>
      </c>
      <c r="BE104" s="37">
        <v>170</v>
      </c>
      <c r="BF104" s="37">
        <v>52</v>
      </c>
      <c r="BG104" s="37">
        <f t="shared" si="45"/>
        <v>0.23423423423423423</v>
      </c>
      <c r="BH104" s="36">
        <v>105</v>
      </c>
      <c r="BI104" s="36">
        <v>13</v>
      </c>
      <c r="BJ104" s="36">
        <f t="shared" si="46"/>
        <v>0.11016949152542373</v>
      </c>
      <c r="BK104" s="32">
        <f t="shared" si="69"/>
        <v>0.18759817678578639</v>
      </c>
      <c r="BM104" s="38">
        <v>10</v>
      </c>
      <c r="BN104" s="38">
        <v>2</v>
      </c>
      <c r="BO104" s="38">
        <f t="shared" si="47"/>
        <v>0.16666666666666666</v>
      </c>
      <c r="BQ104" s="38">
        <v>4</v>
      </c>
      <c r="BR104" s="38">
        <v>1</v>
      </c>
      <c r="BS104" s="38">
        <f t="shared" si="48"/>
        <v>0.2</v>
      </c>
      <c r="BU104" s="38">
        <v>1</v>
      </c>
      <c r="BV104" s="38">
        <v>0</v>
      </c>
      <c r="BW104" s="38">
        <f t="shared" si="49"/>
        <v>0</v>
      </c>
      <c r="BY104" s="38">
        <v>0</v>
      </c>
      <c r="BZ104" s="38">
        <v>0</v>
      </c>
      <c r="CA104" s="38" t="e">
        <f t="shared" si="50"/>
        <v>#DIV/0!</v>
      </c>
      <c r="CB104" s="32" t="e">
        <f t="shared" si="70"/>
        <v>#DIV/0!</v>
      </c>
      <c r="CD104" s="38">
        <v>69</v>
      </c>
      <c r="CE104" s="38">
        <v>28</v>
      </c>
      <c r="CF104" s="38">
        <f t="shared" si="51"/>
        <v>0.28865979381443296</v>
      </c>
      <c r="CH104" s="38">
        <v>59</v>
      </c>
      <c r="CI104" s="38">
        <v>27</v>
      </c>
      <c r="CJ104" s="38">
        <f t="shared" si="52"/>
        <v>0.31395348837209303</v>
      </c>
      <c r="CL104" s="38">
        <v>198</v>
      </c>
      <c r="CM104" s="38">
        <v>77</v>
      </c>
      <c r="CN104" s="38">
        <f t="shared" si="53"/>
        <v>0.28000000000000003</v>
      </c>
      <c r="CP104" s="38">
        <v>130</v>
      </c>
      <c r="CQ104" s="38">
        <v>42</v>
      </c>
      <c r="CR104" s="38">
        <f t="shared" si="54"/>
        <v>0.2441860465116279</v>
      </c>
      <c r="CS104" s="32">
        <f t="shared" si="71"/>
        <v>0.28169983217453848</v>
      </c>
      <c r="CU104" s="38">
        <v>80</v>
      </c>
      <c r="CV104" s="38">
        <v>17</v>
      </c>
      <c r="CW104" s="38">
        <f t="shared" si="55"/>
        <v>0.17525773195876287</v>
      </c>
      <c r="CX104" s="38">
        <v>142</v>
      </c>
      <c r="CY104" s="38">
        <v>34</v>
      </c>
      <c r="CZ104" s="38">
        <f t="shared" si="56"/>
        <v>0.19318181818181818</v>
      </c>
      <c r="DA104" s="32">
        <f t="shared" si="72"/>
        <v>0.18421977507029053</v>
      </c>
      <c r="DC104" s="38">
        <v>108</v>
      </c>
      <c r="DD104" s="38">
        <v>28</v>
      </c>
      <c r="DE104" s="38">
        <f t="shared" si="57"/>
        <v>0.20588235294117646</v>
      </c>
      <c r="DF104" s="38">
        <v>193</v>
      </c>
      <c r="DG104" s="38">
        <v>28</v>
      </c>
      <c r="DH104" s="38">
        <f t="shared" si="58"/>
        <v>0.12669683257918551</v>
      </c>
      <c r="DI104" s="32">
        <f t="shared" si="73"/>
        <v>0.16628959276018099</v>
      </c>
      <c r="DK104" s="38">
        <v>128</v>
      </c>
      <c r="DL104" s="38">
        <v>0</v>
      </c>
      <c r="DM104" s="38">
        <f t="shared" si="59"/>
        <v>0</v>
      </c>
      <c r="DN104" s="38">
        <v>133</v>
      </c>
      <c r="DO104" s="38">
        <v>0</v>
      </c>
      <c r="DP104" s="38">
        <f t="shared" si="60"/>
        <v>0</v>
      </c>
      <c r="DQ104" s="32">
        <f t="shared" si="61"/>
        <v>0</v>
      </c>
      <c r="DS104" t="s">
        <v>87</v>
      </c>
      <c r="DZ104" s="40">
        <v>2</v>
      </c>
      <c r="EA104" s="40">
        <v>1</v>
      </c>
      <c r="EB104" s="40">
        <f t="shared" si="62"/>
        <v>0.33333333333333331</v>
      </c>
      <c r="EC104" s="41">
        <v>16</v>
      </c>
      <c r="ED104" s="41">
        <v>1</v>
      </c>
      <c r="EE104" s="41">
        <f t="shared" si="63"/>
        <v>5.8823529411764705E-2</v>
      </c>
      <c r="EF104" s="40">
        <v>7</v>
      </c>
      <c r="EG104" s="40">
        <v>1</v>
      </c>
      <c r="EH104" s="40">
        <f t="shared" si="64"/>
        <v>0.125</v>
      </c>
      <c r="EI104" s="32">
        <f t="shared" si="74"/>
        <v>0.17238562091503265</v>
      </c>
      <c r="EK104" s="40">
        <v>3</v>
      </c>
      <c r="EL104" s="40">
        <v>0</v>
      </c>
      <c r="EM104" s="40">
        <f t="shared" si="65"/>
        <v>0</v>
      </c>
      <c r="EN104" s="41">
        <v>12</v>
      </c>
      <c r="EO104" s="41">
        <v>0</v>
      </c>
      <c r="EP104" s="41">
        <f t="shared" si="66"/>
        <v>0</v>
      </c>
      <c r="EQ104" s="40">
        <v>10</v>
      </c>
      <c r="ER104" s="40">
        <v>7</v>
      </c>
      <c r="ES104" s="40">
        <f t="shared" si="67"/>
        <v>0.41176470588235292</v>
      </c>
      <c r="ET104" s="32">
        <f t="shared" si="75"/>
        <v>0.1372549019607843</v>
      </c>
    </row>
    <row r="105" spans="1:150" x14ac:dyDescent="0.2">
      <c r="A105" t="s">
        <v>291</v>
      </c>
      <c r="B105" t="s">
        <v>293</v>
      </c>
      <c r="C105" t="s">
        <v>85</v>
      </c>
      <c r="D105" t="s">
        <v>86</v>
      </c>
      <c r="F105" s="30">
        <v>0.50602865662706076</v>
      </c>
      <c r="G105" s="31">
        <v>0.29320640958758076</v>
      </c>
      <c r="I105" s="32">
        <v>9.5945557710263585E-2</v>
      </c>
      <c r="K105" s="32">
        <v>0.38973063973063971</v>
      </c>
      <c r="M105" s="32">
        <v>0.12564102564102564</v>
      </c>
      <c r="O105" s="32">
        <v>0.11229178191652837</v>
      </c>
      <c r="Q105" s="32" t="s">
        <v>693</v>
      </c>
      <c r="S105" s="32">
        <v>0.12501731558897738</v>
      </c>
      <c r="U105" s="32">
        <v>0.1032775119617225</v>
      </c>
      <c r="W105" s="32">
        <v>9.8692737430167599E-2</v>
      </c>
      <c r="Y105" s="32">
        <v>0</v>
      </c>
      <c r="AA105" s="43" t="s">
        <v>87</v>
      </c>
      <c r="AH105" s="34">
        <v>7</v>
      </c>
      <c r="AI105" s="34">
        <v>0</v>
      </c>
      <c r="AJ105" s="34">
        <f t="shared" si="38"/>
        <v>0</v>
      </c>
      <c r="AK105" s="35">
        <v>5</v>
      </c>
      <c r="AL105" s="35">
        <v>1</v>
      </c>
      <c r="AM105" s="35">
        <f t="shared" si="39"/>
        <v>0.16666666666666666</v>
      </c>
      <c r="AN105" s="34">
        <v>16</v>
      </c>
      <c r="AO105" s="34">
        <v>1</v>
      </c>
      <c r="AP105" s="34">
        <f t="shared" si="40"/>
        <v>5.8823529411764705E-2</v>
      </c>
      <c r="AQ105" s="35">
        <v>33</v>
      </c>
      <c r="AR105" s="35">
        <v>2</v>
      </c>
      <c r="AS105" s="35">
        <f t="shared" si="41"/>
        <v>5.7142857142857141E-2</v>
      </c>
      <c r="AT105" s="34">
        <v>70</v>
      </c>
      <c r="AU105" s="34">
        <v>8</v>
      </c>
      <c r="AV105" s="34">
        <f t="shared" si="42"/>
        <v>0.10256410256410256</v>
      </c>
      <c r="AW105" s="35">
        <v>34</v>
      </c>
      <c r="AX105" s="35">
        <v>8</v>
      </c>
      <c r="AY105" s="35">
        <f t="shared" si="43"/>
        <v>0.19047619047619047</v>
      </c>
      <c r="AZ105" s="32">
        <f t="shared" si="68"/>
        <v>9.5945557710263585E-2</v>
      </c>
      <c r="BB105" s="36">
        <v>150</v>
      </c>
      <c r="BC105" s="36">
        <v>26</v>
      </c>
      <c r="BD105" s="36">
        <f t="shared" si="44"/>
        <v>0.14772727272727273</v>
      </c>
      <c r="BE105" s="37">
        <v>183</v>
      </c>
      <c r="BF105" s="37">
        <v>21</v>
      </c>
      <c r="BG105" s="37">
        <f t="shared" si="45"/>
        <v>0.10294117647058823</v>
      </c>
      <c r="BH105" s="36">
        <v>106</v>
      </c>
      <c r="BI105" s="36">
        <v>10</v>
      </c>
      <c r="BJ105" s="36">
        <f t="shared" si="46"/>
        <v>8.6206896551724144E-2</v>
      </c>
      <c r="BK105" s="32">
        <f t="shared" si="69"/>
        <v>0.11229178191652837</v>
      </c>
      <c r="BM105" s="38">
        <v>15</v>
      </c>
      <c r="BN105" s="38">
        <v>1</v>
      </c>
      <c r="BO105" s="38">
        <f t="shared" si="47"/>
        <v>6.25E-2</v>
      </c>
      <c r="BQ105" s="38">
        <v>6</v>
      </c>
      <c r="BR105" s="38">
        <v>0</v>
      </c>
      <c r="BS105" s="38">
        <f t="shared" si="48"/>
        <v>0</v>
      </c>
      <c r="BU105" s="38">
        <v>2</v>
      </c>
      <c r="BV105" s="38">
        <v>0</v>
      </c>
      <c r="BW105" s="38">
        <f t="shared" si="49"/>
        <v>0</v>
      </c>
      <c r="BY105" s="38">
        <v>0</v>
      </c>
      <c r="BZ105" s="38">
        <v>0</v>
      </c>
      <c r="CA105" s="38" t="e">
        <f t="shared" si="50"/>
        <v>#DIV/0!</v>
      </c>
      <c r="CB105" s="32" t="e">
        <f t="shared" si="70"/>
        <v>#DIV/0!</v>
      </c>
      <c r="CD105" s="38">
        <v>77</v>
      </c>
      <c r="CE105" s="38">
        <v>10</v>
      </c>
      <c r="CF105" s="38">
        <f t="shared" si="51"/>
        <v>0.11494252873563218</v>
      </c>
      <c r="CH105" s="38">
        <v>65</v>
      </c>
      <c r="CI105" s="38">
        <v>10</v>
      </c>
      <c r="CJ105" s="38">
        <f t="shared" si="52"/>
        <v>0.13333333333333333</v>
      </c>
      <c r="CL105" s="38">
        <v>213</v>
      </c>
      <c r="CM105" s="38">
        <v>33</v>
      </c>
      <c r="CN105" s="38">
        <f t="shared" si="53"/>
        <v>0.13414634146341464</v>
      </c>
      <c r="CP105" s="38">
        <v>150</v>
      </c>
      <c r="CQ105" s="38">
        <v>20</v>
      </c>
      <c r="CR105" s="38">
        <f t="shared" si="54"/>
        <v>0.11764705882352941</v>
      </c>
      <c r="CS105" s="32">
        <f t="shared" si="71"/>
        <v>0.12501731558897738</v>
      </c>
      <c r="CU105" s="38">
        <v>87</v>
      </c>
      <c r="CV105" s="38">
        <v>13</v>
      </c>
      <c r="CW105" s="38">
        <f t="shared" si="55"/>
        <v>0.13</v>
      </c>
      <c r="CX105" s="38">
        <v>193</v>
      </c>
      <c r="CY105" s="38">
        <v>16</v>
      </c>
      <c r="CZ105" s="38">
        <f t="shared" si="56"/>
        <v>7.6555023923444973E-2</v>
      </c>
      <c r="DA105" s="32">
        <f t="shared" si="72"/>
        <v>0.1032775119617225</v>
      </c>
      <c r="DC105" s="38">
        <v>163</v>
      </c>
      <c r="DD105" s="38">
        <v>16</v>
      </c>
      <c r="DE105" s="38">
        <f t="shared" si="57"/>
        <v>8.9385474860335198E-2</v>
      </c>
      <c r="DF105" s="38">
        <v>223</v>
      </c>
      <c r="DG105" s="38">
        <v>27</v>
      </c>
      <c r="DH105" s="38">
        <f t="shared" si="58"/>
        <v>0.108</v>
      </c>
      <c r="DI105" s="32">
        <f t="shared" si="73"/>
        <v>9.8692737430167599E-2</v>
      </c>
      <c r="DK105" s="38">
        <v>152</v>
      </c>
      <c r="DL105" s="38">
        <v>0</v>
      </c>
      <c r="DM105" s="38">
        <f t="shared" si="59"/>
        <v>0</v>
      </c>
      <c r="DN105" s="38">
        <v>175</v>
      </c>
      <c r="DO105" s="38">
        <v>0</v>
      </c>
      <c r="DP105" s="38">
        <f t="shared" si="60"/>
        <v>0</v>
      </c>
      <c r="DQ105" s="32">
        <f t="shared" si="61"/>
        <v>0</v>
      </c>
      <c r="DS105" t="s">
        <v>87</v>
      </c>
      <c r="DZ105" s="40">
        <v>1</v>
      </c>
      <c r="EA105" s="40">
        <v>3</v>
      </c>
      <c r="EB105" s="40">
        <f t="shared" si="62"/>
        <v>0.75</v>
      </c>
      <c r="EC105" s="41">
        <v>17</v>
      </c>
      <c r="ED105" s="41">
        <v>1</v>
      </c>
      <c r="EE105" s="41">
        <f t="shared" si="63"/>
        <v>5.5555555555555552E-2</v>
      </c>
      <c r="EF105" s="40">
        <v>7</v>
      </c>
      <c r="EG105" s="40">
        <v>4</v>
      </c>
      <c r="EH105" s="40">
        <f t="shared" si="64"/>
        <v>0.36363636363636365</v>
      </c>
      <c r="EI105" s="32">
        <f t="shared" si="74"/>
        <v>0.38973063973063971</v>
      </c>
      <c r="EK105" s="40">
        <v>5</v>
      </c>
      <c r="EL105" s="40">
        <v>0</v>
      </c>
      <c r="EM105" s="40">
        <f t="shared" si="65"/>
        <v>0</v>
      </c>
      <c r="EN105" s="41">
        <v>12</v>
      </c>
      <c r="EO105" s="41">
        <v>1</v>
      </c>
      <c r="EP105" s="41">
        <f t="shared" si="66"/>
        <v>7.6923076923076927E-2</v>
      </c>
      <c r="EQ105" s="40">
        <v>7</v>
      </c>
      <c r="ER105" s="40">
        <v>3</v>
      </c>
      <c r="ES105" s="40">
        <f t="shared" si="67"/>
        <v>0.3</v>
      </c>
      <c r="ET105" s="32">
        <f t="shared" si="75"/>
        <v>0.12564102564102564</v>
      </c>
    </row>
    <row r="106" spans="1:150" x14ac:dyDescent="0.2">
      <c r="A106" t="s">
        <v>291</v>
      </c>
      <c r="B106" t="s">
        <v>294</v>
      </c>
      <c r="C106" t="s">
        <v>85</v>
      </c>
      <c r="D106" t="s">
        <v>86</v>
      </c>
      <c r="F106" s="30">
        <v>0.25</v>
      </c>
      <c r="G106" s="31">
        <v>0.29284812018796297</v>
      </c>
      <c r="I106" s="32">
        <v>2.6011128241726991E-2</v>
      </c>
      <c r="K106" s="32">
        <v>1.0854780547430309E-2</v>
      </c>
      <c r="M106" s="32">
        <v>1.8598757006858781E-2</v>
      </c>
      <c r="O106" s="32">
        <v>4.3849869936826462E-3</v>
      </c>
      <c r="Q106" s="32">
        <v>0</v>
      </c>
      <c r="S106" s="32">
        <v>4.0387722132471731E-4</v>
      </c>
      <c r="U106" s="32">
        <v>6.8493150684931503E-3</v>
      </c>
      <c r="W106" s="32">
        <v>6.0975609756097563E-3</v>
      </c>
      <c r="Y106" s="32">
        <v>1.7543859649122807E-3</v>
      </c>
      <c r="AA106" s="43" t="s">
        <v>87</v>
      </c>
      <c r="AH106" s="34">
        <v>292</v>
      </c>
      <c r="AI106" s="34">
        <v>10</v>
      </c>
      <c r="AJ106" s="34">
        <f t="shared" si="38"/>
        <v>3.3112582781456956E-2</v>
      </c>
      <c r="AK106" s="35">
        <v>273</v>
      </c>
      <c r="AL106" s="35">
        <v>12</v>
      </c>
      <c r="AM106" s="35">
        <f t="shared" si="39"/>
        <v>4.2105263157894736E-2</v>
      </c>
      <c r="AN106" s="34">
        <v>292</v>
      </c>
      <c r="AO106" s="34">
        <v>8</v>
      </c>
      <c r="AP106" s="34">
        <f t="shared" si="40"/>
        <v>2.6666666666666668E-2</v>
      </c>
      <c r="AQ106" s="35">
        <v>812</v>
      </c>
      <c r="AR106" s="35">
        <v>10</v>
      </c>
      <c r="AS106" s="35">
        <f t="shared" si="41"/>
        <v>1.2165450121654502E-2</v>
      </c>
      <c r="AT106" s="34">
        <v>787</v>
      </c>
      <c r="AU106" s="34">
        <v>0</v>
      </c>
      <c r="AV106" s="34">
        <f t="shared" si="42"/>
        <v>0</v>
      </c>
      <c r="AW106" s="35">
        <v>228</v>
      </c>
      <c r="AX106" s="35">
        <v>10</v>
      </c>
      <c r="AY106" s="35">
        <f t="shared" si="43"/>
        <v>4.2016806722689079E-2</v>
      </c>
      <c r="AZ106" s="32">
        <f t="shared" si="68"/>
        <v>2.6011128241726991E-2</v>
      </c>
      <c r="BB106" s="36">
        <v>344</v>
      </c>
      <c r="BC106" s="36">
        <v>1</v>
      </c>
      <c r="BD106" s="36">
        <f t="shared" si="44"/>
        <v>2.8985507246376812E-3</v>
      </c>
      <c r="BE106" s="37">
        <v>328</v>
      </c>
      <c r="BF106" s="37">
        <v>0</v>
      </c>
      <c r="BG106" s="37">
        <f t="shared" si="45"/>
        <v>0</v>
      </c>
      <c r="BH106" s="36">
        <v>193</v>
      </c>
      <c r="BI106" s="36">
        <v>2</v>
      </c>
      <c r="BJ106" s="36">
        <f t="shared" si="46"/>
        <v>1.0256410256410256E-2</v>
      </c>
      <c r="BK106" s="32">
        <f t="shared" si="69"/>
        <v>4.3849869936826462E-3</v>
      </c>
      <c r="BM106" s="38">
        <v>23</v>
      </c>
      <c r="BN106" s="38">
        <v>0</v>
      </c>
      <c r="BO106" s="38">
        <f t="shared" si="47"/>
        <v>0</v>
      </c>
      <c r="BQ106" s="38">
        <v>26</v>
      </c>
      <c r="BR106" s="38">
        <v>0</v>
      </c>
      <c r="BS106" s="38">
        <f t="shared" si="48"/>
        <v>0</v>
      </c>
      <c r="BU106" s="38">
        <v>21</v>
      </c>
      <c r="BV106" s="38">
        <v>0</v>
      </c>
      <c r="BW106" s="38">
        <f t="shared" si="49"/>
        <v>0</v>
      </c>
      <c r="BY106" s="38">
        <v>23</v>
      </c>
      <c r="BZ106" s="38">
        <v>0</v>
      </c>
      <c r="CA106" s="38">
        <f t="shared" si="50"/>
        <v>0</v>
      </c>
      <c r="CB106" s="32">
        <f t="shared" si="70"/>
        <v>0</v>
      </c>
      <c r="CD106" s="38">
        <v>429</v>
      </c>
      <c r="CE106" s="38">
        <v>0</v>
      </c>
      <c r="CF106" s="38">
        <f t="shared" si="51"/>
        <v>0</v>
      </c>
      <c r="CH106" s="38">
        <v>508</v>
      </c>
      <c r="CI106" s="38">
        <v>0</v>
      </c>
      <c r="CJ106" s="38">
        <f t="shared" si="52"/>
        <v>0</v>
      </c>
      <c r="CL106" s="38">
        <v>618</v>
      </c>
      <c r="CM106" s="38">
        <v>1</v>
      </c>
      <c r="CN106" s="38">
        <f t="shared" si="53"/>
        <v>1.6155088852988692E-3</v>
      </c>
      <c r="CP106" s="38">
        <v>403</v>
      </c>
      <c r="CQ106" s="38">
        <v>0</v>
      </c>
      <c r="CR106" s="38">
        <f t="shared" si="54"/>
        <v>0</v>
      </c>
      <c r="CS106" s="32">
        <f t="shared" si="71"/>
        <v>4.0387722132471731E-4</v>
      </c>
      <c r="CU106" s="38">
        <v>144</v>
      </c>
      <c r="CV106" s="38">
        <v>2</v>
      </c>
      <c r="CW106" s="38">
        <f t="shared" si="55"/>
        <v>1.3698630136986301E-2</v>
      </c>
      <c r="CX106" s="38">
        <v>338</v>
      </c>
      <c r="CY106" s="38">
        <v>0</v>
      </c>
      <c r="CZ106" s="38">
        <f t="shared" si="56"/>
        <v>0</v>
      </c>
      <c r="DA106" s="32">
        <f t="shared" si="72"/>
        <v>6.8493150684931503E-3</v>
      </c>
      <c r="DC106" s="38">
        <v>324</v>
      </c>
      <c r="DD106" s="38">
        <v>4</v>
      </c>
      <c r="DE106" s="38">
        <f t="shared" si="57"/>
        <v>1.2195121951219513E-2</v>
      </c>
      <c r="DF106" s="38">
        <v>393</v>
      </c>
      <c r="DG106" s="38">
        <v>0</v>
      </c>
      <c r="DH106" s="38">
        <f t="shared" si="58"/>
        <v>0</v>
      </c>
      <c r="DI106" s="32">
        <f t="shared" si="73"/>
        <v>6.0975609756097563E-3</v>
      </c>
      <c r="DK106" s="38">
        <v>284</v>
      </c>
      <c r="DL106" s="38">
        <v>1</v>
      </c>
      <c r="DM106" s="38">
        <f t="shared" si="59"/>
        <v>3.5087719298245615E-3</v>
      </c>
      <c r="DN106" s="38">
        <v>297</v>
      </c>
      <c r="DO106" s="38">
        <v>0</v>
      </c>
      <c r="DP106" s="38">
        <f t="shared" si="60"/>
        <v>0</v>
      </c>
      <c r="DQ106" s="32">
        <f t="shared" si="61"/>
        <v>1.7543859649122807E-3</v>
      </c>
      <c r="DS106" t="s">
        <v>87</v>
      </c>
      <c r="DZ106" s="40">
        <v>169</v>
      </c>
      <c r="EA106" s="40">
        <v>4</v>
      </c>
      <c r="EB106" s="40">
        <f t="shared" si="62"/>
        <v>2.3121387283236993E-2</v>
      </c>
      <c r="EC106" s="41">
        <v>196</v>
      </c>
      <c r="ED106" s="41">
        <v>1</v>
      </c>
      <c r="EE106" s="41">
        <f t="shared" si="63"/>
        <v>5.076142131979695E-3</v>
      </c>
      <c r="EF106" s="40">
        <v>228</v>
      </c>
      <c r="EG106" s="40">
        <v>1</v>
      </c>
      <c r="EH106" s="40">
        <f t="shared" si="64"/>
        <v>4.3668122270742356E-3</v>
      </c>
      <c r="EI106" s="32">
        <f t="shared" si="74"/>
        <v>1.0854780547430309E-2</v>
      </c>
      <c r="EK106" s="40">
        <v>57</v>
      </c>
      <c r="EL106" s="40">
        <v>1</v>
      </c>
      <c r="EM106" s="40">
        <f t="shared" si="65"/>
        <v>1.7241379310344827E-2</v>
      </c>
      <c r="EN106" s="41">
        <v>102</v>
      </c>
      <c r="EO106" s="41">
        <v>1</v>
      </c>
      <c r="EP106" s="41">
        <f t="shared" si="66"/>
        <v>9.7087378640776691E-3</v>
      </c>
      <c r="EQ106" s="40">
        <v>101</v>
      </c>
      <c r="ER106" s="40">
        <v>3</v>
      </c>
      <c r="ES106" s="40">
        <f t="shared" si="67"/>
        <v>2.8846153846153848E-2</v>
      </c>
      <c r="ET106" s="32">
        <f t="shared" si="75"/>
        <v>1.8598757006858781E-2</v>
      </c>
    </row>
    <row r="107" spans="1:150" x14ac:dyDescent="0.2">
      <c r="A107" t="s">
        <v>295</v>
      </c>
      <c r="B107" t="s">
        <v>296</v>
      </c>
      <c r="C107" t="s">
        <v>85</v>
      </c>
      <c r="D107" t="s">
        <v>86</v>
      </c>
      <c r="F107" s="30">
        <v>0.39611421318365403</v>
      </c>
      <c r="G107" s="31">
        <v>0.61766407045910154</v>
      </c>
      <c r="I107" s="32">
        <v>8.5520021989814368E-3</v>
      </c>
      <c r="K107" s="32">
        <v>4.6435423011012139E-3</v>
      </c>
      <c r="M107" s="32">
        <v>3.3670033670033673E-3</v>
      </c>
      <c r="O107" s="32">
        <v>0</v>
      </c>
      <c r="Q107" s="32">
        <v>3.1645569620253164E-3</v>
      </c>
      <c r="S107" s="32">
        <v>2.5000000000000001E-2</v>
      </c>
      <c r="U107" s="32">
        <v>0</v>
      </c>
      <c r="W107" s="32">
        <v>0</v>
      </c>
      <c r="Y107" s="32">
        <v>0</v>
      </c>
      <c r="AA107" s="43" t="s">
        <v>87</v>
      </c>
      <c r="AH107" s="34">
        <v>183</v>
      </c>
      <c r="AI107" s="34">
        <v>0</v>
      </c>
      <c r="AJ107" s="34">
        <f t="shared" si="38"/>
        <v>0</v>
      </c>
      <c r="AK107" s="35">
        <v>127</v>
      </c>
      <c r="AL107" s="35">
        <v>3</v>
      </c>
      <c r="AM107" s="35">
        <f t="shared" si="39"/>
        <v>2.3076923076923078E-2</v>
      </c>
      <c r="AN107" s="34">
        <v>144</v>
      </c>
      <c r="AO107" s="34">
        <v>1</v>
      </c>
      <c r="AP107" s="34">
        <f t="shared" si="40"/>
        <v>6.8965517241379309E-3</v>
      </c>
      <c r="AQ107" s="35">
        <v>494</v>
      </c>
      <c r="AR107" s="35">
        <v>7</v>
      </c>
      <c r="AS107" s="35">
        <f t="shared" si="41"/>
        <v>1.3972055888223553E-2</v>
      </c>
      <c r="AT107" s="34">
        <v>539</v>
      </c>
      <c r="AU107" s="34">
        <v>4</v>
      </c>
      <c r="AV107" s="34">
        <f t="shared" si="42"/>
        <v>7.3664825046040518E-3</v>
      </c>
      <c r="AW107" s="35">
        <v>157</v>
      </c>
      <c r="AX107" s="35">
        <v>0</v>
      </c>
      <c r="AY107" s="35">
        <f t="shared" si="43"/>
        <v>0</v>
      </c>
      <c r="AZ107" s="32">
        <f t="shared" si="68"/>
        <v>8.5520021989814368E-3</v>
      </c>
      <c r="BB107" s="36">
        <v>19</v>
      </c>
      <c r="BC107" s="36">
        <v>0</v>
      </c>
      <c r="BD107" s="36">
        <f t="shared" si="44"/>
        <v>0</v>
      </c>
      <c r="BE107" s="37">
        <v>31</v>
      </c>
      <c r="BF107" s="37">
        <v>0</v>
      </c>
      <c r="BG107" s="37">
        <f t="shared" si="45"/>
        <v>0</v>
      </c>
      <c r="BH107" s="36">
        <v>18</v>
      </c>
      <c r="BI107" s="36">
        <v>0</v>
      </c>
      <c r="BJ107" s="36">
        <f t="shared" si="46"/>
        <v>0</v>
      </c>
      <c r="BK107" s="32">
        <f t="shared" si="69"/>
        <v>0</v>
      </c>
      <c r="BM107" s="38">
        <v>78</v>
      </c>
      <c r="BN107" s="38">
        <v>1</v>
      </c>
      <c r="BO107" s="38">
        <f t="shared" si="47"/>
        <v>1.2658227848101266E-2</v>
      </c>
      <c r="BQ107" s="38">
        <v>102</v>
      </c>
      <c r="BR107" s="38">
        <v>0</v>
      </c>
      <c r="BS107" s="38">
        <f t="shared" si="48"/>
        <v>0</v>
      </c>
      <c r="BU107" s="38">
        <v>91</v>
      </c>
      <c r="BV107" s="38">
        <v>0</v>
      </c>
      <c r="BW107" s="38">
        <f t="shared" si="49"/>
        <v>0</v>
      </c>
      <c r="BY107" s="38">
        <v>31</v>
      </c>
      <c r="BZ107" s="38">
        <v>0</v>
      </c>
      <c r="CA107" s="38">
        <f t="shared" si="50"/>
        <v>0</v>
      </c>
      <c r="CB107" s="32">
        <f t="shared" si="70"/>
        <v>3.1645569620253164E-3</v>
      </c>
      <c r="CD107" s="38">
        <v>19</v>
      </c>
      <c r="CE107" s="38">
        <v>0</v>
      </c>
      <c r="CF107" s="38">
        <f t="shared" si="51"/>
        <v>0</v>
      </c>
      <c r="CH107" s="38">
        <v>32</v>
      </c>
      <c r="CI107" s="38">
        <v>0</v>
      </c>
      <c r="CJ107" s="38">
        <f t="shared" si="52"/>
        <v>0</v>
      </c>
      <c r="CL107" s="38">
        <v>14</v>
      </c>
      <c r="CM107" s="38">
        <v>0</v>
      </c>
      <c r="CN107" s="38">
        <f t="shared" si="53"/>
        <v>0</v>
      </c>
      <c r="CP107" s="38">
        <v>9</v>
      </c>
      <c r="CQ107" s="38">
        <v>1</v>
      </c>
      <c r="CR107" s="38">
        <f t="shared" si="54"/>
        <v>0.1</v>
      </c>
      <c r="CS107" s="32">
        <f t="shared" si="71"/>
        <v>2.5000000000000001E-2</v>
      </c>
      <c r="CU107" s="38">
        <v>6</v>
      </c>
      <c r="CV107" s="38">
        <v>0</v>
      </c>
      <c r="CW107" s="38">
        <f t="shared" si="55"/>
        <v>0</v>
      </c>
      <c r="CX107" s="38">
        <v>31</v>
      </c>
      <c r="CY107" s="38">
        <v>0</v>
      </c>
      <c r="CZ107" s="38">
        <f t="shared" si="56"/>
        <v>0</v>
      </c>
      <c r="DA107" s="32">
        <f t="shared" si="72"/>
        <v>0</v>
      </c>
      <c r="DC107" s="38">
        <v>21</v>
      </c>
      <c r="DD107" s="38">
        <v>0</v>
      </c>
      <c r="DE107" s="38">
        <f t="shared" si="57"/>
        <v>0</v>
      </c>
      <c r="DF107" s="38">
        <v>34</v>
      </c>
      <c r="DG107" s="38">
        <v>0</v>
      </c>
      <c r="DH107" s="38">
        <f t="shared" si="58"/>
        <v>0</v>
      </c>
      <c r="DI107" s="32">
        <f t="shared" si="73"/>
        <v>0</v>
      </c>
      <c r="DK107" s="38">
        <v>31</v>
      </c>
      <c r="DL107" s="38">
        <v>0</v>
      </c>
      <c r="DM107" s="38">
        <f t="shared" si="59"/>
        <v>0</v>
      </c>
      <c r="DN107" s="38">
        <v>20</v>
      </c>
      <c r="DO107" s="38">
        <v>0</v>
      </c>
      <c r="DP107" s="38">
        <f t="shared" si="60"/>
        <v>0</v>
      </c>
      <c r="DQ107" s="32">
        <f t="shared" si="61"/>
        <v>0</v>
      </c>
      <c r="DS107" t="s">
        <v>87</v>
      </c>
      <c r="DZ107" s="40">
        <v>582</v>
      </c>
      <c r="EA107" s="40">
        <v>3</v>
      </c>
      <c r="EB107" s="40">
        <f t="shared" si="62"/>
        <v>5.1282051282051282E-3</v>
      </c>
      <c r="EC107" s="41">
        <v>718</v>
      </c>
      <c r="ED107" s="41">
        <v>5</v>
      </c>
      <c r="EE107" s="41">
        <f t="shared" si="63"/>
        <v>6.9156293222683261E-3</v>
      </c>
      <c r="EF107" s="40">
        <v>1058</v>
      </c>
      <c r="EG107" s="40">
        <v>2</v>
      </c>
      <c r="EH107" s="40">
        <f t="shared" si="64"/>
        <v>1.8867924528301887E-3</v>
      </c>
      <c r="EI107" s="32">
        <f t="shared" si="74"/>
        <v>4.6435423011012139E-3</v>
      </c>
      <c r="EK107" s="40">
        <v>154</v>
      </c>
      <c r="EL107" s="40">
        <v>0</v>
      </c>
      <c r="EM107" s="40">
        <f t="shared" si="65"/>
        <v>0</v>
      </c>
      <c r="EN107" s="41">
        <v>108</v>
      </c>
      <c r="EO107" s="41">
        <v>0</v>
      </c>
      <c r="EP107" s="41">
        <f t="shared" si="66"/>
        <v>0</v>
      </c>
      <c r="EQ107" s="40">
        <v>196</v>
      </c>
      <c r="ER107" s="40">
        <v>2</v>
      </c>
      <c r="ES107" s="40">
        <f t="shared" si="67"/>
        <v>1.0101010101010102E-2</v>
      </c>
      <c r="ET107" s="32">
        <f t="shared" si="75"/>
        <v>3.3670033670033673E-3</v>
      </c>
    </row>
    <row r="108" spans="1:150" x14ac:dyDescent="0.2">
      <c r="A108" t="s">
        <v>297</v>
      </c>
      <c r="B108" t="s">
        <v>298</v>
      </c>
      <c r="C108" t="s">
        <v>85</v>
      </c>
      <c r="D108" t="s">
        <v>86</v>
      </c>
      <c r="F108" s="30">
        <v>1</v>
      </c>
      <c r="G108" s="31">
        <v>0.95146094215861665</v>
      </c>
      <c r="I108" s="32">
        <v>0.76950541667859873</v>
      </c>
      <c r="K108" s="32">
        <v>0.76156719571353726</v>
      </c>
      <c r="M108" s="32">
        <v>0.66901355136649254</v>
      </c>
      <c r="O108" s="32">
        <v>0.67135446142237321</v>
      </c>
      <c r="Q108" s="32">
        <v>0.80249999999999999</v>
      </c>
      <c r="S108" s="32">
        <v>0.85573379519031689</v>
      </c>
      <c r="U108" s="32">
        <v>0.54166666666666674</v>
      </c>
      <c r="W108" s="32">
        <v>0.55555555555555558</v>
      </c>
      <c r="Y108" s="32">
        <v>0</v>
      </c>
      <c r="AA108" s="43" t="s">
        <v>87</v>
      </c>
      <c r="AH108" s="34">
        <v>4</v>
      </c>
      <c r="AI108" s="34">
        <v>37</v>
      </c>
      <c r="AJ108" s="34">
        <f t="shared" si="38"/>
        <v>0.90243902439024393</v>
      </c>
      <c r="AK108" s="35">
        <v>17</v>
      </c>
      <c r="AL108" s="35">
        <v>27</v>
      </c>
      <c r="AM108" s="35">
        <f t="shared" si="39"/>
        <v>0.61363636363636365</v>
      </c>
      <c r="AN108" s="34">
        <v>4</v>
      </c>
      <c r="AO108" s="34">
        <v>14</v>
      </c>
      <c r="AP108" s="34">
        <f t="shared" si="40"/>
        <v>0.77777777777777779</v>
      </c>
      <c r="AQ108" s="35">
        <v>45</v>
      </c>
      <c r="AR108" s="35">
        <v>158</v>
      </c>
      <c r="AS108" s="35">
        <f t="shared" si="41"/>
        <v>0.77832512315270941</v>
      </c>
      <c r="AT108" s="34">
        <v>50</v>
      </c>
      <c r="AU108" s="34">
        <v>143</v>
      </c>
      <c r="AV108" s="34">
        <f t="shared" si="42"/>
        <v>0.7409326424870466</v>
      </c>
      <c r="AW108" s="35">
        <v>20</v>
      </c>
      <c r="AX108" s="35">
        <v>82</v>
      </c>
      <c r="AY108" s="35">
        <f t="shared" si="43"/>
        <v>0.80392156862745101</v>
      </c>
      <c r="AZ108" s="32">
        <f t="shared" si="68"/>
        <v>0.76950541667859873</v>
      </c>
      <c r="BB108" s="36">
        <v>18</v>
      </c>
      <c r="BC108" s="36">
        <v>44</v>
      </c>
      <c r="BD108" s="36">
        <f t="shared" si="44"/>
        <v>0.70967741935483875</v>
      </c>
      <c r="BE108" s="37">
        <v>14</v>
      </c>
      <c r="BF108" s="37">
        <v>43</v>
      </c>
      <c r="BG108" s="37">
        <f t="shared" si="45"/>
        <v>0.75438596491228072</v>
      </c>
      <c r="BH108" s="36">
        <v>9</v>
      </c>
      <c r="BI108" s="36">
        <v>11</v>
      </c>
      <c r="BJ108" s="36">
        <f t="shared" si="46"/>
        <v>0.55000000000000004</v>
      </c>
      <c r="BK108" s="32">
        <f t="shared" si="69"/>
        <v>0.67135446142237321</v>
      </c>
      <c r="BM108" s="38">
        <v>6</v>
      </c>
      <c r="BN108" s="38">
        <v>19</v>
      </c>
      <c r="BO108" s="38">
        <f t="shared" si="47"/>
        <v>0.76</v>
      </c>
      <c r="BQ108" s="38">
        <v>3</v>
      </c>
      <c r="BR108" s="38">
        <v>7</v>
      </c>
      <c r="BS108" s="38">
        <f t="shared" si="48"/>
        <v>0.7</v>
      </c>
      <c r="BU108" s="38">
        <v>2</v>
      </c>
      <c r="BV108" s="38">
        <v>6</v>
      </c>
      <c r="BW108" s="38">
        <f t="shared" si="49"/>
        <v>0.75</v>
      </c>
      <c r="BY108" s="38">
        <v>0</v>
      </c>
      <c r="BZ108" s="38">
        <v>3</v>
      </c>
      <c r="CA108" s="38">
        <f t="shared" si="50"/>
        <v>1</v>
      </c>
      <c r="CB108" s="32">
        <f t="shared" si="70"/>
        <v>0.80249999999999999</v>
      </c>
      <c r="CD108" s="38">
        <v>3</v>
      </c>
      <c r="CE108" s="38">
        <v>25</v>
      </c>
      <c r="CF108" s="38">
        <f t="shared" si="51"/>
        <v>0.8928571428571429</v>
      </c>
      <c r="CH108" s="38">
        <v>7</v>
      </c>
      <c r="CI108" s="38">
        <v>32</v>
      </c>
      <c r="CJ108" s="38">
        <f t="shared" si="52"/>
        <v>0.82051282051282048</v>
      </c>
      <c r="CL108" s="38">
        <v>3</v>
      </c>
      <c r="CM108" s="38">
        <v>20</v>
      </c>
      <c r="CN108" s="38">
        <f t="shared" si="53"/>
        <v>0.86956521739130432</v>
      </c>
      <c r="CP108" s="38">
        <v>4</v>
      </c>
      <c r="CQ108" s="38">
        <v>21</v>
      </c>
      <c r="CR108" s="38">
        <f t="shared" si="54"/>
        <v>0.84</v>
      </c>
      <c r="CS108" s="32">
        <f t="shared" si="71"/>
        <v>0.85573379519031689</v>
      </c>
      <c r="CU108" s="38">
        <v>3</v>
      </c>
      <c r="CV108" s="38">
        <v>1</v>
      </c>
      <c r="CW108" s="38">
        <f t="shared" si="55"/>
        <v>0.25</v>
      </c>
      <c r="CX108" s="38">
        <v>1</v>
      </c>
      <c r="CY108" s="38">
        <v>5</v>
      </c>
      <c r="CZ108" s="38">
        <f t="shared" si="56"/>
        <v>0.83333333333333337</v>
      </c>
      <c r="DA108" s="32">
        <f t="shared" si="72"/>
        <v>0.54166666666666674</v>
      </c>
      <c r="DC108" s="38">
        <v>7</v>
      </c>
      <c r="DD108" s="38">
        <v>11</v>
      </c>
      <c r="DE108" s="38">
        <f t="shared" si="57"/>
        <v>0.61111111111111116</v>
      </c>
      <c r="DF108" s="38">
        <v>4</v>
      </c>
      <c r="DG108" s="38">
        <v>4</v>
      </c>
      <c r="DH108" s="38">
        <f t="shared" si="58"/>
        <v>0.5</v>
      </c>
      <c r="DI108" s="32">
        <f t="shared" si="73"/>
        <v>0.55555555555555558</v>
      </c>
      <c r="DK108" s="38">
        <v>4</v>
      </c>
      <c r="DL108" s="38">
        <v>0</v>
      </c>
      <c r="DM108" s="38">
        <f t="shared" si="59"/>
        <v>0</v>
      </c>
      <c r="DN108" s="38">
        <v>8</v>
      </c>
      <c r="DO108" s="38">
        <v>0</v>
      </c>
      <c r="DP108" s="38">
        <f t="shared" si="60"/>
        <v>0</v>
      </c>
      <c r="DQ108" s="32">
        <f t="shared" si="61"/>
        <v>0</v>
      </c>
      <c r="DS108" t="s">
        <v>87</v>
      </c>
      <c r="DZ108" s="40">
        <v>10</v>
      </c>
      <c r="EA108" s="40">
        <v>27</v>
      </c>
      <c r="EB108" s="40">
        <f t="shared" si="62"/>
        <v>0.72972972972972971</v>
      </c>
      <c r="EC108" s="41">
        <v>5</v>
      </c>
      <c r="ED108" s="41">
        <v>36</v>
      </c>
      <c r="EE108" s="41">
        <f t="shared" si="63"/>
        <v>0.87804878048780488</v>
      </c>
      <c r="EF108" s="40">
        <v>21</v>
      </c>
      <c r="EG108" s="40">
        <v>44</v>
      </c>
      <c r="EH108" s="40">
        <f t="shared" si="64"/>
        <v>0.67692307692307696</v>
      </c>
      <c r="EI108" s="32">
        <f t="shared" si="74"/>
        <v>0.76156719571353726</v>
      </c>
      <c r="EK108" s="40">
        <v>5</v>
      </c>
      <c r="EL108" s="40">
        <v>12</v>
      </c>
      <c r="EM108" s="40">
        <f t="shared" si="65"/>
        <v>0.70588235294117652</v>
      </c>
      <c r="EN108" s="41">
        <v>6</v>
      </c>
      <c r="EO108" s="41">
        <v>8</v>
      </c>
      <c r="EP108" s="41">
        <f t="shared" si="66"/>
        <v>0.5714285714285714</v>
      </c>
      <c r="EQ108" s="40">
        <v>10</v>
      </c>
      <c r="ER108" s="40">
        <v>27</v>
      </c>
      <c r="ES108" s="40">
        <f t="shared" si="67"/>
        <v>0.72972972972972971</v>
      </c>
      <c r="ET108" s="32">
        <f t="shared" si="75"/>
        <v>0.66901355136649254</v>
      </c>
    </row>
    <row r="109" spans="1:150" x14ac:dyDescent="0.2">
      <c r="A109" t="s">
        <v>297</v>
      </c>
      <c r="B109" t="s">
        <v>299</v>
      </c>
      <c r="C109" t="s">
        <v>85</v>
      </c>
      <c r="D109" t="s">
        <v>86</v>
      </c>
      <c r="F109" s="30">
        <v>1</v>
      </c>
      <c r="G109" s="31">
        <v>0.94090354090354089</v>
      </c>
      <c r="I109" s="32">
        <v>0.81435938174412026</v>
      </c>
      <c r="K109" s="32">
        <v>0.82936668011294878</v>
      </c>
      <c r="M109" s="32">
        <v>0.80672268907563038</v>
      </c>
      <c r="O109" s="32">
        <v>0.6988398415393321</v>
      </c>
      <c r="Q109" s="32">
        <v>0.84750000000000003</v>
      </c>
      <c r="S109" s="32">
        <v>0.85127448638318204</v>
      </c>
      <c r="U109" s="32">
        <v>0.54166666666666674</v>
      </c>
      <c r="W109" s="32">
        <v>0.67361111111111116</v>
      </c>
      <c r="Y109" s="32">
        <v>0</v>
      </c>
      <c r="AA109" s="43" t="s">
        <v>87</v>
      </c>
      <c r="AH109" s="34">
        <v>5</v>
      </c>
      <c r="AI109" s="34">
        <v>36</v>
      </c>
      <c r="AJ109" s="34">
        <f t="shared" si="38"/>
        <v>0.87804878048780488</v>
      </c>
      <c r="AK109" s="35">
        <v>13</v>
      </c>
      <c r="AL109" s="35">
        <v>30</v>
      </c>
      <c r="AM109" s="35">
        <f t="shared" si="39"/>
        <v>0.69767441860465118</v>
      </c>
      <c r="AN109" s="34">
        <v>1</v>
      </c>
      <c r="AO109" s="34">
        <v>16</v>
      </c>
      <c r="AP109" s="34">
        <f t="shared" si="40"/>
        <v>0.94117647058823528</v>
      </c>
      <c r="AQ109" s="35">
        <v>46</v>
      </c>
      <c r="AR109" s="35">
        <v>159</v>
      </c>
      <c r="AS109" s="35">
        <f t="shared" si="41"/>
        <v>0.775609756097561</v>
      </c>
      <c r="AT109" s="34">
        <v>40</v>
      </c>
      <c r="AU109" s="34">
        <v>152</v>
      </c>
      <c r="AV109" s="34">
        <f t="shared" si="42"/>
        <v>0.79166666666666663</v>
      </c>
      <c r="AW109" s="35">
        <v>20</v>
      </c>
      <c r="AX109" s="35">
        <v>81</v>
      </c>
      <c r="AY109" s="35">
        <f t="shared" si="43"/>
        <v>0.80198019801980203</v>
      </c>
      <c r="AZ109" s="32">
        <f t="shared" si="68"/>
        <v>0.81435938174412026</v>
      </c>
      <c r="BB109" s="36">
        <v>18</v>
      </c>
      <c r="BC109" s="36">
        <v>44</v>
      </c>
      <c r="BD109" s="36">
        <f t="shared" si="44"/>
        <v>0.70967741935483875</v>
      </c>
      <c r="BE109" s="37">
        <v>15</v>
      </c>
      <c r="BF109" s="37">
        <v>42</v>
      </c>
      <c r="BG109" s="37">
        <f t="shared" si="45"/>
        <v>0.73684210526315785</v>
      </c>
      <c r="BH109" s="36">
        <v>7</v>
      </c>
      <c r="BI109" s="36">
        <v>13</v>
      </c>
      <c r="BJ109" s="36">
        <f t="shared" si="46"/>
        <v>0.65</v>
      </c>
      <c r="BK109" s="32">
        <f t="shared" si="69"/>
        <v>0.6988398415393321</v>
      </c>
      <c r="BM109" s="38">
        <v>4</v>
      </c>
      <c r="BN109" s="38">
        <v>21</v>
      </c>
      <c r="BO109" s="38">
        <f t="shared" si="47"/>
        <v>0.84</v>
      </c>
      <c r="BQ109" s="38">
        <v>2</v>
      </c>
      <c r="BR109" s="38">
        <v>8</v>
      </c>
      <c r="BS109" s="38">
        <f t="shared" si="48"/>
        <v>0.8</v>
      </c>
      <c r="BU109" s="38">
        <v>2</v>
      </c>
      <c r="BV109" s="38">
        <v>6</v>
      </c>
      <c r="BW109" s="38">
        <f t="shared" si="49"/>
        <v>0.75</v>
      </c>
      <c r="BY109" s="38">
        <v>0</v>
      </c>
      <c r="BZ109" s="38">
        <v>3</v>
      </c>
      <c r="CA109" s="38">
        <f t="shared" si="50"/>
        <v>1</v>
      </c>
      <c r="CB109" s="32">
        <f t="shared" si="70"/>
        <v>0.84750000000000003</v>
      </c>
      <c r="CD109" s="38">
        <v>3</v>
      </c>
      <c r="CE109" s="38">
        <v>25</v>
      </c>
      <c r="CF109" s="38">
        <f t="shared" si="51"/>
        <v>0.8928571428571429</v>
      </c>
      <c r="CH109" s="38">
        <v>6</v>
      </c>
      <c r="CI109" s="38">
        <v>33</v>
      </c>
      <c r="CJ109" s="38">
        <f t="shared" si="52"/>
        <v>0.84615384615384615</v>
      </c>
      <c r="CL109" s="38">
        <v>4</v>
      </c>
      <c r="CM109" s="38">
        <v>19</v>
      </c>
      <c r="CN109" s="38">
        <f t="shared" si="53"/>
        <v>0.82608695652173914</v>
      </c>
      <c r="CP109" s="38">
        <v>4</v>
      </c>
      <c r="CQ109" s="38">
        <v>21</v>
      </c>
      <c r="CR109" s="38">
        <f t="shared" si="54"/>
        <v>0.84</v>
      </c>
      <c r="CS109" s="32">
        <f t="shared" si="71"/>
        <v>0.85127448638318204</v>
      </c>
      <c r="CU109" s="38">
        <v>3</v>
      </c>
      <c r="CV109" s="38">
        <v>1</v>
      </c>
      <c r="CW109" s="38">
        <f t="shared" si="55"/>
        <v>0.25</v>
      </c>
      <c r="CX109" s="38">
        <v>1</v>
      </c>
      <c r="CY109" s="38">
        <v>5</v>
      </c>
      <c r="CZ109" s="38">
        <f t="shared" si="56"/>
        <v>0.83333333333333337</v>
      </c>
      <c r="DA109" s="32">
        <f t="shared" si="72"/>
        <v>0.54166666666666674</v>
      </c>
      <c r="DC109" s="38">
        <v>5</v>
      </c>
      <c r="DD109" s="38">
        <v>13</v>
      </c>
      <c r="DE109" s="38">
        <f t="shared" si="57"/>
        <v>0.72222222222222221</v>
      </c>
      <c r="DF109" s="38">
        <v>3</v>
      </c>
      <c r="DG109" s="38">
        <v>5</v>
      </c>
      <c r="DH109" s="38">
        <f t="shared" si="58"/>
        <v>0.625</v>
      </c>
      <c r="DI109" s="32">
        <f t="shared" si="73"/>
        <v>0.67361111111111116</v>
      </c>
      <c r="DK109" s="38">
        <v>4</v>
      </c>
      <c r="DL109" s="38">
        <v>0</v>
      </c>
      <c r="DM109" s="38">
        <f t="shared" si="59"/>
        <v>0</v>
      </c>
      <c r="DN109" s="38">
        <v>8</v>
      </c>
      <c r="DO109" s="38">
        <v>0</v>
      </c>
      <c r="DP109" s="38">
        <f t="shared" si="60"/>
        <v>0</v>
      </c>
      <c r="DQ109" s="32">
        <f t="shared" si="61"/>
        <v>0</v>
      </c>
      <c r="DS109" t="s">
        <v>87</v>
      </c>
      <c r="DZ109" s="40">
        <v>8</v>
      </c>
      <c r="EA109" s="40">
        <v>29</v>
      </c>
      <c r="EB109" s="40">
        <f t="shared" si="62"/>
        <v>0.78378378378378377</v>
      </c>
      <c r="EC109" s="41">
        <v>1</v>
      </c>
      <c r="ED109" s="41">
        <v>36</v>
      </c>
      <c r="EE109" s="41">
        <f t="shared" si="63"/>
        <v>0.97297297297297303</v>
      </c>
      <c r="EF109" s="40">
        <v>18</v>
      </c>
      <c r="EG109" s="40">
        <v>49</v>
      </c>
      <c r="EH109" s="40">
        <f t="shared" si="64"/>
        <v>0.73134328358208955</v>
      </c>
      <c r="EI109" s="32">
        <f t="shared" si="74"/>
        <v>0.82936668011294878</v>
      </c>
      <c r="EK109" s="40">
        <v>5</v>
      </c>
      <c r="EL109" s="40">
        <v>12</v>
      </c>
      <c r="EM109" s="40">
        <f t="shared" si="65"/>
        <v>0.70588235294117652</v>
      </c>
      <c r="EN109" s="41">
        <v>4</v>
      </c>
      <c r="EO109" s="41">
        <v>10</v>
      </c>
      <c r="EP109" s="41">
        <f t="shared" si="66"/>
        <v>0.7142857142857143</v>
      </c>
      <c r="EQ109" s="40">
        <v>0</v>
      </c>
      <c r="ER109" s="40">
        <v>36</v>
      </c>
      <c r="ES109" s="40">
        <f t="shared" si="67"/>
        <v>1</v>
      </c>
      <c r="ET109" s="32">
        <f t="shared" si="75"/>
        <v>0.80672268907563038</v>
      </c>
    </row>
    <row r="110" spans="1:150" x14ac:dyDescent="0.2">
      <c r="A110" t="s">
        <v>297</v>
      </c>
      <c r="B110" t="s">
        <v>300</v>
      </c>
      <c r="C110" t="s">
        <v>85</v>
      </c>
      <c r="D110" t="s">
        <v>86</v>
      </c>
      <c r="F110" s="30">
        <v>0.99526515151515138</v>
      </c>
      <c r="G110" s="31">
        <v>0.9572261856687756</v>
      </c>
      <c r="I110" s="32">
        <v>0.91561349250243573</v>
      </c>
      <c r="K110" s="32">
        <v>0.95104895104895093</v>
      </c>
      <c r="M110" s="32">
        <v>0.98148148148148151</v>
      </c>
      <c r="O110" s="32">
        <v>0.85020535020535026</v>
      </c>
      <c r="Q110" s="32">
        <v>0.88977272727272727</v>
      </c>
      <c r="S110" s="32">
        <v>0.88217338217338215</v>
      </c>
      <c r="U110" s="32">
        <v>0.5</v>
      </c>
      <c r="W110" s="32">
        <v>1</v>
      </c>
      <c r="Y110" s="32">
        <v>0</v>
      </c>
      <c r="AA110" s="33" t="s">
        <v>87</v>
      </c>
      <c r="AH110" s="34">
        <v>1</v>
      </c>
      <c r="AI110" s="34">
        <v>44</v>
      </c>
      <c r="AJ110" s="34">
        <f t="shared" si="38"/>
        <v>0.97777777777777775</v>
      </c>
      <c r="AK110" s="35">
        <v>0</v>
      </c>
      <c r="AL110" s="35">
        <v>57</v>
      </c>
      <c r="AM110" s="35">
        <f t="shared" si="39"/>
        <v>1</v>
      </c>
      <c r="AN110" s="34">
        <v>7</v>
      </c>
      <c r="AO110" s="34">
        <v>30</v>
      </c>
      <c r="AP110" s="34">
        <f t="shared" si="40"/>
        <v>0.81081081081081086</v>
      </c>
      <c r="AQ110" s="35">
        <v>25</v>
      </c>
      <c r="AR110" s="35">
        <v>251</v>
      </c>
      <c r="AS110" s="35">
        <f t="shared" si="41"/>
        <v>0.90942028985507251</v>
      </c>
      <c r="AT110" s="34">
        <v>15</v>
      </c>
      <c r="AU110" s="34">
        <v>252</v>
      </c>
      <c r="AV110" s="34">
        <f t="shared" si="42"/>
        <v>0.9438202247191011</v>
      </c>
      <c r="AW110" s="35">
        <v>24</v>
      </c>
      <c r="AX110" s="35">
        <v>138</v>
      </c>
      <c r="AY110" s="35">
        <f t="shared" si="43"/>
        <v>0.85185185185185186</v>
      </c>
      <c r="AZ110" s="32">
        <f t="shared" si="68"/>
        <v>0.91561349250243573</v>
      </c>
      <c r="BB110" s="36">
        <v>15</v>
      </c>
      <c r="BC110" s="36">
        <v>135</v>
      </c>
      <c r="BD110" s="36">
        <f t="shared" si="44"/>
        <v>0.9</v>
      </c>
      <c r="BE110" s="37">
        <v>20</v>
      </c>
      <c r="BF110" s="37">
        <v>123</v>
      </c>
      <c r="BG110" s="37">
        <f t="shared" si="45"/>
        <v>0.8601398601398601</v>
      </c>
      <c r="BH110" s="36">
        <v>22</v>
      </c>
      <c r="BI110" s="36">
        <v>83</v>
      </c>
      <c r="BJ110" s="36">
        <f t="shared" si="46"/>
        <v>0.79047619047619044</v>
      </c>
      <c r="BK110" s="32">
        <f t="shared" si="69"/>
        <v>0.85020535020535026</v>
      </c>
      <c r="BM110" s="38">
        <v>0</v>
      </c>
      <c r="BN110" s="38">
        <v>11</v>
      </c>
      <c r="BO110" s="38">
        <f t="shared" si="47"/>
        <v>1</v>
      </c>
      <c r="BQ110" s="38">
        <v>2</v>
      </c>
      <c r="BR110" s="38">
        <v>18</v>
      </c>
      <c r="BS110" s="38">
        <f t="shared" si="48"/>
        <v>0.9</v>
      </c>
      <c r="BU110" s="38">
        <v>1</v>
      </c>
      <c r="BV110" s="38">
        <v>3</v>
      </c>
      <c r="BW110" s="38">
        <f t="shared" si="49"/>
        <v>0.75</v>
      </c>
      <c r="BY110" s="38">
        <v>1</v>
      </c>
      <c r="BZ110" s="38">
        <v>10</v>
      </c>
      <c r="CA110" s="38">
        <f t="shared" si="50"/>
        <v>0.90909090909090906</v>
      </c>
      <c r="CB110" s="32">
        <f t="shared" si="70"/>
        <v>0.88977272727272727</v>
      </c>
      <c r="CD110" s="38">
        <v>2</v>
      </c>
      <c r="CE110" s="38">
        <v>19</v>
      </c>
      <c r="CF110" s="38">
        <f t="shared" si="51"/>
        <v>0.90476190476190477</v>
      </c>
      <c r="CH110" s="38">
        <v>4</v>
      </c>
      <c r="CI110" s="38">
        <v>22</v>
      </c>
      <c r="CJ110" s="38">
        <f t="shared" si="52"/>
        <v>0.84615384615384615</v>
      </c>
      <c r="CL110" s="38">
        <v>3</v>
      </c>
      <c r="CM110" s="38">
        <v>15</v>
      </c>
      <c r="CN110" s="38">
        <f t="shared" si="53"/>
        <v>0.83333333333333337</v>
      </c>
      <c r="CP110" s="38">
        <v>1</v>
      </c>
      <c r="CQ110" s="38">
        <v>17</v>
      </c>
      <c r="CR110" s="38">
        <f t="shared" si="54"/>
        <v>0.94444444444444442</v>
      </c>
      <c r="CS110" s="32">
        <f t="shared" si="71"/>
        <v>0.88217338217338215</v>
      </c>
      <c r="CU110" s="38">
        <v>1</v>
      </c>
      <c r="CV110" s="38">
        <v>0</v>
      </c>
      <c r="CW110" s="38">
        <f t="shared" si="55"/>
        <v>0</v>
      </c>
      <c r="CX110" s="38">
        <v>0</v>
      </c>
      <c r="CY110" s="38">
        <v>4</v>
      </c>
      <c r="CZ110" s="38">
        <f t="shared" si="56"/>
        <v>1</v>
      </c>
      <c r="DA110" s="32">
        <f t="shared" si="72"/>
        <v>0.5</v>
      </c>
      <c r="DC110" s="38">
        <v>0</v>
      </c>
      <c r="DD110" s="38">
        <v>4</v>
      </c>
      <c r="DE110" s="38">
        <f t="shared" si="57"/>
        <v>1</v>
      </c>
      <c r="DF110" s="38">
        <v>0</v>
      </c>
      <c r="DG110" s="38">
        <v>3</v>
      </c>
      <c r="DH110" s="38">
        <f t="shared" si="58"/>
        <v>1</v>
      </c>
      <c r="DI110" s="32">
        <f t="shared" si="73"/>
        <v>1</v>
      </c>
      <c r="DK110" s="38">
        <v>1</v>
      </c>
      <c r="DL110" s="38">
        <v>0</v>
      </c>
      <c r="DM110" s="38">
        <f t="shared" si="59"/>
        <v>0</v>
      </c>
      <c r="DN110" s="38">
        <v>2</v>
      </c>
      <c r="DO110" s="38">
        <v>0</v>
      </c>
      <c r="DP110" s="38">
        <f t="shared" si="60"/>
        <v>0</v>
      </c>
      <c r="DQ110" s="32">
        <f t="shared" si="61"/>
        <v>0</v>
      </c>
      <c r="DS110" s="39" t="s">
        <v>87</v>
      </c>
      <c r="DT110" s="39"/>
      <c r="DU110" s="39"/>
      <c r="DV110" s="39"/>
      <c r="DW110" s="39"/>
      <c r="DX110" s="39"/>
      <c r="DZ110" s="40">
        <v>3</v>
      </c>
      <c r="EA110" s="40">
        <v>52</v>
      </c>
      <c r="EB110" s="40">
        <f t="shared" si="62"/>
        <v>0.94545454545454544</v>
      </c>
      <c r="EC110" s="41">
        <v>0</v>
      </c>
      <c r="ED110" s="41">
        <v>40</v>
      </c>
      <c r="EE110" s="41">
        <f t="shared" si="63"/>
        <v>1</v>
      </c>
      <c r="EF110" s="40">
        <v>6</v>
      </c>
      <c r="EG110" s="40">
        <v>59</v>
      </c>
      <c r="EH110" s="40">
        <f t="shared" si="64"/>
        <v>0.90769230769230769</v>
      </c>
      <c r="EI110" s="32">
        <f t="shared" si="74"/>
        <v>0.95104895104895093</v>
      </c>
      <c r="EK110" s="40">
        <v>1</v>
      </c>
      <c r="EL110" s="40">
        <v>17</v>
      </c>
      <c r="EM110" s="40">
        <f t="shared" si="65"/>
        <v>0.94444444444444442</v>
      </c>
      <c r="EN110" s="41">
        <v>0</v>
      </c>
      <c r="EO110" s="41">
        <v>15</v>
      </c>
      <c r="EP110" s="41">
        <f t="shared" si="66"/>
        <v>1</v>
      </c>
      <c r="EQ110" s="40">
        <v>0</v>
      </c>
      <c r="ER110" s="40">
        <v>34</v>
      </c>
      <c r="ES110" s="40">
        <f t="shared" si="67"/>
        <v>1</v>
      </c>
      <c r="ET110" s="32">
        <f t="shared" si="75"/>
        <v>0.98148148148148151</v>
      </c>
    </row>
    <row r="111" spans="1:150" x14ac:dyDescent="0.2">
      <c r="A111" t="s">
        <v>297</v>
      </c>
      <c r="B111" t="s">
        <v>301</v>
      </c>
      <c r="C111" t="s">
        <v>85</v>
      </c>
      <c r="D111" t="s">
        <v>86</v>
      </c>
      <c r="F111" s="30">
        <v>0.52480347143686978</v>
      </c>
      <c r="G111" s="31">
        <v>0.88082361358223438</v>
      </c>
      <c r="I111" s="32">
        <v>0.12328136128898455</v>
      </c>
      <c r="K111" s="32">
        <v>0.15320855614973261</v>
      </c>
      <c r="M111" s="32">
        <v>0.1648148148148148</v>
      </c>
      <c r="O111" s="32">
        <v>0.33983536970114153</v>
      </c>
      <c r="Q111" s="32">
        <v>0.29586038961038963</v>
      </c>
      <c r="S111" s="32">
        <v>0.41439628482972135</v>
      </c>
      <c r="U111" s="32">
        <v>0.25</v>
      </c>
      <c r="W111" s="32">
        <v>0.53333333333333333</v>
      </c>
      <c r="Y111" s="32">
        <v>0</v>
      </c>
      <c r="AA111" s="43" t="s">
        <v>87</v>
      </c>
      <c r="AH111" s="34">
        <v>41</v>
      </c>
      <c r="AI111" s="34">
        <v>5</v>
      </c>
      <c r="AJ111" s="34">
        <f t="shared" si="38"/>
        <v>0.10869565217391304</v>
      </c>
      <c r="AK111" s="35">
        <v>46</v>
      </c>
      <c r="AL111" s="35">
        <v>10</v>
      </c>
      <c r="AM111" s="35">
        <f t="shared" si="39"/>
        <v>0.17857142857142858</v>
      </c>
      <c r="AN111" s="34">
        <v>37</v>
      </c>
      <c r="AO111" s="34">
        <v>0</v>
      </c>
      <c r="AP111" s="34">
        <f t="shared" si="40"/>
        <v>0</v>
      </c>
      <c r="AQ111" s="35">
        <v>257</v>
      </c>
      <c r="AR111" s="35">
        <v>24</v>
      </c>
      <c r="AS111" s="35">
        <f t="shared" si="41"/>
        <v>8.5409252669039148E-2</v>
      </c>
      <c r="AT111" s="34">
        <v>217</v>
      </c>
      <c r="AU111" s="34">
        <v>63</v>
      </c>
      <c r="AV111" s="34">
        <f t="shared" si="42"/>
        <v>0.22500000000000001</v>
      </c>
      <c r="AW111" s="35">
        <v>145</v>
      </c>
      <c r="AX111" s="35">
        <v>24</v>
      </c>
      <c r="AY111" s="35">
        <f t="shared" si="43"/>
        <v>0.14201183431952663</v>
      </c>
      <c r="AZ111" s="32">
        <f t="shared" si="68"/>
        <v>0.12328136128898455</v>
      </c>
      <c r="BB111" s="36">
        <v>106</v>
      </c>
      <c r="BC111" s="36">
        <v>50</v>
      </c>
      <c r="BD111" s="36">
        <f t="shared" si="44"/>
        <v>0.32051282051282054</v>
      </c>
      <c r="BE111" s="37">
        <v>97</v>
      </c>
      <c r="BF111" s="37">
        <v>52</v>
      </c>
      <c r="BG111" s="37">
        <f t="shared" si="45"/>
        <v>0.34899328859060402</v>
      </c>
      <c r="BH111" s="36">
        <v>65</v>
      </c>
      <c r="BI111" s="36">
        <v>35</v>
      </c>
      <c r="BJ111" s="36">
        <f t="shared" si="46"/>
        <v>0.35</v>
      </c>
      <c r="BK111" s="32">
        <f t="shared" si="69"/>
        <v>0.33983536970114153</v>
      </c>
      <c r="BM111" s="38">
        <v>8</v>
      </c>
      <c r="BN111" s="38">
        <v>3</v>
      </c>
      <c r="BO111" s="38">
        <f t="shared" si="47"/>
        <v>0.27272727272727271</v>
      </c>
      <c r="BQ111" s="38">
        <v>10</v>
      </c>
      <c r="BR111" s="38">
        <v>10</v>
      </c>
      <c r="BS111" s="38">
        <f t="shared" si="48"/>
        <v>0.5</v>
      </c>
      <c r="BU111" s="38">
        <v>7</v>
      </c>
      <c r="BV111" s="38">
        <v>1</v>
      </c>
      <c r="BW111" s="38">
        <f t="shared" si="49"/>
        <v>0.125</v>
      </c>
      <c r="BY111" s="38">
        <v>10</v>
      </c>
      <c r="BZ111" s="38">
        <v>4</v>
      </c>
      <c r="CA111" s="38">
        <f t="shared" si="50"/>
        <v>0.2857142857142857</v>
      </c>
      <c r="CB111" s="32">
        <f t="shared" si="70"/>
        <v>0.29586038961038963</v>
      </c>
      <c r="CD111" s="38">
        <v>15</v>
      </c>
      <c r="CE111" s="38">
        <v>4</v>
      </c>
      <c r="CF111" s="38">
        <f t="shared" si="51"/>
        <v>0.21052631578947367</v>
      </c>
      <c r="CH111" s="38">
        <v>12</v>
      </c>
      <c r="CI111" s="38">
        <v>6</v>
      </c>
      <c r="CJ111" s="38">
        <f t="shared" si="52"/>
        <v>0.33333333333333331</v>
      </c>
      <c r="CL111" s="38">
        <v>8</v>
      </c>
      <c r="CM111" s="38">
        <v>7</v>
      </c>
      <c r="CN111" s="38">
        <f t="shared" si="53"/>
        <v>0.46666666666666667</v>
      </c>
      <c r="CP111" s="38">
        <v>6</v>
      </c>
      <c r="CQ111" s="38">
        <v>11</v>
      </c>
      <c r="CR111" s="38">
        <f t="shared" si="54"/>
        <v>0.6470588235294118</v>
      </c>
      <c r="CS111" s="32">
        <f t="shared" si="71"/>
        <v>0.41439628482972135</v>
      </c>
      <c r="CU111" s="38">
        <v>1</v>
      </c>
      <c r="CV111" s="38">
        <v>0</v>
      </c>
      <c r="CW111" s="38">
        <f t="shared" si="55"/>
        <v>0</v>
      </c>
      <c r="CX111" s="38">
        <v>2</v>
      </c>
      <c r="CY111" s="38">
        <v>2</v>
      </c>
      <c r="CZ111" s="38">
        <f t="shared" si="56"/>
        <v>0.5</v>
      </c>
      <c r="DA111" s="32">
        <f t="shared" si="72"/>
        <v>0.25</v>
      </c>
      <c r="DC111" s="38">
        <v>3</v>
      </c>
      <c r="DD111" s="38">
        <v>2</v>
      </c>
      <c r="DE111" s="38">
        <f t="shared" si="57"/>
        <v>0.4</v>
      </c>
      <c r="DF111" s="38">
        <v>1</v>
      </c>
      <c r="DG111" s="38">
        <v>2</v>
      </c>
      <c r="DH111" s="38">
        <f t="shared" si="58"/>
        <v>0.66666666666666663</v>
      </c>
      <c r="DI111" s="32">
        <f t="shared" si="73"/>
        <v>0.53333333333333333</v>
      </c>
      <c r="DK111" s="38">
        <v>1</v>
      </c>
      <c r="DL111" s="38">
        <v>0</v>
      </c>
      <c r="DM111" s="38">
        <f t="shared" si="59"/>
        <v>0</v>
      </c>
      <c r="DN111" s="38">
        <v>2</v>
      </c>
      <c r="DO111" s="38">
        <v>0</v>
      </c>
      <c r="DP111" s="38">
        <f t="shared" si="60"/>
        <v>0</v>
      </c>
      <c r="DQ111" s="32">
        <f t="shared" si="61"/>
        <v>0</v>
      </c>
      <c r="DS111" t="s">
        <v>87</v>
      </c>
      <c r="DZ111" s="40">
        <v>48</v>
      </c>
      <c r="EA111" s="40">
        <v>7</v>
      </c>
      <c r="EB111" s="40">
        <f t="shared" si="62"/>
        <v>0.12727272727272726</v>
      </c>
      <c r="EC111" s="41">
        <v>32</v>
      </c>
      <c r="ED111" s="41">
        <v>8</v>
      </c>
      <c r="EE111" s="41">
        <f t="shared" si="63"/>
        <v>0.2</v>
      </c>
      <c r="EF111" s="40">
        <v>59</v>
      </c>
      <c r="EG111" s="40">
        <v>9</v>
      </c>
      <c r="EH111" s="40">
        <f t="shared" si="64"/>
        <v>0.13235294117647059</v>
      </c>
      <c r="EI111" s="32">
        <f t="shared" si="74"/>
        <v>0.15320855614973261</v>
      </c>
      <c r="EK111" s="40">
        <v>14</v>
      </c>
      <c r="EL111" s="40">
        <v>4</v>
      </c>
      <c r="EM111" s="40">
        <f t="shared" si="65"/>
        <v>0.22222222222222221</v>
      </c>
      <c r="EN111" s="41">
        <v>13</v>
      </c>
      <c r="EO111" s="41">
        <v>2</v>
      </c>
      <c r="EP111" s="41">
        <f t="shared" si="66"/>
        <v>0.13333333333333333</v>
      </c>
      <c r="EQ111" s="40">
        <v>31</v>
      </c>
      <c r="ER111" s="40">
        <v>5</v>
      </c>
      <c r="ES111" s="40">
        <f t="shared" si="67"/>
        <v>0.1388888888888889</v>
      </c>
      <c r="ET111" s="32">
        <f t="shared" si="75"/>
        <v>0.1648148148148148</v>
      </c>
    </row>
    <row r="112" spans="1:150" x14ac:dyDescent="0.2">
      <c r="A112" t="s">
        <v>297</v>
      </c>
      <c r="B112" t="s">
        <v>302</v>
      </c>
      <c r="C112" t="s">
        <v>85</v>
      </c>
      <c r="D112" t="s">
        <v>86</v>
      </c>
      <c r="F112" s="30">
        <v>0.66961509720741563</v>
      </c>
      <c r="G112" s="31">
        <v>0.89298249360306103</v>
      </c>
      <c r="I112" s="32">
        <v>0.31306884310988359</v>
      </c>
      <c r="K112" s="32">
        <v>0.38404955478126207</v>
      </c>
      <c r="M112" s="32">
        <v>0.36694677871148462</v>
      </c>
      <c r="O112" s="32">
        <v>0.40385693964641334</v>
      </c>
      <c r="Q112" s="32">
        <v>0.52802197802197803</v>
      </c>
      <c r="S112" s="32">
        <v>0.37523310023310025</v>
      </c>
      <c r="U112" s="32">
        <v>0.25</v>
      </c>
      <c r="W112" s="32">
        <v>0.83333333333333326</v>
      </c>
      <c r="Y112" s="32">
        <v>0</v>
      </c>
      <c r="AA112" s="43" t="s">
        <v>87</v>
      </c>
      <c r="AH112" s="34">
        <v>26</v>
      </c>
      <c r="AI112" s="34">
        <v>13</v>
      </c>
      <c r="AJ112" s="34">
        <f t="shared" si="38"/>
        <v>0.33333333333333331</v>
      </c>
      <c r="AK112" s="35">
        <v>41</v>
      </c>
      <c r="AL112" s="35">
        <v>13</v>
      </c>
      <c r="AM112" s="35">
        <f t="shared" si="39"/>
        <v>0.24074074074074073</v>
      </c>
      <c r="AN112" s="34">
        <v>24</v>
      </c>
      <c r="AO112" s="34">
        <v>9</v>
      </c>
      <c r="AP112" s="34">
        <f t="shared" si="40"/>
        <v>0.27272727272727271</v>
      </c>
      <c r="AQ112" s="35">
        <v>153</v>
      </c>
      <c r="AR112" s="35">
        <v>88</v>
      </c>
      <c r="AS112" s="35">
        <f t="shared" si="41"/>
        <v>0.36514522821576761</v>
      </c>
      <c r="AT112" s="34">
        <v>139</v>
      </c>
      <c r="AU112" s="34">
        <v>109</v>
      </c>
      <c r="AV112" s="34">
        <f t="shared" si="42"/>
        <v>0.43951612903225806</v>
      </c>
      <c r="AW112" s="35">
        <v>109</v>
      </c>
      <c r="AX112" s="35">
        <v>32</v>
      </c>
      <c r="AY112" s="35">
        <f t="shared" si="43"/>
        <v>0.22695035460992907</v>
      </c>
      <c r="AZ112" s="32">
        <f t="shared" si="68"/>
        <v>0.31306884310988359</v>
      </c>
      <c r="BB112" s="36">
        <v>103</v>
      </c>
      <c r="BC112" s="36">
        <v>72</v>
      </c>
      <c r="BD112" s="36">
        <f t="shared" si="44"/>
        <v>0.41142857142857142</v>
      </c>
      <c r="BE112" s="37">
        <v>92</v>
      </c>
      <c r="BF112" s="37">
        <v>60</v>
      </c>
      <c r="BG112" s="37">
        <f t="shared" si="45"/>
        <v>0.39473684210526316</v>
      </c>
      <c r="BH112" s="36">
        <v>66</v>
      </c>
      <c r="BI112" s="36">
        <v>45</v>
      </c>
      <c r="BJ112" s="36">
        <f t="shared" si="46"/>
        <v>0.40540540540540543</v>
      </c>
      <c r="BK112" s="32">
        <f t="shared" si="69"/>
        <v>0.40385693964641334</v>
      </c>
      <c r="BM112" s="38">
        <v>2</v>
      </c>
      <c r="BN112" s="38">
        <v>8</v>
      </c>
      <c r="BO112" s="38">
        <f t="shared" si="47"/>
        <v>0.8</v>
      </c>
      <c r="BQ112" s="38">
        <v>3</v>
      </c>
      <c r="BR112" s="38">
        <v>10</v>
      </c>
      <c r="BS112" s="38">
        <f t="shared" si="48"/>
        <v>0.76923076923076927</v>
      </c>
      <c r="BU112" s="38">
        <v>3</v>
      </c>
      <c r="BV112" s="38">
        <v>2</v>
      </c>
      <c r="BW112" s="38">
        <f t="shared" si="49"/>
        <v>0.4</v>
      </c>
      <c r="BY112" s="38">
        <v>12</v>
      </c>
      <c r="BZ112" s="38">
        <v>2</v>
      </c>
      <c r="CA112" s="38">
        <f t="shared" si="50"/>
        <v>0.14285714285714285</v>
      </c>
      <c r="CB112" s="32">
        <f t="shared" si="70"/>
        <v>0.52802197802197803</v>
      </c>
      <c r="CD112" s="38">
        <v>11</v>
      </c>
      <c r="CE112" s="38">
        <v>4</v>
      </c>
      <c r="CF112" s="38">
        <f t="shared" si="51"/>
        <v>0.26666666666666666</v>
      </c>
      <c r="CH112" s="38">
        <v>7</v>
      </c>
      <c r="CI112" s="38">
        <v>6</v>
      </c>
      <c r="CJ112" s="38">
        <f t="shared" si="52"/>
        <v>0.46153846153846156</v>
      </c>
      <c r="CL112" s="38">
        <v>8</v>
      </c>
      <c r="CM112" s="38">
        <v>3</v>
      </c>
      <c r="CN112" s="38">
        <f t="shared" si="53"/>
        <v>0.27272727272727271</v>
      </c>
      <c r="CP112" s="38">
        <v>6</v>
      </c>
      <c r="CQ112" s="38">
        <v>6</v>
      </c>
      <c r="CR112" s="38">
        <f t="shared" si="54"/>
        <v>0.5</v>
      </c>
      <c r="CS112" s="32">
        <f t="shared" si="71"/>
        <v>0.37523310023310025</v>
      </c>
      <c r="CU112" s="38">
        <v>1</v>
      </c>
      <c r="CV112" s="38">
        <v>0</v>
      </c>
      <c r="CW112" s="38">
        <f t="shared" si="55"/>
        <v>0</v>
      </c>
      <c r="CX112" s="38">
        <v>2</v>
      </c>
      <c r="CY112" s="38">
        <v>2</v>
      </c>
      <c r="CZ112" s="38">
        <f t="shared" si="56"/>
        <v>0.5</v>
      </c>
      <c r="DA112" s="32">
        <f t="shared" si="72"/>
        <v>0.25</v>
      </c>
      <c r="DC112" s="38">
        <v>0</v>
      </c>
      <c r="DD112" s="38">
        <v>5</v>
      </c>
      <c r="DE112" s="38">
        <f t="shared" si="57"/>
        <v>1</v>
      </c>
      <c r="DF112" s="38">
        <v>1</v>
      </c>
      <c r="DG112" s="38">
        <v>2</v>
      </c>
      <c r="DH112" s="38">
        <f t="shared" si="58"/>
        <v>0.66666666666666663</v>
      </c>
      <c r="DI112" s="32">
        <f t="shared" si="73"/>
        <v>0.83333333333333326</v>
      </c>
      <c r="DK112" s="38">
        <v>1</v>
      </c>
      <c r="DL112" s="38">
        <v>0</v>
      </c>
      <c r="DM112" s="38">
        <f t="shared" si="59"/>
        <v>0</v>
      </c>
      <c r="DN112" s="38">
        <v>2</v>
      </c>
      <c r="DO112" s="38">
        <v>0</v>
      </c>
      <c r="DP112" s="38">
        <f t="shared" si="60"/>
        <v>0</v>
      </c>
      <c r="DQ112" s="32">
        <f t="shared" si="61"/>
        <v>0</v>
      </c>
      <c r="DS112" t="s">
        <v>87</v>
      </c>
      <c r="DZ112" s="40">
        <v>25</v>
      </c>
      <c r="EA112" s="40">
        <v>16</v>
      </c>
      <c r="EB112" s="40">
        <f t="shared" si="62"/>
        <v>0.3902439024390244</v>
      </c>
      <c r="EC112" s="41">
        <v>20</v>
      </c>
      <c r="ED112" s="41">
        <v>15</v>
      </c>
      <c r="EE112" s="41">
        <f t="shared" si="63"/>
        <v>0.42857142857142855</v>
      </c>
      <c r="EF112" s="40">
        <v>42</v>
      </c>
      <c r="EG112" s="40">
        <v>21</v>
      </c>
      <c r="EH112" s="40">
        <f t="shared" si="64"/>
        <v>0.33333333333333331</v>
      </c>
      <c r="EI112" s="32">
        <f t="shared" si="74"/>
        <v>0.38404955478126207</v>
      </c>
      <c r="EK112" s="40">
        <v>6</v>
      </c>
      <c r="EL112" s="40">
        <v>8</v>
      </c>
      <c r="EM112" s="40">
        <f t="shared" si="65"/>
        <v>0.5714285714285714</v>
      </c>
      <c r="EN112" s="41">
        <v>13</v>
      </c>
      <c r="EO112" s="41">
        <v>4</v>
      </c>
      <c r="EP112" s="41">
        <f t="shared" si="66"/>
        <v>0.23529411764705882</v>
      </c>
      <c r="EQ112" s="40">
        <v>24</v>
      </c>
      <c r="ER112" s="40">
        <v>10</v>
      </c>
      <c r="ES112" s="40">
        <f t="shared" si="67"/>
        <v>0.29411764705882354</v>
      </c>
      <c r="ET112" s="32">
        <f t="shared" si="75"/>
        <v>0.36694677871148462</v>
      </c>
    </row>
    <row r="113" spans="1:150" x14ac:dyDescent="0.2">
      <c r="A113" t="s">
        <v>297</v>
      </c>
      <c r="B113" t="s">
        <v>303</v>
      </c>
      <c r="C113" t="s">
        <v>85</v>
      </c>
      <c r="D113" t="s">
        <v>86</v>
      </c>
      <c r="F113" s="30">
        <v>0.74380173073278988</v>
      </c>
      <c r="G113" s="31">
        <v>0.83726413146702994</v>
      </c>
      <c r="I113" s="32">
        <v>0.57212391745057534</v>
      </c>
      <c r="K113" s="32">
        <v>0.61387631975867263</v>
      </c>
      <c r="M113" s="32">
        <v>0.79629629629629628</v>
      </c>
      <c r="O113" s="32">
        <v>0.63940065109472422</v>
      </c>
      <c r="Q113" s="32">
        <v>0.74220779220779221</v>
      </c>
      <c r="S113" s="32">
        <v>0.52083333333333326</v>
      </c>
      <c r="U113" s="32">
        <v>0.5</v>
      </c>
      <c r="W113" s="32">
        <v>0.8</v>
      </c>
      <c r="Y113" s="32" t="s">
        <v>693</v>
      </c>
      <c r="AA113" s="43" t="s">
        <v>87</v>
      </c>
      <c r="AH113" s="34">
        <v>8</v>
      </c>
      <c r="AI113" s="34">
        <v>16</v>
      </c>
      <c r="AJ113" s="34">
        <f t="shared" si="38"/>
        <v>0.66666666666666663</v>
      </c>
      <c r="AK113" s="35">
        <v>19</v>
      </c>
      <c r="AL113" s="35">
        <v>20</v>
      </c>
      <c r="AM113" s="35">
        <f t="shared" si="39"/>
        <v>0.51282051282051277</v>
      </c>
      <c r="AN113" s="34">
        <v>18</v>
      </c>
      <c r="AO113" s="34">
        <v>11</v>
      </c>
      <c r="AP113" s="34">
        <f t="shared" si="40"/>
        <v>0.37931034482758619</v>
      </c>
      <c r="AQ113" s="35">
        <v>60</v>
      </c>
      <c r="AR113" s="35">
        <v>135</v>
      </c>
      <c r="AS113" s="35">
        <f t="shared" si="41"/>
        <v>0.69230769230769229</v>
      </c>
      <c r="AT113" s="34">
        <v>73</v>
      </c>
      <c r="AU113" s="34">
        <v>132</v>
      </c>
      <c r="AV113" s="34">
        <f t="shared" si="42"/>
        <v>0.64390243902439026</v>
      </c>
      <c r="AW113" s="35">
        <v>49</v>
      </c>
      <c r="AX113" s="35">
        <v>57</v>
      </c>
      <c r="AY113" s="35">
        <f t="shared" si="43"/>
        <v>0.53773584905660377</v>
      </c>
      <c r="AZ113" s="32">
        <f t="shared" si="68"/>
        <v>0.57212391745057534</v>
      </c>
      <c r="BB113" s="36">
        <v>53</v>
      </c>
      <c r="BC113" s="36">
        <v>127</v>
      </c>
      <c r="BD113" s="36">
        <f t="shared" si="44"/>
        <v>0.7055555555555556</v>
      </c>
      <c r="BE113" s="37">
        <v>55</v>
      </c>
      <c r="BF113" s="37">
        <v>103</v>
      </c>
      <c r="BG113" s="37">
        <f t="shared" si="45"/>
        <v>0.65189873417721522</v>
      </c>
      <c r="BH113" s="36">
        <v>47</v>
      </c>
      <c r="BI113" s="36">
        <v>60</v>
      </c>
      <c r="BJ113" s="36">
        <f t="shared" si="46"/>
        <v>0.56074766355140182</v>
      </c>
      <c r="BK113" s="32">
        <f t="shared" si="69"/>
        <v>0.63940065109472422</v>
      </c>
      <c r="BM113" s="38">
        <v>6</v>
      </c>
      <c r="BN113" s="38">
        <v>5</v>
      </c>
      <c r="BO113" s="38">
        <f t="shared" si="47"/>
        <v>0.45454545454545453</v>
      </c>
      <c r="BQ113" s="38">
        <v>2</v>
      </c>
      <c r="BR113" s="38">
        <v>8</v>
      </c>
      <c r="BS113" s="38">
        <f t="shared" si="48"/>
        <v>0.8</v>
      </c>
      <c r="BU113" s="38">
        <v>2</v>
      </c>
      <c r="BV113" s="38">
        <v>5</v>
      </c>
      <c r="BW113" s="38">
        <f t="shared" si="49"/>
        <v>0.7142857142857143</v>
      </c>
      <c r="BY113" s="38">
        <v>0</v>
      </c>
      <c r="BZ113" s="38">
        <v>7</v>
      </c>
      <c r="CA113" s="38">
        <f t="shared" si="50"/>
        <v>1</v>
      </c>
      <c r="CB113" s="32">
        <f t="shared" si="70"/>
        <v>0.74220779220779221</v>
      </c>
      <c r="CD113" s="38">
        <v>8</v>
      </c>
      <c r="CE113" s="38">
        <v>4</v>
      </c>
      <c r="CF113" s="38">
        <f t="shared" si="51"/>
        <v>0.33333333333333331</v>
      </c>
      <c r="CH113" s="38">
        <v>6</v>
      </c>
      <c r="CI113" s="38">
        <v>3</v>
      </c>
      <c r="CJ113" s="38">
        <f t="shared" si="52"/>
        <v>0.33333333333333331</v>
      </c>
      <c r="CL113" s="38">
        <v>3</v>
      </c>
      <c r="CM113" s="38">
        <v>6</v>
      </c>
      <c r="CN113" s="38">
        <f t="shared" si="53"/>
        <v>0.66666666666666663</v>
      </c>
      <c r="CP113" s="38">
        <v>2</v>
      </c>
      <c r="CQ113" s="38">
        <v>6</v>
      </c>
      <c r="CR113" s="38">
        <f t="shared" si="54"/>
        <v>0.75</v>
      </c>
      <c r="CS113" s="32">
        <f t="shared" si="71"/>
        <v>0.52083333333333326</v>
      </c>
      <c r="CU113" s="38">
        <v>1</v>
      </c>
      <c r="CV113" s="38">
        <v>0</v>
      </c>
      <c r="CW113" s="38">
        <f t="shared" si="55"/>
        <v>0</v>
      </c>
      <c r="CX113" s="38">
        <v>0</v>
      </c>
      <c r="CY113" s="38">
        <v>2</v>
      </c>
      <c r="CZ113" s="38">
        <f t="shared" si="56"/>
        <v>1</v>
      </c>
      <c r="DA113" s="32">
        <f t="shared" si="72"/>
        <v>0.5</v>
      </c>
      <c r="DC113" s="38">
        <v>2</v>
      </c>
      <c r="DD113" s="38">
        <v>3</v>
      </c>
      <c r="DE113" s="38">
        <f t="shared" si="57"/>
        <v>0.6</v>
      </c>
      <c r="DF113" s="38">
        <v>0</v>
      </c>
      <c r="DG113" s="38">
        <v>3</v>
      </c>
      <c r="DH113" s="38">
        <f t="shared" si="58"/>
        <v>1</v>
      </c>
      <c r="DI113" s="32">
        <f t="shared" si="73"/>
        <v>0.8</v>
      </c>
      <c r="DK113" s="38">
        <v>0</v>
      </c>
      <c r="DL113" s="38">
        <v>0</v>
      </c>
      <c r="DM113" s="38" t="e">
        <f t="shared" si="59"/>
        <v>#DIV/0!</v>
      </c>
      <c r="DN113" s="38">
        <v>1</v>
      </c>
      <c r="DO113" s="38">
        <v>0</v>
      </c>
      <c r="DP113" s="38">
        <f t="shared" si="60"/>
        <v>0</v>
      </c>
      <c r="DQ113" s="32" t="e">
        <f t="shared" si="61"/>
        <v>#DIV/0!</v>
      </c>
      <c r="DS113" t="s">
        <v>87</v>
      </c>
      <c r="DZ113" s="40">
        <v>8</v>
      </c>
      <c r="EA113" s="40">
        <v>26</v>
      </c>
      <c r="EB113" s="40">
        <f t="shared" si="62"/>
        <v>0.76470588235294112</v>
      </c>
      <c r="EC113" s="41">
        <v>11</v>
      </c>
      <c r="ED113" s="41">
        <v>15</v>
      </c>
      <c r="EE113" s="41">
        <f t="shared" si="63"/>
        <v>0.57692307692307687</v>
      </c>
      <c r="EF113" s="40">
        <v>28</v>
      </c>
      <c r="EG113" s="40">
        <v>28</v>
      </c>
      <c r="EH113" s="40">
        <f t="shared" si="64"/>
        <v>0.5</v>
      </c>
      <c r="EI113" s="32">
        <f t="shared" si="74"/>
        <v>0.61387631975867263</v>
      </c>
      <c r="EK113" s="40">
        <v>1</v>
      </c>
      <c r="EL113" s="40">
        <v>8</v>
      </c>
      <c r="EM113" s="40">
        <f t="shared" si="65"/>
        <v>0.88888888888888884</v>
      </c>
      <c r="EN113" s="41">
        <v>4</v>
      </c>
      <c r="EO113" s="41">
        <v>8</v>
      </c>
      <c r="EP113" s="41">
        <f t="shared" si="66"/>
        <v>0.66666666666666663</v>
      </c>
      <c r="EQ113" s="40">
        <v>5</v>
      </c>
      <c r="ER113" s="40">
        <v>25</v>
      </c>
      <c r="ES113" s="40">
        <f t="shared" si="67"/>
        <v>0.83333333333333337</v>
      </c>
      <c r="ET113" s="32">
        <f t="shared" si="75"/>
        <v>0.79629629629629628</v>
      </c>
    </row>
    <row r="114" spans="1:150" x14ac:dyDescent="0.2">
      <c r="A114" t="s">
        <v>297</v>
      </c>
      <c r="B114" t="s">
        <v>304</v>
      </c>
      <c r="C114" t="s">
        <v>85</v>
      </c>
      <c r="D114" t="s">
        <v>86</v>
      </c>
      <c r="F114" s="30">
        <v>0.95306011671365143</v>
      </c>
      <c r="G114" s="31">
        <v>0.94444444444444453</v>
      </c>
      <c r="I114" s="32">
        <v>0.90312013694366644</v>
      </c>
      <c r="K114" s="32">
        <v>0.93910256410256421</v>
      </c>
      <c r="M114" s="32">
        <v>0.95238095238095244</v>
      </c>
      <c r="O114" s="32">
        <v>0.87225193107546051</v>
      </c>
      <c r="Q114" s="32">
        <v>1</v>
      </c>
      <c r="S114" s="32">
        <v>0.92500000000000004</v>
      </c>
      <c r="U114" s="32">
        <v>0.5</v>
      </c>
      <c r="W114" s="32">
        <v>1</v>
      </c>
      <c r="Y114" s="32" t="s">
        <v>693</v>
      </c>
      <c r="AA114" s="43" t="s">
        <v>87</v>
      </c>
      <c r="AH114" s="34">
        <v>1</v>
      </c>
      <c r="AI114" s="34">
        <v>20</v>
      </c>
      <c r="AJ114" s="34">
        <f t="shared" si="38"/>
        <v>0.95238095238095233</v>
      </c>
      <c r="AK114" s="35">
        <v>0</v>
      </c>
      <c r="AL114" s="35">
        <v>35</v>
      </c>
      <c r="AM114" s="35">
        <f t="shared" si="39"/>
        <v>1</v>
      </c>
      <c r="AN114" s="34">
        <v>0</v>
      </c>
      <c r="AO114" s="34">
        <v>26</v>
      </c>
      <c r="AP114" s="34">
        <f t="shared" si="40"/>
        <v>1</v>
      </c>
      <c r="AQ114" s="35">
        <v>29</v>
      </c>
      <c r="AR114" s="35">
        <v>151</v>
      </c>
      <c r="AS114" s="35">
        <f t="shared" si="41"/>
        <v>0.83888888888888891</v>
      </c>
      <c r="AT114" s="34">
        <v>16</v>
      </c>
      <c r="AU114" s="34">
        <v>188</v>
      </c>
      <c r="AV114" s="34">
        <f t="shared" si="42"/>
        <v>0.92156862745098034</v>
      </c>
      <c r="AW114" s="35">
        <v>30</v>
      </c>
      <c r="AX114" s="35">
        <v>72</v>
      </c>
      <c r="AY114" s="35">
        <f t="shared" si="43"/>
        <v>0.70588235294117652</v>
      </c>
      <c r="AZ114" s="32">
        <f t="shared" si="68"/>
        <v>0.90312013694366644</v>
      </c>
      <c r="BB114" s="36">
        <v>20</v>
      </c>
      <c r="BC114" s="36">
        <v>156</v>
      </c>
      <c r="BD114" s="36">
        <f t="shared" si="44"/>
        <v>0.88636363636363635</v>
      </c>
      <c r="BE114" s="37">
        <v>13</v>
      </c>
      <c r="BF114" s="37">
        <v>143</v>
      </c>
      <c r="BG114" s="37">
        <f t="shared" si="45"/>
        <v>0.91666666666666663</v>
      </c>
      <c r="BH114" s="36">
        <v>19</v>
      </c>
      <c r="BI114" s="36">
        <v>83</v>
      </c>
      <c r="BJ114" s="36">
        <f t="shared" si="46"/>
        <v>0.81372549019607843</v>
      </c>
      <c r="BK114" s="32">
        <f t="shared" si="69"/>
        <v>0.87225193107546051</v>
      </c>
      <c r="BM114" s="38">
        <v>0</v>
      </c>
      <c r="BN114" s="38">
        <v>12</v>
      </c>
      <c r="BO114" s="38">
        <f t="shared" si="47"/>
        <v>1</v>
      </c>
      <c r="BQ114" s="38">
        <v>0</v>
      </c>
      <c r="BR114" s="38">
        <v>10</v>
      </c>
      <c r="BS114" s="38">
        <f t="shared" si="48"/>
        <v>1</v>
      </c>
      <c r="BU114" s="38">
        <v>0</v>
      </c>
      <c r="BV114" s="38">
        <v>8</v>
      </c>
      <c r="BW114" s="38">
        <f t="shared" si="49"/>
        <v>1</v>
      </c>
      <c r="BY114" s="38">
        <v>0</v>
      </c>
      <c r="BZ114" s="38">
        <v>6</v>
      </c>
      <c r="CA114" s="38">
        <f t="shared" si="50"/>
        <v>1</v>
      </c>
      <c r="CB114" s="32">
        <f t="shared" si="70"/>
        <v>1</v>
      </c>
      <c r="CD114" s="38">
        <v>2</v>
      </c>
      <c r="CE114" s="38">
        <v>8</v>
      </c>
      <c r="CF114" s="38">
        <f t="shared" si="51"/>
        <v>0.8</v>
      </c>
      <c r="CH114" s="38">
        <v>1</v>
      </c>
      <c r="CI114" s="38">
        <v>9</v>
      </c>
      <c r="CJ114" s="38">
        <f t="shared" si="52"/>
        <v>0.9</v>
      </c>
      <c r="CL114" s="38">
        <v>0</v>
      </c>
      <c r="CM114" s="38">
        <v>5</v>
      </c>
      <c r="CN114" s="38">
        <f t="shared" si="53"/>
        <v>1</v>
      </c>
      <c r="CP114" s="38">
        <v>0</v>
      </c>
      <c r="CQ114" s="38">
        <v>6</v>
      </c>
      <c r="CR114" s="38">
        <f t="shared" si="54"/>
        <v>1</v>
      </c>
      <c r="CS114" s="32">
        <f t="shared" si="71"/>
        <v>0.92500000000000004</v>
      </c>
      <c r="CU114" s="38">
        <v>2</v>
      </c>
      <c r="CV114" s="38">
        <v>0</v>
      </c>
      <c r="CW114" s="38">
        <f t="shared" si="55"/>
        <v>0</v>
      </c>
      <c r="CX114" s="38">
        <v>0</v>
      </c>
      <c r="CY114" s="38">
        <v>2</v>
      </c>
      <c r="CZ114" s="38">
        <f t="shared" si="56"/>
        <v>1</v>
      </c>
      <c r="DA114" s="32">
        <f t="shared" si="72"/>
        <v>0.5</v>
      </c>
      <c r="DC114" s="38">
        <v>0</v>
      </c>
      <c r="DD114" s="38">
        <v>5</v>
      </c>
      <c r="DE114" s="38">
        <f t="shared" si="57"/>
        <v>1</v>
      </c>
      <c r="DF114" s="38">
        <v>0</v>
      </c>
      <c r="DG114" s="38">
        <v>3</v>
      </c>
      <c r="DH114" s="38">
        <f t="shared" si="58"/>
        <v>1</v>
      </c>
      <c r="DI114" s="32">
        <f t="shared" si="73"/>
        <v>1</v>
      </c>
      <c r="DK114" s="38">
        <v>0</v>
      </c>
      <c r="DL114" s="38">
        <v>0</v>
      </c>
      <c r="DM114" s="38" t="e">
        <f t="shared" si="59"/>
        <v>#DIV/0!</v>
      </c>
      <c r="DN114" s="38">
        <v>1</v>
      </c>
      <c r="DO114" s="38">
        <v>0</v>
      </c>
      <c r="DP114" s="38">
        <f t="shared" si="60"/>
        <v>0</v>
      </c>
      <c r="DQ114" s="32" t="e">
        <f t="shared" si="61"/>
        <v>#DIV/0!</v>
      </c>
      <c r="DS114" t="s">
        <v>87</v>
      </c>
      <c r="DZ114" s="40">
        <v>0</v>
      </c>
      <c r="EA114" s="40">
        <v>27</v>
      </c>
      <c r="EB114" s="40">
        <f t="shared" si="62"/>
        <v>1</v>
      </c>
      <c r="EC114" s="41">
        <v>3</v>
      </c>
      <c r="ED114" s="41">
        <v>21</v>
      </c>
      <c r="EE114" s="41">
        <f t="shared" si="63"/>
        <v>0.875</v>
      </c>
      <c r="EF114" s="40">
        <v>3</v>
      </c>
      <c r="EG114" s="40">
        <v>49</v>
      </c>
      <c r="EH114" s="40">
        <f t="shared" si="64"/>
        <v>0.94230769230769229</v>
      </c>
      <c r="EI114" s="32">
        <f t="shared" si="74"/>
        <v>0.93910256410256421</v>
      </c>
      <c r="EK114" s="40">
        <v>0</v>
      </c>
      <c r="EL114" s="40">
        <v>9</v>
      </c>
      <c r="EM114" s="40">
        <f t="shared" si="65"/>
        <v>1</v>
      </c>
      <c r="EN114" s="41">
        <v>0</v>
      </c>
      <c r="EO114" s="41">
        <v>14</v>
      </c>
      <c r="EP114" s="41">
        <f t="shared" si="66"/>
        <v>1</v>
      </c>
      <c r="EQ114" s="40">
        <v>4</v>
      </c>
      <c r="ER114" s="40">
        <v>24</v>
      </c>
      <c r="ES114" s="40">
        <f t="shared" si="67"/>
        <v>0.8571428571428571</v>
      </c>
      <c r="ET114" s="32">
        <f t="shared" si="75"/>
        <v>0.95238095238095244</v>
      </c>
    </row>
    <row r="115" spans="1:150" x14ac:dyDescent="0.2">
      <c r="A115" t="s">
        <v>305</v>
      </c>
      <c r="B115" t="s">
        <v>306</v>
      </c>
      <c r="C115" t="s">
        <v>85</v>
      </c>
      <c r="D115" t="s">
        <v>86</v>
      </c>
      <c r="F115" s="30">
        <v>0.85745989304812831</v>
      </c>
      <c r="G115" s="31">
        <v>0.9464285714285714</v>
      </c>
      <c r="I115" s="32">
        <v>0.61601653525904365</v>
      </c>
      <c r="K115" s="32">
        <v>0.80158730158730152</v>
      </c>
      <c r="M115" s="32">
        <v>0.75</v>
      </c>
      <c r="O115" s="32">
        <v>0.59287925409456244</v>
      </c>
      <c r="Q115" s="32">
        <v>0.67511655011655014</v>
      </c>
      <c r="S115" s="32">
        <v>0.78530844155844148</v>
      </c>
      <c r="U115" s="32">
        <v>0.75</v>
      </c>
      <c r="W115" s="32">
        <v>0.875</v>
      </c>
      <c r="Y115" s="32">
        <v>0</v>
      </c>
      <c r="AA115" s="43" t="s">
        <v>87</v>
      </c>
      <c r="AH115" s="34">
        <v>9</v>
      </c>
      <c r="AI115" s="34">
        <v>7</v>
      </c>
      <c r="AJ115" s="34">
        <f t="shared" si="38"/>
        <v>0.4375</v>
      </c>
      <c r="AK115" s="35">
        <v>5</v>
      </c>
      <c r="AL115" s="35">
        <v>12</v>
      </c>
      <c r="AM115" s="35">
        <f t="shared" si="39"/>
        <v>0.70588235294117652</v>
      </c>
      <c r="AN115" s="34">
        <v>9</v>
      </c>
      <c r="AO115" s="34">
        <v>7</v>
      </c>
      <c r="AP115" s="34">
        <f t="shared" si="40"/>
        <v>0.4375</v>
      </c>
      <c r="AQ115" s="35">
        <v>33</v>
      </c>
      <c r="AR115" s="35">
        <v>72</v>
      </c>
      <c r="AS115" s="35">
        <f t="shared" si="41"/>
        <v>0.68571428571428572</v>
      </c>
      <c r="AT115" s="34">
        <v>21</v>
      </c>
      <c r="AU115" s="34">
        <v>34</v>
      </c>
      <c r="AV115" s="34">
        <f t="shared" si="42"/>
        <v>0.61818181818181817</v>
      </c>
      <c r="AW115" s="35">
        <v>10</v>
      </c>
      <c r="AX115" s="35">
        <v>43</v>
      </c>
      <c r="AY115" s="35">
        <f t="shared" si="43"/>
        <v>0.81132075471698117</v>
      </c>
      <c r="AZ115" s="32">
        <f t="shared" si="68"/>
        <v>0.61601653525904365</v>
      </c>
      <c r="BB115" s="36">
        <v>132</v>
      </c>
      <c r="BC115" s="36">
        <v>215</v>
      </c>
      <c r="BD115" s="36">
        <f t="shared" si="44"/>
        <v>0.6195965417867435</v>
      </c>
      <c r="BE115" s="37">
        <v>104</v>
      </c>
      <c r="BF115" s="37">
        <v>177</v>
      </c>
      <c r="BG115" s="37">
        <f t="shared" si="45"/>
        <v>0.62989323843416367</v>
      </c>
      <c r="BH115" s="36">
        <v>105</v>
      </c>
      <c r="BI115" s="36">
        <v>118</v>
      </c>
      <c r="BJ115" s="36">
        <f t="shared" si="46"/>
        <v>0.52914798206278024</v>
      </c>
      <c r="BK115" s="32">
        <f t="shared" si="69"/>
        <v>0.59287925409456244</v>
      </c>
      <c r="BM115" s="38">
        <v>7</v>
      </c>
      <c r="BN115" s="38">
        <v>19</v>
      </c>
      <c r="BO115" s="38">
        <f t="shared" si="47"/>
        <v>0.73076923076923073</v>
      </c>
      <c r="BQ115" s="38">
        <v>2</v>
      </c>
      <c r="BR115" s="38">
        <v>2</v>
      </c>
      <c r="BS115" s="38">
        <f t="shared" si="48"/>
        <v>0.5</v>
      </c>
      <c r="BU115" s="38">
        <v>4</v>
      </c>
      <c r="BV115" s="38">
        <v>7</v>
      </c>
      <c r="BW115" s="38">
        <f t="shared" si="49"/>
        <v>0.63636363636363635</v>
      </c>
      <c r="BY115" s="38">
        <v>1</v>
      </c>
      <c r="BZ115" s="38">
        <v>5</v>
      </c>
      <c r="CA115" s="38">
        <f t="shared" si="50"/>
        <v>0.83333333333333337</v>
      </c>
      <c r="CB115" s="32">
        <f t="shared" si="70"/>
        <v>0.67511655011655014</v>
      </c>
      <c r="CD115" s="38">
        <v>1</v>
      </c>
      <c r="CE115" s="38">
        <v>6</v>
      </c>
      <c r="CF115" s="38">
        <f t="shared" si="51"/>
        <v>0.8571428571428571</v>
      </c>
      <c r="CH115" s="38">
        <v>1</v>
      </c>
      <c r="CI115" s="38">
        <v>10</v>
      </c>
      <c r="CJ115" s="38">
        <f t="shared" si="52"/>
        <v>0.90909090909090906</v>
      </c>
      <c r="CL115" s="38">
        <v>2</v>
      </c>
      <c r="CM115" s="38">
        <v>6</v>
      </c>
      <c r="CN115" s="38">
        <f t="shared" si="53"/>
        <v>0.75</v>
      </c>
      <c r="CP115" s="38">
        <v>3</v>
      </c>
      <c r="CQ115" s="38">
        <v>5</v>
      </c>
      <c r="CR115" s="38">
        <f t="shared" si="54"/>
        <v>0.625</v>
      </c>
      <c r="CS115" s="32">
        <f t="shared" si="71"/>
        <v>0.78530844155844148</v>
      </c>
      <c r="CU115" s="38">
        <v>1</v>
      </c>
      <c r="CV115" s="38">
        <v>2</v>
      </c>
      <c r="CW115" s="38">
        <f t="shared" si="55"/>
        <v>0.66666666666666663</v>
      </c>
      <c r="CX115" s="38">
        <v>2</v>
      </c>
      <c r="CY115" s="38">
        <v>10</v>
      </c>
      <c r="CZ115" s="38">
        <f t="shared" si="56"/>
        <v>0.83333333333333337</v>
      </c>
      <c r="DA115" s="32">
        <f t="shared" si="72"/>
        <v>0.75</v>
      </c>
      <c r="DC115" s="38">
        <v>1</v>
      </c>
      <c r="DD115" s="38">
        <v>3</v>
      </c>
      <c r="DE115" s="38">
        <f t="shared" si="57"/>
        <v>0.75</v>
      </c>
      <c r="DF115" s="38">
        <v>0</v>
      </c>
      <c r="DG115" s="38">
        <v>2</v>
      </c>
      <c r="DH115" s="38">
        <f t="shared" si="58"/>
        <v>1</v>
      </c>
      <c r="DI115" s="32">
        <f t="shared" si="73"/>
        <v>0.875</v>
      </c>
      <c r="DK115" s="38">
        <v>3</v>
      </c>
      <c r="DL115" s="38">
        <v>0</v>
      </c>
      <c r="DM115" s="38">
        <f t="shared" si="59"/>
        <v>0</v>
      </c>
      <c r="DN115" s="38">
        <v>1</v>
      </c>
      <c r="DO115" s="38">
        <v>0</v>
      </c>
      <c r="DP115" s="38">
        <f t="shared" si="60"/>
        <v>0</v>
      </c>
      <c r="DQ115" s="32">
        <f t="shared" si="61"/>
        <v>0</v>
      </c>
      <c r="DS115" t="s">
        <v>87</v>
      </c>
      <c r="DZ115" s="40">
        <v>3</v>
      </c>
      <c r="EA115" s="40">
        <v>11</v>
      </c>
      <c r="EB115" s="40">
        <f t="shared" si="62"/>
        <v>0.7857142857142857</v>
      </c>
      <c r="EC115" s="41">
        <v>3</v>
      </c>
      <c r="ED115" s="41">
        <v>6</v>
      </c>
      <c r="EE115" s="41">
        <f t="shared" si="63"/>
        <v>0.66666666666666663</v>
      </c>
      <c r="EF115" s="40">
        <v>1</v>
      </c>
      <c r="EG115" s="40">
        <v>20</v>
      </c>
      <c r="EH115" s="40">
        <f t="shared" si="64"/>
        <v>0.95238095238095233</v>
      </c>
      <c r="EI115" s="32">
        <f t="shared" si="74"/>
        <v>0.80158730158730152</v>
      </c>
      <c r="EK115" s="40">
        <v>1</v>
      </c>
      <c r="EL115" s="40">
        <v>3</v>
      </c>
      <c r="EM115" s="40">
        <f t="shared" si="65"/>
        <v>0.75</v>
      </c>
      <c r="EN115" s="41">
        <v>5</v>
      </c>
      <c r="EO115" s="41">
        <v>10</v>
      </c>
      <c r="EP115" s="41">
        <f t="shared" si="66"/>
        <v>0.66666666666666663</v>
      </c>
      <c r="EQ115" s="40">
        <v>2</v>
      </c>
      <c r="ER115" s="40">
        <v>10</v>
      </c>
      <c r="ES115" s="40">
        <f t="shared" si="67"/>
        <v>0.83333333333333337</v>
      </c>
      <c r="ET115" s="32">
        <f t="shared" si="75"/>
        <v>0.75</v>
      </c>
    </row>
    <row r="116" spans="1:150" x14ac:dyDescent="0.2">
      <c r="A116" t="s">
        <v>305</v>
      </c>
      <c r="B116" t="s">
        <v>307</v>
      </c>
      <c r="C116" t="s">
        <v>85</v>
      </c>
      <c r="D116" t="s">
        <v>86</v>
      </c>
      <c r="F116" s="30">
        <v>0.94066820276497698</v>
      </c>
      <c r="G116" s="31">
        <v>1</v>
      </c>
      <c r="I116" s="32">
        <v>0.66656968163609542</v>
      </c>
      <c r="K116" s="32">
        <v>0.53095238095238095</v>
      </c>
      <c r="M116" s="32">
        <v>0.6955128205128206</v>
      </c>
      <c r="O116" s="32">
        <v>0.59290337865205467</v>
      </c>
      <c r="Q116" s="32">
        <v>0.75746965452847803</v>
      </c>
      <c r="S116" s="32">
        <v>0.74697975964579377</v>
      </c>
      <c r="U116" s="32">
        <v>0.65277777777777779</v>
      </c>
      <c r="W116" s="32">
        <v>0.71666666666666667</v>
      </c>
      <c r="Y116" s="32">
        <v>0</v>
      </c>
      <c r="AA116" s="43" t="s">
        <v>87</v>
      </c>
      <c r="AH116" s="34">
        <v>4</v>
      </c>
      <c r="AI116" s="34">
        <v>13</v>
      </c>
      <c r="AJ116" s="34">
        <f t="shared" si="38"/>
        <v>0.76470588235294112</v>
      </c>
      <c r="AK116" s="35">
        <v>3</v>
      </c>
      <c r="AL116" s="35">
        <v>14</v>
      </c>
      <c r="AM116" s="35">
        <f t="shared" si="39"/>
        <v>0.82352941176470584</v>
      </c>
      <c r="AN116" s="34">
        <v>6</v>
      </c>
      <c r="AO116" s="34">
        <v>4</v>
      </c>
      <c r="AP116" s="34">
        <f t="shared" si="40"/>
        <v>0.4</v>
      </c>
      <c r="AQ116" s="35">
        <v>25</v>
      </c>
      <c r="AR116" s="35">
        <v>68</v>
      </c>
      <c r="AS116" s="35">
        <f t="shared" si="41"/>
        <v>0.73118279569892475</v>
      </c>
      <c r="AT116" s="34">
        <v>22</v>
      </c>
      <c r="AU116" s="34">
        <v>33</v>
      </c>
      <c r="AV116" s="34">
        <f t="shared" si="42"/>
        <v>0.6</v>
      </c>
      <c r="AW116" s="35">
        <v>16</v>
      </c>
      <c r="AX116" s="35">
        <v>34</v>
      </c>
      <c r="AY116" s="35">
        <f t="shared" si="43"/>
        <v>0.68</v>
      </c>
      <c r="AZ116" s="32">
        <f t="shared" si="68"/>
        <v>0.66656968163609542</v>
      </c>
      <c r="BB116" s="36">
        <v>140</v>
      </c>
      <c r="BC116" s="36">
        <v>195</v>
      </c>
      <c r="BD116" s="36">
        <f t="shared" si="44"/>
        <v>0.58208955223880599</v>
      </c>
      <c r="BE116" s="37">
        <v>88</v>
      </c>
      <c r="BF116" s="37">
        <v>176</v>
      </c>
      <c r="BG116" s="37">
        <f t="shared" si="45"/>
        <v>0.66666666666666663</v>
      </c>
      <c r="BH116" s="36">
        <v>102</v>
      </c>
      <c r="BI116" s="36">
        <v>115</v>
      </c>
      <c r="BJ116" s="36">
        <f t="shared" si="46"/>
        <v>0.52995391705069128</v>
      </c>
      <c r="BK116" s="32">
        <f t="shared" si="69"/>
        <v>0.59290337865205467</v>
      </c>
      <c r="BM116" s="38">
        <v>6</v>
      </c>
      <c r="BN116" s="38">
        <v>28</v>
      </c>
      <c r="BO116" s="38">
        <f t="shared" si="47"/>
        <v>0.82352941176470584</v>
      </c>
      <c r="BQ116" s="38">
        <v>9</v>
      </c>
      <c r="BR116" s="38">
        <v>12</v>
      </c>
      <c r="BS116" s="38">
        <f t="shared" si="48"/>
        <v>0.5714285714285714</v>
      </c>
      <c r="BU116" s="38">
        <v>2</v>
      </c>
      <c r="BV116" s="38">
        <v>12</v>
      </c>
      <c r="BW116" s="38">
        <f t="shared" si="49"/>
        <v>0.8571428571428571</v>
      </c>
      <c r="BY116" s="38">
        <v>2</v>
      </c>
      <c r="BZ116" s="38">
        <v>7</v>
      </c>
      <c r="CA116" s="38">
        <f t="shared" si="50"/>
        <v>0.77777777777777779</v>
      </c>
      <c r="CB116" s="32">
        <f t="shared" si="70"/>
        <v>0.75746965452847803</v>
      </c>
      <c r="CD116" s="38">
        <v>4</v>
      </c>
      <c r="CE116" s="38">
        <v>11</v>
      </c>
      <c r="CF116" s="38">
        <f t="shared" si="51"/>
        <v>0.73333333333333328</v>
      </c>
      <c r="CH116" s="38">
        <v>7</v>
      </c>
      <c r="CI116" s="38">
        <v>24</v>
      </c>
      <c r="CJ116" s="38">
        <f t="shared" si="52"/>
        <v>0.77419354838709675</v>
      </c>
      <c r="CL116" s="38">
        <v>6</v>
      </c>
      <c r="CM116" s="38">
        <v>11</v>
      </c>
      <c r="CN116" s="38">
        <f t="shared" si="53"/>
        <v>0.6470588235294118</v>
      </c>
      <c r="CP116" s="38">
        <v>2</v>
      </c>
      <c r="CQ116" s="38">
        <v>10</v>
      </c>
      <c r="CR116" s="38">
        <f t="shared" si="54"/>
        <v>0.83333333333333337</v>
      </c>
      <c r="CS116" s="32">
        <f t="shared" si="71"/>
        <v>0.74697975964579377</v>
      </c>
      <c r="CU116" s="38">
        <v>2</v>
      </c>
      <c r="CV116" s="38">
        <v>6</v>
      </c>
      <c r="CW116" s="38">
        <f t="shared" si="55"/>
        <v>0.75</v>
      </c>
      <c r="CX116" s="38">
        <v>4</v>
      </c>
      <c r="CY116" s="38">
        <v>5</v>
      </c>
      <c r="CZ116" s="38">
        <f t="shared" si="56"/>
        <v>0.55555555555555558</v>
      </c>
      <c r="DA116" s="32">
        <f t="shared" si="72"/>
        <v>0.65277777777777779</v>
      </c>
      <c r="DC116" s="38">
        <v>2</v>
      </c>
      <c r="DD116" s="38">
        <v>3</v>
      </c>
      <c r="DE116" s="38">
        <f t="shared" si="57"/>
        <v>0.6</v>
      </c>
      <c r="DF116" s="38">
        <v>1</v>
      </c>
      <c r="DG116" s="38">
        <v>5</v>
      </c>
      <c r="DH116" s="38">
        <f t="shared" si="58"/>
        <v>0.83333333333333337</v>
      </c>
      <c r="DI116" s="32">
        <f t="shared" si="73"/>
        <v>0.71666666666666667</v>
      </c>
      <c r="DK116" s="38">
        <v>8</v>
      </c>
      <c r="DL116" s="38">
        <v>0</v>
      </c>
      <c r="DM116" s="38">
        <f t="shared" si="59"/>
        <v>0</v>
      </c>
      <c r="DN116" s="38">
        <v>1</v>
      </c>
      <c r="DO116" s="38">
        <v>0</v>
      </c>
      <c r="DP116" s="38">
        <f t="shared" si="60"/>
        <v>0</v>
      </c>
      <c r="DQ116" s="32">
        <f t="shared" si="61"/>
        <v>0</v>
      </c>
      <c r="DS116" t="s">
        <v>87</v>
      </c>
      <c r="DZ116" s="40">
        <v>4</v>
      </c>
      <c r="EA116" s="40">
        <v>1</v>
      </c>
      <c r="EB116" s="40">
        <f t="shared" si="62"/>
        <v>0.2</v>
      </c>
      <c r="EC116" s="41">
        <v>5</v>
      </c>
      <c r="ED116" s="41">
        <v>9</v>
      </c>
      <c r="EE116" s="41">
        <f t="shared" si="63"/>
        <v>0.6428571428571429</v>
      </c>
      <c r="EF116" s="40">
        <v>6</v>
      </c>
      <c r="EG116" s="40">
        <v>18</v>
      </c>
      <c r="EH116" s="40">
        <f t="shared" si="64"/>
        <v>0.75</v>
      </c>
      <c r="EI116" s="32">
        <f t="shared" si="74"/>
        <v>0.53095238095238095</v>
      </c>
      <c r="EK116" s="40">
        <v>5</v>
      </c>
      <c r="EL116" s="40">
        <v>8</v>
      </c>
      <c r="EM116" s="40">
        <f t="shared" si="65"/>
        <v>0.61538461538461542</v>
      </c>
      <c r="EN116" s="41">
        <v>6</v>
      </c>
      <c r="EO116" s="41">
        <v>10</v>
      </c>
      <c r="EP116" s="41">
        <f t="shared" si="66"/>
        <v>0.625</v>
      </c>
      <c r="EQ116" s="40">
        <v>2</v>
      </c>
      <c r="ER116" s="40">
        <v>11</v>
      </c>
      <c r="ES116" s="40">
        <f t="shared" si="67"/>
        <v>0.84615384615384615</v>
      </c>
      <c r="ET116" s="32">
        <f t="shared" si="75"/>
        <v>0.6955128205128206</v>
      </c>
    </row>
    <row r="117" spans="1:150" x14ac:dyDescent="0.2">
      <c r="A117" t="s">
        <v>305</v>
      </c>
      <c r="B117" t="s">
        <v>308</v>
      </c>
      <c r="C117" t="s">
        <v>85</v>
      </c>
      <c r="D117" t="s">
        <v>86</v>
      </c>
      <c r="F117" s="30">
        <v>0.98617511520737333</v>
      </c>
      <c r="G117" s="31">
        <v>0.89999999999999991</v>
      </c>
      <c r="I117" s="32">
        <v>0.57117684985019157</v>
      </c>
      <c r="K117" s="32">
        <v>0.45555555555555555</v>
      </c>
      <c r="M117" s="32">
        <v>0.47435897435897428</v>
      </c>
      <c r="O117" s="32">
        <v>0.45306582546938629</v>
      </c>
      <c r="Q117" s="32">
        <v>0.41955266955266951</v>
      </c>
      <c r="S117" s="32">
        <v>0.54052739375320025</v>
      </c>
      <c r="U117" s="32">
        <v>0.70833333333333326</v>
      </c>
      <c r="W117" s="32">
        <v>0.6333333333333333</v>
      </c>
      <c r="Y117" s="32">
        <v>0</v>
      </c>
      <c r="AA117" s="33" t="s">
        <v>87</v>
      </c>
      <c r="AH117" s="34">
        <v>6</v>
      </c>
      <c r="AI117" s="34">
        <v>11</v>
      </c>
      <c r="AJ117" s="34">
        <f t="shared" si="38"/>
        <v>0.6470588235294118</v>
      </c>
      <c r="AK117" s="35">
        <v>5</v>
      </c>
      <c r="AL117" s="35">
        <v>12</v>
      </c>
      <c r="AM117" s="35">
        <f t="shared" si="39"/>
        <v>0.70588235294117652</v>
      </c>
      <c r="AN117" s="34">
        <v>8</v>
      </c>
      <c r="AO117" s="34">
        <v>2</v>
      </c>
      <c r="AP117" s="34">
        <f t="shared" si="40"/>
        <v>0.2</v>
      </c>
      <c r="AQ117" s="35">
        <v>32</v>
      </c>
      <c r="AR117" s="35">
        <v>62</v>
      </c>
      <c r="AS117" s="35">
        <f t="shared" si="41"/>
        <v>0.65957446808510634</v>
      </c>
      <c r="AT117" s="34">
        <v>19</v>
      </c>
      <c r="AU117" s="34">
        <v>36</v>
      </c>
      <c r="AV117" s="34">
        <f t="shared" si="42"/>
        <v>0.65454545454545454</v>
      </c>
      <c r="AW117" s="35">
        <v>22</v>
      </c>
      <c r="AX117" s="35">
        <v>28</v>
      </c>
      <c r="AY117" s="35">
        <f t="shared" si="43"/>
        <v>0.56000000000000005</v>
      </c>
      <c r="AZ117" s="32">
        <f t="shared" si="68"/>
        <v>0.57117684985019157</v>
      </c>
      <c r="BB117" s="36">
        <v>178</v>
      </c>
      <c r="BC117" s="36">
        <v>159</v>
      </c>
      <c r="BD117" s="36">
        <f t="shared" si="44"/>
        <v>0.47181008902077154</v>
      </c>
      <c r="BE117" s="37">
        <v>133</v>
      </c>
      <c r="BF117" s="37">
        <v>133</v>
      </c>
      <c r="BG117" s="37">
        <f t="shared" si="45"/>
        <v>0.5</v>
      </c>
      <c r="BH117" s="36">
        <v>136</v>
      </c>
      <c r="BI117" s="36">
        <v>86</v>
      </c>
      <c r="BJ117" s="36">
        <f t="shared" si="46"/>
        <v>0.38738738738738737</v>
      </c>
      <c r="BK117" s="32">
        <f t="shared" si="69"/>
        <v>0.45306582546938629</v>
      </c>
      <c r="BM117" s="38">
        <v>19</v>
      </c>
      <c r="BN117" s="38">
        <v>14</v>
      </c>
      <c r="BO117" s="38">
        <f t="shared" si="47"/>
        <v>0.42424242424242425</v>
      </c>
      <c r="BQ117" s="38">
        <v>11</v>
      </c>
      <c r="BR117" s="38">
        <v>10</v>
      </c>
      <c r="BS117" s="38">
        <f t="shared" si="48"/>
        <v>0.47619047619047616</v>
      </c>
      <c r="BU117" s="38">
        <v>10</v>
      </c>
      <c r="BV117" s="38">
        <v>5</v>
      </c>
      <c r="BW117" s="38">
        <f t="shared" si="49"/>
        <v>0.33333333333333331</v>
      </c>
      <c r="BY117" s="38">
        <v>5</v>
      </c>
      <c r="BZ117" s="38">
        <v>4</v>
      </c>
      <c r="CA117" s="38">
        <f t="shared" si="50"/>
        <v>0.44444444444444442</v>
      </c>
      <c r="CB117" s="32">
        <f t="shared" si="70"/>
        <v>0.41955266955266951</v>
      </c>
      <c r="CD117" s="38">
        <v>7</v>
      </c>
      <c r="CE117" s="38">
        <v>8</v>
      </c>
      <c r="CF117" s="38">
        <f t="shared" si="51"/>
        <v>0.53333333333333333</v>
      </c>
      <c r="CH117" s="38">
        <v>12</v>
      </c>
      <c r="CI117" s="38">
        <v>19</v>
      </c>
      <c r="CJ117" s="38">
        <f t="shared" si="52"/>
        <v>0.61290322580645162</v>
      </c>
      <c r="CL117" s="38">
        <v>10</v>
      </c>
      <c r="CM117" s="38">
        <v>8</v>
      </c>
      <c r="CN117" s="38">
        <f t="shared" si="53"/>
        <v>0.44444444444444442</v>
      </c>
      <c r="CP117" s="38">
        <v>6</v>
      </c>
      <c r="CQ117" s="38">
        <v>8</v>
      </c>
      <c r="CR117" s="38">
        <f t="shared" si="54"/>
        <v>0.5714285714285714</v>
      </c>
      <c r="CS117" s="32">
        <f t="shared" si="71"/>
        <v>0.54052739375320025</v>
      </c>
      <c r="CU117" s="38">
        <v>2</v>
      </c>
      <c r="CV117" s="38">
        <v>6</v>
      </c>
      <c r="CW117" s="38">
        <f t="shared" si="55"/>
        <v>0.75</v>
      </c>
      <c r="CX117" s="38">
        <v>3</v>
      </c>
      <c r="CY117" s="38">
        <v>6</v>
      </c>
      <c r="CZ117" s="38">
        <f t="shared" si="56"/>
        <v>0.66666666666666663</v>
      </c>
      <c r="DA117" s="32">
        <f t="shared" si="72"/>
        <v>0.70833333333333326</v>
      </c>
      <c r="DC117" s="38">
        <v>2</v>
      </c>
      <c r="DD117" s="38">
        <v>3</v>
      </c>
      <c r="DE117" s="38">
        <f t="shared" si="57"/>
        <v>0.6</v>
      </c>
      <c r="DF117" s="38">
        <v>2</v>
      </c>
      <c r="DG117" s="38">
        <v>4</v>
      </c>
      <c r="DH117" s="38">
        <f t="shared" si="58"/>
        <v>0.66666666666666663</v>
      </c>
      <c r="DI117" s="32">
        <f t="shared" si="73"/>
        <v>0.6333333333333333</v>
      </c>
      <c r="DK117" s="38">
        <v>8</v>
      </c>
      <c r="DL117" s="38">
        <v>0</v>
      </c>
      <c r="DM117" s="38">
        <f t="shared" si="59"/>
        <v>0</v>
      </c>
      <c r="DN117" s="38">
        <v>1</v>
      </c>
      <c r="DO117" s="38">
        <v>0</v>
      </c>
      <c r="DP117" s="38">
        <f t="shared" si="60"/>
        <v>0</v>
      </c>
      <c r="DQ117" s="32">
        <f t="shared" si="61"/>
        <v>0</v>
      </c>
      <c r="DS117" s="39" t="s">
        <v>87</v>
      </c>
      <c r="DT117" s="39"/>
      <c r="DU117" s="39"/>
      <c r="DV117" s="39"/>
      <c r="DW117" s="39"/>
      <c r="DX117" s="39"/>
      <c r="DZ117" s="40">
        <v>4</v>
      </c>
      <c r="EA117" s="40">
        <v>1</v>
      </c>
      <c r="EB117" s="40">
        <f t="shared" si="62"/>
        <v>0.2</v>
      </c>
      <c r="EC117" s="41">
        <v>7</v>
      </c>
      <c r="ED117" s="41">
        <v>7</v>
      </c>
      <c r="EE117" s="41">
        <f t="shared" si="63"/>
        <v>0.5</v>
      </c>
      <c r="EF117" s="40">
        <v>8</v>
      </c>
      <c r="EG117" s="40">
        <v>16</v>
      </c>
      <c r="EH117" s="40">
        <f t="shared" si="64"/>
        <v>0.66666666666666663</v>
      </c>
      <c r="EI117" s="32">
        <f t="shared" si="74"/>
        <v>0.45555555555555555</v>
      </c>
      <c r="EK117" s="40">
        <v>6</v>
      </c>
      <c r="EL117" s="40">
        <v>7</v>
      </c>
      <c r="EM117" s="40">
        <f t="shared" si="65"/>
        <v>0.53846153846153844</v>
      </c>
      <c r="EN117" s="41">
        <v>8</v>
      </c>
      <c r="EO117" s="41">
        <v>8</v>
      </c>
      <c r="EP117" s="41">
        <f t="shared" si="66"/>
        <v>0.5</v>
      </c>
      <c r="EQ117" s="40">
        <v>8</v>
      </c>
      <c r="ER117" s="40">
        <v>5</v>
      </c>
      <c r="ES117" s="40">
        <f t="shared" si="67"/>
        <v>0.38461538461538464</v>
      </c>
      <c r="ET117" s="32">
        <f t="shared" si="75"/>
        <v>0.47435897435897428</v>
      </c>
    </row>
    <row r="118" spans="1:150" x14ac:dyDescent="0.2">
      <c r="A118" t="s">
        <v>309</v>
      </c>
      <c r="B118" t="s">
        <v>310</v>
      </c>
      <c r="C118" t="s">
        <v>85</v>
      </c>
      <c r="D118" t="s">
        <v>86</v>
      </c>
      <c r="F118" s="30">
        <v>0.9974747474747474</v>
      </c>
      <c r="G118" s="31">
        <v>0.82804232804232802</v>
      </c>
      <c r="I118" s="32">
        <v>0.77618462753969431</v>
      </c>
      <c r="K118" s="32">
        <v>0.81054625953236281</v>
      </c>
      <c r="M118" s="32">
        <v>0.68095238095238086</v>
      </c>
      <c r="O118" s="32">
        <v>0.74603174603174605</v>
      </c>
      <c r="Q118" s="32">
        <v>0.91893939393939394</v>
      </c>
      <c r="S118" s="32">
        <v>0.79317496229260931</v>
      </c>
      <c r="U118" s="32">
        <v>1</v>
      </c>
      <c r="W118" s="32">
        <v>0.83333333333333326</v>
      </c>
      <c r="Y118" s="32">
        <v>0</v>
      </c>
      <c r="AA118" s="33" t="s">
        <v>87</v>
      </c>
      <c r="AH118" s="34">
        <v>16</v>
      </c>
      <c r="AI118" s="34">
        <v>22</v>
      </c>
      <c r="AJ118" s="34">
        <f t="shared" si="38"/>
        <v>0.57894736842105265</v>
      </c>
      <c r="AK118" s="35">
        <v>3</v>
      </c>
      <c r="AL118" s="35">
        <v>17</v>
      </c>
      <c r="AM118" s="35">
        <f t="shared" si="39"/>
        <v>0.85</v>
      </c>
      <c r="AN118" s="34">
        <v>2</v>
      </c>
      <c r="AO118" s="34">
        <v>20</v>
      </c>
      <c r="AP118" s="34">
        <f t="shared" si="40"/>
        <v>0.90909090909090906</v>
      </c>
      <c r="AQ118" s="35">
        <v>19</v>
      </c>
      <c r="AR118" s="35">
        <v>72</v>
      </c>
      <c r="AS118" s="35">
        <f t="shared" si="41"/>
        <v>0.79120879120879117</v>
      </c>
      <c r="AT118" s="34">
        <v>32</v>
      </c>
      <c r="AU118" s="34">
        <v>102</v>
      </c>
      <c r="AV118" s="34">
        <f t="shared" si="42"/>
        <v>0.76119402985074625</v>
      </c>
      <c r="AW118" s="35">
        <v>7</v>
      </c>
      <c r="AX118" s="35">
        <v>23</v>
      </c>
      <c r="AY118" s="35">
        <f t="shared" si="43"/>
        <v>0.76666666666666672</v>
      </c>
      <c r="AZ118" s="32">
        <f t="shared" si="68"/>
        <v>0.77618462753969431</v>
      </c>
      <c r="BB118" s="36">
        <v>22</v>
      </c>
      <c r="BC118" s="36">
        <v>41</v>
      </c>
      <c r="BD118" s="36">
        <f t="shared" si="44"/>
        <v>0.65079365079365081</v>
      </c>
      <c r="BE118" s="37">
        <v>18</v>
      </c>
      <c r="BF118" s="37">
        <v>63</v>
      </c>
      <c r="BG118" s="37">
        <f t="shared" si="45"/>
        <v>0.77777777777777779</v>
      </c>
      <c r="BH118" s="36">
        <v>8</v>
      </c>
      <c r="BI118" s="36">
        <v>34</v>
      </c>
      <c r="BJ118" s="36">
        <f t="shared" si="46"/>
        <v>0.80952380952380953</v>
      </c>
      <c r="BK118" s="32">
        <f t="shared" si="69"/>
        <v>0.74603174603174605</v>
      </c>
      <c r="BM118" s="38">
        <v>1</v>
      </c>
      <c r="BN118" s="38">
        <v>10</v>
      </c>
      <c r="BO118" s="38">
        <f t="shared" si="47"/>
        <v>0.90909090909090906</v>
      </c>
      <c r="BQ118" s="38">
        <v>1</v>
      </c>
      <c r="BR118" s="38">
        <v>14</v>
      </c>
      <c r="BS118" s="38">
        <f t="shared" si="48"/>
        <v>0.93333333333333335</v>
      </c>
      <c r="BU118" s="38">
        <v>1</v>
      </c>
      <c r="BV118" s="38">
        <v>5</v>
      </c>
      <c r="BW118" s="38">
        <f t="shared" si="49"/>
        <v>0.83333333333333337</v>
      </c>
      <c r="BY118" s="38">
        <v>0</v>
      </c>
      <c r="BZ118" s="38">
        <v>3</v>
      </c>
      <c r="CA118" s="38">
        <f t="shared" si="50"/>
        <v>1</v>
      </c>
      <c r="CB118" s="32">
        <f t="shared" si="70"/>
        <v>0.91893939393939394</v>
      </c>
      <c r="CD118" s="38">
        <v>0</v>
      </c>
      <c r="CE118" s="38">
        <v>11</v>
      </c>
      <c r="CF118" s="38">
        <f t="shared" si="51"/>
        <v>1</v>
      </c>
      <c r="CH118" s="38">
        <v>3</v>
      </c>
      <c r="CI118" s="38">
        <v>15</v>
      </c>
      <c r="CJ118" s="38">
        <f t="shared" si="52"/>
        <v>0.83333333333333337</v>
      </c>
      <c r="CL118" s="38">
        <v>4</v>
      </c>
      <c r="CM118" s="38">
        <v>9</v>
      </c>
      <c r="CN118" s="38">
        <f t="shared" si="53"/>
        <v>0.69230769230769229</v>
      </c>
      <c r="CP118" s="38">
        <v>6</v>
      </c>
      <c r="CQ118" s="38">
        <v>11</v>
      </c>
      <c r="CR118" s="38">
        <f t="shared" si="54"/>
        <v>0.6470588235294118</v>
      </c>
      <c r="CS118" s="32">
        <f t="shared" si="71"/>
        <v>0.79317496229260931</v>
      </c>
      <c r="CU118" s="38">
        <v>0</v>
      </c>
      <c r="CV118" s="38">
        <v>6</v>
      </c>
      <c r="CW118" s="38">
        <f t="shared" si="55"/>
        <v>1</v>
      </c>
      <c r="CX118" s="38">
        <v>0</v>
      </c>
      <c r="CY118" s="38">
        <v>5</v>
      </c>
      <c r="CZ118" s="38">
        <f t="shared" si="56"/>
        <v>1</v>
      </c>
      <c r="DA118" s="32">
        <f t="shared" si="72"/>
        <v>1</v>
      </c>
      <c r="DC118" s="38">
        <v>4</v>
      </c>
      <c r="DD118" s="38">
        <v>8</v>
      </c>
      <c r="DE118" s="38">
        <f t="shared" si="57"/>
        <v>0.66666666666666663</v>
      </c>
      <c r="DF118" s="38">
        <v>0</v>
      </c>
      <c r="DG118" s="38">
        <v>4</v>
      </c>
      <c r="DH118" s="38">
        <f t="shared" si="58"/>
        <v>1</v>
      </c>
      <c r="DI118" s="32">
        <f t="shared" si="73"/>
        <v>0.83333333333333326</v>
      </c>
      <c r="DK118" s="38">
        <v>5</v>
      </c>
      <c r="DL118" s="38">
        <v>0</v>
      </c>
      <c r="DM118" s="38">
        <f t="shared" si="59"/>
        <v>0</v>
      </c>
      <c r="DN118" s="38">
        <v>12</v>
      </c>
      <c r="DO118" s="38">
        <v>0</v>
      </c>
      <c r="DP118" s="38">
        <f t="shared" si="60"/>
        <v>0</v>
      </c>
      <c r="DQ118" s="32">
        <f t="shared" si="61"/>
        <v>0</v>
      </c>
      <c r="DS118" s="39" t="s">
        <v>87</v>
      </c>
      <c r="DT118" s="39"/>
      <c r="DU118" s="39"/>
      <c r="DV118" s="39"/>
      <c r="DW118" s="39"/>
      <c r="DX118" s="39"/>
      <c r="DZ118" s="40">
        <v>2</v>
      </c>
      <c r="EA118" s="40">
        <v>41</v>
      </c>
      <c r="EB118" s="40">
        <f t="shared" si="62"/>
        <v>0.95348837209302328</v>
      </c>
      <c r="EC118" s="41">
        <v>12</v>
      </c>
      <c r="ED118" s="41">
        <v>29</v>
      </c>
      <c r="EE118" s="41">
        <f t="shared" si="63"/>
        <v>0.70731707317073167</v>
      </c>
      <c r="EF118" s="40">
        <v>22</v>
      </c>
      <c r="EG118" s="40">
        <v>74</v>
      </c>
      <c r="EH118" s="40">
        <f t="shared" si="64"/>
        <v>0.77083333333333337</v>
      </c>
      <c r="EI118" s="32">
        <f t="shared" si="74"/>
        <v>0.81054625953236281</v>
      </c>
      <c r="EK118" s="40">
        <v>3</v>
      </c>
      <c r="EL118" s="40">
        <v>3</v>
      </c>
      <c r="EM118" s="40">
        <f t="shared" si="65"/>
        <v>0.5</v>
      </c>
      <c r="EN118" s="41">
        <v>4</v>
      </c>
      <c r="EO118" s="41">
        <v>17</v>
      </c>
      <c r="EP118" s="41">
        <f t="shared" si="66"/>
        <v>0.80952380952380953</v>
      </c>
      <c r="EQ118" s="40">
        <v>8</v>
      </c>
      <c r="ER118" s="40">
        <v>22</v>
      </c>
      <c r="ES118" s="40">
        <f t="shared" si="67"/>
        <v>0.73333333333333328</v>
      </c>
      <c r="ET118" s="32">
        <f t="shared" si="75"/>
        <v>0.68095238095238086</v>
      </c>
    </row>
    <row r="119" spans="1:150" x14ac:dyDescent="0.2">
      <c r="A119" t="s">
        <v>311</v>
      </c>
      <c r="B119" t="s">
        <v>312</v>
      </c>
      <c r="C119" t="s">
        <v>85</v>
      </c>
      <c r="D119" t="s">
        <v>86</v>
      </c>
      <c r="F119" s="30">
        <v>0.33059576404987046</v>
      </c>
      <c r="G119" s="31">
        <v>0.40655126298702449</v>
      </c>
      <c r="I119" s="32">
        <v>0.16677380612514373</v>
      </c>
      <c r="K119" s="32">
        <v>0.17326552550775412</v>
      </c>
      <c r="M119" s="32">
        <v>0.19566926325400902</v>
      </c>
      <c r="O119" s="32">
        <v>0.63254273102571812</v>
      </c>
      <c r="Q119" s="32">
        <v>0.73691520467836258</v>
      </c>
      <c r="S119" s="32">
        <v>0.66617933723196876</v>
      </c>
      <c r="U119" s="32">
        <v>0.68452380952380953</v>
      </c>
      <c r="W119" s="32">
        <v>0.78804347826086962</v>
      </c>
      <c r="Y119" s="32">
        <v>0.05</v>
      </c>
      <c r="AA119" s="33" t="s">
        <v>87</v>
      </c>
      <c r="AH119" s="34">
        <v>274</v>
      </c>
      <c r="AI119" s="34">
        <v>82</v>
      </c>
      <c r="AJ119" s="34">
        <f t="shared" si="38"/>
        <v>0.2303370786516854</v>
      </c>
      <c r="AK119" s="35">
        <v>281</v>
      </c>
      <c r="AL119" s="35">
        <v>71</v>
      </c>
      <c r="AM119" s="35">
        <f t="shared" si="39"/>
        <v>0.20170454545454544</v>
      </c>
      <c r="AN119" s="34">
        <v>241</v>
      </c>
      <c r="AO119" s="34">
        <v>62</v>
      </c>
      <c r="AP119" s="34">
        <f t="shared" si="40"/>
        <v>0.20462046204620463</v>
      </c>
      <c r="AQ119" s="35">
        <v>270</v>
      </c>
      <c r="AR119" s="35">
        <v>13</v>
      </c>
      <c r="AS119" s="35">
        <f t="shared" si="41"/>
        <v>4.5936395759717315E-2</v>
      </c>
      <c r="AT119" s="34">
        <v>165</v>
      </c>
      <c r="AU119" s="34">
        <v>27</v>
      </c>
      <c r="AV119" s="34">
        <f t="shared" si="42"/>
        <v>0.140625</v>
      </c>
      <c r="AW119" s="35">
        <v>153</v>
      </c>
      <c r="AX119" s="35">
        <v>33</v>
      </c>
      <c r="AY119" s="35">
        <f t="shared" si="43"/>
        <v>0.17741935483870969</v>
      </c>
      <c r="AZ119" s="32">
        <f t="shared" si="68"/>
        <v>0.16677380612514373</v>
      </c>
      <c r="BB119" s="36">
        <v>135</v>
      </c>
      <c r="BC119" s="36">
        <v>251</v>
      </c>
      <c r="BD119" s="36">
        <f t="shared" si="44"/>
        <v>0.65025906735751293</v>
      </c>
      <c r="BE119" s="37">
        <v>131</v>
      </c>
      <c r="BF119" s="37">
        <v>254</v>
      </c>
      <c r="BG119" s="37">
        <f t="shared" si="45"/>
        <v>0.65974025974025974</v>
      </c>
      <c r="BH119" s="36">
        <v>40</v>
      </c>
      <c r="BI119" s="36">
        <v>57</v>
      </c>
      <c r="BJ119" s="36">
        <f t="shared" si="46"/>
        <v>0.58762886597938147</v>
      </c>
      <c r="BK119" s="32">
        <f t="shared" si="69"/>
        <v>0.63254273102571812</v>
      </c>
      <c r="BM119" s="38">
        <v>11</v>
      </c>
      <c r="BN119" s="38">
        <v>34</v>
      </c>
      <c r="BO119" s="38">
        <f t="shared" si="47"/>
        <v>0.75555555555555554</v>
      </c>
      <c r="BQ119" s="38">
        <v>6</v>
      </c>
      <c r="BR119" s="38">
        <v>32</v>
      </c>
      <c r="BS119" s="38">
        <f t="shared" si="48"/>
        <v>0.84210526315789469</v>
      </c>
      <c r="BU119" s="38">
        <v>4</v>
      </c>
      <c r="BV119" s="38">
        <v>6</v>
      </c>
      <c r="BW119" s="38">
        <f t="shared" si="49"/>
        <v>0.6</v>
      </c>
      <c r="BY119" s="38">
        <v>1</v>
      </c>
      <c r="BZ119" s="38">
        <v>3</v>
      </c>
      <c r="CA119" s="38">
        <f t="shared" si="50"/>
        <v>0.75</v>
      </c>
      <c r="CB119" s="32">
        <f t="shared" si="70"/>
        <v>0.73691520467836258</v>
      </c>
      <c r="CD119" s="38">
        <v>13</v>
      </c>
      <c r="CE119" s="38">
        <v>14</v>
      </c>
      <c r="CF119" s="38">
        <f t="shared" si="51"/>
        <v>0.51851851851851849</v>
      </c>
      <c r="CH119" s="38">
        <v>5</v>
      </c>
      <c r="CI119" s="38">
        <v>33</v>
      </c>
      <c r="CJ119" s="38">
        <f t="shared" si="52"/>
        <v>0.86842105263157898</v>
      </c>
      <c r="CL119" s="38">
        <v>7</v>
      </c>
      <c r="CM119" s="38">
        <v>11</v>
      </c>
      <c r="CN119" s="38">
        <f t="shared" si="53"/>
        <v>0.61111111111111116</v>
      </c>
      <c r="CP119" s="38">
        <v>2</v>
      </c>
      <c r="CQ119" s="38">
        <v>4</v>
      </c>
      <c r="CR119" s="38">
        <f t="shared" si="54"/>
        <v>0.66666666666666663</v>
      </c>
      <c r="CS119" s="32">
        <f t="shared" si="71"/>
        <v>0.66617933723196876</v>
      </c>
      <c r="CU119" s="38">
        <v>5</v>
      </c>
      <c r="CV119" s="38">
        <v>7</v>
      </c>
      <c r="CW119" s="38">
        <f t="shared" si="55"/>
        <v>0.58333333333333337</v>
      </c>
      <c r="CX119" s="38">
        <v>3</v>
      </c>
      <c r="CY119" s="38">
        <v>11</v>
      </c>
      <c r="CZ119" s="38">
        <f t="shared" si="56"/>
        <v>0.7857142857142857</v>
      </c>
      <c r="DA119" s="32">
        <f t="shared" si="72"/>
        <v>0.68452380952380953</v>
      </c>
      <c r="DC119" s="38">
        <v>2</v>
      </c>
      <c r="DD119" s="38">
        <v>6</v>
      </c>
      <c r="DE119" s="38">
        <f t="shared" si="57"/>
        <v>0.75</v>
      </c>
      <c r="DF119" s="38">
        <v>4</v>
      </c>
      <c r="DG119" s="38">
        <v>19</v>
      </c>
      <c r="DH119" s="38">
        <f t="shared" si="58"/>
        <v>0.82608695652173914</v>
      </c>
      <c r="DI119" s="32">
        <f t="shared" si="73"/>
        <v>0.78804347826086962</v>
      </c>
      <c r="DK119" s="38">
        <v>9</v>
      </c>
      <c r="DL119" s="38">
        <v>1</v>
      </c>
      <c r="DM119" s="38">
        <f t="shared" si="59"/>
        <v>0.1</v>
      </c>
      <c r="DN119" s="38">
        <v>6</v>
      </c>
      <c r="DO119" s="38">
        <v>0</v>
      </c>
      <c r="DP119" s="38">
        <f t="shared" si="60"/>
        <v>0</v>
      </c>
      <c r="DQ119" s="32">
        <f t="shared" si="61"/>
        <v>0.05</v>
      </c>
      <c r="DS119" s="39" t="s">
        <v>87</v>
      </c>
      <c r="DT119" s="39"/>
      <c r="DU119" s="39"/>
      <c r="DV119" s="39"/>
      <c r="DW119" s="39"/>
      <c r="DX119" s="39"/>
      <c r="DZ119" s="40">
        <v>365</v>
      </c>
      <c r="EA119" s="40">
        <v>91</v>
      </c>
      <c r="EB119" s="40">
        <f t="shared" si="62"/>
        <v>0.19956140350877194</v>
      </c>
      <c r="EC119" s="41">
        <v>447</v>
      </c>
      <c r="ED119" s="41">
        <v>72</v>
      </c>
      <c r="EE119" s="41">
        <f t="shared" si="63"/>
        <v>0.13872832369942195</v>
      </c>
      <c r="EF119" s="40">
        <v>478</v>
      </c>
      <c r="EG119" s="40">
        <v>106</v>
      </c>
      <c r="EH119" s="40">
        <f t="shared" si="64"/>
        <v>0.1815068493150685</v>
      </c>
      <c r="EI119" s="32">
        <f t="shared" si="74"/>
        <v>0.17326552550775412</v>
      </c>
      <c r="EK119" s="40">
        <v>163</v>
      </c>
      <c r="EL119" s="40">
        <v>35</v>
      </c>
      <c r="EM119" s="40">
        <f t="shared" si="65"/>
        <v>0.17676767676767677</v>
      </c>
      <c r="EN119" s="41">
        <v>126</v>
      </c>
      <c r="EO119" s="41">
        <v>34</v>
      </c>
      <c r="EP119" s="41">
        <f t="shared" si="66"/>
        <v>0.21249999999999999</v>
      </c>
      <c r="EQ119" s="40">
        <v>142</v>
      </c>
      <c r="ER119" s="40">
        <v>35</v>
      </c>
      <c r="ES119" s="40">
        <f t="shared" si="67"/>
        <v>0.19774011299435029</v>
      </c>
      <c r="ET119" s="32">
        <f t="shared" si="75"/>
        <v>0.19566926325400902</v>
      </c>
    </row>
    <row r="120" spans="1:150" x14ac:dyDescent="0.2">
      <c r="A120" t="s">
        <v>313</v>
      </c>
      <c r="B120" t="s">
        <v>314</v>
      </c>
      <c r="C120" t="s">
        <v>85</v>
      </c>
      <c r="D120" t="s">
        <v>86</v>
      </c>
      <c r="F120" s="30">
        <v>0.71087246977335328</v>
      </c>
      <c r="G120" s="31">
        <v>0.62254292390076771</v>
      </c>
      <c r="I120" s="32">
        <v>0.2975853983671311</v>
      </c>
      <c r="K120" s="32">
        <v>0.28487495165214</v>
      </c>
      <c r="M120" s="32">
        <v>0.25374312843578212</v>
      </c>
      <c r="O120" s="32">
        <v>0.64444444444444449</v>
      </c>
      <c r="Q120" s="32">
        <v>0.33230220482988987</v>
      </c>
      <c r="S120" s="32">
        <v>0.37495377335292768</v>
      </c>
      <c r="U120" s="32">
        <v>0.26495726495726496</v>
      </c>
      <c r="W120" s="32">
        <v>0.17967032967032967</v>
      </c>
      <c r="Y120" s="32">
        <v>0</v>
      </c>
      <c r="AA120" s="33" t="s">
        <v>87</v>
      </c>
      <c r="AH120" s="34">
        <v>231</v>
      </c>
      <c r="AI120" s="34">
        <v>64</v>
      </c>
      <c r="AJ120" s="34">
        <f t="shared" si="38"/>
        <v>0.21694915254237288</v>
      </c>
      <c r="AK120" s="35">
        <v>142</v>
      </c>
      <c r="AL120" s="35">
        <v>41</v>
      </c>
      <c r="AM120" s="35">
        <f t="shared" si="39"/>
        <v>0.22404371584699453</v>
      </c>
      <c r="AN120" s="34">
        <v>142</v>
      </c>
      <c r="AO120" s="34">
        <v>35</v>
      </c>
      <c r="AP120" s="34">
        <f t="shared" si="40"/>
        <v>0.19774011299435029</v>
      </c>
      <c r="AQ120" s="35">
        <v>196</v>
      </c>
      <c r="AR120" s="35">
        <v>157</v>
      </c>
      <c r="AS120" s="35">
        <f t="shared" si="41"/>
        <v>0.44475920679886688</v>
      </c>
      <c r="AT120" s="34">
        <v>159</v>
      </c>
      <c r="AU120" s="34">
        <v>111</v>
      </c>
      <c r="AV120" s="34">
        <f t="shared" si="42"/>
        <v>0.41111111111111109</v>
      </c>
      <c r="AW120" s="35">
        <v>117</v>
      </c>
      <c r="AX120" s="35">
        <v>48</v>
      </c>
      <c r="AY120" s="35">
        <f t="shared" si="43"/>
        <v>0.29090909090909089</v>
      </c>
      <c r="AZ120" s="32">
        <f t="shared" si="68"/>
        <v>0.2975853983671311</v>
      </c>
      <c r="BB120" s="36">
        <v>2</v>
      </c>
      <c r="BC120" s="36">
        <v>3</v>
      </c>
      <c r="BD120" s="36">
        <f t="shared" si="44"/>
        <v>0.6</v>
      </c>
      <c r="BE120" s="37">
        <v>0</v>
      </c>
      <c r="BF120" s="37">
        <v>2</v>
      </c>
      <c r="BG120" s="37">
        <f t="shared" si="45"/>
        <v>1</v>
      </c>
      <c r="BH120" s="36">
        <v>2</v>
      </c>
      <c r="BI120" s="36">
        <v>1</v>
      </c>
      <c r="BJ120" s="36">
        <f t="shared" si="46"/>
        <v>0.33333333333333331</v>
      </c>
      <c r="BK120" s="32">
        <f t="shared" si="69"/>
        <v>0.64444444444444449</v>
      </c>
      <c r="BM120" s="38">
        <v>48</v>
      </c>
      <c r="BN120" s="38">
        <v>33</v>
      </c>
      <c r="BO120" s="38">
        <f t="shared" si="47"/>
        <v>0.40740740740740738</v>
      </c>
      <c r="BQ120" s="38">
        <v>34</v>
      </c>
      <c r="BR120" s="38">
        <v>19</v>
      </c>
      <c r="BS120" s="38">
        <f t="shared" si="48"/>
        <v>0.35849056603773582</v>
      </c>
      <c r="BU120" s="38">
        <v>55</v>
      </c>
      <c r="BV120" s="38">
        <v>27</v>
      </c>
      <c r="BW120" s="38">
        <f t="shared" si="49"/>
        <v>0.32926829268292684</v>
      </c>
      <c r="BY120" s="38">
        <v>36</v>
      </c>
      <c r="BZ120" s="38">
        <v>11</v>
      </c>
      <c r="CA120" s="38">
        <f t="shared" si="50"/>
        <v>0.23404255319148937</v>
      </c>
      <c r="CB120" s="32">
        <f t="shared" si="70"/>
        <v>0.33230220482988987</v>
      </c>
      <c r="CD120" s="38">
        <v>28</v>
      </c>
      <c r="CE120" s="38">
        <v>13</v>
      </c>
      <c r="CF120" s="38">
        <f t="shared" si="51"/>
        <v>0.31707317073170732</v>
      </c>
      <c r="CH120" s="38">
        <v>22</v>
      </c>
      <c r="CI120" s="38">
        <v>16</v>
      </c>
      <c r="CJ120" s="38">
        <f t="shared" si="52"/>
        <v>0.42105263157894735</v>
      </c>
      <c r="CL120" s="38">
        <v>20</v>
      </c>
      <c r="CM120" s="38">
        <v>19</v>
      </c>
      <c r="CN120" s="38">
        <f t="shared" si="53"/>
        <v>0.48717948717948717</v>
      </c>
      <c r="CP120" s="38">
        <v>37</v>
      </c>
      <c r="CQ120" s="38">
        <v>14</v>
      </c>
      <c r="CR120" s="38">
        <f t="shared" si="54"/>
        <v>0.27450980392156865</v>
      </c>
      <c r="CS120" s="32">
        <f t="shared" si="71"/>
        <v>0.37495377335292768</v>
      </c>
      <c r="CU120" s="38">
        <v>63</v>
      </c>
      <c r="CV120" s="38">
        <v>28</v>
      </c>
      <c r="CW120" s="38">
        <f t="shared" si="55"/>
        <v>0.30769230769230771</v>
      </c>
      <c r="CX120" s="38">
        <v>70</v>
      </c>
      <c r="CY120" s="38">
        <v>20</v>
      </c>
      <c r="CZ120" s="38">
        <f t="shared" si="56"/>
        <v>0.22222222222222221</v>
      </c>
      <c r="DA120" s="32">
        <f t="shared" si="72"/>
        <v>0.26495726495726496</v>
      </c>
      <c r="DC120" s="38">
        <v>90</v>
      </c>
      <c r="DD120" s="38">
        <v>27</v>
      </c>
      <c r="DE120" s="38">
        <f t="shared" si="57"/>
        <v>0.23076923076923078</v>
      </c>
      <c r="DF120" s="38">
        <v>122</v>
      </c>
      <c r="DG120" s="38">
        <v>18</v>
      </c>
      <c r="DH120" s="38">
        <f t="shared" si="58"/>
        <v>0.12857142857142856</v>
      </c>
      <c r="DI120" s="32">
        <f t="shared" si="73"/>
        <v>0.17967032967032967</v>
      </c>
      <c r="DK120" s="38">
        <v>97</v>
      </c>
      <c r="DL120" s="38">
        <v>0</v>
      </c>
      <c r="DM120" s="38">
        <f t="shared" si="59"/>
        <v>0</v>
      </c>
      <c r="DN120" s="38">
        <v>101</v>
      </c>
      <c r="DO120" s="38">
        <v>0</v>
      </c>
      <c r="DP120" s="38">
        <f t="shared" si="60"/>
        <v>0</v>
      </c>
      <c r="DQ120" s="32">
        <f t="shared" si="61"/>
        <v>0</v>
      </c>
      <c r="DS120" s="39" t="s">
        <v>87</v>
      </c>
      <c r="DT120" s="39"/>
      <c r="DU120" s="39"/>
      <c r="DV120" s="39"/>
      <c r="DW120" s="39"/>
      <c r="DX120" s="39"/>
      <c r="DZ120" s="40">
        <v>127</v>
      </c>
      <c r="EA120" s="40">
        <v>42</v>
      </c>
      <c r="EB120" s="40">
        <f t="shared" si="62"/>
        <v>0.24852071005917159</v>
      </c>
      <c r="EC120" s="41">
        <v>142</v>
      </c>
      <c r="ED120" s="41">
        <v>56</v>
      </c>
      <c r="EE120" s="41">
        <f t="shared" si="63"/>
        <v>0.28282828282828282</v>
      </c>
      <c r="EF120" s="40">
        <v>157</v>
      </c>
      <c r="EG120" s="40">
        <v>75</v>
      </c>
      <c r="EH120" s="40">
        <f t="shared" si="64"/>
        <v>0.32327586206896552</v>
      </c>
      <c r="EI120" s="32">
        <f t="shared" si="74"/>
        <v>0.28487495165214</v>
      </c>
      <c r="EK120" s="40">
        <v>43</v>
      </c>
      <c r="EL120" s="40">
        <v>15</v>
      </c>
      <c r="EM120" s="40">
        <f t="shared" si="65"/>
        <v>0.25862068965517243</v>
      </c>
      <c r="EN120" s="41">
        <v>68</v>
      </c>
      <c r="EO120" s="41">
        <v>32</v>
      </c>
      <c r="EP120" s="41">
        <f t="shared" si="66"/>
        <v>0.32</v>
      </c>
      <c r="EQ120" s="40">
        <v>94</v>
      </c>
      <c r="ER120" s="40">
        <v>21</v>
      </c>
      <c r="ES120" s="40">
        <f t="shared" si="67"/>
        <v>0.18260869565217391</v>
      </c>
      <c r="ET120" s="32">
        <f t="shared" si="75"/>
        <v>0.25374312843578212</v>
      </c>
    </row>
    <row r="121" spans="1:150" x14ac:dyDescent="0.2">
      <c r="A121" t="s">
        <v>315</v>
      </c>
      <c r="B121" t="s">
        <v>316</v>
      </c>
      <c r="C121" t="s">
        <v>85</v>
      </c>
      <c r="D121" t="s">
        <v>86</v>
      </c>
      <c r="F121" s="30">
        <v>0.66819520900447171</v>
      </c>
      <c r="G121" s="31">
        <v>0.84845089334059309</v>
      </c>
      <c r="I121" s="32">
        <v>0.55212471299993338</v>
      </c>
      <c r="K121" s="32">
        <v>0.58703873586380118</v>
      </c>
      <c r="M121" s="32">
        <v>0.57788158512966847</v>
      </c>
      <c r="O121" s="32">
        <v>0.76677769038984989</v>
      </c>
      <c r="Q121" s="32">
        <v>0.84561913311913317</v>
      </c>
      <c r="S121" s="32">
        <v>0.79846863230369436</v>
      </c>
      <c r="U121" s="32">
        <v>0.83837837837837847</v>
      </c>
      <c r="W121" s="32">
        <v>0.84816462736373754</v>
      </c>
      <c r="Y121" s="32">
        <v>1.5151515151515152E-2</v>
      </c>
      <c r="AA121" s="33" t="s">
        <v>87</v>
      </c>
      <c r="AH121" s="34">
        <v>123</v>
      </c>
      <c r="AI121" s="34">
        <v>181</v>
      </c>
      <c r="AJ121" s="34">
        <f t="shared" si="38"/>
        <v>0.59539473684210531</v>
      </c>
      <c r="AK121" s="35">
        <v>142</v>
      </c>
      <c r="AL121" s="35">
        <v>147</v>
      </c>
      <c r="AM121" s="35">
        <f t="shared" si="39"/>
        <v>0.50865051903114189</v>
      </c>
      <c r="AN121" s="34">
        <v>90</v>
      </c>
      <c r="AO121" s="34">
        <v>109</v>
      </c>
      <c r="AP121" s="34">
        <f t="shared" si="40"/>
        <v>0.54773869346733672</v>
      </c>
      <c r="AQ121" s="35">
        <v>162</v>
      </c>
      <c r="AR121" s="35">
        <v>187</v>
      </c>
      <c r="AS121" s="35">
        <f t="shared" si="41"/>
        <v>0.53581661891117482</v>
      </c>
      <c r="AT121" s="34">
        <v>253</v>
      </c>
      <c r="AU121" s="34">
        <v>281</v>
      </c>
      <c r="AV121" s="34">
        <f t="shared" si="42"/>
        <v>0.52621722846441943</v>
      </c>
      <c r="AW121" s="35">
        <v>75</v>
      </c>
      <c r="AX121" s="35">
        <v>112</v>
      </c>
      <c r="AY121" s="35">
        <f t="shared" si="43"/>
        <v>0.59893048128342241</v>
      </c>
      <c r="AZ121" s="32">
        <f t="shared" si="68"/>
        <v>0.55212471299993338</v>
      </c>
      <c r="BB121" s="36">
        <v>68</v>
      </c>
      <c r="BC121" s="36">
        <v>270</v>
      </c>
      <c r="BD121" s="36">
        <f t="shared" si="44"/>
        <v>0.79881656804733725</v>
      </c>
      <c r="BE121" s="37">
        <v>57</v>
      </c>
      <c r="BF121" s="37">
        <v>238</v>
      </c>
      <c r="BG121" s="37">
        <f t="shared" si="45"/>
        <v>0.8067796610169492</v>
      </c>
      <c r="BH121" s="36">
        <v>58</v>
      </c>
      <c r="BI121" s="36">
        <v>132</v>
      </c>
      <c r="BJ121" s="36">
        <f t="shared" si="46"/>
        <v>0.69473684210526321</v>
      </c>
      <c r="BK121" s="32">
        <f t="shared" si="69"/>
        <v>0.76677769038984989</v>
      </c>
      <c r="BM121" s="38">
        <v>6</v>
      </c>
      <c r="BN121" s="38">
        <v>31</v>
      </c>
      <c r="BO121" s="38">
        <f t="shared" si="47"/>
        <v>0.83783783783783783</v>
      </c>
      <c r="BQ121" s="38">
        <v>5</v>
      </c>
      <c r="BR121" s="38">
        <v>28</v>
      </c>
      <c r="BS121" s="38">
        <f t="shared" si="48"/>
        <v>0.84848484848484851</v>
      </c>
      <c r="BU121" s="38">
        <v>3</v>
      </c>
      <c r="BV121" s="38">
        <v>17</v>
      </c>
      <c r="BW121" s="38">
        <f t="shared" si="49"/>
        <v>0.85</v>
      </c>
      <c r="BY121" s="38">
        <v>2</v>
      </c>
      <c r="BZ121" s="38">
        <v>11</v>
      </c>
      <c r="CA121" s="38">
        <f t="shared" si="50"/>
        <v>0.84615384615384615</v>
      </c>
      <c r="CB121" s="32">
        <f t="shared" si="70"/>
        <v>0.84561913311913317</v>
      </c>
      <c r="CD121" s="38">
        <v>16</v>
      </c>
      <c r="CE121" s="38">
        <v>64</v>
      </c>
      <c r="CF121" s="38">
        <f t="shared" si="51"/>
        <v>0.8</v>
      </c>
      <c r="CH121" s="38">
        <v>28</v>
      </c>
      <c r="CI121" s="38">
        <v>115</v>
      </c>
      <c r="CJ121" s="38">
        <f t="shared" si="52"/>
        <v>0.80419580419580416</v>
      </c>
      <c r="CL121" s="38">
        <v>15</v>
      </c>
      <c r="CM121" s="38">
        <v>52</v>
      </c>
      <c r="CN121" s="38">
        <f t="shared" si="53"/>
        <v>0.77611940298507465</v>
      </c>
      <c r="CP121" s="38">
        <v>11</v>
      </c>
      <c r="CQ121" s="38">
        <v>48</v>
      </c>
      <c r="CR121" s="38">
        <f t="shared" si="54"/>
        <v>0.81355932203389836</v>
      </c>
      <c r="CS121" s="32">
        <f t="shared" si="71"/>
        <v>0.79846863230369436</v>
      </c>
      <c r="CU121" s="38">
        <v>2</v>
      </c>
      <c r="CV121" s="38">
        <v>23</v>
      </c>
      <c r="CW121" s="38">
        <f t="shared" si="55"/>
        <v>0.92</v>
      </c>
      <c r="CX121" s="38">
        <v>9</v>
      </c>
      <c r="CY121" s="38">
        <v>28</v>
      </c>
      <c r="CZ121" s="38">
        <f t="shared" si="56"/>
        <v>0.7567567567567568</v>
      </c>
      <c r="DA121" s="32">
        <f t="shared" si="72"/>
        <v>0.83837837837837847</v>
      </c>
      <c r="DC121" s="38">
        <v>3</v>
      </c>
      <c r="DD121" s="38">
        <v>28</v>
      </c>
      <c r="DE121" s="38">
        <f t="shared" si="57"/>
        <v>0.90322580645161288</v>
      </c>
      <c r="DF121" s="38">
        <v>6</v>
      </c>
      <c r="DG121" s="38">
        <v>23</v>
      </c>
      <c r="DH121" s="38">
        <f t="shared" si="58"/>
        <v>0.7931034482758621</v>
      </c>
      <c r="DI121" s="32">
        <f t="shared" si="73"/>
        <v>0.84816462736373754</v>
      </c>
      <c r="DK121" s="38">
        <v>32</v>
      </c>
      <c r="DL121" s="38">
        <v>1</v>
      </c>
      <c r="DM121" s="38">
        <f t="shared" si="59"/>
        <v>3.0303030303030304E-2</v>
      </c>
      <c r="DN121" s="38">
        <v>34</v>
      </c>
      <c r="DO121" s="38">
        <v>0</v>
      </c>
      <c r="DP121" s="38">
        <f t="shared" si="60"/>
        <v>0</v>
      </c>
      <c r="DQ121" s="32">
        <f t="shared" si="61"/>
        <v>1.5151515151515152E-2</v>
      </c>
      <c r="DS121" s="39" t="s">
        <v>87</v>
      </c>
      <c r="DT121" s="39"/>
      <c r="DU121" s="39"/>
      <c r="DV121" s="39"/>
      <c r="DW121" s="39"/>
      <c r="DX121" s="39"/>
      <c r="DZ121" s="40">
        <v>124</v>
      </c>
      <c r="EA121" s="40">
        <v>155</v>
      </c>
      <c r="EB121" s="40">
        <f t="shared" si="62"/>
        <v>0.55555555555555558</v>
      </c>
      <c r="EC121" s="41">
        <v>150</v>
      </c>
      <c r="ED121" s="41">
        <v>220</v>
      </c>
      <c r="EE121" s="41">
        <f t="shared" si="63"/>
        <v>0.59459459459459463</v>
      </c>
      <c r="EF121" s="40">
        <v>149</v>
      </c>
      <c r="EG121" s="40">
        <v>234</v>
      </c>
      <c r="EH121" s="40">
        <f t="shared" si="64"/>
        <v>0.61096605744125332</v>
      </c>
      <c r="EI121" s="32">
        <f t="shared" si="74"/>
        <v>0.58703873586380118</v>
      </c>
      <c r="EK121" s="40">
        <v>61</v>
      </c>
      <c r="EL121" s="40">
        <v>75</v>
      </c>
      <c r="EM121" s="40">
        <f t="shared" si="65"/>
        <v>0.55147058823529416</v>
      </c>
      <c r="EN121" s="41">
        <v>55</v>
      </c>
      <c r="EO121" s="41">
        <v>63</v>
      </c>
      <c r="EP121" s="41">
        <f t="shared" si="66"/>
        <v>0.53389830508474578</v>
      </c>
      <c r="EQ121" s="40">
        <v>51</v>
      </c>
      <c r="ER121" s="40">
        <v>94</v>
      </c>
      <c r="ES121" s="40">
        <f t="shared" si="67"/>
        <v>0.64827586206896548</v>
      </c>
      <c r="ET121" s="32">
        <f t="shared" si="75"/>
        <v>0.57788158512966847</v>
      </c>
    </row>
    <row r="122" spans="1:150" x14ac:dyDescent="0.2">
      <c r="A122" t="s">
        <v>315</v>
      </c>
      <c r="B122" t="s">
        <v>317</v>
      </c>
      <c r="C122" t="s">
        <v>85</v>
      </c>
      <c r="D122" t="s">
        <v>86</v>
      </c>
      <c r="F122" s="30">
        <v>0.89669642593822774</v>
      </c>
      <c r="G122" s="31">
        <v>1</v>
      </c>
      <c r="I122" s="32">
        <v>0.90080869521905427</v>
      </c>
      <c r="K122" s="32">
        <v>0.9702763601635479</v>
      </c>
      <c r="M122" s="32">
        <v>0.96192163571195832</v>
      </c>
      <c r="O122" s="32">
        <v>0.85030864197530864</v>
      </c>
      <c r="Q122" s="32">
        <v>1</v>
      </c>
      <c r="S122" s="32">
        <v>0.86032571268209479</v>
      </c>
      <c r="U122" s="32">
        <v>0.8643117465657415</v>
      </c>
      <c r="W122" s="32">
        <v>0.82792207792207795</v>
      </c>
      <c r="Y122" s="32">
        <v>1.3335704125177809E-2</v>
      </c>
      <c r="AA122" s="33" t="s">
        <v>87</v>
      </c>
      <c r="AH122" s="34">
        <v>27</v>
      </c>
      <c r="AI122" s="34">
        <v>182</v>
      </c>
      <c r="AJ122" s="34">
        <f t="shared" si="38"/>
        <v>0.87081339712918659</v>
      </c>
      <c r="AK122" s="35">
        <v>14</v>
      </c>
      <c r="AL122" s="35">
        <v>254</v>
      </c>
      <c r="AM122" s="35">
        <f t="shared" si="39"/>
        <v>0.94776119402985071</v>
      </c>
      <c r="AN122" s="34">
        <v>12</v>
      </c>
      <c r="AO122" s="34">
        <v>196</v>
      </c>
      <c r="AP122" s="34">
        <f t="shared" si="40"/>
        <v>0.94230769230769229</v>
      </c>
      <c r="AQ122" s="35">
        <v>54</v>
      </c>
      <c r="AR122" s="35">
        <v>229</v>
      </c>
      <c r="AS122" s="35">
        <f t="shared" si="41"/>
        <v>0.80918727915194344</v>
      </c>
      <c r="AT122" s="34">
        <v>42</v>
      </c>
      <c r="AU122" s="34">
        <v>303</v>
      </c>
      <c r="AV122" s="34">
        <f t="shared" si="42"/>
        <v>0.87826086956521743</v>
      </c>
      <c r="AW122" s="35">
        <v>5</v>
      </c>
      <c r="AX122" s="35">
        <v>110</v>
      </c>
      <c r="AY122" s="35">
        <f t="shared" si="43"/>
        <v>0.95652173913043481</v>
      </c>
      <c r="AZ122" s="32">
        <f t="shared" si="68"/>
        <v>0.90080869521905427</v>
      </c>
      <c r="BB122" s="36">
        <v>2</v>
      </c>
      <c r="BC122" s="36">
        <v>14</v>
      </c>
      <c r="BD122" s="36">
        <f t="shared" si="44"/>
        <v>0.875</v>
      </c>
      <c r="BE122" s="37">
        <v>2</v>
      </c>
      <c r="BF122" s="37">
        <v>25</v>
      </c>
      <c r="BG122" s="37">
        <f t="shared" si="45"/>
        <v>0.92592592592592593</v>
      </c>
      <c r="BH122" s="36">
        <v>1</v>
      </c>
      <c r="BI122" s="36">
        <v>3</v>
      </c>
      <c r="BJ122" s="36">
        <f t="shared" si="46"/>
        <v>0.75</v>
      </c>
      <c r="BK122" s="32">
        <f t="shared" si="69"/>
        <v>0.85030864197530864</v>
      </c>
      <c r="BM122" s="38">
        <v>0</v>
      </c>
      <c r="BN122" s="38">
        <v>36</v>
      </c>
      <c r="BO122" s="38">
        <f t="shared" si="47"/>
        <v>1</v>
      </c>
      <c r="BQ122" s="38">
        <v>0</v>
      </c>
      <c r="BR122" s="38">
        <v>33</v>
      </c>
      <c r="BS122" s="38">
        <f t="shared" si="48"/>
        <v>1</v>
      </c>
      <c r="BU122" s="38">
        <v>0</v>
      </c>
      <c r="BV122" s="38">
        <v>7</v>
      </c>
      <c r="BW122" s="38">
        <f t="shared" si="49"/>
        <v>1</v>
      </c>
      <c r="BY122" s="38">
        <v>0</v>
      </c>
      <c r="BZ122" s="38">
        <v>5</v>
      </c>
      <c r="CA122" s="38">
        <f t="shared" si="50"/>
        <v>1</v>
      </c>
      <c r="CB122" s="32">
        <f t="shared" si="70"/>
        <v>1</v>
      </c>
      <c r="CD122" s="38">
        <v>11</v>
      </c>
      <c r="CE122" s="38">
        <v>85</v>
      </c>
      <c r="CF122" s="38">
        <f t="shared" si="51"/>
        <v>0.88541666666666663</v>
      </c>
      <c r="CH122" s="38">
        <v>15</v>
      </c>
      <c r="CI122" s="38">
        <v>91</v>
      </c>
      <c r="CJ122" s="38">
        <f t="shared" si="52"/>
        <v>0.85849056603773588</v>
      </c>
      <c r="CL122" s="38">
        <v>17</v>
      </c>
      <c r="CM122" s="38">
        <v>101</v>
      </c>
      <c r="CN122" s="38">
        <f t="shared" si="53"/>
        <v>0.85593220338983056</v>
      </c>
      <c r="CP122" s="38">
        <v>13</v>
      </c>
      <c r="CQ122" s="38">
        <v>69</v>
      </c>
      <c r="CR122" s="38">
        <f t="shared" si="54"/>
        <v>0.84146341463414631</v>
      </c>
      <c r="CS122" s="32">
        <f t="shared" si="71"/>
        <v>0.86032571268209479</v>
      </c>
      <c r="CU122" s="38">
        <v>5</v>
      </c>
      <c r="CV122" s="38">
        <v>36</v>
      </c>
      <c r="CW122" s="38">
        <f t="shared" si="55"/>
        <v>0.87804878048780488</v>
      </c>
      <c r="CX122" s="38">
        <v>13</v>
      </c>
      <c r="CY122" s="38">
        <v>74</v>
      </c>
      <c r="CZ122" s="38">
        <f t="shared" si="56"/>
        <v>0.85057471264367812</v>
      </c>
      <c r="DA122" s="32">
        <f t="shared" si="72"/>
        <v>0.8643117465657415</v>
      </c>
      <c r="DC122" s="38">
        <v>9</v>
      </c>
      <c r="DD122" s="38">
        <v>33</v>
      </c>
      <c r="DE122" s="38">
        <f t="shared" si="57"/>
        <v>0.7857142857142857</v>
      </c>
      <c r="DF122" s="38">
        <v>10</v>
      </c>
      <c r="DG122" s="38">
        <v>67</v>
      </c>
      <c r="DH122" s="38">
        <f t="shared" si="58"/>
        <v>0.87012987012987009</v>
      </c>
      <c r="DI122" s="32">
        <f t="shared" si="73"/>
        <v>0.82792207792207795</v>
      </c>
      <c r="DK122" s="38">
        <v>73</v>
      </c>
      <c r="DL122" s="38">
        <v>1</v>
      </c>
      <c r="DM122" s="38">
        <f t="shared" si="59"/>
        <v>1.3513513513513514E-2</v>
      </c>
      <c r="DN122" s="38">
        <v>75</v>
      </c>
      <c r="DO122" s="38">
        <v>1</v>
      </c>
      <c r="DP122" s="38">
        <f t="shared" si="60"/>
        <v>1.3157894736842105E-2</v>
      </c>
      <c r="DQ122" s="32">
        <f t="shared" si="61"/>
        <v>1.3335704125177809E-2</v>
      </c>
      <c r="DS122" s="39" t="s">
        <v>87</v>
      </c>
      <c r="DT122" s="39"/>
      <c r="DU122" s="39"/>
      <c r="DV122" s="39"/>
      <c r="DW122" s="39"/>
      <c r="DX122" s="39"/>
      <c r="DZ122" s="40">
        <v>5</v>
      </c>
      <c r="EA122" s="40">
        <v>220</v>
      </c>
      <c r="EB122" s="40">
        <f t="shared" si="62"/>
        <v>0.97777777777777775</v>
      </c>
      <c r="EC122" s="41">
        <v>5</v>
      </c>
      <c r="ED122" s="41">
        <v>214</v>
      </c>
      <c r="EE122" s="41">
        <f t="shared" si="63"/>
        <v>0.97716894977168944</v>
      </c>
      <c r="EF122" s="40">
        <v>9</v>
      </c>
      <c r="EG122" s="40">
        <v>195</v>
      </c>
      <c r="EH122" s="40">
        <f t="shared" si="64"/>
        <v>0.95588235294117652</v>
      </c>
      <c r="EI122" s="32">
        <f t="shared" si="74"/>
        <v>0.9702763601635479</v>
      </c>
      <c r="EK122" s="40">
        <v>3</v>
      </c>
      <c r="EL122" s="40">
        <v>77</v>
      </c>
      <c r="EM122" s="40">
        <f t="shared" si="65"/>
        <v>0.96250000000000002</v>
      </c>
      <c r="EN122" s="41">
        <v>4</v>
      </c>
      <c r="EO122" s="41">
        <v>62</v>
      </c>
      <c r="EP122" s="41">
        <f t="shared" si="66"/>
        <v>0.93939393939393945</v>
      </c>
      <c r="EQ122" s="40">
        <v>1</v>
      </c>
      <c r="ER122" s="40">
        <v>61</v>
      </c>
      <c r="ES122" s="40">
        <f t="shared" si="67"/>
        <v>0.9838709677419355</v>
      </c>
      <c r="ET122" s="32">
        <f t="shared" si="75"/>
        <v>0.96192163571195832</v>
      </c>
    </row>
    <row r="123" spans="1:150" x14ac:dyDescent="0.2">
      <c r="A123" t="s">
        <v>318</v>
      </c>
      <c r="B123" t="s">
        <v>319</v>
      </c>
      <c r="C123" t="s">
        <v>85</v>
      </c>
      <c r="D123" t="s">
        <v>86</v>
      </c>
      <c r="F123" s="30">
        <v>0.82656791752494618</v>
      </c>
      <c r="G123" s="31">
        <v>0.78787878787878807</v>
      </c>
      <c r="I123" s="32">
        <v>0.99927536231884062</v>
      </c>
      <c r="K123" s="32">
        <v>1</v>
      </c>
      <c r="M123" s="32">
        <v>1</v>
      </c>
      <c r="O123" s="32" t="s">
        <v>693</v>
      </c>
      <c r="Q123" s="32">
        <v>0.5</v>
      </c>
      <c r="S123" s="32" t="s">
        <v>693</v>
      </c>
      <c r="U123" s="32">
        <v>0</v>
      </c>
      <c r="W123" s="32">
        <v>0</v>
      </c>
      <c r="Y123" s="32">
        <v>0</v>
      </c>
      <c r="AA123" s="33" t="s">
        <v>87</v>
      </c>
      <c r="AH123" s="34">
        <v>0</v>
      </c>
      <c r="AI123" s="34">
        <v>48</v>
      </c>
      <c r="AJ123" s="34">
        <f t="shared" si="38"/>
        <v>1</v>
      </c>
      <c r="AK123" s="35">
        <v>0</v>
      </c>
      <c r="AL123" s="35">
        <v>50</v>
      </c>
      <c r="AM123" s="35">
        <f t="shared" si="39"/>
        <v>1</v>
      </c>
      <c r="AN123" s="34">
        <v>0</v>
      </c>
      <c r="AO123" s="34">
        <v>31</v>
      </c>
      <c r="AP123" s="34">
        <f t="shared" si="40"/>
        <v>1</v>
      </c>
      <c r="AQ123" s="35">
        <v>0</v>
      </c>
      <c r="AR123" s="35">
        <v>67</v>
      </c>
      <c r="AS123" s="35">
        <f t="shared" si="41"/>
        <v>1</v>
      </c>
      <c r="AT123" s="34">
        <v>1</v>
      </c>
      <c r="AU123" s="34">
        <v>229</v>
      </c>
      <c r="AV123" s="34">
        <f t="shared" si="42"/>
        <v>0.9956521739130435</v>
      </c>
      <c r="AW123" s="35">
        <v>0</v>
      </c>
      <c r="AX123" s="35">
        <v>43</v>
      </c>
      <c r="AY123" s="35">
        <f t="shared" si="43"/>
        <v>1</v>
      </c>
      <c r="AZ123" s="32">
        <f t="shared" si="68"/>
        <v>0.99927536231884062</v>
      </c>
      <c r="BB123" s="36">
        <v>0</v>
      </c>
      <c r="BC123" s="36">
        <v>0</v>
      </c>
      <c r="BD123" s="36" t="e">
        <f t="shared" si="44"/>
        <v>#DIV/0!</v>
      </c>
      <c r="BE123" s="37">
        <v>1</v>
      </c>
      <c r="BF123" s="37">
        <v>0</v>
      </c>
      <c r="BG123" s="37">
        <f t="shared" si="45"/>
        <v>0</v>
      </c>
      <c r="BH123" s="36">
        <v>0</v>
      </c>
      <c r="BI123" s="36">
        <v>0</v>
      </c>
      <c r="BJ123" s="36" t="e">
        <f t="shared" si="46"/>
        <v>#DIV/0!</v>
      </c>
      <c r="BK123" s="32" t="e">
        <f t="shared" si="69"/>
        <v>#DIV/0!</v>
      </c>
      <c r="BM123" s="38">
        <v>7</v>
      </c>
      <c r="BN123" s="38">
        <v>0</v>
      </c>
      <c r="BO123" s="38">
        <f t="shared" si="47"/>
        <v>0</v>
      </c>
      <c r="BQ123" s="38">
        <v>8</v>
      </c>
      <c r="BR123" s="38">
        <v>0</v>
      </c>
      <c r="BS123" s="38">
        <f t="shared" si="48"/>
        <v>0</v>
      </c>
      <c r="BU123" s="38">
        <v>0</v>
      </c>
      <c r="BV123" s="38">
        <v>7</v>
      </c>
      <c r="BW123" s="38">
        <f t="shared" si="49"/>
        <v>1</v>
      </c>
      <c r="BY123" s="38">
        <v>0</v>
      </c>
      <c r="BZ123" s="38">
        <v>3</v>
      </c>
      <c r="CA123" s="38">
        <f t="shared" si="50"/>
        <v>1</v>
      </c>
      <c r="CB123" s="32">
        <f t="shared" si="70"/>
        <v>0.5</v>
      </c>
      <c r="CD123" s="38">
        <v>2</v>
      </c>
      <c r="CE123" s="38">
        <v>0</v>
      </c>
      <c r="CF123" s="38">
        <f t="shared" si="51"/>
        <v>0</v>
      </c>
      <c r="CH123" s="38">
        <v>2</v>
      </c>
      <c r="CI123" s="38">
        <v>0</v>
      </c>
      <c r="CJ123" s="38">
        <f t="shared" si="52"/>
        <v>0</v>
      </c>
      <c r="CL123" s="38">
        <v>0</v>
      </c>
      <c r="CM123" s="38">
        <v>0</v>
      </c>
      <c r="CN123" s="38" t="e">
        <f t="shared" si="53"/>
        <v>#DIV/0!</v>
      </c>
      <c r="CP123" s="38">
        <v>0</v>
      </c>
      <c r="CQ123" s="38">
        <v>0</v>
      </c>
      <c r="CR123" s="38" t="e">
        <f t="shared" si="54"/>
        <v>#DIV/0!</v>
      </c>
      <c r="CS123" s="32" t="e">
        <f t="shared" si="71"/>
        <v>#DIV/0!</v>
      </c>
      <c r="CU123" s="38">
        <v>1</v>
      </c>
      <c r="CV123" s="38">
        <v>0</v>
      </c>
      <c r="CW123" s="38">
        <f t="shared" si="55"/>
        <v>0</v>
      </c>
      <c r="CX123" s="38">
        <v>4</v>
      </c>
      <c r="CY123" s="38">
        <v>0</v>
      </c>
      <c r="CZ123" s="38">
        <f t="shared" si="56"/>
        <v>0</v>
      </c>
      <c r="DA123" s="32">
        <f t="shared" si="72"/>
        <v>0</v>
      </c>
      <c r="DC123" s="38">
        <v>6</v>
      </c>
      <c r="DD123" s="38">
        <v>0</v>
      </c>
      <c r="DE123" s="38">
        <f t="shared" si="57"/>
        <v>0</v>
      </c>
      <c r="DF123" s="38">
        <v>5</v>
      </c>
      <c r="DG123" s="38">
        <v>0</v>
      </c>
      <c r="DH123" s="38">
        <f t="shared" si="58"/>
        <v>0</v>
      </c>
      <c r="DI123" s="32">
        <f t="shared" si="73"/>
        <v>0</v>
      </c>
      <c r="DK123" s="38">
        <v>2</v>
      </c>
      <c r="DL123" s="38">
        <v>0</v>
      </c>
      <c r="DM123" s="38">
        <f t="shared" si="59"/>
        <v>0</v>
      </c>
      <c r="DN123" s="38">
        <v>3</v>
      </c>
      <c r="DO123" s="38">
        <v>0</v>
      </c>
      <c r="DP123" s="38">
        <f t="shared" si="60"/>
        <v>0</v>
      </c>
      <c r="DQ123" s="32">
        <f t="shared" si="61"/>
        <v>0</v>
      </c>
      <c r="DS123" s="39" t="s">
        <v>87</v>
      </c>
      <c r="DT123" s="39"/>
      <c r="DU123" s="39"/>
      <c r="DV123" s="39"/>
      <c r="DW123" s="39"/>
      <c r="DX123" s="39"/>
      <c r="DZ123" s="40">
        <v>0</v>
      </c>
      <c r="EA123" s="40">
        <v>68</v>
      </c>
      <c r="EB123" s="40">
        <f t="shared" si="62"/>
        <v>1</v>
      </c>
      <c r="EC123" s="41">
        <v>0</v>
      </c>
      <c r="ED123" s="41">
        <v>84</v>
      </c>
      <c r="EE123" s="41">
        <f t="shared" si="63"/>
        <v>1</v>
      </c>
      <c r="EF123" s="40">
        <v>0</v>
      </c>
      <c r="EG123" s="40">
        <v>71</v>
      </c>
      <c r="EH123" s="40">
        <f t="shared" si="64"/>
        <v>1</v>
      </c>
      <c r="EI123" s="32">
        <f t="shared" si="74"/>
        <v>1</v>
      </c>
      <c r="EK123" s="40">
        <v>0</v>
      </c>
      <c r="EL123" s="40">
        <v>50</v>
      </c>
      <c r="EM123" s="40">
        <f t="shared" si="65"/>
        <v>1</v>
      </c>
      <c r="EN123" s="41">
        <v>0</v>
      </c>
      <c r="EO123" s="41">
        <v>13</v>
      </c>
      <c r="EP123" s="41">
        <f t="shared" si="66"/>
        <v>1</v>
      </c>
      <c r="EQ123" s="40">
        <v>0</v>
      </c>
      <c r="ER123" s="40">
        <v>23</v>
      </c>
      <c r="ES123" s="40">
        <f t="shared" si="67"/>
        <v>1</v>
      </c>
      <c r="ET123" s="32">
        <f t="shared" si="75"/>
        <v>1</v>
      </c>
    </row>
    <row r="124" spans="1:150" x14ac:dyDescent="0.2">
      <c r="A124" t="s">
        <v>320</v>
      </c>
      <c r="B124" t="s">
        <v>321</v>
      </c>
      <c r="C124" t="s">
        <v>85</v>
      </c>
      <c r="D124" t="s">
        <v>86</v>
      </c>
      <c r="F124" s="30">
        <v>0.8235645933014355</v>
      </c>
      <c r="G124" s="31">
        <v>0.7833281079248462</v>
      </c>
      <c r="I124" s="32">
        <v>1.488095238095238E-3</v>
      </c>
      <c r="K124" s="32">
        <v>0</v>
      </c>
      <c r="M124" s="32">
        <v>0</v>
      </c>
      <c r="O124" s="32">
        <v>1</v>
      </c>
      <c r="Q124" s="32">
        <v>0.5</v>
      </c>
      <c r="S124" s="32">
        <v>1</v>
      </c>
      <c r="U124" s="32">
        <v>1</v>
      </c>
      <c r="W124" s="32">
        <v>0</v>
      </c>
      <c r="Y124" s="32">
        <v>0</v>
      </c>
      <c r="AA124" s="33" t="s">
        <v>276</v>
      </c>
      <c r="AH124" s="34">
        <v>86</v>
      </c>
      <c r="AI124" s="34">
        <v>0</v>
      </c>
      <c r="AJ124" s="34">
        <f t="shared" si="38"/>
        <v>0</v>
      </c>
      <c r="AK124" s="35">
        <v>63</v>
      </c>
      <c r="AL124" s="35">
        <v>0</v>
      </c>
      <c r="AM124" s="35">
        <f t="shared" si="39"/>
        <v>0</v>
      </c>
      <c r="AN124" s="34">
        <v>34</v>
      </c>
      <c r="AO124" s="34">
        <v>0</v>
      </c>
      <c r="AP124" s="34">
        <f t="shared" si="40"/>
        <v>0</v>
      </c>
      <c r="AQ124" s="35">
        <v>111</v>
      </c>
      <c r="AR124" s="35">
        <v>1</v>
      </c>
      <c r="AS124" s="35">
        <f t="shared" si="41"/>
        <v>8.9285714285714281E-3</v>
      </c>
      <c r="AT124" s="34">
        <v>64</v>
      </c>
      <c r="AU124" s="34">
        <v>0</v>
      </c>
      <c r="AV124" s="34">
        <f t="shared" si="42"/>
        <v>0</v>
      </c>
      <c r="AW124" s="35">
        <v>58</v>
      </c>
      <c r="AX124" s="35">
        <v>0</v>
      </c>
      <c r="AY124" s="35">
        <f t="shared" si="43"/>
        <v>0</v>
      </c>
      <c r="AZ124" s="32">
        <f t="shared" si="68"/>
        <v>1.488095238095238E-3</v>
      </c>
      <c r="BB124" s="36">
        <v>0</v>
      </c>
      <c r="BC124" s="36">
        <v>1</v>
      </c>
      <c r="BD124" s="36">
        <f t="shared" si="44"/>
        <v>1</v>
      </c>
      <c r="BE124" s="37">
        <v>0</v>
      </c>
      <c r="BF124" s="37">
        <v>3</v>
      </c>
      <c r="BG124" s="37">
        <f t="shared" si="45"/>
        <v>1</v>
      </c>
      <c r="BH124" s="36">
        <v>0</v>
      </c>
      <c r="BI124" s="36">
        <v>1</v>
      </c>
      <c r="BJ124" s="36">
        <f t="shared" si="46"/>
        <v>1</v>
      </c>
      <c r="BK124" s="32">
        <f t="shared" si="69"/>
        <v>1</v>
      </c>
      <c r="BM124" s="38">
        <v>0</v>
      </c>
      <c r="BN124" s="38">
        <v>17</v>
      </c>
      <c r="BO124" s="38">
        <f t="shared" si="47"/>
        <v>1</v>
      </c>
      <c r="BQ124" s="38">
        <v>0</v>
      </c>
      <c r="BR124" s="38">
        <v>26</v>
      </c>
      <c r="BS124" s="38">
        <f t="shared" si="48"/>
        <v>1</v>
      </c>
      <c r="BU124" s="38">
        <v>23</v>
      </c>
      <c r="BV124" s="38">
        <v>0</v>
      </c>
      <c r="BW124" s="38">
        <f t="shared" si="49"/>
        <v>0</v>
      </c>
      <c r="BY124" s="38">
        <v>4</v>
      </c>
      <c r="BZ124" s="38">
        <v>0</v>
      </c>
      <c r="CA124" s="38">
        <f t="shared" si="50"/>
        <v>0</v>
      </c>
      <c r="CB124" s="32">
        <f t="shared" si="70"/>
        <v>0.5</v>
      </c>
      <c r="CD124" s="38">
        <v>0</v>
      </c>
      <c r="CE124" s="38">
        <v>8</v>
      </c>
      <c r="CF124" s="38">
        <f t="shared" si="51"/>
        <v>1</v>
      </c>
      <c r="CH124" s="38">
        <v>0</v>
      </c>
      <c r="CI124" s="38">
        <v>16</v>
      </c>
      <c r="CJ124" s="38">
        <f t="shared" si="52"/>
        <v>1</v>
      </c>
      <c r="CL124" s="38">
        <v>0</v>
      </c>
      <c r="CM124" s="38">
        <v>18</v>
      </c>
      <c r="CN124" s="38">
        <f t="shared" si="53"/>
        <v>1</v>
      </c>
      <c r="CP124" s="38">
        <v>0</v>
      </c>
      <c r="CQ124" s="38">
        <v>14</v>
      </c>
      <c r="CR124" s="38">
        <f t="shared" si="54"/>
        <v>1</v>
      </c>
      <c r="CS124" s="32">
        <f t="shared" si="71"/>
        <v>1</v>
      </c>
      <c r="CU124" s="38">
        <v>0</v>
      </c>
      <c r="CV124" s="38">
        <v>8</v>
      </c>
      <c r="CW124" s="38">
        <f t="shared" si="55"/>
        <v>1</v>
      </c>
      <c r="CX124" s="38">
        <v>0</v>
      </c>
      <c r="CY124" s="38">
        <v>18</v>
      </c>
      <c r="CZ124" s="38">
        <f t="shared" si="56"/>
        <v>1</v>
      </c>
      <c r="DA124" s="32">
        <f t="shared" si="72"/>
        <v>1</v>
      </c>
      <c r="DC124" s="38">
        <v>16</v>
      </c>
      <c r="DD124" s="38">
        <v>0</v>
      </c>
      <c r="DE124" s="38">
        <f t="shared" si="57"/>
        <v>0</v>
      </c>
      <c r="DF124" s="38">
        <v>28</v>
      </c>
      <c r="DG124" s="38">
        <v>0</v>
      </c>
      <c r="DH124" s="38">
        <f t="shared" si="58"/>
        <v>0</v>
      </c>
      <c r="DI124" s="32">
        <f t="shared" si="73"/>
        <v>0</v>
      </c>
      <c r="DK124" s="38">
        <v>15</v>
      </c>
      <c r="DL124" s="38">
        <v>0</v>
      </c>
      <c r="DM124" s="38">
        <f t="shared" si="59"/>
        <v>0</v>
      </c>
      <c r="DN124" s="38">
        <v>10</v>
      </c>
      <c r="DO124" s="38">
        <v>0</v>
      </c>
      <c r="DP124" s="38">
        <f t="shared" si="60"/>
        <v>0</v>
      </c>
      <c r="DQ124" s="32">
        <f t="shared" si="61"/>
        <v>0</v>
      </c>
      <c r="DS124" s="39" t="s">
        <v>276</v>
      </c>
      <c r="DT124" s="39"/>
      <c r="DU124" s="39"/>
      <c r="DV124" s="39"/>
      <c r="DW124" s="39"/>
      <c r="DX124" s="39"/>
      <c r="DZ124" s="40">
        <v>106</v>
      </c>
      <c r="EA124" s="40">
        <v>0</v>
      </c>
      <c r="EB124" s="40">
        <f t="shared" si="62"/>
        <v>0</v>
      </c>
      <c r="EC124" s="41">
        <v>63</v>
      </c>
      <c r="ED124" s="41">
        <v>0</v>
      </c>
      <c r="EE124" s="41">
        <f t="shared" si="63"/>
        <v>0</v>
      </c>
      <c r="EF124" s="40">
        <v>74</v>
      </c>
      <c r="EG124" s="40">
        <v>0</v>
      </c>
      <c r="EH124" s="40">
        <f t="shared" si="64"/>
        <v>0</v>
      </c>
      <c r="EI124" s="32">
        <f t="shared" si="74"/>
        <v>0</v>
      </c>
      <c r="EK124" s="40">
        <v>31</v>
      </c>
      <c r="EL124" s="40">
        <v>0</v>
      </c>
      <c r="EM124" s="40">
        <f t="shared" si="65"/>
        <v>0</v>
      </c>
      <c r="EN124" s="41">
        <v>19</v>
      </c>
      <c r="EO124" s="41">
        <v>0</v>
      </c>
      <c r="EP124" s="41">
        <f t="shared" si="66"/>
        <v>0</v>
      </c>
      <c r="EQ124" s="40">
        <v>22</v>
      </c>
      <c r="ER124" s="40">
        <v>0</v>
      </c>
      <c r="ES124" s="40">
        <f t="shared" si="67"/>
        <v>0</v>
      </c>
      <c r="ET124" s="32">
        <f t="shared" si="75"/>
        <v>0</v>
      </c>
    </row>
    <row r="125" spans="1:150" x14ac:dyDescent="0.2">
      <c r="A125" t="s">
        <v>322</v>
      </c>
      <c r="B125" t="s">
        <v>323</v>
      </c>
      <c r="C125" t="s">
        <v>85</v>
      </c>
      <c r="D125" t="s">
        <v>86</v>
      </c>
      <c r="F125" s="30">
        <v>0.79899691358024683</v>
      </c>
      <c r="G125" s="31">
        <v>0.50278227360784489</v>
      </c>
      <c r="I125" s="32">
        <v>6.2240124740124747E-2</v>
      </c>
      <c r="K125" s="32">
        <v>0.16694171419326134</v>
      </c>
      <c r="M125" s="32">
        <v>0.2927191166321601</v>
      </c>
      <c r="O125" s="32">
        <v>0.13095238095238096</v>
      </c>
      <c r="Q125" s="32">
        <v>0.14116223875544021</v>
      </c>
      <c r="S125" s="32">
        <v>8.2125603864734303E-2</v>
      </c>
      <c r="U125" s="32">
        <v>3.3370411568409343E-2</v>
      </c>
      <c r="W125" s="32">
        <v>0</v>
      </c>
      <c r="Y125" s="32">
        <v>0</v>
      </c>
      <c r="AA125" s="43" t="s">
        <v>87</v>
      </c>
      <c r="AH125" s="34">
        <v>14</v>
      </c>
      <c r="AI125" s="34">
        <v>2</v>
      </c>
      <c r="AJ125" s="34">
        <f t="shared" si="38"/>
        <v>0.125</v>
      </c>
      <c r="AK125" s="35">
        <v>6</v>
      </c>
      <c r="AL125" s="35">
        <v>0</v>
      </c>
      <c r="AM125" s="35">
        <f t="shared" si="39"/>
        <v>0</v>
      </c>
      <c r="AN125" s="34">
        <v>11</v>
      </c>
      <c r="AO125" s="34">
        <v>2</v>
      </c>
      <c r="AP125" s="34">
        <f t="shared" si="40"/>
        <v>0.15384615384615385</v>
      </c>
      <c r="AQ125" s="35">
        <v>67</v>
      </c>
      <c r="AR125" s="35">
        <v>7</v>
      </c>
      <c r="AS125" s="35">
        <f t="shared" si="41"/>
        <v>9.45945945945946E-2</v>
      </c>
      <c r="AT125" s="34">
        <v>36</v>
      </c>
      <c r="AU125" s="34">
        <v>0</v>
      </c>
      <c r="AV125" s="34">
        <f t="shared" si="42"/>
        <v>0</v>
      </c>
      <c r="AW125" s="35">
        <v>17</v>
      </c>
      <c r="AX125" s="35">
        <v>0</v>
      </c>
      <c r="AY125" s="35">
        <f t="shared" si="43"/>
        <v>0</v>
      </c>
      <c r="AZ125" s="32">
        <f t="shared" si="68"/>
        <v>6.2240124740124747E-2</v>
      </c>
      <c r="BB125" s="36">
        <v>4</v>
      </c>
      <c r="BC125" s="36">
        <v>0</v>
      </c>
      <c r="BD125" s="36">
        <f t="shared" si="44"/>
        <v>0</v>
      </c>
      <c r="BE125" s="37">
        <v>6</v>
      </c>
      <c r="BF125" s="37">
        <v>2</v>
      </c>
      <c r="BG125" s="37">
        <f t="shared" si="45"/>
        <v>0.25</v>
      </c>
      <c r="BH125" s="36">
        <v>6</v>
      </c>
      <c r="BI125" s="36">
        <v>1</v>
      </c>
      <c r="BJ125" s="36">
        <f t="shared" si="46"/>
        <v>0.14285714285714285</v>
      </c>
      <c r="BK125" s="32">
        <f t="shared" si="69"/>
        <v>0.13095238095238096</v>
      </c>
      <c r="BM125" s="38">
        <v>59</v>
      </c>
      <c r="BN125" s="38">
        <v>8</v>
      </c>
      <c r="BO125" s="38">
        <f t="shared" si="47"/>
        <v>0.11940298507462686</v>
      </c>
      <c r="BQ125" s="38">
        <v>90</v>
      </c>
      <c r="BR125" s="38">
        <v>4</v>
      </c>
      <c r="BS125" s="38">
        <f t="shared" si="48"/>
        <v>4.2553191489361701E-2</v>
      </c>
      <c r="BU125" s="38">
        <v>37</v>
      </c>
      <c r="BV125" s="38">
        <v>6</v>
      </c>
      <c r="BW125" s="38">
        <f t="shared" si="49"/>
        <v>0.13953488372093023</v>
      </c>
      <c r="BY125" s="38">
        <v>14</v>
      </c>
      <c r="BZ125" s="38">
        <v>5</v>
      </c>
      <c r="CA125" s="38">
        <f t="shared" si="50"/>
        <v>0.26315789473684209</v>
      </c>
      <c r="CB125" s="32">
        <f t="shared" si="70"/>
        <v>0.14116223875544021</v>
      </c>
      <c r="CD125" s="38">
        <v>8</v>
      </c>
      <c r="CE125" s="38">
        <v>1</v>
      </c>
      <c r="CF125" s="38">
        <f t="shared" si="51"/>
        <v>0.1111111111111111</v>
      </c>
      <c r="CH125" s="38">
        <v>18</v>
      </c>
      <c r="CI125" s="38">
        <v>5</v>
      </c>
      <c r="CJ125" s="38">
        <f t="shared" si="52"/>
        <v>0.21739130434782608</v>
      </c>
      <c r="CL125" s="38">
        <v>17</v>
      </c>
      <c r="CM125" s="38">
        <v>0</v>
      </c>
      <c r="CN125" s="38">
        <f t="shared" si="53"/>
        <v>0</v>
      </c>
      <c r="CP125" s="38">
        <v>9</v>
      </c>
      <c r="CQ125" s="38">
        <v>0</v>
      </c>
      <c r="CR125" s="38">
        <f t="shared" si="54"/>
        <v>0</v>
      </c>
      <c r="CS125" s="32">
        <f t="shared" si="71"/>
        <v>8.2125603864734303E-2</v>
      </c>
      <c r="CU125" s="38">
        <v>28</v>
      </c>
      <c r="CV125" s="38">
        <v>1</v>
      </c>
      <c r="CW125" s="38">
        <f t="shared" si="55"/>
        <v>3.4482758620689655E-2</v>
      </c>
      <c r="CX125" s="38">
        <v>30</v>
      </c>
      <c r="CY125" s="38">
        <v>1</v>
      </c>
      <c r="CZ125" s="38">
        <f t="shared" si="56"/>
        <v>3.2258064516129031E-2</v>
      </c>
      <c r="DA125" s="32">
        <f t="shared" si="72"/>
        <v>3.3370411568409343E-2</v>
      </c>
      <c r="DC125" s="38">
        <v>31</v>
      </c>
      <c r="DD125" s="38">
        <v>0</v>
      </c>
      <c r="DE125" s="38">
        <f t="shared" si="57"/>
        <v>0</v>
      </c>
      <c r="DF125" s="38">
        <v>36</v>
      </c>
      <c r="DG125" s="38">
        <v>0</v>
      </c>
      <c r="DH125" s="38">
        <f t="shared" si="58"/>
        <v>0</v>
      </c>
      <c r="DI125" s="32">
        <f t="shared" si="73"/>
        <v>0</v>
      </c>
      <c r="DK125" s="38">
        <v>39</v>
      </c>
      <c r="DL125" s="38">
        <v>0</v>
      </c>
      <c r="DM125" s="38">
        <f t="shared" si="59"/>
        <v>0</v>
      </c>
      <c r="DN125" s="38">
        <v>42</v>
      </c>
      <c r="DO125" s="38">
        <v>0</v>
      </c>
      <c r="DP125" s="38">
        <f t="shared" si="60"/>
        <v>0</v>
      </c>
      <c r="DQ125" s="32">
        <f t="shared" si="61"/>
        <v>0</v>
      </c>
      <c r="DS125" t="s">
        <v>87</v>
      </c>
      <c r="DZ125" s="40">
        <v>39</v>
      </c>
      <c r="EA125" s="40">
        <v>6</v>
      </c>
      <c r="EB125" s="40">
        <f t="shared" si="62"/>
        <v>0.13333333333333333</v>
      </c>
      <c r="EC125" s="41">
        <v>69</v>
      </c>
      <c r="ED125" s="41">
        <v>13</v>
      </c>
      <c r="EE125" s="41">
        <f t="shared" si="63"/>
        <v>0.15853658536585366</v>
      </c>
      <c r="EF125" s="40">
        <v>53</v>
      </c>
      <c r="EG125" s="40">
        <v>14</v>
      </c>
      <c r="EH125" s="40">
        <f t="shared" si="64"/>
        <v>0.20895522388059701</v>
      </c>
      <c r="EI125" s="32">
        <f t="shared" si="74"/>
        <v>0.16694171419326134</v>
      </c>
      <c r="EK125" s="40">
        <v>8</v>
      </c>
      <c r="EL125" s="40">
        <v>7</v>
      </c>
      <c r="EM125" s="40">
        <f t="shared" si="65"/>
        <v>0.46666666666666667</v>
      </c>
      <c r="EN125" s="41">
        <v>16</v>
      </c>
      <c r="EO125" s="41">
        <v>7</v>
      </c>
      <c r="EP125" s="41">
        <f t="shared" si="66"/>
        <v>0.30434782608695654</v>
      </c>
      <c r="EQ125" s="40">
        <v>25</v>
      </c>
      <c r="ER125" s="40">
        <v>3</v>
      </c>
      <c r="ES125" s="40">
        <f t="shared" si="67"/>
        <v>0.10714285714285714</v>
      </c>
      <c r="ET125" s="32">
        <f t="shared" si="75"/>
        <v>0.2927191166321601</v>
      </c>
    </row>
    <row r="126" spans="1:150" x14ac:dyDescent="0.2">
      <c r="A126" t="s">
        <v>324</v>
      </c>
      <c r="B126" t="s">
        <v>325</v>
      </c>
      <c r="C126" t="s">
        <v>85</v>
      </c>
      <c r="D126" t="s">
        <v>86</v>
      </c>
      <c r="F126" s="30">
        <v>0.80129770203299611</v>
      </c>
      <c r="G126" s="31">
        <v>0.74029616357448613</v>
      </c>
      <c r="I126" s="32">
        <v>0.46804910826895635</v>
      </c>
      <c r="K126" s="32">
        <v>0.50139020415225721</v>
      </c>
      <c r="M126" s="32">
        <v>0.58094544812829507</v>
      </c>
      <c r="O126" s="32">
        <v>0</v>
      </c>
      <c r="Q126" s="32">
        <v>0.5</v>
      </c>
      <c r="S126" s="32">
        <v>0.984375</v>
      </c>
      <c r="U126" s="32">
        <v>1</v>
      </c>
      <c r="W126" s="32">
        <v>0</v>
      </c>
      <c r="Y126" s="32">
        <v>0</v>
      </c>
      <c r="AA126" s="33" t="s">
        <v>197</v>
      </c>
      <c r="AH126" s="34">
        <v>64</v>
      </c>
      <c r="AI126" s="34">
        <v>29</v>
      </c>
      <c r="AJ126" s="34">
        <f t="shared" si="38"/>
        <v>0.31182795698924731</v>
      </c>
      <c r="AK126" s="35">
        <v>45</v>
      </c>
      <c r="AL126" s="35">
        <v>35</v>
      </c>
      <c r="AM126" s="35">
        <f t="shared" si="39"/>
        <v>0.4375</v>
      </c>
      <c r="AN126" s="34">
        <v>20</v>
      </c>
      <c r="AO126" s="34">
        <v>25</v>
      </c>
      <c r="AP126" s="34">
        <f t="shared" si="40"/>
        <v>0.55555555555555558</v>
      </c>
      <c r="AQ126" s="35">
        <v>80</v>
      </c>
      <c r="AR126" s="35">
        <v>161</v>
      </c>
      <c r="AS126" s="35">
        <f t="shared" si="41"/>
        <v>0.66804979253112029</v>
      </c>
      <c r="AT126" s="34">
        <v>142</v>
      </c>
      <c r="AU126" s="34">
        <v>96</v>
      </c>
      <c r="AV126" s="34">
        <f t="shared" si="42"/>
        <v>0.40336134453781514</v>
      </c>
      <c r="AW126" s="35">
        <v>71</v>
      </c>
      <c r="AX126" s="35">
        <v>54</v>
      </c>
      <c r="AY126" s="35">
        <f t="shared" si="43"/>
        <v>0.432</v>
      </c>
      <c r="AZ126" s="32">
        <f t="shared" si="68"/>
        <v>0.46804910826895635</v>
      </c>
      <c r="BB126" s="36">
        <v>7</v>
      </c>
      <c r="BC126" s="36">
        <v>0</v>
      </c>
      <c r="BD126" s="36">
        <f t="shared" si="44"/>
        <v>0</v>
      </c>
      <c r="BE126" s="37">
        <v>4</v>
      </c>
      <c r="BF126" s="37">
        <v>0</v>
      </c>
      <c r="BG126" s="37">
        <f t="shared" si="45"/>
        <v>0</v>
      </c>
      <c r="BH126" s="36">
        <v>1</v>
      </c>
      <c r="BI126" s="36">
        <v>0</v>
      </c>
      <c r="BJ126" s="36">
        <f t="shared" si="46"/>
        <v>0</v>
      </c>
      <c r="BK126" s="32">
        <f t="shared" si="69"/>
        <v>0</v>
      </c>
      <c r="BM126" s="38">
        <v>0</v>
      </c>
      <c r="BN126" s="38">
        <v>14</v>
      </c>
      <c r="BO126" s="38">
        <f t="shared" si="47"/>
        <v>1</v>
      </c>
      <c r="BQ126" s="38">
        <v>0</v>
      </c>
      <c r="BR126" s="38">
        <v>34</v>
      </c>
      <c r="BS126" s="38">
        <f t="shared" si="48"/>
        <v>1</v>
      </c>
      <c r="BU126" s="38">
        <v>10</v>
      </c>
      <c r="BV126" s="38">
        <v>0</v>
      </c>
      <c r="BW126" s="38">
        <f t="shared" si="49"/>
        <v>0</v>
      </c>
      <c r="BY126" s="38">
        <v>6</v>
      </c>
      <c r="BZ126" s="38">
        <v>0</v>
      </c>
      <c r="CA126" s="38">
        <f t="shared" si="50"/>
        <v>0</v>
      </c>
      <c r="CB126" s="32">
        <f t="shared" si="70"/>
        <v>0.5</v>
      </c>
      <c r="CD126" s="38">
        <v>0</v>
      </c>
      <c r="CE126" s="38">
        <v>14</v>
      </c>
      <c r="CF126" s="38">
        <f t="shared" si="51"/>
        <v>1</v>
      </c>
      <c r="CH126" s="38">
        <v>1</v>
      </c>
      <c r="CI126" s="38">
        <v>15</v>
      </c>
      <c r="CJ126" s="38">
        <f t="shared" si="52"/>
        <v>0.9375</v>
      </c>
      <c r="CL126" s="38">
        <v>0</v>
      </c>
      <c r="CM126" s="38">
        <v>17</v>
      </c>
      <c r="CN126" s="38">
        <f t="shared" si="53"/>
        <v>1</v>
      </c>
      <c r="CP126" s="38">
        <v>0</v>
      </c>
      <c r="CQ126" s="38">
        <v>11</v>
      </c>
      <c r="CR126" s="38">
        <f t="shared" si="54"/>
        <v>1</v>
      </c>
      <c r="CS126" s="32">
        <f t="shared" si="71"/>
        <v>0.984375</v>
      </c>
      <c r="CU126" s="38">
        <v>0</v>
      </c>
      <c r="CV126" s="38">
        <v>19</v>
      </c>
      <c r="CW126" s="38">
        <f t="shared" si="55"/>
        <v>1</v>
      </c>
      <c r="CX126" s="38">
        <v>0</v>
      </c>
      <c r="CY126" s="38">
        <v>15</v>
      </c>
      <c r="CZ126" s="38">
        <f t="shared" si="56"/>
        <v>1</v>
      </c>
      <c r="DA126" s="32">
        <f t="shared" si="72"/>
        <v>1</v>
      </c>
      <c r="DC126" s="38">
        <v>13</v>
      </c>
      <c r="DD126" s="38">
        <v>0</v>
      </c>
      <c r="DE126" s="38">
        <f t="shared" si="57"/>
        <v>0</v>
      </c>
      <c r="DF126" s="38">
        <v>47</v>
      </c>
      <c r="DG126" s="38">
        <v>0</v>
      </c>
      <c r="DH126" s="38">
        <f t="shared" si="58"/>
        <v>0</v>
      </c>
      <c r="DI126" s="32">
        <f t="shared" si="73"/>
        <v>0</v>
      </c>
      <c r="DK126" s="38">
        <v>22</v>
      </c>
      <c r="DL126" s="38">
        <v>0</v>
      </c>
      <c r="DM126" s="38">
        <f t="shared" si="59"/>
        <v>0</v>
      </c>
      <c r="DN126" s="38">
        <v>25</v>
      </c>
      <c r="DO126" s="38">
        <v>0</v>
      </c>
      <c r="DP126" s="38">
        <f t="shared" si="60"/>
        <v>0</v>
      </c>
      <c r="DQ126" s="32">
        <f t="shared" si="61"/>
        <v>0</v>
      </c>
      <c r="DS126" s="39" t="s">
        <v>197</v>
      </c>
      <c r="DT126" s="39"/>
      <c r="DU126" s="39"/>
      <c r="DV126" s="39"/>
      <c r="DW126" s="39"/>
      <c r="DX126" s="39"/>
      <c r="DZ126" s="40">
        <v>81</v>
      </c>
      <c r="EA126" s="40">
        <v>83</v>
      </c>
      <c r="EB126" s="40">
        <f t="shared" si="62"/>
        <v>0.50609756097560976</v>
      </c>
      <c r="EC126" s="41">
        <v>88</v>
      </c>
      <c r="ED126" s="41">
        <v>95</v>
      </c>
      <c r="EE126" s="41">
        <f t="shared" si="63"/>
        <v>0.51912568306010931</v>
      </c>
      <c r="EF126" s="40">
        <v>99</v>
      </c>
      <c r="EG126" s="40">
        <v>91</v>
      </c>
      <c r="EH126" s="40">
        <f t="shared" si="64"/>
        <v>0.47894736842105262</v>
      </c>
      <c r="EI126" s="32">
        <f t="shared" si="74"/>
        <v>0.50139020415225721</v>
      </c>
      <c r="EK126" s="40">
        <v>20</v>
      </c>
      <c r="EL126" s="40">
        <v>16</v>
      </c>
      <c r="EM126" s="40">
        <f t="shared" si="65"/>
        <v>0.44444444444444442</v>
      </c>
      <c r="EN126" s="41">
        <v>14</v>
      </c>
      <c r="EO126" s="41">
        <v>32</v>
      </c>
      <c r="EP126" s="41">
        <f t="shared" si="66"/>
        <v>0.69565217391304346</v>
      </c>
      <c r="EQ126" s="40">
        <v>29</v>
      </c>
      <c r="ER126" s="40">
        <v>44</v>
      </c>
      <c r="ES126" s="40">
        <f t="shared" si="67"/>
        <v>0.60273972602739723</v>
      </c>
      <c r="ET126" s="32">
        <f t="shared" si="75"/>
        <v>0.58094544812829507</v>
      </c>
    </row>
    <row r="127" spans="1:150" x14ac:dyDescent="0.2">
      <c r="A127" t="s">
        <v>326</v>
      </c>
      <c r="B127" t="s">
        <v>327</v>
      </c>
      <c r="C127" t="s">
        <v>85</v>
      </c>
      <c r="D127" t="s">
        <v>86</v>
      </c>
      <c r="F127" s="30">
        <v>0.7154383045700945</v>
      </c>
      <c r="G127" s="31">
        <v>0.91701048951048947</v>
      </c>
      <c r="I127" s="32">
        <v>0.24498533731087932</v>
      </c>
      <c r="K127" s="32">
        <v>0.36859410204457427</v>
      </c>
      <c r="M127" s="32">
        <v>0.38252512013979906</v>
      </c>
      <c r="O127" s="32">
        <v>0.58275543226999538</v>
      </c>
      <c r="Q127" s="32">
        <v>0.72333551791355788</v>
      </c>
      <c r="S127" s="32">
        <v>0.68292064472030511</v>
      </c>
      <c r="U127" s="32">
        <v>0.6399211711711712</v>
      </c>
      <c r="W127" s="32">
        <v>0.57242063492063489</v>
      </c>
      <c r="Y127" s="32">
        <v>0.01</v>
      </c>
      <c r="AA127" s="33" t="s">
        <v>87</v>
      </c>
      <c r="AH127" s="34">
        <v>355</v>
      </c>
      <c r="AI127" s="34">
        <v>130</v>
      </c>
      <c r="AJ127" s="34">
        <f t="shared" si="38"/>
        <v>0.26804123711340205</v>
      </c>
      <c r="AK127" s="35">
        <v>357</v>
      </c>
      <c r="AL127" s="35">
        <v>111</v>
      </c>
      <c r="AM127" s="35">
        <f t="shared" si="39"/>
        <v>0.23717948717948717</v>
      </c>
      <c r="AN127" s="34">
        <v>253</v>
      </c>
      <c r="AO127" s="34">
        <v>87</v>
      </c>
      <c r="AP127" s="34">
        <f t="shared" si="40"/>
        <v>0.25588235294117645</v>
      </c>
      <c r="AQ127" s="35">
        <v>240</v>
      </c>
      <c r="AR127" s="35">
        <v>99</v>
      </c>
      <c r="AS127" s="35">
        <f t="shared" si="41"/>
        <v>0.29203539823008851</v>
      </c>
      <c r="AT127" s="34">
        <v>253</v>
      </c>
      <c r="AU127" s="34">
        <v>40</v>
      </c>
      <c r="AV127" s="34">
        <f t="shared" si="42"/>
        <v>0.13651877133105803</v>
      </c>
      <c r="AW127" s="35">
        <v>113</v>
      </c>
      <c r="AX127" s="35">
        <v>44</v>
      </c>
      <c r="AY127" s="35">
        <f t="shared" si="43"/>
        <v>0.28025477707006369</v>
      </c>
      <c r="AZ127" s="32">
        <f t="shared" si="68"/>
        <v>0.24498533731087932</v>
      </c>
      <c r="BB127" s="36">
        <v>48</v>
      </c>
      <c r="BC127" s="36">
        <v>55</v>
      </c>
      <c r="BD127" s="36">
        <f t="shared" si="44"/>
        <v>0.53398058252427183</v>
      </c>
      <c r="BE127" s="37">
        <v>26</v>
      </c>
      <c r="BF127" s="37">
        <v>65</v>
      </c>
      <c r="BG127" s="37">
        <f t="shared" si="45"/>
        <v>0.7142857142857143</v>
      </c>
      <c r="BH127" s="36">
        <v>25</v>
      </c>
      <c r="BI127" s="36">
        <v>25</v>
      </c>
      <c r="BJ127" s="36">
        <f t="shared" si="46"/>
        <v>0.5</v>
      </c>
      <c r="BK127" s="32">
        <f t="shared" si="69"/>
        <v>0.58275543226999538</v>
      </c>
      <c r="BM127" s="38">
        <v>6</v>
      </c>
      <c r="BN127" s="38">
        <v>13</v>
      </c>
      <c r="BO127" s="38">
        <f t="shared" si="47"/>
        <v>0.68421052631578949</v>
      </c>
      <c r="BQ127" s="38">
        <v>7</v>
      </c>
      <c r="BR127" s="38">
        <v>29</v>
      </c>
      <c r="BS127" s="38">
        <f t="shared" si="48"/>
        <v>0.80555555555555558</v>
      </c>
      <c r="BU127" s="38">
        <v>13</v>
      </c>
      <c r="BV127" s="38">
        <v>16</v>
      </c>
      <c r="BW127" s="38">
        <f t="shared" si="49"/>
        <v>0.55172413793103448</v>
      </c>
      <c r="BY127" s="38">
        <v>8</v>
      </c>
      <c r="BZ127" s="38">
        <v>46</v>
      </c>
      <c r="CA127" s="38">
        <f t="shared" si="50"/>
        <v>0.85185185185185186</v>
      </c>
      <c r="CB127" s="32">
        <f t="shared" si="70"/>
        <v>0.72333551791355788</v>
      </c>
      <c r="CD127" s="38">
        <v>8</v>
      </c>
      <c r="CE127" s="38">
        <v>14</v>
      </c>
      <c r="CF127" s="38">
        <f t="shared" si="51"/>
        <v>0.63636363636363635</v>
      </c>
      <c r="CH127" s="38">
        <v>11</v>
      </c>
      <c r="CI127" s="38">
        <v>27</v>
      </c>
      <c r="CJ127" s="38">
        <f t="shared" si="52"/>
        <v>0.71052631578947367</v>
      </c>
      <c r="CL127" s="38">
        <v>10</v>
      </c>
      <c r="CM127" s="38">
        <v>18</v>
      </c>
      <c r="CN127" s="38">
        <f t="shared" si="53"/>
        <v>0.6428571428571429</v>
      </c>
      <c r="CP127" s="38">
        <v>8</v>
      </c>
      <c r="CQ127" s="38">
        <v>23</v>
      </c>
      <c r="CR127" s="38">
        <f t="shared" si="54"/>
        <v>0.74193548387096775</v>
      </c>
      <c r="CS127" s="32">
        <f t="shared" si="71"/>
        <v>0.68292064472030511</v>
      </c>
      <c r="CU127" s="38">
        <v>12</v>
      </c>
      <c r="CV127" s="38">
        <v>25</v>
      </c>
      <c r="CW127" s="38">
        <f t="shared" si="55"/>
        <v>0.67567567567567566</v>
      </c>
      <c r="CX127" s="38">
        <v>19</v>
      </c>
      <c r="CY127" s="38">
        <v>29</v>
      </c>
      <c r="CZ127" s="38">
        <f t="shared" si="56"/>
        <v>0.60416666666666663</v>
      </c>
      <c r="DA127" s="32">
        <f t="shared" si="72"/>
        <v>0.6399211711711712</v>
      </c>
      <c r="DC127" s="38">
        <v>16</v>
      </c>
      <c r="DD127" s="38">
        <v>20</v>
      </c>
      <c r="DE127" s="38">
        <f t="shared" si="57"/>
        <v>0.55555555555555558</v>
      </c>
      <c r="DF127" s="38">
        <v>23</v>
      </c>
      <c r="DG127" s="38">
        <v>33</v>
      </c>
      <c r="DH127" s="38">
        <f t="shared" si="58"/>
        <v>0.5892857142857143</v>
      </c>
      <c r="DI127" s="32">
        <f t="shared" si="73"/>
        <v>0.57242063492063489</v>
      </c>
      <c r="DK127" s="38">
        <v>52</v>
      </c>
      <c r="DL127" s="38">
        <v>0</v>
      </c>
      <c r="DM127" s="38">
        <f t="shared" si="59"/>
        <v>0</v>
      </c>
      <c r="DN127" s="38">
        <v>49</v>
      </c>
      <c r="DO127" s="38">
        <v>1</v>
      </c>
      <c r="DP127" s="38">
        <f t="shared" si="60"/>
        <v>0.02</v>
      </c>
      <c r="DQ127" s="32">
        <f t="shared" si="61"/>
        <v>0.01</v>
      </c>
      <c r="DS127" s="39" t="s">
        <v>87</v>
      </c>
      <c r="DT127" s="39"/>
      <c r="DU127" s="39"/>
      <c r="DV127" s="39"/>
      <c r="DW127" s="39"/>
      <c r="DX127" s="39"/>
      <c r="DZ127" s="40">
        <v>295</v>
      </c>
      <c r="EA127" s="40">
        <v>176</v>
      </c>
      <c r="EB127" s="40">
        <f t="shared" si="62"/>
        <v>0.37367303609341823</v>
      </c>
      <c r="EC127" s="41">
        <v>258</v>
      </c>
      <c r="ED127" s="41">
        <v>162</v>
      </c>
      <c r="EE127" s="41">
        <f t="shared" si="63"/>
        <v>0.38571428571428573</v>
      </c>
      <c r="EF127" s="40">
        <v>417</v>
      </c>
      <c r="EG127" s="40">
        <v>221</v>
      </c>
      <c r="EH127" s="40">
        <f t="shared" si="64"/>
        <v>0.34639498432601878</v>
      </c>
      <c r="EI127" s="32">
        <f t="shared" si="74"/>
        <v>0.36859410204457427</v>
      </c>
      <c r="EK127" s="40">
        <v>68</v>
      </c>
      <c r="EL127" s="40">
        <v>41</v>
      </c>
      <c r="EM127" s="40">
        <f t="shared" si="65"/>
        <v>0.37614678899082571</v>
      </c>
      <c r="EN127" s="41">
        <v>56</v>
      </c>
      <c r="EO127" s="41">
        <v>39</v>
      </c>
      <c r="EP127" s="41">
        <f t="shared" si="66"/>
        <v>0.41052631578947368</v>
      </c>
      <c r="EQ127" s="40">
        <v>85</v>
      </c>
      <c r="ER127" s="40">
        <v>48</v>
      </c>
      <c r="ES127" s="40">
        <f t="shared" si="67"/>
        <v>0.36090225563909772</v>
      </c>
      <c r="ET127" s="32">
        <f t="shared" si="75"/>
        <v>0.38252512013979906</v>
      </c>
    </row>
    <row r="128" spans="1:150" x14ac:dyDescent="0.2">
      <c r="A128" t="s">
        <v>326</v>
      </c>
      <c r="B128" t="s">
        <v>328</v>
      </c>
      <c r="C128" t="s">
        <v>85</v>
      </c>
      <c r="D128" t="s">
        <v>86</v>
      </c>
      <c r="F128" s="30">
        <v>0.72583855159043131</v>
      </c>
      <c r="G128" s="31">
        <v>0.73975977149856209</v>
      </c>
      <c r="I128" s="32">
        <v>0.26940219379081587</v>
      </c>
      <c r="K128" s="32">
        <v>0.34213481512260674</v>
      </c>
      <c r="M128" s="32">
        <v>0.31199212685739636</v>
      </c>
      <c r="O128" s="32">
        <v>0.60111593969633559</v>
      </c>
      <c r="Q128" s="32">
        <v>0.77858187134502921</v>
      </c>
      <c r="S128" s="32">
        <v>0.70925451927691574</v>
      </c>
      <c r="U128" s="32">
        <v>0.65086206896551724</v>
      </c>
      <c r="W128" s="32">
        <v>0.56439393939393945</v>
      </c>
      <c r="Y128" s="32">
        <v>0</v>
      </c>
      <c r="AA128" s="33" t="s">
        <v>87</v>
      </c>
      <c r="AH128" s="34">
        <v>485</v>
      </c>
      <c r="AI128" s="34">
        <v>207</v>
      </c>
      <c r="AJ128" s="34">
        <f t="shared" si="38"/>
        <v>0.29913294797687862</v>
      </c>
      <c r="AK128" s="35">
        <v>434</v>
      </c>
      <c r="AL128" s="35">
        <v>178</v>
      </c>
      <c r="AM128" s="35">
        <f t="shared" si="39"/>
        <v>0.2908496732026144</v>
      </c>
      <c r="AN128" s="34">
        <v>351</v>
      </c>
      <c r="AO128" s="34">
        <v>138</v>
      </c>
      <c r="AP128" s="34">
        <f t="shared" si="40"/>
        <v>0.2822085889570552</v>
      </c>
      <c r="AQ128" s="35">
        <v>334</v>
      </c>
      <c r="AR128" s="35">
        <v>112</v>
      </c>
      <c r="AS128" s="35">
        <f t="shared" si="41"/>
        <v>0.25112107623318386</v>
      </c>
      <c r="AT128" s="34">
        <v>287</v>
      </c>
      <c r="AU128" s="34">
        <v>59</v>
      </c>
      <c r="AV128" s="34">
        <f t="shared" si="42"/>
        <v>0.17052023121387283</v>
      </c>
      <c r="AW128" s="35">
        <v>126</v>
      </c>
      <c r="AX128" s="35">
        <v>60</v>
      </c>
      <c r="AY128" s="35">
        <f t="shared" si="43"/>
        <v>0.32258064516129031</v>
      </c>
      <c r="AZ128" s="32">
        <f t="shared" si="68"/>
        <v>0.26940219379081587</v>
      </c>
      <c r="BB128" s="36">
        <v>44</v>
      </c>
      <c r="BC128" s="36">
        <v>65</v>
      </c>
      <c r="BD128" s="36">
        <f t="shared" si="44"/>
        <v>0.59633027522935778</v>
      </c>
      <c r="BE128" s="37">
        <v>31</v>
      </c>
      <c r="BF128" s="37">
        <v>64</v>
      </c>
      <c r="BG128" s="37">
        <f t="shared" si="45"/>
        <v>0.67368421052631577</v>
      </c>
      <c r="BH128" s="36">
        <v>28</v>
      </c>
      <c r="BI128" s="36">
        <v>32</v>
      </c>
      <c r="BJ128" s="36">
        <f t="shared" si="46"/>
        <v>0.53333333333333333</v>
      </c>
      <c r="BK128" s="32">
        <f t="shared" si="69"/>
        <v>0.60111593969633559</v>
      </c>
      <c r="BM128" s="38">
        <v>5</v>
      </c>
      <c r="BN128" s="38">
        <v>13</v>
      </c>
      <c r="BO128" s="38">
        <f t="shared" si="47"/>
        <v>0.72222222222222221</v>
      </c>
      <c r="BQ128" s="38">
        <v>6</v>
      </c>
      <c r="BR128" s="38">
        <v>32</v>
      </c>
      <c r="BS128" s="38">
        <f t="shared" si="48"/>
        <v>0.84210526315789469</v>
      </c>
      <c r="BU128" s="38">
        <v>6</v>
      </c>
      <c r="BV128" s="38">
        <v>18</v>
      </c>
      <c r="BW128" s="38">
        <f t="shared" si="49"/>
        <v>0.75</v>
      </c>
      <c r="BY128" s="38">
        <v>11</v>
      </c>
      <c r="BZ128" s="38">
        <v>44</v>
      </c>
      <c r="CA128" s="38">
        <f t="shared" si="50"/>
        <v>0.8</v>
      </c>
      <c r="CB128" s="32">
        <f t="shared" si="70"/>
        <v>0.77858187134502921</v>
      </c>
      <c r="CD128" s="38">
        <v>10</v>
      </c>
      <c r="CE128" s="38">
        <v>18</v>
      </c>
      <c r="CF128" s="38">
        <f t="shared" si="51"/>
        <v>0.6428571428571429</v>
      </c>
      <c r="CH128" s="38">
        <v>9</v>
      </c>
      <c r="CI128" s="38">
        <v>29</v>
      </c>
      <c r="CJ128" s="38">
        <f t="shared" si="52"/>
        <v>0.76315789473684215</v>
      </c>
      <c r="CL128" s="38">
        <v>8</v>
      </c>
      <c r="CM128" s="38">
        <v>27</v>
      </c>
      <c r="CN128" s="38">
        <f t="shared" si="53"/>
        <v>0.77142857142857146</v>
      </c>
      <c r="CP128" s="38">
        <v>16</v>
      </c>
      <c r="CQ128" s="38">
        <v>31</v>
      </c>
      <c r="CR128" s="38">
        <f t="shared" si="54"/>
        <v>0.65957446808510634</v>
      </c>
      <c r="CS128" s="32">
        <f t="shared" si="71"/>
        <v>0.70925451927691574</v>
      </c>
      <c r="CU128" s="38">
        <v>10</v>
      </c>
      <c r="CV128" s="38">
        <v>30</v>
      </c>
      <c r="CW128" s="38">
        <f t="shared" si="55"/>
        <v>0.75</v>
      </c>
      <c r="CX128" s="38">
        <v>26</v>
      </c>
      <c r="CY128" s="38">
        <v>32</v>
      </c>
      <c r="CZ128" s="38">
        <f t="shared" si="56"/>
        <v>0.55172413793103448</v>
      </c>
      <c r="DA128" s="32">
        <f t="shared" si="72"/>
        <v>0.65086206896551724</v>
      </c>
      <c r="DC128" s="38">
        <v>15</v>
      </c>
      <c r="DD128" s="38">
        <v>21</v>
      </c>
      <c r="DE128" s="38">
        <f t="shared" si="57"/>
        <v>0.58333333333333337</v>
      </c>
      <c r="DF128" s="38">
        <v>25</v>
      </c>
      <c r="DG128" s="38">
        <v>30</v>
      </c>
      <c r="DH128" s="38">
        <f t="shared" si="58"/>
        <v>0.54545454545454541</v>
      </c>
      <c r="DI128" s="32">
        <f t="shared" si="73"/>
        <v>0.56439393939393945</v>
      </c>
      <c r="DK128" s="38">
        <v>51</v>
      </c>
      <c r="DL128" s="38">
        <v>0</v>
      </c>
      <c r="DM128" s="38">
        <f t="shared" si="59"/>
        <v>0</v>
      </c>
      <c r="DN128" s="38">
        <v>52</v>
      </c>
      <c r="DO128" s="38">
        <v>0</v>
      </c>
      <c r="DP128" s="38">
        <f t="shared" si="60"/>
        <v>0</v>
      </c>
      <c r="DQ128" s="32">
        <f t="shared" si="61"/>
        <v>0</v>
      </c>
      <c r="DS128" s="39" t="s">
        <v>87</v>
      </c>
      <c r="DT128" s="39"/>
      <c r="DU128" s="39"/>
      <c r="DV128" s="39"/>
      <c r="DW128" s="39"/>
      <c r="DX128" s="39"/>
      <c r="DZ128" s="40">
        <v>339</v>
      </c>
      <c r="EA128" s="40">
        <v>217</v>
      </c>
      <c r="EB128" s="40">
        <f t="shared" si="62"/>
        <v>0.39028776978417268</v>
      </c>
      <c r="EC128" s="41">
        <v>376</v>
      </c>
      <c r="ED128" s="41">
        <v>161</v>
      </c>
      <c r="EE128" s="41">
        <f t="shared" si="63"/>
        <v>0.29981378026070765</v>
      </c>
      <c r="EF128" s="40">
        <v>596</v>
      </c>
      <c r="EG128" s="40">
        <v>302</v>
      </c>
      <c r="EH128" s="40">
        <f t="shared" si="64"/>
        <v>0.33630289532293989</v>
      </c>
      <c r="EI128" s="32">
        <f t="shared" si="74"/>
        <v>0.34213481512260674</v>
      </c>
      <c r="EK128" s="40">
        <v>101</v>
      </c>
      <c r="EL128" s="40">
        <v>43</v>
      </c>
      <c r="EM128" s="40">
        <f t="shared" si="65"/>
        <v>0.2986111111111111</v>
      </c>
      <c r="EN128" s="41">
        <v>85</v>
      </c>
      <c r="EO128" s="41">
        <v>40</v>
      </c>
      <c r="EP128" s="41">
        <f t="shared" si="66"/>
        <v>0.32</v>
      </c>
      <c r="EQ128" s="40">
        <v>114</v>
      </c>
      <c r="ER128" s="40">
        <v>53</v>
      </c>
      <c r="ES128" s="40">
        <f t="shared" si="67"/>
        <v>0.31736526946107785</v>
      </c>
      <c r="ET128" s="32">
        <f t="shared" si="75"/>
        <v>0.31199212685739636</v>
      </c>
    </row>
    <row r="129" spans="1:150" x14ac:dyDescent="0.2">
      <c r="A129" t="s">
        <v>329</v>
      </c>
      <c r="B129" t="s">
        <v>330</v>
      </c>
      <c r="C129" t="s">
        <v>85</v>
      </c>
      <c r="D129" t="s">
        <v>86</v>
      </c>
      <c r="F129" s="30">
        <v>0.70429438978772907</v>
      </c>
      <c r="G129" s="31">
        <v>0.67009359193291318</v>
      </c>
      <c r="I129" s="32">
        <v>0.48350102088706864</v>
      </c>
      <c r="K129" s="32">
        <v>0.58268937905601303</v>
      </c>
      <c r="M129" s="32">
        <v>0.41193977591036418</v>
      </c>
      <c r="O129" s="32">
        <v>0.80447957839262185</v>
      </c>
      <c r="Q129" s="32">
        <v>0.7929083997397951</v>
      </c>
      <c r="S129" s="32">
        <v>0.81291031227305732</v>
      </c>
      <c r="U129" s="32">
        <v>0.69736842105263164</v>
      </c>
      <c r="W129" s="32">
        <v>0.81818181818181823</v>
      </c>
      <c r="Y129" s="32">
        <v>0</v>
      </c>
      <c r="AA129" s="33" t="s">
        <v>87</v>
      </c>
      <c r="AH129" s="34">
        <v>22</v>
      </c>
      <c r="AI129" s="34">
        <v>22</v>
      </c>
      <c r="AJ129" s="34">
        <f t="shared" si="38"/>
        <v>0.5</v>
      </c>
      <c r="AK129" s="35">
        <v>37</v>
      </c>
      <c r="AL129" s="35">
        <v>18</v>
      </c>
      <c r="AM129" s="35">
        <f t="shared" si="39"/>
        <v>0.32727272727272727</v>
      </c>
      <c r="AN129" s="34">
        <v>23</v>
      </c>
      <c r="AO129" s="34">
        <v>27</v>
      </c>
      <c r="AP129" s="34">
        <f t="shared" si="40"/>
        <v>0.54</v>
      </c>
      <c r="AQ129" s="35">
        <v>79</v>
      </c>
      <c r="AR129" s="35">
        <v>183</v>
      </c>
      <c r="AS129" s="35">
        <f t="shared" si="41"/>
        <v>0.69847328244274809</v>
      </c>
      <c r="AT129" s="34">
        <v>115</v>
      </c>
      <c r="AU129" s="34">
        <v>58</v>
      </c>
      <c r="AV129" s="34">
        <f t="shared" si="42"/>
        <v>0.33526011560693642</v>
      </c>
      <c r="AW129" s="35">
        <v>35</v>
      </c>
      <c r="AX129" s="35">
        <v>35</v>
      </c>
      <c r="AY129" s="35">
        <f t="shared" si="43"/>
        <v>0.5</v>
      </c>
      <c r="AZ129" s="32">
        <f t="shared" si="68"/>
        <v>0.48350102088706864</v>
      </c>
      <c r="BB129" s="36">
        <v>18</v>
      </c>
      <c r="BC129" s="36">
        <v>74</v>
      </c>
      <c r="BD129" s="36">
        <f t="shared" si="44"/>
        <v>0.80434782608695654</v>
      </c>
      <c r="BE129" s="37">
        <v>29</v>
      </c>
      <c r="BF129" s="37">
        <v>81</v>
      </c>
      <c r="BG129" s="37">
        <f t="shared" si="45"/>
        <v>0.73636363636363633</v>
      </c>
      <c r="BH129" s="36">
        <v>7</v>
      </c>
      <c r="BI129" s="36">
        <v>48</v>
      </c>
      <c r="BJ129" s="36">
        <f t="shared" si="46"/>
        <v>0.87272727272727268</v>
      </c>
      <c r="BK129" s="32">
        <f t="shared" si="69"/>
        <v>0.80447957839262185</v>
      </c>
      <c r="BM129" s="38">
        <v>8</v>
      </c>
      <c r="BN129" s="38">
        <v>31</v>
      </c>
      <c r="BO129" s="38">
        <f t="shared" si="47"/>
        <v>0.79487179487179482</v>
      </c>
      <c r="BQ129" s="38">
        <v>8</v>
      </c>
      <c r="BR129" s="38">
        <v>25</v>
      </c>
      <c r="BS129" s="38">
        <f t="shared" si="48"/>
        <v>0.75757575757575757</v>
      </c>
      <c r="BU129" s="38">
        <v>4</v>
      </c>
      <c r="BV129" s="38">
        <v>28</v>
      </c>
      <c r="BW129" s="38">
        <f t="shared" si="49"/>
        <v>0.875</v>
      </c>
      <c r="BY129" s="38">
        <v>11</v>
      </c>
      <c r="BZ129" s="38">
        <v>32</v>
      </c>
      <c r="CA129" s="38">
        <f t="shared" si="50"/>
        <v>0.7441860465116279</v>
      </c>
      <c r="CB129" s="32">
        <f t="shared" si="70"/>
        <v>0.7929083997397951</v>
      </c>
      <c r="CD129" s="38">
        <v>17</v>
      </c>
      <c r="CE129" s="38">
        <v>83</v>
      </c>
      <c r="CF129" s="38">
        <f t="shared" si="51"/>
        <v>0.83</v>
      </c>
      <c r="CH129" s="38">
        <v>22</v>
      </c>
      <c r="CI129" s="38">
        <v>131</v>
      </c>
      <c r="CJ129" s="38">
        <f t="shared" si="52"/>
        <v>0.85620915032679734</v>
      </c>
      <c r="CL129" s="38">
        <v>16</v>
      </c>
      <c r="CM129" s="38">
        <v>64</v>
      </c>
      <c r="CN129" s="38">
        <f t="shared" si="53"/>
        <v>0.8</v>
      </c>
      <c r="CP129" s="38">
        <v>19</v>
      </c>
      <c r="CQ129" s="38">
        <v>62</v>
      </c>
      <c r="CR129" s="38">
        <f t="shared" si="54"/>
        <v>0.76543209876543206</v>
      </c>
      <c r="CS129" s="32">
        <f t="shared" si="71"/>
        <v>0.81291031227305732</v>
      </c>
      <c r="CU129" s="38">
        <v>7</v>
      </c>
      <c r="CV129" s="38">
        <v>12</v>
      </c>
      <c r="CW129" s="38">
        <f t="shared" si="55"/>
        <v>0.63157894736842102</v>
      </c>
      <c r="CX129" s="38">
        <v>9</v>
      </c>
      <c r="CY129" s="38">
        <v>29</v>
      </c>
      <c r="CZ129" s="38">
        <f t="shared" si="56"/>
        <v>0.76315789473684215</v>
      </c>
      <c r="DA129" s="32">
        <f t="shared" si="72"/>
        <v>0.69736842105263164</v>
      </c>
      <c r="DC129" s="38">
        <v>4</v>
      </c>
      <c r="DD129" s="38">
        <v>18</v>
      </c>
      <c r="DE129" s="38">
        <f t="shared" si="57"/>
        <v>0.81818181818181823</v>
      </c>
      <c r="DF129" s="38">
        <v>4</v>
      </c>
      <c r="DG129" s="38">
        <v>18</v>
      </c>
      <c r="DH129" s="38">
        <f t="shared" si="58"/>
        <v>0.81818181818181823</v>
      </c>
      <c r="DI129" s="32">
        <f t="shared" si="73"/>
        <v>0.81818181818181823</v>
      </c>
      <c r="DK129" s="38">
        <v>19</v>
      </c>
      <c r="DL129" s="38">
        <v>0</v>
      </c>
      <c r="DM129" s="38">
        <f t="shared" si="59"/>
        <v>0</v>
      </c>
      <c r="DN129" s="38">
        <v>16</v>
      </c>
      <c r="DO129" s="38">
        <v>0</v>
      </c>
      <c r="DP129" s="38">
        <f t="shared" si="60"/>
        <v>0</v>
      </c>
      <c r="DQ129" s="32">
        <f t="shared" si="61"/>
        <v>0</v>
      </c>
      <c r="DS129" s="39" t="s">
        <v>87</v>
      </c>
      <c r="DT129" s="39"/>
      <c r="DU129" s="39"/>
      <c r="DV129" s="39"/>
      <c r="DW129" s="39"/>
      <c r="DX129" s="39"/>
      <c r="DZ129" s="40">
        <v>24</v>
      </c>
      <c r="EA129" s="40">
        <v>29</v>
      </c>
      <c r="EB129" s="40">
        <f t="shared" si="62"/>
        <v>0.54716981132075471</v>
      </c>
      <c r="EC129" s="41">
        <v>30</v>
      </c>
      <c r="ED129" s="41">
        <v>49</v>
      </c>
      <c r="EE129" s="41">
        <f t="shared" si="63"/>
        <v>0.620253164556962</v>
      </c>
      <c r="EF129" s="40">
        <v>39</v>
      </c>
      <c r="EG129" s="40">
        <v>54</v>
      </c>
      <c r="EH129" s="40">
        <f t="shared" si="64"/>
        <v>0.58064516129032262</v>
      </c>
      <c r="EI129" s="32">
        <f t="shared" si="74"/>
        <v>0.58268937905601303</v>
      </c>
      <c r="EK129" s="40">
        <v>9</v>
      </c>
      <c r="EL129" s="40">
        <v>7</v>
      </c>
      <c r="EM129" s="40">
        <f t="shared" si="65"/>
        <v>0.4375</v>
      </c>
      <c r="EN129" s="41">
        <v>19</v>
      </c>
      <c r="EO129" s="41">
        <v>15</v>
      </c>
      <c r="EP129" s="41">
        <f t="shared" si="66"/>
        <v>0.44117647058823528</v>
      </c>
      <c r="EQ129" s="40">
        <v>27</v>
      </c>
      <c r="ER129" s="40">
        <v>15</v>
      </c>
      <c r="ES129" s="40">
        <f t="shared" si="67"/>
        <v>0.35714285714285715</v>
      </c>
      <c r="ET129" s="32">
        <f t="shared" si="75"/>
        <v>0.41193977591036418</v>
      </c>
    </row>
    <row r="130" spans="1:150" x14ac:dyDescent="0.2">
      <c r="A130" t="s">
        <v>329</v>
      </c>
      <c r="B130" t="s">
        <v>331</v>
      </c>
      <c r="C130" t="s">
        <v>85</v>
      </c>
      <c r="D130" t="s">
        <v>86</v>
      </c>
      <c r="F130" s="30">
        <v>0.55204183775612348</v>
      </c>
      <c r="G130" s="31">
        <v>0.54965056258642686</v>
      </c>
      <c r="I130" s="32">
        <v>0.11967618514371033</v>
      </c>
      <c r="K130" s="32">
        <v>0.14141414141414141</v>
      </c>
      <c r="M130" s="32" t="s">
        <v>693</v>
      </c>
      <c r="O130" s="32">
        <v>0.37770476356492361</v>
      </c>
      <c r="Q130" s="32" t="s">
        <v>693</v>
      </c>
      <c r="S130" s="32">
        <v>0.39327761627906976</v>
      </c>
      <c r="U130" s="32">
        <v>0.45066889632107021</v>
      </c>
      <c r="W130" s="32">
        <v>0.38095238095238093</v>
      </c>
      <c r="Y130" s="32">
        <v>0</v>
      </c>
      <c r="AA130" s="33" t="s">
        <v>87</v>
      </c>
      <c r="AH130" s="34">
        <v>7</v>
      </c>
      <c r="AI130" s="34">
        <v>1</v>
      </c>
      <c r="AJ130" s="34">
        <f t="shared" si="38"/>
        <v>0.125</v>
      </c>
      <c r="AK130" s="35">
        <v>5</v>
      </c>
      <c r="AL130" s="35">
        <v>0</v>
      </c>
      <c r="AM130" s="35">
        <f t="shared" si="39"/>
        <v>0</v>
      </c>
      <c r="AN130" s="34">
        <v>8</v>
      </c>
      <c r="AO130" s="34">
        <v>2</v>
      </c>
      <c r="AP130" s="34">
        <f t="shared" si="40"/>
        <v>0.2</v>
      </c>
      <c r="AQ130" s="35">
        <v>31</v>
      </c>
      <c r="AR130" s="35">
        <v>16</v>
      </c>
      <c r="AS130" s="35">
        <f t="shared" si="41"/>
        <v>0.34042553191489361</v>
      </c>
      <c r="AT130" s="34">
        <v>39</v>
      </c>
      <c r="AU130" s="34">
        <v>0</v>
      </c>
      <c r="AV130" s="34">
        <f t="shared" si="42"/>
        <v>0</v>
      </c>
      <c r="AW130" s="35">
        <v>18</v>
      </c>
      <c r="AX130" s="35">
        <v>1</v>
      </c>
      <c r="AY130" s="35">
        <f t="shared" si="43"/>
        <v>5.2631578947368418E-2</v>
      </c>
      <c r="AZ130" s="32">
        <f t="shared" si="68"/>
        <v>0.11967618514371033</v>
      </c>
      <c r="BB130" s="36">
        <v>325</v>
      </c>
      <c r="BC130" s="36">
        <v>208</v>
      </c>
      <c r="BD130" s="36">
        <f t="shared" si="44"/>
        <v>0.3902439024390244</v>
      </c>
      <c r="BE130" s="37">
        <v>315</v>
      </c>
      <c r="BF130" s="37">
        <v>186</v>
      </c>
      <c r="BG130" s="37">
        <f t="shared" si="45"/>
        <v>0.3712574850299401</v>
      </c>
      <c r="BH130" s="36">
        <v>487</v>
      </c>
      <c r="BI130" s="36">
        <v>288</v>
      </c>
      <c r="BJ130" s="36">
        <f t="shared" si="46"/>
        <v>0.37161290322580648</v>
      </c>
      <c r="BK130" s="32">
        <f t="shared" si="69"/>
        <v>0.37770476356492361</v>
      </c>
      <c r="BM130" s="38">
        <v>11</v>
      </c>
      <c r="BN130" s="38">
        <v>1</v>
      </c>
      <c r="BO130" s="38">
        <f t="shared" si="47"/>
        <v>8.3333333333333329E-2</v>
      </c>
      <c r="BQ130" s="38">
        <v>12</v>
      </c>
      <c r="BR130" s="38">
        <v>8</v>
      </c>
      <c r="BS130" s="38">
        <f t="shared" si="48"/>
        <v>0.4</v>
      </c>
      <c r="BU130" s="38">
        <v>0</v>
      </c>
      <c r="BV130" s="38">
        <v>0</v>
      </c>
      <c r="BW130" s="38" t="e">
        <f t="shared" si="49"/>
        <v>#DIV/0!</v>
      </c>
      <c r="BY130" s="38">
        <v>0</v>
      </c>
      <c r="BZ130" s="38">
        <v>1</v>
      </c>
      <c r="CA130" s="38">
        <f t="shared" si="50"/>
        <v>1</v>
      </c>
      <c r="CB130" s="32" t="e">
        <f t="shared" si="70"/>
        <v>#DIV/0!</v>
      </c>
      <c r="CD130" s="38">
        <v>26</v>
      </c>
      <c r="CE130" s="38">
        <v>26</v>
      </c>
      <c r="CF130" s="38">
        <f t="shared" si="51"/>
        <v>0.5</v>
      </c>
      <c r="CH130" s="38">
        <v>24</v>
      </c>
      <c r="CI130" s="38">
        <v>19</v>
      </c>
      <c r="CJ130" s="38">
        <f t="shared" si="52"/>
        <v>0.44186046511627908</v>
      </c>
      <c r="CL130" s="38">
        <v>31</v>
      </c>
      <c r="CM130" s="38">
        <v>9</v>
      </c>
      <c r="CN130" s="38">
        <f t="shared" si="53"/>
        <v>0.22500000000000001</v>
      </c>
      <c r="CP130" s="38">
        <v>19</v>
      </c>
      <c r="CQ130" s="38">
        <v>13</v>
      </c>
      <c r="CR130" s="38">
        <f t="shared" si="54"/>
        <v>0.40625</v>
      </c>
      <c r="CS130" s="32">
        <f t="shared" si="71"/>
        <v>0.39327761627906976</v>
      </c>
      <c r="CU130" s="38">
        <v>15</v>
      </c>
      <c r="CV130" s="38">
        <v>11</v>
      </c>
      <c r="CW130" s="38">
        <f t="shared" si="55"/>
        <v>0.42307692307692307</v>
      </c>
      <c r="CX130" s="38">
        <v>12</v>
      </c>
      <c r="CY130" s="38">
        <v>11</v>
      </c>
      <c r="CZ130" s="38">
        <f t="shared" si="56"/>
        <v>0.47826086956521741</v>
      </c>
      <c r="DA130" s="32">
        <f t="shared" si="72"/>
        <v>0.45066889632107021</v>
      </c>
      <c r="DC130" s="38">
        <v>10</v>
      </c>
      <c r="DD130" s="38">
        <v>5</v>
      </c>
      <c r="DE130" s="38">
        <f t="shared" si="57"/>
        <v>0.33333333333333331</v>
      </c>
      <c r="DF130" s="38">
        <v>8</v>
      </c>
      <c r="DG130" s="38">
        <v>6</v>
      </c>
      <c r="DH130" s="38">
        <f t="shared" si="58"/>
        <v>0.42857142857142855</v>
      </c>
      <c r="DI130" s="32">
        <f t="shared" si="73"/>
        <v>0.38095238095238093</v>
      </c>
      <c r="DK130" s="38">
        <v>18</v>
      </c>
      <c r="DL130" s="38">
        <v>0</v>
      </c>
      <c r="DM130" s="38">
        <f t="shared" si="59"/>
        <v>0</v>
      </c>
      <c r="DN130" s="38">
        <v>19</v>
      </c>
      <c r="DO130" s="38">
        <v>0</v>
      </c>
      <c r="DP130" s="38">
        <f t="shared" si="60"/>
        <v>0</v>
      </c>
      <c r="DQ130" s="32">
        <f t="shared" si="61"/>
        <v>0</v>
      </c>
      <c r="DS130" s="39" t="s">
        <v>87</v>
      </c>
      <c r="DT130" s="39"/>
      <c r="DU130" s="39"/>
      <c r="DV130" s="39"/>
      <c r="DW130" s="39"/>
      <c r="DX130" s="39"/>
      <c r="DZ130" s="40">
        <v>10</v>
      </c>
      <c r="EA130" s="40">
        <v>1</v>
      </c>
      <c r="EB130" s="40">
        <f t="shared" si="62"/>
        <v>9.0909090909090912E-2</v>
      </c>
      <c r="EC130" s="41">
        <v>12</v>
      </c>
      <c r="ED130" s="41">
        <v>0</v>
      </c>
      <c r="EE130" s="41">
        <f t="shared" si="63"/>
        <v>0</v>
      </c>
      <c r="EF130" s="40">
        <v>8</v>
      </c>
      <c r="EG130" s="40">
        <v>4</v>
      </c>
      <c r="EH130" s="40">
        <f t="shared" si="64"/>
        <v>0.33333333333333331</v>
      </c>
      <c r="EI130" s="32">
        <f t="shared" si="74"/>
        <v>0.14141414141414141</v>
      </c>
      <c r="EK130" s="40">
        <v>0</v>
      </c>
      <c r="EL130" s="40">
        <v>0</v>
      </c>
      <c r="EM130" s="40" t="e">
        <f t="shared" si="65"/>
        <v>#DIV/0!</v>
      </c>
      <c r="EN130" s="41">
        <v>8</v>
      </c>
      <c r="EO130" s="41">
        <v>0</v>
      </c>
      <c r="EP130" s="41">
        <f t="shared" si="66"/>
        <v>0</v>
      </c>
      <c r="EQ130" s="40">
        <v>1</v>
      </c>
      <c r="ER130" s="40">
        <v>1</v>
      </c>
      <c r="ES130" s="40">
        <f t="shared" si="67"/>
        <v>0.5</v>
      </c>
      <c r="ET130" s="32" t="e">
        <f t="shared" si="75"/>
        <v>#DIV/0!</v>
      </c>
    </row>
    <row r="131" spans="1:150" x14ac:dyDescent="0.2">
      <c r="A131" t="s">
        <v>332</v>
      </c>
      <c r="B131" t="s">
        <v>333</v>
      </c>
      <c r="C131" t="s">
        <v>85</v>
      </c>
      <c r="D131" t="s">
        <v>86</v>
      </c>
      <c r="F131" s="30">
        <v>0.66102451638744808</v>
      </c>
      <c r="G131" s="31">
        <v>0.60988997963297775</v>
      </c>
      <c r="I131" s="32">
        <v>0</v>
      </c>
      <c r="K131" s="32">
        <v>1.0290023275430153E-3</v>
      </c>
      <c r="M131" s="32">
        <v>0</v>
      </c>
      <c r="O131" s="32" t="s">
        <v>693</v>
      </c>
      <c r="Q131" s="32">
        <v>3.3333333333333333E-2</v>
      </c>
      <c r="S131" s="32">
        <v>0.125</v>
      </c>
      <c r="U131" s="32">
        <v>0</v>
      </c>
      <c r="W131" s="32">
        <v>1</v>
      </c>
      <c r="Y131" s="32">
        <v>1</v>
      </c>
      <c r="AA131" s="33" t="s">
        <v>87</v>
      </c>
      <c r="AH131" s="34">
        <v>207</v>
      </c>
      <c r="AI131" s="34">
        <v>0</v>
      </c>
      <c r="AJ131" s="34">
        <f t="shared" ref="AJ131:AJ194" si="76">AI131/(AH131+AI131)</f>
        <v>0</v>
      </c>
      <c r="AK131" s="35">
        <v>157</v>
      </c>
      <c r="AL131" s="35">
        <v>0</v>
      </c>
      <c r="AM131" s="35">
        <f t="shared" ref="AM131:AM194" si="77">AL131/(AK131+AL131)</f>
        <v>0</v>
      </c>
      <c r="AN131" s="34">
        <v>148</v>
      </c>
      <c r="AO131" s="34">
        <v>0</v>
      </c>
      <c r="AP131" s="34">
        <f t="shared" ref="AP131:AP194" si="78">AO131/(AN131+AO131)</f>
        <v>0</v>
      </c>
      <c r="AQ131" s="35">
        <v>180</v>
      </c>
      <c r="AR131" s="35">
        <v>0</v>
      </c>
      <c r="AS131" s="35">
        <f t="shared" ref="AS131:AS194" si="79">AR131/(AQ131+AR131)</f>
        <v>0</v>
      </c>
      <c r="AT131" s="34">
        <v>210</v>
      </c>
      <c r="AU131" s="34">
        <v>0</v>
      </c>
      <c r="AV131" s="34">
        <f t="shared" ref="AV131:AV194" si="80">AU131/(AT131+AU131)</f>
        <v>0</v>
      </c>
      <c r="AW131" s="35">
        <v>134</v>
      </c>
      <c r="AX131" s="35">
        <v>0</v>
      </c>
      <c r="AY131" s="35">
        <f t="shared" ref="AY131:AY194" si="81">AX131/(AW131+AX131)</f>
        <v>0</v>
      </c>
      <c r="AZ131" s="32">
        <f t="shared" si="68"/>
        <v>0</v>
      </c>
      <c r="BB131" s="36">
        <v>0</v>
      </c>
      <c r="BC131" s="36">
        <v>0</v>
      </c>
      <c r="BD131" s="36" t="e">
        <f t="shared" ref="BD131:BD194" si="82">BC131/(BB131+BC131)</f>
        <v>#DIV/0!</v>
      </c>
      <c r="BE131" s="37">
        <v>0</v>
      </c>
      <c r="BF131" s="37">
        <v>0</v>
      </c>
      <c r="BG131" s="37" t="e">
        <f t="shared" ref="BG131:BG194" si="83">BF131/(BE131+BF131)</f>
        <v>#DIV/0!</v>
      </c>
      <c r="BH131" s="36">
        <v>0</v>
      </c>
      <c r="BI131" s="36">
        <v>0</v>
      </c>
      <c r="BJ131" s="36" t="e">
        <f t="shared" ref="BJ131:BJ194" si="84">BI131/(BH131+BI131)</f>
        <v>#DIV/0!</v>
      </c>
      <c r="BK131" s="32" t="e">
        <f t="shared" si="69"/>
        <v>#DIV/0!</v>
      </c>
      <c r="BM131" s="38">
        <v>10</v>
      </c>
      <c r="BN131" s="38">
        <v>0</v>
      </c>
      <c r="BO131" s="38">
        <f t="shared" ref="BO131:BO194" si="85">BN131/(BM131+BN131)</f>
        <v>0</v>
      </c>
      <c r="BQ131" s="38">
        <v>26</v>
      </c>
      <c r="BR131" s="38">
        <v>4</v>
      </c>
      <c r="BS131" s="38">
        <f t="shared" ref="BS131:BS194" si="86">BR131/(BQ131+BR131)</f>
        <v>0.13333333333333333</v>
      </c>
      <c r="BU131" s="38">
        <v>15</v>
      </c>
      <c r="BV131" s="38">
        <v>0</v>
      </c>
      <c r="BW131" s="38">
        <f t="shared" ref="BW131:BW194" si="87">BV131/(BU131+BV131)</f>
        <v>0</v>
      </c>
      <c r="BY131" s="38">
        <v>15</v>
      </c>
      <c r="BZ131" s="38">
        <v>0</v>
      </c>
      <c r="CA131" s="38">
        <f t="shared" ref="CA131:CA194" si="88">BZ131/(BY131+BZ131)</f>
        <v>0</v>
      </c>
      <c r="CB131" s="32">
        <f t="shared" si="70"/>
        <v>3.3333333333333333E-2</v>
      </c>
      <c r="CD131" s="38">
        <v>8</v>
      </c>
      <c r="CE131" s="38">
        <v>2</v>
      </c>
      <c r="CF131" s="38">
        <f t="shared" ref="CF131:CF194" si="89">CE131/(CD131+CE131)</f>
        <v>0.2</v>
      </c>
      <c r="CH131" s="38">
        <v>7</v>
      </c>
      <c r="CI131" s="38">
        <v>3</v>
      </c>
      <c r="CJ131" s="38">
        <f t="shared" ref="CJ131:CJ194" si="90">CI131/(CH131+CI131)</f>
        <v>0.3</v>
      </c>
      <c r="CL131" s="38">
        <v>9</v>
      </c>
      <c r="CM131" s="38">
        <v>0</v>
      </c>
      <c r="CN131" s="38">
        <f t="shared" ref="CN131:CN194" si="91">CM131/(CL131+CM131)</f>
        <v>0</v>
      </c>
      <c r="CP131" s="38">
        <v>8</v>
      </c>
      <c r="CQ131" s="38">
        <v>0</v>
      </c>
      <c r="CR131" s="38">
        <f t="shared" ref="CR131:CR194" si="92">CQ131/(CP131+CQ131)</f>
        <v>0</v>
      </c>
      <c r="CS131" s="32">
        <f t="shared" si="71"/>
        <v>0.125</v>
      </c>
      <c r="CU131" s="38">
        <v>7</v>
      </c>
      <c r="CV131" s="38">
        <v>0</v>
      </c>
      <c r="CW131" s="38">
        <f t="shared" ref="CW131:CW194" si="93">CV131/(CU131+CV131)</f>
        <v>0</v>
      </c>
      <c r="CX131" s="38">
        <v>7</v>
      </c>
      <c r="CY131" s="38">
        <v>0</v>
      </c>
      <c r="CZ131" s="38">
        <f t="shared" ref="CZ131:CZ194" si="94">CY131/(CX131+CY131)</f>
        <v>0</v>
      </c>
      <c r="DA131" s="32">
        <f t="shared" si="72"/>
        <v>0</v>
      </c>
      <c r="DC131" s="38">
        <v>0</v>
      </c>
      <c r="DD131" s="38">
        <v>9</v>
      </c>
      <c r="DE131" s="38">
        <f t="shared" ref="DE131:DE194" si="95">DD131/(DC131+DD131)</f>
        <v>1</v>
      </c>
      <c r="DF131" s="38">
        <v>0</v>
      </c>
      <c r="DG131" s="38">
        <v>15</v>
      </c>
      <c r="DH131" s="38">
        <f t="shared" ref="DH131:DH194" si="96">DG131/(DF131+DG131)</f>
        <v>1</v>
      </c>
      <c r="DI131" s="32">
        <f t="shared" si="73"/>
        <v>1</v>
      </c>
      <c r="DK131" s="38">
        <v>0</v>
      </c>
      <c r="DL131" s="38">
        <v>16</v>
      </c>
      <c r="DM131" s="38">
        <f t="shared" ref="DM131:DM194" si="97">DL131/(DK131+DL131)</f>
        <v>1</v>
      </c>
      <c r="DN131" s="38">
        <v>0</v>
      </c>
      <c r="DO131" s="38">
        <v>14</v>
      </c>
      <c r="DP131" s="38">
        <f t="shared" ref="DP131:DP194" si="98">DO131/(DN131+DO131)</f>
        <v>1</v>
      </c>
      <c r="DQ131" s="32">
        <f t="shared" ref="DQ131:DQ194" si="99">AVERAGE(DM131,DP131)</f>
        <v>1</v>
      </c>
      <c r="DS131" s="39" t="s">
        <v>87</v>
      </c>
      <c r="DT131" s="39"/>
      <c r="DU131" s="39"/>
      <c r="DV131" s="39"/>
      <c r="DW131" s="39"/>
      <c r="DX131" s="39"/>
      <c r="DZ131" s="40">
        <v>393</v>
      </c>
      <c r="EA131" s="40">
        <v>0</v>
      </c>
      <c r="EB131" s="40">
        <f t="shared" ref="EB131:EB194" si="100">EA131/(DZ131+EA131)</f>
        <v>0</v>
      </c>
      <c r="EC131" s="41">
        <v>621</v>
      </c>
      <c r="ED131" s="41">
        <v>1</v>
      </c>
      <c r="EE131" s="41">
        <f t="shared" ref="EE131:EE194" si="101">ED131/(EC131+ED131)</f>
        <v>1.6077170418006431E-3</v>
      </c>
      <c r="EF131" s="40">
        <v>675</v>
      </c>
      <c r="EG131" s="40">
        <v>1</v>
      </c>
      <c r="EH131" s="40">
        <f t="shared" ref="EH131:EH194" si="102">EG131/(EF131+EG131)</f>
        <v>1.4792899408284023E-3</v>
      </c>
      <c r="EI131" s="32">
        <f t="shared" si="74"/>
        <v>1.0290023275430153E-3</v>
      </c>
      <c r="EK131" s="40">
        <v>87</v>
      </c>
      <c r="EL131" s="40">
        <v>0</v>
      </c>
      <c r="EM131" s="40">
        <f t="shared" ref="EM131:EM194" si="103">EL131/(EK131+EL131)</f>
        <v>0</v>
      </c>
      <c r="EN131" s="41">
        <v>78</v>
      </c>
      <c r="EO131" s="41">
        <v>0</v>
      </c>
      <c r="EP131" s="41">
        <f t="shared" ref="EP131:EP194" si="104">EO131/(EN131+EO131)</f>
        <v>0</v>
      </c>
      <c r="EQ131" s="40">
        <v>65</v>
      </c>
      <c r="ER131" s="40">
        <v>0</v>
      </c>
      <c r="ES131" s="40">
        <f t="shared" ref="ES131:ES194" si="105">ER131/(EQ131+ER131)</f>
        <v>0</v>
      </c>
      <c r="ET131" s="32">
        <f t="shared" si="75"/>
        <v>0</v>
      </c>
    </row>
    <row r="132" spans="1:150" x14ac:dyDescent="0.2">
      <c r="A132" t="s">
        <v>334</v>
      </c>
      <c r="B132" t="s">
        <v>335</v>
      </c>
      <c r="C132" t="s">
        <v>85</v>
      </c>
      <c r="D132" t="s">
        <v>86</v>
      </c>
      <c r="F132" s="30">
        <v>0.9172192982456141</v>
      </c>
      <c r="G132" s="31">
        <v>1</v>
      </c>
      <c r="I132" s="32">
        <v>0.77805885681946807</v>
      </c>
      <c r="K132" s="32">
        <v>0.75486542443064186</v>
      </c>
      <c r="M132" s="32">
        <v>0.85317460317460314</v>
      </c>
      <c r="O132" s="32">
        <v>0.66666666666666663</v>
      </c>
      <c r="Q132" s="32">
        <v>0.38461538461538458</v>
      </c>
      <c r="S132" s="32">
        <v>0.55721090503699189</v>
      </c>
      <c r="U132" s="32">
        <v>0.125</v>
      </c>
      <c r="W132" s="32">
        <v>0.34057971014492749</v>
      </c>
      <c r="Y132" s="32">
        <v>0</v>
      </c>
      <c r="AA132" s="33" t="s">
        <v>87</v>
      </c>
      <c r="AH132" s="34">
        <v>4</v>
      </c>
      <c r="AI132" s="34">
        <v>12</v>
      </c>
      <c r="AJ132" s="34">
        <f t="shared" si="76"/>
        <v>0.75</v>
      </c>
      <c r="AK132" s="35">
        <v>10</v>
      </c>
      <c r="AL132" s="35">
        <v>28</v>
      </c>
      <c r="AM132" s="35">
        <f t="shared" si="77"/>
        <v>0.73684210526315785</v>
      </c>
      <c r="AN132" s="34">
        <v>2</v>
      </c>
      <c r="AO132" s="34">
        <v>17</v>
      </c>
      <c r="AP132" s="34">
        <f t="shared" si="78"/>
        <v>0.89473684210526316</v>
      </c>
      <c r="AQ132" s="35">
        <v>50</v>
      </c>
      <c r="AR132" s="35">
        <v>74</v>
      </c>
      <c r="AS132" s="35">
        <f t="shared" si="79"/>
        <v>0.59677419354838712</v>
      </c>
      <c r="AT132" s="34">
        <v>23</v>
      </c>
      <c r="AU132" s="34">
        <v>77</v>
      </c>
      <c r="AV132" s="34">
        <f t="shared" si="80"/>
        <v>0.77</v>
      </c>
      <c r="AW132" s="35">
        <v>2</v>
      </c>
      <c r="AX132" s="35">
        <v>23</v>
      </c>
      <c r="AY132" s="35">
        <f t="shared" si="81"/>
        <v>0.92</v>
      </c>
      <c r="AZ132" s="32">
        <f t="shared" ref="AZ132:AZ195" si="106">AVERAGE(AJ132,AM132,AP132,AS132,AV132,AY132)</f>
        <v>0.77805885681946807</v>
      </c>
      <c r="BB132" s="36">
        <v>0</v>
      </c>
      <c r="BC132" s="36">
        <v>1</v>
      </c>
      <c r="BD132" s="36">
        <f t="shared" si="82"/>
        <v>1</v>
      </c>
      <c r="BE132" s="37">
        <v>0</v>
      </c>
      <c r="BF132" s="37">
        <v>2</v>
      </c>
      <c r="BG132" s="37">
        <f t="shared" si="83"/>
        <v>1</v>
      </c>
      <c r="BH132" s="36">
        <v>1</v>
      </c>
      <c r="BI132" s="36">
        <v>0</v>
      </c>
      <c r="BJ132" s="36">
        <f t="shared" si="84"/>
        <v>0</v>
      </c>
      <c r="BK132" s="32">
        <f t="shared" ref="BK132:BK195" si="107">AVERAGE(BD132,BG132,BJ132)</f>
        <v>0.66666666666666663</v>
      </c>
      <c r="BM132" s="38">
        <v>4</v>
      </c>
      <c r="BN132" s="38">
        <v>2</v>
      </c>
      <c r="BO132" s="38">
        <f t="shared" si="85"/>
        <v>0.33333333333333331</v>
      </c>
      <c r="BQ132" s="38">
        <v>6</v>
      </c>
      <c r="BR132" s="38">
        <v>7</v>
      </c>
      <c r="BS132" s="38">
        <f t="shared" si="86"/>
        <v>0.53846153846153844</v>
      </c>
      <c r="BU132" s="38">
        <v>6</v>
      </c>
      <c r="BV132" s="38">
        <v>3</v>
      </c>
      <c r="BW132" s="38">
        <f t="shared" si="87"/>
        <v>0.33333333333333331</v>
      </c>
      <c r="BY132" s="38">
        <v>6</v>
      </c>
      <c r="BZ132" s="38">
        <v>3</v>
      </c>
      <c r="CA132" s="38">
        <f t="shared" si="88"/>
        <v>0.33333333333333331</v>
      </c>
      <c r="CB132" s="32">
        <f t="shared" ref="CB132:CB195" si="108">AVERAGE(BO132,BS132,BW132,CA132)</f>
        <v>0.38461538461538458</v>
      </c>
      <c r="CD132" s="38">
        <v>12</v>
      </c>
      <c r="CE132" s="38">
        <v>11</v>
      </c>
      <c r="CF132" s="38">
        <f t="shared" si="89"/>
        <v>0.47826086956521741</v>
      </c>
      <c r="CH132" s="38">
        <v>10</v>
      </c>
      <c r="CI132" s="38">
        <v>12</v>
      </c>
      <c r="CJ132" s="38">
        <f t="shared" si="90"/>
        <v>0.54545454545454541</v>
      </c>
      <c r="CL132" s="38">
        <v>2</v>
      </c>
      <c r="CM132" s="38">
        <v>4</v>
      </c>
      <c r="CN132" s="38">
        <f t="shared" si="91"/>
        <v>0.66666666666666663</v>
      </c>
      <c r="CP132" s="38">
        <v>6</v>
      </c>
      <c r="CQ132" s="38">
        <v>7</v>
      </c>
      <c r="CR132" s="38">
        <f t="shared" si="92"/>
        <v>0.53846153846153844</v>
      </c>
      <c r="CS132" s="32">
        <f t="shared" ref="CS132:CS195" si="109">AVERAGE(CF132,CJ132,CN132,CR132)</f>
        <v>0.55721090503699189</v>
      </c>
      <c r="CU132" s="38">
        <v>9</v>
      </c>
      <c r="CV132" s="38">
        <v>0</v>
      </c>
      <c r="CW132" s="38">
        <f t="shared" si="93"/>
        <v>0</v>
      </c>
      <c r="CX132" s="38">
        <v>12</v>
      </c>
      <c r="CY132" s="38">
        <v>4</v>
      </c>
      <c r="CZ132" s="38">
        <f t="shared" si="94"/>
        <v>0.25</v>
      </c>
      <c r="DA132" s="32">
        <f t="shared" ref="DA132:DA195" si="110">AVERAGE(CW132,CZ132)</f>
        <v>0.125</v>
      </c>
      <c r="DC132" s="38">
        <v>16</v>
      </c>
      <c r="DD132" s="38">
        <v>8</v>
      </c>
      <c r="DE132" s="38">
        <f t="shared" si="95"/>
        <v>0.33333333333333331</v>
      </c>
      <c r="DF132" s="38">
        <v>15</v>
      </c>
      <c r="DG132" s="38">
        <v>8</v>
      </c>
      <c r="DH132" s="38">
        <f t="shared" si="96"/>
        <v>0.34782608695652173</v>
      </c>
      <c r="DI132" s="32">
        <f t="shared" ref="DI132:DI195" si="111">AVERAGE(DE132,DH132)</f>
        <v>0.34057971014492749</v>
      </c>
      <c r="DK132" s="38">
        <v>24</v>
      </c>
      <c r="DL132" s="38">
        <v>0</v>
      </c>
      <c r="DM132" s="38">
        <f t="shared" si="97"/>
        <v>0</v>
      </c>
      <c r="DN132" s="38">
        <v>30</v>
      </c>
      <c r="DO132" s="38">
        <v>0</v>
      </c>
      <c r="DP132" s="38">
        <f t="shared" si="98"/>
        <v>0</v>
      </c>
      <c r="DQ132" s="32">
        <f t="shared" si="99"/>
        <v>0</v>
      </c>
      <c r="DS132" s="39" t="s">
        <v>87</v>
      </c>
      <c r="DT132" s="39"/>
      <c r="DU132" s="39"/>
      <c r="DV132" s="39"/>
      <c r="DW132" s="39"/>
      <c r="DX132" s="39"/>
      <c r="DZ132" s="40">
        <v>0</v>
      </c>
      <c r="EA132" s="40">
        <v>19</v>
      </c>
      <c r="EB132" s="40">
        <f t="shared" si="100"/>
        <v>1</v>
      </c>
      <c r="EC132" s="41">
        <v>11</v>
      </c>
      <c r="ED132" s="41">
        <v>12</v>
      </c>
      <c r="EE132" s="41">
        <f t="shared" si="101"/>
        <v>0.52173913043478259</v>
      </c>
      <c r="EF132" s="40">
        <v>9</v>
      </c>
      <c r="EG132" s="40">
        <v>26</v>
      </c>
      <c r="EH132" s="40">
        <f t="shared" si="102"/>
        <v>0.74285714285714288</v>
      </c>
      <c r="EI132" s="32">
        <f t="shared" ref="EI132:EI195" si="112">AVERAGE(EB132,EE132,EH132)</f>
        <v>0.75486542443064186</v>
      </c>
      <c r="EK132" s="40">
        <v>1</v>
      </c>
      <c r="EL132" s="40">
        <v>11</v>
      </c>
      <c r="EM132" s="40">
        <f t="shared" si="103"/>
        <v>0.91666666666666663</v>
      </c>
      <c r="EN132" s="41">
        <v>0</v>
      </c>
      <c r="EO132" s="41">
        <v>11</v>
      </c>
      <c r="EP132" s="41">
        <f t="shared" si="104"/>
        <v>1</v>
      </c>
      <c r="EQ132" s="40">
        <v>10</v>
      </c>
      <c r="ER132" s="40">
        <v>18</v>
      </c>
      <c r="ES132" s="40">
        <f t="shared" si="105"/>
        <v>0.6428571428571429</v>
      </c>
      <c r="ET132" s="32">
        <f t="shared" ref="ET132:ET195" si="113">AVERAGE(EM132,EP132,ES132)</f>
        <v>0.85317460317460314</v>
      </c>
    </row>
    <row r="133" spans="1:150" x14ac:dyDescent="0.2">
      <c r="A133" t="s">
        <v>336</v>
      </c>
      <c r="B133" t="s">
        <v>337</v>
      </c>
      <c r="C133" t="s">
        <v>85</v>
      </c>
      <c r="D133" t="s">
        <v>86</v>
      </c>
      <c r="F133" s="30">
        <v>0.76619392692058141</v>
      </c>
      <c r="G133" s="31">
        <v>0.67273337493204743</v>
      </c>
      <c r="I133" s="32" t="s">
        <v>693</v>
      </c>
      <c r="K133" s="32">
        <v>0.52777777777777779</v>
      </c>
      <c r="M133" s="32" t="s">
        <v>693</v>
      </c>
      <c r="O133" s="32" t="s">
        <v>693</v>
      </c>
      <c r="Q133" s="32" t="s">
        <v>693</v>
      </c>
      <c r="S133" s="32">
        <v>1</v>
      </c>
      <c r="U133" s="32">
        <v>1</v>
      </c>
      <c r="W133" s="32">
        <v>0.625</v>
      </c>
      <c r="Y133" s="32">
        <v>0.52976190476190477</v>
      </c>
      <c r="AA133" s="33" t="s">
        <v>195</v>
      </c>
      <c r="AH133" s="34">
        <v>1</v>
      </c>
      <c r="AI133" s="34">
        <v>3</v>
      </c>
      <c r="AJ133" s="34">
        <f t="shared" si="76"/>
        <v>0.75</v>
      </c>
      <c r="AK133" s="35">
        <v>3</v>
      </c>
      <c r="AL133" s="35">
        <v>1</v>
      </c>
      <c r="AM133" s="35">
        <f t="shared" si="77"/>
        <v>0.25</v>
      </c>
      <c r="AN133" s="34">
        <v>1</v>
      </c>
      <c r="AO133" s="34">
        <v>6</v>
      </c>
      <c r="AP133" s="34">
        <f t="shared" si="78"/>
        <v>0.8571428571428571</v>
      </c>
      <c r="AQ133" s="35">
        <v>4</v>
      </c>
      <c r="AR133" s="35">
        <v>6</v>
      </c>
      <c r="AS133" s="35">
        <f t="shared" si="79"/>
        <v>0.6</v>
      </c>
      <c r="AT133" s="34">
        <v>0</v>
      </c>
      <c r="AU133" s="34">
        <v>0</v>
      </c>
      <c r="AV133" s="34" t="e">
        <f t="shared" si="80"/>
        <v>#DIV/0!</v>
      </c>
      <c r="AW133" s="35">
        <v>7</v>
      </c>
      <c r="AX133" s="35">
        <v>0</v>
      </c>
      <c r="AY133" s="35">
        <f t="shared" si="81"/>
        <v>0</v>
      </c>
      <c r="AZ133" s="32" t="e">
        <f t="shared" si="106"/>
        <v>#DIV/0!</v>
      </c>
      <c r="BB133" s="36">
        <v>0</v>
      </c>
      <c r="BC133" s="36">
        <v>0</v>
      </c>
      <c r="BD133" s="36" t="e">
        <f t="shared" si="82"/>
        <v>#DIV/0!</v>
      </c>
      <c r="BE133" s="37">
        <v>0</v>
      </c>
      <c r="BF133" s="37">
        <v>0</v>
      </c>
      <c r="BG133" s="37" t="e">
        <f t="shared" si="83"/>
        <v>#DIV/0!</v>
      </c>
      <c r="BH133" s="36">
        <v>0</v>
      </c>
      <c r="BI133" s="36">
        <v>0</v>
      </c>
      <c r="BJ133" s="36" t="e">
        <f t="shared" si="84"/>
        <v>#DIV/0!</v>
      </c>
      <c r="BK133" s="32" t="e">
        <f t="shared" si="107"/>
        <v>#DIV/0!</v>
      </c>
      <c r="BM133" s="38">
        <v>0</v>
      </c>
      <c r="BN133" s="38">
        <v>4</v>
      </c>
      <c r="BO133" s="38">
        <f t="shared" si="85"/>
        <v>1</v>
      </c>
      <c r="BQ133" s="38">
        <v>0</v>
      </c>
      <c r="BR133" s="38">
        <v>0</v>
      </c>
      <c r="BS133" s="38" t="e">
        <f t="shared" si="86"/>
        <v>#DIV/0!</v>
      </c>
      <c r="BU133" s="38">
        <v>0</v>
      </c>
      <c r="BV133" s="38">
        <v>4</v>
      </c>
      <c r="BW133" s="38">
        <f t="shared" si="87"/>
        <v>1</v>
      </c>
      <c r="BY133" s="38">
        <v>0</v>
      </c>
      <c r="BZ133" s="38">
        <v>6</v>
      </c>
      <c r="CA133" s="38">
        <f t="shared" si="88"/>
        <v>1</v>
      </c>
      <c r="CB133" s="32" t="e">
        <f t="shared" si="108"/>
        <v>#DIV/0!</v>
      </c>
      <c r="CD133" s="38">
        <v>0</v>
      </c>
      <c r="CE133" s="38">
        <v>11</v>
      </c>
      <c r="CF133" s="38">
        <f t="shared" si="89"/>
        <v>1</v>
      </c>
      <c r="CH133" s="38">
        <v>0</v>
      </c>
      <c r="CI133" s="38">
        <v>12</v>
      </c>
      <c r="CJ133" s="38">
        <f t="shared" si="90"/>
        <v>1</v>
      </c>
      <c r="CL133" s="38">
        <v>0</v>
      </c>
      <c r="CM133" s="38">
        <v>13</v>
      </c>
      <c r="CN133" s="38">
        <f t="shared" si="91"/>
        <v>1</v>
      </c>
      <c r="CP133" s="38">
        <v>0</v>
      </c>
      <c r="CQ133" s="38">
        <v>16</v>
      </c>
      <c r="CR133" s="38">
        <f t="shared" si="92"/>
        <v>1</v>
      </c>
      <c r="CS133" s="32">
        <f t="shared" si="109"/>
        <v>1</v>
      </c>
      <c r="CU133" s="38">
        <v>0</v>
      </c>
      <c r="CV133" s="38">
        <v>10</v>
      </c>
      <c r="CW133" s="38">
        <f t="shared" si="93"/>
        <v>1</v>
      </c>
      <c r="CX133" s="38">
        <v>0</v>
      </c>
      <c r="CY133" s="38">
        <v>23</v>
      </c>
      <c r="CZ133" s="38">
        <f t="shared" si="94"/>
        <v>1</v>
      </c>
      <c r="DA133" s="32">
        <f t="shared" si="110"/>
        <v>1</v>
      </c>
      <c r="DC133" s="38">
        <v>6</v>
      </c>
      <c r="DD133" s="38">
        <v>10</v>
      </c>
      <c r="DE133" s="38">
        <f t="shared" si="95"/>
        <v>0.625</v>
      </c>
      <c r="DF133" s="38">
        <v>6</v>
      </c>
      <c r="DG133" s="38">
        <v>10</v>
      </c>
      <c r="DH133" s="38">
        <f t="shared" si="96"/>
        <v>0.625</v>
      </c>
      <c r="DI133" s="32">
        <f t="shared" si="111"/>
        <v>0.625</v>
      </c>
      <c r="DK133" s="38">
        <v>5</v>
      </c>
      <c r="DL133" s="38">
        <v>7</v>
      </c>
      <c r="DM133" s="38">
        <f t="shared" si="97"/>
        <v>0.58333333333333337</v>
      </c>
      <c r="DN133" s="38">
        <v>11</v>
      </c>
      <c r="DO133" s="38">
        <v>10</v>
      </c>
      <c r="DP133" s="38">
        <f t="shared" si="98"/>
        <v>0.47619047619047616</v>
      </c>
      <c r="DQ133" s="32">
        <f t="shared" si="99"/>
        <v>0.52976190476190477</v>
      </c>
      <c r="DS133" s="39" t="s">
        <v>195</v>
      </c>
      <c r="DT133" s="39"/>
      <c r="DU133" s="39"/>
      <c r="DV133" s="39"/>
      <c r="DW133" s="39"/>
      <c r="DX133" s="39"/>
      <c r="DZ133" s="40">
        <v>0</v>
      </c>
      <c r="EA133" s="40">
        <v>6</v>
      </c>
      <c r="EB133" s="40">
        <f t="shared" si="100"/>
        <v>1</v>
      </c>
      <c r="EC133" s="41">
        <v>3</v>
      </c>
      <c r="ED133" s="41">
        <v>1</v>
      </c>
      <c r="EE133" s="41">
        <f t="shared" si="101"/>
        <v>0.25</v>
      </c>
      <c r="EF133" s="40">
        <v>2</v>
      </c>
      <c r="EG133" s="40">
        <v>1</v>
      </c>
      <c r="EH133" s="40">
        <f t="shared" si="102"/>
        <v>0.33333333333333331</v>
      </c>
      <c r="EI133" s="32">
        <f t="shared" si="112"/>
        <v>0.52777777777777779</v>
      </c>
      <c r="EK133" s="40">
        <v>0</v>
      </c>
      <c r="EL133" s="40">
        <v>3</v>
      </c>
      <c r="EM133" s="40">
        <f t="shared" si="103"/>
        <v>1</v>
      </c>
      <c r="EN133" s="41">
        <v>0</v>
      </c>
      <c r="EO133" s="41">
        <v>0</v>
      </c>
      <c r="EP133" s="41" t="e">
        <f t="shared" si="104"/>
        <v>#DIV/0!</v>
      </c>
      <c r="EQ133" s="40">
        <v>1</v>
      </c>
      <c r="ER133" s="40">
        <v>0</v>
      </c>
      <c r="ES133" s="40">
        <f t="shared" si="105"/>
        <v>0</v>
      </c>
      <c r="ET133" s="32" t="e">
        <f t="shared" si="113"/>
        <v>#DIV/0!</v>
      </c>
    </row>
    <row r="134" spans="1:150" x14ac:dyDescent="0.2">
      <c r="A134" t="s">
        <v>338</v>
      </c>
      <c r="B134" t="s">
        <v>339</v>
      </c>
      <c r="C134" t="s">
        <v>85</v>
      </c>
      <c r="D134" t="s">
        <v>86</v>
      </c>
      <c r="F134" s="30">
        <v>0.89253826228046051</v>
      </c>
      <c r="G134" s="31">
        <v>0.70319264069264076</v>
      </c>
      <c r="I134" s="32">
        <v>0.5318942961800105</v>
      </c>
      <c r="K134" s="32">
        <v>0.37113022436150339</v>
      </c>
      <c r="M134" s="32">
        <v>0.42878787878787877</v>
      </c>
      <c r="O134" s="32">
        <v>1</v>
      </c>
      <c r="Q134" s="32">
        <v>0.31666666666666665</v>
      </c>
      <c r="S134" s="32">
        <v>0.62958770671536624</v>
      </c>
      <c r="U134" s="32">
        <v>0.703125</v>
      </c>
      <c r="W134" s="32">
        <v>0.5641025641025641</v>
      </c>
      <c r="Y134" s="32">
        <v>0.42140468227424749</v>
      </c>
      <c r="AA134" s="33" t="s">
        <v>340</v>
      </c>
      <c r="AH134" s="34">
        <v>5</v>
      </c>
      <c r="AI134" s="34">
        <v>11</v>
      </c>
      <c r="AJ134" s="34">
        <f t="shared" si="76"/>
        <v>0.6875</v>
      </c>
      <c r="AK134" s="35">
        <v>27</v>
      </c>
      <c r="AL134" s="35">
        <v>12</v>
      </c>
      <c r="AM134" s="35">
        <f t="shared" si="77"/>
        <v>0.30769230769230771</v>
      </c>
      <c r="AN134" s="34">
        <v>12</v>
      </c>
      <c r="AO134" s="34">
        <v>9</v>
      </c>
      <c r="AP134" s="34">
        <f t="shared" si="78"/>
        <v>0.42857142857142855</v>
      </c>
      <c r="AQ134" s="35">
        <v>45</v>
      </c>
      <c r="AR134" s="35">
        <v>53</v>
      </c>
      <c r="AS134" s="35">
        <f t="shared" si="79"/>
        <v>0.54081632653061229</v>
      </c>
      <c r="AT134" s="34">
        <v>39</v>
      </c>
      <c r="AU134" s="34">
        <v>41</v>
      </c>
      <c r="AV134" s="34">
        <f t="shared" si="80"/>
        <v>0.51249999999999996</v>
      </c>
      <c r="AW134" s="35">
        <v>2</v>
      </c>
      <c r="AX134" s="35">
        <v>5</v>
      </c>
      <c r="AY134" s="35">
        <f t="shared" si="81"/>
        <v>0.7142857142857143</v>
      </c>
      <c r="AZ134" s="32">
        <f t="shared" si="106"/>
        <v>0.5318942961800105</v>
      </c>
      <c r="BB134" s="36">
        <v>0</v>
      </c>
      <c r="BC134" s="36">
        <v>9</v>
      </c>
      <c r="BD134" s="36">
        <f t="shared" si="82"/>
        <v>1</v>
      </c>
      <c r="BE134" s="37">
        <v>0</v>
      </c>
      <c r="BF134" s="37">
        <v>16</v>
      </c>
      <c r="BG134" s="37">
        <f t="shared" si="83"/>
        <v>1</v>
      </c>
      <c r="BH134" s="36">
        <v>0</v>
      </c>
      <c r="BI134" s="36">
        <v>8</v>
      </c>
      <c r="BJ134" s="36">
        <f t="shared" si="84"/>
        <v>1</v>
      </c>
      <c r="BK134" s="32">
        <f t="shared" si="107"/>
        <v>1</v>
      </c>
      <c r="BM134" s="38">
        <v>6</v>
      </c>
      <c r="BN134" s="38">
        <v>14</v>
      </c>
      <c r="BO134" s="38">
        <f t="shared" si="85"/>
        <v>0.7</v>
      </c>
      <c r="BQ134" s="38">
        <v>13</v>
      </c>
      <c r="BR134" s="38">
        <v>17</v>
      </c>
      <c r="BS134" s="38">
        <f t="shared" si="86"/>
        <v>0.56666666666666665</v>
      </c>
      <c r="BU134" s="38">
        <v>20</v>
      </c>
      <c r="BV134" s="38">
        <v>0</v>
      </c>
      <c r="BW134" s="38">
        <f t="shared" si="87"/>
        <v>0</v>
      </c>
      <c r="BY134" s="38">
        <v>13</v>
      </c>
      <c r="BZ134" s="38">
        <v>0</v>
      </c>
      <c r="CA134" s="38">
        <f t="shared" si="88"/>
        <v>0</v>
      </c>
      <c r="CB134" s="32">
        <f t="shared" si="108"/>
        <v>0.31666666666666665</v>
      </c>
      <c r="CD134" s="38">
        <v>11</v>
      </c>
      <c r="CE134" s="38">
        <v>15</v>
      </c>
      <c r="CF134" s="38">
        <f t="shared" si="89"/>
        <v>0.57692307692307687</v>
      </c>
      <c r="CH134" s="38">
        <v>16</v>
      </c>
      <c r="CI134" s="38">
        <v>21</v>
      </c>
      <c r="CJ134" s="38">
        <f t="shared" si="90"/>
        <v>0.56756756756756754</v>
      </c>
      <c r="CL134" s="38">
        <v>16</v>
      </c>
      <c r="CM134" s="38">
        <v>31</v>
      </c>
      <c r="CN134" s="38">
        <f t="shared" si="91"/>
        <v>0.65957446808510634</v>
      </c>
      <c r="CP134" s="38">
        <v>10</v>
      </c>
      <c r="CQ134" s="38">
        <v>25</v>
      </c>
      <c r="CR134" s="38">
        <f t="shared" si="92"/>
        <v>0.7142857142857143</v>
      </c>
      <c r="CS134" s="32">
        <f t="shared" si="109"/>
        <v>0.62958770671536624</v>
      </c>
      <c r="CU134" s="38">
        <v>0</v>
      </c>
      <c r="CV134" s="38">
        <v>7</v>
      </c>
      <c r="CW134" s="38">
        <f t="shared" si="93"/>
        <v>1</v>
      </c>
      <c r="CX134" s="38">
        <v>19</v>
      </c>
      <c r="CY134" s="38">
        <v>13</v>
      </c>
      <c r="CZ134" s="38">
        <f t="shared" si="94"/>
        <v>0.40625</v>
      </c>
      <c r="DA134" s="32">
        <f t="shared" si="110"/>
        <v>0.703125</v>
      </c>
      <c r="DC134" s="38">
        <v>10</v>
      </c>
      <c r="DD134" s="38">
        <v>20</v>
      </c>
      <c r="DE134" s="38">
        <f t="shared" si="95"/>
        <v>0.66666666666666663</v>
      </c>
      <c r="DF134" s="38">
        <v>14</v>
      </c>
      <c r="DG134" s="38">
        <v>12</v>
      </c>
      <c r="DH134" s="38">
        <f t="shared" si="96"/>
        <v>0.46153846153846156</v>
      </c>
      <c r="DI134" s="32">
        <f t="shared" si="111"/>
        <v>0.5641025641025641</v>
      </c>
      <c r="DK134" s="38">
        <v>16</v>
      </c>
      <c r="DL134" s="38">
        <v>7</v>
      </c>
      <c r="DM134" s="38">
        <f t="shared" si="97"/>
        <v>0.30434782608695654</v>
      </c>
      <c r="DN134" s="38">
        <v>12</v>
      </c>
      <c r="DO134" s="38">
        <v>14</v>
      </c>
      <c r="DP134" s="38">
        <f t="shared" si="98"/>
        <v>0.53846153846153844</v>
      </c>
      <c r="DQ134" s="32">
        <f t="shared" si="99"/>
        <v>0.42140468227424749</v>
      </c>
      <c r="DS134" s="39" t="s">
        <v>340</v>
      </c>
      <c r="DT134" s="39"/>
      <c r="DU134" s="39"/>
      <c r="DV134" s="39"/>
      <c r="DW134" s="39"/>
      <c r="DX134" s="39"/>
      <c r="DZ134" s="40">
        <v>13</v>
      </c>
      <c r="EA134" s="40">
        <v>6</v>
      </c>
      <c r="EB134" s="40">
        <f t="shared" si="100"/>
        <v>0.31578947368421051</v>
      </c>
      <c r="EC134" s="41">
        <v>11</v>
      </c>
      <c r="ED134" s="41">
        <v>12</v>
      </c>
      <c r="EE134" s="41">
        <f t="shared" si="101"/>
        <v>0.52173913043478259</v>
      </c>
      <c r="EF134" s="40">
        <v>21</v>
      </c>
      <c r="EG134" s="40">
        <v>8</v>
      </c>
      <c r="EH134" s="40">
        <f t="shared" si="102"/>
        <v>0.27586206896551724</v>
      </c>
      <c r="EI134" s="32">
        <f t="shared" si="112"/>
        <v>0.37113022436150339</v>
      </c>
      <c r="EK134" s="40">
        <v>3</v>
      </c>
      <c r="EL134" s="40">
        <v>1</v>
      </c>
      <c r="EM134" s="40">
        <f t="shared" si="103"/>
        <v>0.25</v>
      </c>
      <c r="EN134" s="41">
        <v>3</v>
      </c>
      <c r="EO134" s="41">
        <v>2</v>
      </c>
      <c r="EP134" s="41">
        <f t="shared" si="104"/>
        <v>0.4</v>
      </c>
      <c r="EQ134" s="40">
        <v>4</v>
      </c>
      <c r="ER134" s="40">
        <v>7</v>
      </c>
      <c r="ES134" s="40">
        <f t="shared" si="105"/>
        <v>0.63636363636363635</v>
      </c>
      <c r="ET134" s="32">
        <f t="shared" si="113"/>
        <v>0.42878787878787877</v>
      </c>
    </row>
    <row r="135" spans="1:150" x14ac:dyDescent="0.2">
      <c r="A135" t="s">
        <v>341</v>
      </c>
      <c r="B135" t="s">
        <v>342</v>
      </c>
      <c r="C135" t="s">
        <v>85</v>
      </c>
      <c r="D135" t="s">
        <v>86</v>
      </c>
      <c r="F135" s="30">
        <v>0.83794261383453184</v>
      </c>
      <c r="G135" s="31">
        <v>0.77471814876314016</v>
      </c>
      <c r="I135" s="32">
        <v>0.50028440771954141</v>
      </c>
      <c r="K135" s="32">
        <v>0.39326599326599326</v>
      </c>
      <c r="M135" s="32">
        <v>0.54466230936819171</v>
      </c>
      <c r="O135" s="32" t="s">
        <v>693</v>
      </c>
      <c r="Q135" s="32">
        <v>0.3038377192982456</v>
      </c>
      <c r="S135" s="32">
        <v>0.44903846153846155</v>
      </c>
      <c r="U135" s="32">
        <v>0.4</v>
      </c>
      <c r="W135" s="32">
        <v>0.1</v>
      </c>
      <c r="Y135" s="32">
        <v>0</v>
      </c>
      <c r="AA135" s="33" t="s">
        <v>87</v>
      </c>
      <c r="AH135" s="34">
        <v>26</v>
      </c>
      <c r="AI135" s="34">
        <v>21</v>
      </c>
      <c r="AJ135" s="34">
        <f t="shared" si="76"/>
        <v>0.44680851063829785</v>
      </c>
      <c r="AK135" s="35">
        <v>13</v>
      </c>
      <c r="AL135" s="35">
        <v>16</v>
      </c>
      <c r="AM135" s="35">
        <f t="shared" si="77"/>
        <v>0.55172413793103448</v>
      </c>
      <c r="AN135" s="34">
        <v>4</v>
      </c>
      <c r="AO135" s="34">
        <v>14</v>
      </c>
      <c r="AP135" s="34">
        <f t="shared" si="78"/>
        <v>0.77777777777777779</v>
      </c>
      <c r="AQ135" s="35">
        <v>15</v>
      </c>
      <c r="AR135" s="35">
        <v>32</v>
      </c>
      <c r="AS135" s="35">
        <f t="shared" si="79"/>
        <v>0.68085106382978722</v>
      </c>
      <c r="AT135" s="34">
        <v>83</v>
      </c>
      <c r="AU135" s="34">
        <v>45</v>
      </c>
      <c r="AV135" s="34">
        <f t="shared" si="80"/>
        <v>0.3515625</v>
      </c>
      <c r="AW135" s="35">
        <v>46</v>
      </c>
      <c r="AX135" s="35">
        <v>11</v>
      </c>
      <c r="AY135" s="35">
        <f t="shared" si="81"/>
        <v>0.19298245614035087</v>
      </c>
      <c r="AZ135" s="32">
        <f t="shared" si="106"/>
        <v>0.50028440771954141</v>
      </c>
      <c r="BB135" s="36">
        <v>0</v>
      </c>
      <c r="BC135" s="36">
        <v>0</v>
      </c>
      <c r="BD135" s="36" t="e">
        <f t="shared" si="82"/>
        <v>#DIV/0!</v>
      </c>
      <c r="BE135" s="37">
        <v>0</v>
      </c>
      <c r="BF135" s="37">
        <v>2</v>
      </c>
      <c r="BG135" s="37">
        <f t="shared" si="83"/>
        <v>1</v>
      </c>
      <c r="BH135" s="36">
        <v>0</v>
      </c>
      <c r="BI135" s="36">
        <v>1</v>
      </c>
      <c r="BJ135" s="36">
        <f t="shared" si="84"/>
        <v>1</v>
      </c>
      <c r="BK135" s="32" t="e">
        <f t="shared" si="107"/>
        <v>#DIV/0!</v>
      </c>
      <c r="BM135" s="38">
        <v>7</v>
      </c>
      <c r="BN135" s="38">
        <v>0</v>
      </c>
      <c r="BO135" s="38">
        <f t="shared" si="85"/>
        <v>0</v>
      </c>
      <c r="BQ135" s="38">
        <v>7</v>
      </c>
      <c r="BR135" s="38">
        <v>8</v>
      </c>
      <c r="BS135" s="38">
        <f t="shared" si="86"/>
        <v>0.53333333333333333</v>
      </c>
      <c r="BU135" s="38">
        <v>19</v>
      </c>
      <c r="BV135" s="38">
        <v>5</v>
      </c>
      <c r="BW135" s="38">
        <f t="shared" si="87"/>
        <v>0.20833333333333334</v>
      </c>
      <c r="BY135" s="38">
        <v>10</v>
      </c>
      <c r="BZ135" s="38">
        <v>9</v>
      </c>
      <c r="CA135" s="38">
        <f t="shared" si="88"/>
        <v>0.47368421052631576</v>
      </c>
      <c r="CB135" s="32">
        <f t="shared" si="108"/>
        <v>0.3038377192982456</v>
      </c>
      <c r="CD135" s="38">
        <v>10</v>
      </c>
      <c r="CE135" s="38">
        <v>3</v>
      </c>
      <c r="CF135" s="38">
        <f t="shared" si="89"/>
        <v>0.23076923076923078</v>
      </c>
      <c r="CH135" s="38">
        <v>4</v>
      </c>
      <c r="CI135" s="38">
        <v>1</v>
      </c>
      <c r="CJ135" s="38">
        <f t="shared" si="90"/>
        <v>0.2</v>
      </c>
      <c r="CL135" s="38">
        <v>5</v>
      </c>
      <c r="CM135" s="38">
        <v>8</v>
      </c>
      <c r="CN135" s="38">
        <f t="shared" si="91"/>
        <v>0.61538461538461542</v>
      </c>
      <c r="CP135" s="38">
        <v>1</v>
      </c>
      <c r="CQ135" s="38">
        <v>3</v>
      </c>
      <c r="CR135" s="38">
        <f t="shared" si="92"/>
        <v>0.75</v>
      </c>
      <c r="CS135" s="32">
        <f t="shared" si="109"/>
        <v>0.44903846153846155</v>
      </c>
      <c r="CU135" s="38">
        <v>2</v>
      </c>
      <c r="CV135" s="38">
        <v>3</v>
      </c>
      <c r="CW135" s="38">
        <f t="shared" si="93"/>
        <v>0.6</v>
      </c>
      <c r="CX135" s="38">
        <v>8</v>
      </c>
      <c r="CY135" s="38">
        <v>2</v>
      </c>
      <c r="CZ135" s="38">
        <f t="shared" si="94"/>
        <v>0.2</v>
      </c>
      <c r="DA135" s="32">
        <f t="shared" si="110"/>
        <v>0.4</v>
      </c>
      <c r="DC135" s="38">
        <v>7</v>
      </c>
      <c r="DD135" s="38">
        <v>0</v>
      </c>
      <c r="DE135" s="38">
        <f t="shared" si="95"/>
        <v>0</v>
      </c>
      <c r="DF135" s="38">
        <v>16</v>
      </c>
      <c r="DG135" s="38">
        <v>4</v>
      </c>
      <c r="DH135" s="38">
        <f t="shared" si="96"/>
        <v>0.2</v>
      </c>
      <c r="DI135" s="32">
        <f t="shared" si="111"/>
        <v>0.1</v>
      </c>
      <c r="DK135" s="38">
        <v>11</v>
      </c>
      <c r="DL135" s="38">
        <v>0</v>
      </c>
      <c r="DM135" s="38">
        <f t="shared" si="97"/>
        <v>0</v>
      </c>
      <c r="DN135" s="38">
        <v>15</v>
      </c>
      <c r="DO135" s="38">
        <v>0</v>
      </c>
      <c r="DP135" s="38">
        <f t="shared" si="98"/>
        <v>0</v>
      </c>
      <c r="DQ135" s="32">
        <f t="shared" si="99"/>
        <v>0</v>
      </c>
      <c r="DS135" s="39" t="s">
        <v>87</v>
      </c>
      <c r="DT135" s="39"/>
      <c r="DU135" s="39"/>
      <c r="DV135" s="39"/>
      <c r="DW135" s="39"/>
      <c r="DX135" s="39"/>
      <c r="DZ135" s="40">
        <v>29</v>
      </c>
      <c r="EA135" s="40">
        <v>26</v>
      </c>
      <c r="EB135" s="40">
        <f t="shared" si="100"/>
        <v>0.47272727272727272</v>
      </c>
      <c r="EC135" s="41">
        <v>48</v>
      </c>
      <c r="ED135" s="41">
        <v>24</v>
      </c>
      <c r="EE135" s="41">
        <f t="shared" si="101"/>
        <v>0.33333333333333331</v>
      </c>
      <c r="EF135" s="40">
        <v>62</v>
      </c>
      <c r="EG135" s="40">
        <v>37</v>
      </c>
      <c r="EH135" s="40">
        <f t="shared" si="102"/>
        <v>0.37373737373737376</v>
      </c>
      <c r="EI135" s="32">
        <f t="shared" si="112"/>
        <v>0.39326599326599326</v>
      </c>
      <c r="EK135" s="40">
        <v>5</v>
      </c>
      <c r="EL135" s="40">
        <v>13</v>
      </c>
      <c r="EM135" s="40">
        <f t="shared" si="103"/>
        <v>0.72222222222222221</v>
      </c>
      <c r="EN135" s="41">
        <v>10</v>
      </c>
      <c r="EO135" s="41">
        <v>7</v>
      </c>
      <c r="EP135" s="41">
        <f t="shared" si="104"/>
        <v>0.41176470588235292</v>
      </c>
      <c r="EQ135" s="40">
        <v>10</v>
      </c>
      <c r="ER135" s="40">
        <v>10</v>
      </c>
      <c r="ES135" s="40">
        <f t="shared" si="105"/>
        <v>0.5</v>
      </c>
      <c r="ET135" s="32">
        <f t="shared" si="113"/>
        <v>0.54466230936819171</v>
      </c>
    </row>
    <row r="136" spans="1:150" x14ac:dyDescent="0.2">
      <c r="A136" t="s">
        <v>343</v>
      </c>
      <c r="B136" t="s">
        <v>344</v>
      </c>
      <c r="C136" t="s">
        <v>85</v>
      </c>
      <c r="D136" t="s">
        <v>86</v>
      </c>
      <c r="F136" s="30">
        <v>1</v>
      </c>
      <c r="G136" s="31">
        <v>1</v>
      </c>
      <c r="I136" s="32">
        <v>0.80076207943894673</v>
      </c>
      <c r="K136" s="32">
        <v>0.85298444974127896</v>
      </c>
      <c r="M136" s="32">
        <v>0.79237223493516407</v>
      </c>
      <c r="O136" s="32">
        <v>0.73961211452155673</v>
      </c>
      <c r="Q136" s="32">
        <v>0.995</v>
      </c>
      <c r="S136" s="32">
        <v>0.90918371121382069</v>
      </c>
      <c r="U136" s="32">
        <v>0.92017543859649131</v>
      </c>
      <c r="W136" s="32">
        <v>0.84801684801684807</v>
      </c>
      <c r="Y136" s="32">
        <v>1.5979906814210833E-2</v>
      </c>
      <c r="AA136" s="33" t="s">
        <v>87</v>
      </c>
      <c r="AH136" s="34">
        <v>25</v>
      </c>
      <c r="AI136" s="34">
        <v>106</v>
      </c>
      <c r="AJ136" s="34">
        <f t="shared" si="76"/>
        <v>0.80916030534351147</v>
      </c>
      <c r="AK136" s="35">
        <v>24</v>
      </c>
      <c r="AL136" s="35">
        <v>91</v>
      </c>
      <c r="AM136" s="35">
        <f t="shared" si="77"/>
        <v>0.79130434782608694</v>
      </c>
      <c r="AN136" s="34">
        <v>16</v>
      </c>
      <c r="AO136" s="34">
        <v>46</v>
      </c>
      <c r="AP136" s="34">
        <f t="shared" si="78"/>
        <v>0.74193548387096775</v>
      </c>
      <c r="AQ136" s="35">
        <v>14</v>
      </c>
      <c r="AR136" s="35">
        <v>128</v>
      </c>
      <c r="AS136" s="35">
        <f t="shared" si="79"/>
        <v>0.90140845070422537</v>
      </c>
      <c r="AT136" s="34">
        <v>17</v>
      </c>
      <c r="AU136" s="34">
        <v>55</v>
      </c>
      <c r="AV136" s="34">
        <f t="shared" si="80"/>
        <v>0.76388888888888884</v>
      </c>
      <c r="AW136" s="35">
        <v>13</v>
      </c>
      <c r="AX136" s="35">
        <v>51</v>
      </c>
      <c r="AY136" s="35">
        <f t="shared" si="81"/>
        <v>0.796875</v>
      </c>
      <c r="AZ136" s="32">
        <f t="shared" si="106"/>
        <v>0.80076207943894673</v>
      </c>
      <c r="BB136" s="36">
        <v>18</v>
      </c>
      <c r="BC136" s="36">
        <v>83</v>
      </c>
      <c r="BD136" s="36">
        <f t="shared" si="82"/>
        <v>0.82178217821782173</v>
      </c>
      <c r="BE136" s="37">
        <v>29</v>
      </c>
      <c r="BF136" s="37">
        <v>125</v>
      </c>
      <c r="BG136" s="37">
        <f t="shared" si="83"/>
        <v>0.81168831168831168</v>
      </c>
      <c r="BH136" s="36">
        <v>34</v>
      </c>
      <c r="BI136" s="36">
        <v>48</v>
      </c>
      <c r="BJ136" s="36">
        <f t="shared" si="84"/>
        <v>0.58536585365853655</v>
      </c>
      <c r="BK136" s="32">
        <f t="shared" si="107"/>
        <v>0.73961211452155673</v>
      </c>
      <c r="BM136" s="38">
        <v>0</v>
      </c>
      <c r="BN136" s="38">
        <v>81</v>
      </c>
      <c r="BO136" s="38">
        <f t="shared" si="85"/>
        <v>1</v>
      </c>
      <c r="BQ136" s="38">
        <v>0</v>
      </c>
      <c r="BR136" s="38">
        <v>98</v>
      </c>
      <c r="BS136" s="38">
        <f t="shared" si="86"/>
        <v>1</v>
      </c>
      <c r="BU136" s="38">
        <v>1</v>
      </c>
      <c r="BV136" s="38">
        <v>49</v>
      </c>
      <c r="BW136" s="38">
        <f t="shared" si="87"/>
        <v>0.98</v>
      </c>
      <c r="BY136" s="38">
        <v>0</v>
      </c>
      <c r="BZ136" s="38">
        <v>31</v>
      </c>
      <c r="CA136" s="38">
        <f t="shared" si="88"/>
        <v>1</v>
      </c>
      <c r="CB136" s="32">
        <f t="shared" si="108"/>
        <v>0.995</v>
      </c>
      <c r="CD136" s="38">
        <v>8</v>
      </c>
      <c r="CE136" s="38">
        <v>97</v>
      </c>
      <c r="CF136" s="38">
        <f t="shared" si="89"/>
        <v>0.92380952380952386</v>
      </c>
      <c r="CH136" s="38">
        <v>16</v>
      </c>
      <c r="CI136" s="38">
        <v>121</v>
      </c>
      <c r="CJ136" s="38">
        <f t="shared" si="90"/>
        <v>0.88321167883211682</v>
      </c>
      <c r="CL136" s="38">
        <v>11</v>
      </c>
      <c r="CM136" s="38">
        <v>101</v>
      </c>
      <c r="CN136" s="38">
        <f t="shared" si="91"/>
        <v>0.9017857142857143</v>
      </c>
      <c r="CP136" s="38">
        <v>8</v>
      </c>
      <c r="CQ136" s="38">
        <v>103</v>
      </c>
      <c r="CR136" s="38">
        <f t="shared" si="92"/>
        <v>0.92792792792792789</v>
      </c>
      <c r="CS136" s="32">
        <f t="shared" si="109"/>
        <v>0.90918371121382069</v>
      </c>
      <c r="CU136" s="38">
        <v>2</v>
      </c>
      <c r="CV136" s="38">
        <v>58</v>
      </c>
      <c r="CW136" s="38">
        <f t="shared" si="93"/>
        <v>0.96666666666666667</v>
      </c>
      <c r="CX136" s="38">
        <v>12</v>
      </c>
      <c r="CY136" s="38">
        <v>83</v>
      </c>
      <c r="CZ136" s="38">
        <f t="shared" si="94"/>
        <v>0.87368421052631584</v>
      </c>
      <c r="DA136" s="32">
        <f t="shared" si="110"/>
        <v>0.92017543859649131</v>
      </c>
      <c r="DC136" s="38">
        <v>5</v>
      </c>
      <c r="DD136" s="38">
        <v>32</v>
      </c>
      <c r="DE136" s="38">
        <f t="shared" si="95"/>
        <v>0.86486486486486491</v>
      </c>
      <c r="DF136" s="38">
        <v>13</v>
      </c>
      <c r="DG136" s="38">
        <v>64</v>
      </c>
      <c r="DH136" s="38">
        <f t="shared" si="96"/>
        <v>0.83116883116883122</v>
      </c>
      <c r="DI136" s="32">
        <f t="shared" si="111"/>
        <v>0.84801684801684807</v>
      </c>
      <c r="DK136" s="38">
        <v>133</v>
      </c>
      <c r="DL136" s="38">
        <v>3</v>
      </c>
      <c r="DM136" s="38">
        <f t="shared" si="97"/>
        <v>2.2058823529411766E-2</v>
      </c>
      <c r="DN136" s="38">
        <v>100</v>
      </c>
      <c r="DO136" s="38">
        <v>1</v>
      </c>
      <c r="DP136" s="38">
        <f t="shared" si="98"/>
        <v>9.9009900990099011E-3</v>
      </c>
      <c r="DQ136" s="32">
        <f t="shared" si="99"/>
        <v>1.5979906814210833E-2</v>
      </c>
      <c r="DS136" s="39" t="s">
        <v>87</v>
      </c>
      <c r="DT136" s="39"/>
      <c r="DU136" s="39"/>
      <c r="DV136" s="39"/>
      <c r="DW136" s="39"/>
      <c r="DX136" s="39"/>
      <c r="DZ136" s="40">
        <v>11</v>
      </c>
      <c r="EA136" s="40">
        <v>58</v>
      </c>
      <c r="EB136" s="40">
        <f t="shared" si="100"/>
        <v>0.84057971014492749</v>
      </c>
      <c r="EC136" s="41">
        <v>18</v>
      </c>
      <c r="ED136" s="41">
        <v>89</v>
      </c>
      <c r="EE136" s="41">
        <f t="shared" si="101"/>
        <v>0.83177570093457942</v>
      </c>
      <c r="EF136" s="40">
        <v>11</v>
      </c>
      <c r="EG136" s="40">
        <v>86</v>
      </c>
      <c r="EH136" s="40">
        <f t="shared" si="102"/>
        <v>0.88659793814432986</v>
      </c>
      <c r="EI136" s="32">
        <f t="shared" si="112"/>
        <v>0.85298444974127896</v>
      </c>
      <c r="EK136" s="40">
        <v>2</v>
      </c>
      <c r="EL136" s="40">
        <v>18</v>
      </c>
      <c r="EM136" s="40">
        <f t="shared" si="103"/>
        <v>0.9</v>
      </c>
      <c r="EN136" s="41">
        <v>9</v>
      </c>
      <c r="EO136" s="41">
        <v>14</v>
      </c>
      <c r="EP136" s="41">
        <f t="shared" si="104"/>
        <v>0.60869565217391308</v>
      </c>
      <c r="EQ136" s="40">
        <v>5</v>
      </c>
      <c r="ER136" s="40">
        <v>33</v>
      </c>
      <c r="ES136" s="40">
        <f t="shared" si="105"/>
        <v>0.86842105263157898</v>
      </c>
      <c r="ET136" s="32">
        <f t="shared" si="113"/>
        <v>0.79237223493516407</v>
      </c>
    </row>
    <row r="137" spans="1:150" x14ac:dyDescent="0.2">
      <c r="A137" t="s">
        <v>345</v>
      </c>
      <c r="B137" t="s">
        <v>346</v>
      </c>
      <c r="C137" t="s">
        <v>85</v>
      </c>
      <c r="D137" t="s">
        <v>86</v>
      </c>
      <c r="F137" s="30">
        <v>0.63912079514661935</v>
      </c>
      <c r="G137" s="31">
        <v>0.56234377778286504</v>
      </c>
      <c r="I137" s="32">
        <v>0.20171588169647903</v>
      </c>
      <c r="K137" s="32">
        <v>0.13533834586466165</v>
      </c>
      <c r="M137" s="32">
        <v>9.913043478260869E-2</v>
      </c>
      <c r="O137" s="32">
        <v>0.52083333333333337</v>
      </c>
      <c r="Q137" s="32">
        <v>0.52649256231573305</v>
      </c>
      <c r="S137" s="32">
        <v>0.38748313090418351</v>
      </c>
      <c r="U137" s="32">
        <v>0.44471153846153844</v>
      </c>
      <c r="W137" s="32">
        <v>0.48333333333333334</v>
      </c>
      <c r="Y137" s="32">
        <v>0</v>
      </c>
      <c r="AA137" s="33" t="s">
        <v>87</v>
      </c>
      <c r="AH137" s="34">
        <v>18</v>
      </c>
      <c r="AI137" s="34">
        <v>0</v>
      </c>
      <c r="AJ137" s="34">
        <f t="shared" si="76"/>
        <v>0</v>
      </c>
      <c r="AK137" s="35">
        <v>40</v>
      </c>
      <c r="AL137" s="35">
        <v>1</v>
      </c>
      <c r="AM137" s="35">
        <f t="shared" si="77"/>
        <v>2.4390243902439025E-2</v>
      </c>
      <c r="AN137" s="34">
        <v>30</v>
      </c>
      <c r="AO137" s="34">
        <v>5</v>
      </c>
      <c r="AP137" s="34">
        <f t="shared" si="78"/>
        <v>0.14285714285714285</v>
      </c>
      <c r="AQ137" s="35">
        <v>195</v>
      </c>
      <c r="AR137" s="35">
        <v>83</v>
      </c>
      <c r="AS137" s="35">
        <f t="shared" si="79"/>
        <v>0.29856115107913667</v>
      </c>
      <c r="AT137" s="34">
        <v>98</v>
      </c>
      <c r="AU137" s="34">
        <v>93</v>
      </c>
      <c r="AV137" s="34">
        <f t="shared" si="80"/>
        <v>0.48691099476439792</v>
      </c>
      <c r="AW137" s="35">
        <v>49</v>
      </c>
      <c r="AX137" s="35">
        <v>17</v>
      </c>
      <c r="AY137" s="35">
        <f t="shared" si="81"/>
        <v>0.25757575757575757</v>
      </c>
      <c r="AZ137" s="32">
        <f t="shared" si="106"/>
        <v>0.20171588169647903</v>
      </c>
      <c r="BB137" s="36">
        <v>9</v>
      </c>
      <c r="BC137" s="36">
        <v>7</v>
      </c>
      <c r="BD137" s="36">
        <f t="shared" si="82"/>
        <v>0.4375</v>
      </c>
      <c r="BE137" s="37">
        <v>3</v>
      </c>
      <c r="BF137" s="37">
        <v>5</v>
      </c>
      <c r="BG137" s="37">
        <f t="shared" si="83"/>
        <v>0.625</v>
      </c>
      <c r="BH137" s="36">
        <v>2</v>
      </c>
      <c r="BI137" s="36">
        <v>2</v>
      </c>
      <c r="BJ137" s="36">
        <f t="shared" si="84"/>
        <v>0.5</v>
      </c>
      <c r="BK137" s="32">
        <f t="shared" si="107"/>
        <v>0.52083333333333337</v>
      </c>
      <c r="BM137" s="38">
        <v>9</v>
      </c>
      <c r="BN137" s="38">
        <v>15</v>
      </c>
      <c r="BO137" s="38">
        <f t="shared" si="85"/>
        <v>0.625</v>
      </c>
      <c r="BQ137" s="38">
        <v>17</v>
      </c>
      <c r="BR137" s="38">
        <v>24</v>
      </c>
      <c r="BS137" s="38">
        <f t="shared" si="86"/>
        <v>0.58536585365853655</v>
      </c>
      <c r="BU137" s="38">
        <v>9</v>
      </c>
      <c r="BV137" s="38">
        <v>5</v>
      </c>
      <c r="BW137" s="38">
        <f t="shared" si="87"/>
        <v>0.35714285714285715</v>
      </c>
      <c r="BY137" s="38">
        <v>6</v>
      </c>
      <c r="BZ137" s="38">
        <v>7</v>
      </c>
      <c r="CA137" s="38">
        <f t="shared" si="88"/>
        <v>0.53846153846153844</v>
      </c>
      <c r="CB137" s="32">
        <f t="shared" si="108"/>
        <v>0.52649256231573305</v>
      </c>
      <c r="CD137" s="38">
        <v>21</v>
      </c>
      <c r="CE137" s="38">
        <v>17</v>
      </c>
      <c r="CF137" s="38">
        <f t="shared" si="89"/>
        <v>0.44736842105263158</v>
      </c>
      <c r="CH137" s="38">
        <v>24</v>
      </c>
      <c r="CI137" s="38">
        <v>24</v>
      </c>
      <c r="CJ137" s="38">
        <f t="shared" si="90"/>
        <v>0.5</v>
      </c>
      <c r="CL137" s="38">
        <v>18</v>
      </c>
      <c r="CM137" s="38">
        <v>9</v>
      </c>
      <c r="CN137" s="38">
        <f t="shared" si="91"/>
        <v>0.33333333333333331</v>
      </c>
      <c r="CP137" s="38">
        <v>19</v>
      </c>
      <c r="CQ137" s="38">
        <v>7</v>
      </c>
      <c r="CR137" s="38">
        <f t="shared" si="92"/>
        <v>0.26923076923076922</v>
      </c>
      <c r="CS137" s="32">
        <f t="shared" si="109"/>
        <v>0.38748313090418351</v>
      </c>
      <c r="CU137" s="38">
        <v>11</v>
      </c>
      <c r="CV137" s="38">
        <v>15</v>
      </c>
      <c r="CW137" s="38">
        <f t="shared" si="93"/>
        <v>0.57692307692307687</v>
      </c>
      <c r="CX137" s="38">
        <v>11</v>
      </c>
      <c r="CY137" s="38">
        <v>5</v>
      </c>
      <c r="CZ137" s="38">
        <f t="shared" si="94"/>
        <v>0.3125</v>
      </c>
      <c r="DA137" s="32">
        <f t="shared" si="110"/>
        <v>0.44471153846153844</v>
      </c>
      <c r="DC137" s="38">
        <v>8</v>
      </c>
      <c r="DD137" s="38">
        <v>8</v>
      </c>
      <c r="DE137" s="38">
        <f t="shared" si="95"/>
        <v>0.5</v>
      </c>
      <c r="DF137" s="38">
        <v>8</v>
      </c>
      <c r="DG137" s="38">
        <v>7</v>
      </c>
      <c r="DH137" s="38">
        <f t="shared" si="96"/>
        <v>0.46666666666666667</v>
      </c>
      <c r="DI137" s="32">
        <f t="shared" si="111"/>
        <v>0.48333333333333334</v>
      </c>
      <c r="DK137" s="38">
        <v>20</v>
      </c>
      <c r="DL137" s="38">
        <v>0</v>
      </c>
      <c r="DM137" s="38">
        <f t="shared" si="97"/>
        <v>0</v>
      </c>
      <c r="DN137" s="38">
        <v>14</v>
      </c>
      <c r="DO137" s="38">
        <v>0</v>
      </c>
      <c r="DP137" s="38">
        <f t="shared" si="98"/>
        <v>0</v>
      </c>
      <c r="DQ137" s="32">
        <f t="shared" si="99"/>
        <v>0</v>
      </c>
      <c r="DS137" s="39" t="s">
        <v>87</v>
      </c>
      <c r="DT137" s="39"/>
      <c r="DU137" s="39"/>
      <c r="DV137" s="39"/>
      <c r="DW137" s="39"/>
      <c r="DX137" s="39"/>
      <c r="DZ137" s="40">
        <v>14</v>
      </c>
      <c r="EA137" s="40">
        <v>5</v>
      </c>
      <c r="EB137" s="40">
        <f t="shared" si="100"/>
        <v>0.26315789473684209</v>
      </c>
      <c r="EC137" s="41">
        <v>30</v>
      </c>
      <c r="ED137" s="41">
        <v>0</v>
      </c>
      <c r="EE137" s="41">
        <f t="shared" si="101"/>
        <v>0</v>
      </c>
      <c r="EF137" s="40">
        <v>18</v>
      </c>
      <c r="EG137" s="40">
        <v>3</v>
      </c>
      <c r="EH137" s="40">
        <f t="shared" si="102"/>
        <v>0.14285714285714285</v>
      </c>
      <c r="EI137" s="32">
        <f t="shared" si="112"/>
        <v>0.13533834586466165</v>
      </c>
      <c r="EK137" s="40">
        <v>3</v>
      </c>
      <c r="EL137" s="40">
        <v>0</v>
      </c>
      <c r="EM137" s="40">
        <f t="shared" si="103"/>
        <v>0</v>
      </c>
      <c r="EN137" s="41">
        <v>23</v>
      </c>
      <c r="EO137" s="41">
        <v>2</v>
      </c>
      <c r="EP137" s="41">
        <f t="shared" si="104"/>
        <v>0.08</v>
      </c>
      <c r="EQ137" s="40">
        <v>18</v>
      </c>
      <c r="ER137" s="40">
        <v>5</v>
      </c>
      <c r="ES137" s="40">
        <f t="shared" si="105"/>
        <v>0.21739130434782608</v>
      </c>
      <c r="ET137" s="32">
        <f t="shared" si="113"/>
        <v>9.913043478260869E-2</v>
      </c>
    </row>
    <row r="138" spans="1:150" x14ac:dyDescent="0.2">
      <c r="A138" t="s">
        <v>347</v>
      </c>
      <c r="B138" t="s">
        <v>348</v>
      </c>
      <c r="C138" t="s">
        <v>85</v>
      </c>
      <c r="D138" t="s">
        <v>86</v>
      </c>
      <c r="F138" s="30">
        <v>1</v>
      </c>
      <c r="G138" s="31">
        <v>0.91568627450980378</v>
      </c>
      <c r="I138" s="32">
        <v>0.61026432376918127</v>
      </c>
      <c r="K138" s="32">
        <v>0.87235329703569275</v>
      </c>
      <c r="M138" s="32" t="s">
        <v>693</v>
      </c>
      <c r="O138" s="32">
        <v>0.8321266784843574</v>
      </c>
      <c r="Q138" s="32">
        <v>0.87574404761904767</v>
      </c>
      <c r="S138" s="32">
        <v>0.86535911171208646</v>
      </c>
      <c r="U138" s="32">
        <v>1</v>
      </c>
      <c r="W138" s="32">
        <v>1</v>
      </c>
      <c r="Y138" s="32">
        <v>0</v>
      </c>
      <c r="AA138" s="33" t="s">
        <v>87</v>
      </c>
      <c r="AH138" s="34">
        <v>3</v>
      </c>
      <c r="AI138" s="34">
        <v>19</v>
      </c>
      <c r="AJ138" s="34">
        <f t="shared" si="76"/>
        <v>0.86363636363636365</v>
      </c>
      <c r="AK138" s="35">
        <v>4</v>
      </c>
      <c r="AL138" s="35">
        <v>1</v>
      </c>
      <c r="AM138" s="35">
        <f t="shared" si="77"/>
        <v>0.2</v>
      </c>
      <c r="AN138" s="34">
        <v>8</v>
      </c>
      <c r="AO138" s="34">
        <v>9</v>
      </c>
      <c r="AP138" s="34">
        <f t="shared" si="78"/>
        <v>0.52941176470588236</v>
      </c>
      <c r="AQ138" s="35">
        <v>59</v>
      </c>
      <c r="AR138" s="35">
        <v>84</v>
      </c>
      <c r="AS138" s="35">
        <f t="shared" si="79"/>
        <v>0.58741258741258739</v>
      </c>
      <c r="AT138" s="34">
        <v>28</v>
      </c>
      <c r="AU138" s="34">
        <v>67</v>
      </c>
      <c r="AV138" s="34">
        <f t="shared" si="80"/>
        <v>0.70526315789473681</v>
      </c>
      <c r="AW138" s="35">
        <v>13</v>
      </c>
      <c r="AX138" s="35">
        <v>45</v>
      </c>
      <c r="AY138" s="35">
        <f t="shared" si="81"/>
        <v>0.77586206896551724</v>
      </c>
      <c r="AZ138" s="32">
        <f t="shared" si="106"/>
        <v>0.61026432376918127</v>
      </c>
      <c r="BB138" s="36">
        <v>61</v>
      </c>
      <c r="BC138" s="36">
        <v>367</v>
      </c>
      <c r="BD138" s="36">
        <f t="shared" si="82"/>
        <v>0.85747663551401865</v>
      </c>
      <c r="BE138" s="37">
        <v>53</v>
      </c>
      <c r="BF138" s="37">
        <v>319</v>
      </c>
      <c r="BG138" s="37">
        <f t="shared" si="83"/>
        <v>0.85752688172043012</v>
      </c>
      <c r="BH138" s="36">
        <v>54</v>
      </c>
      <c r="BI138" s="36">
        <v>193</v>
      </c>
      <c r="BJ138" s="36">
        <f t="shared" si="84"/>
        <v>0.78137651821862353</v>
      </c>
      <c r="BK138" s="32">
        <f t="shared" si="107"/>
        <v>0.8321266784843574</v>
      </c>
      <c r="BM138" s="38">
        <v>3</v>
      </c>
      <c r="BN138" s="38">
        <v>18</v>
      </c>
      <c r="BO138" s="38">
        <f t="shared" si="85"/>
        <v>0.8571428571428571</v>
      </c>
      <c r="BQ138" s="38">
        <v>3</v>
      </c>
      <c r="BR138" s="38">
        <v>15</v>
      </c>
      <c r="BS138" s="38">
        <f t="shared" si="86"/>
        <v>0.83333333333333337</v>
      </c>
      <c r="BU138" s="38">
        <v>3</v>
      </c>
      <c r="BV138" s="38">
        <v>13</v>
      </c>
      <c r="BW138" s="38">
        <f t="shared" si="87"/>
        <v>0.8125</v>
      </c>
      <c r="BY138" s="38">
        <v>0</v>
      </c>
      <c r="BZ138" s="38">
        <v>11</v>
      </c>
      <c r="CA138" s="38">
        <f t="shared" si="88"/>
        <v>1</v>
      </c>
      <c r="CB138" s="32">
        <f t="shared" si="108"/>
        <v>0.87574404761904767</v>
      </c>
      <c r="CD138" s="38">
        <v>4</v>
      </c>
      <c r="CE138" s="38">
        <v>34</v>
      </c>
      <c r="CF138" s="38">
        <f t="shared" si="89"/>
        <v>0.89473684210526316</v>
      </c>
      <c r="CH138" s="38">
        <v>5</v>
      </c>
      <c r="CI138" s="38">
        <v>50</v>
      </c>
      <c r="CJ138" s="38">
        <f t="shared" si="90"/>
        <v>0.90909090909090906</v>
      </c>
      <c r="CL138" s="38">
        <v>2</v>
      </c>
      <c r="CM138" s="38">
        <v>14</v>
      </c>
      <c r="CN138" s="38">
        <f t="shared" si="91"/>
        <v>0.875</v>
      </c>
      <c r="CP138" s="38">
        <v>5</v>
      </c>
      <c r="CQ138" s="38">
        <v>18</v>
      </c>
      <c r="CR138" s="38">
        <f t="shared" si="92"/>
        <v>0.78260869565217395</v>
      </c>
      <c r="CS138" s="32">
        <f t="shared" si="109"/>
        <v>0.86535911171208646</v>
      </c>
      <c r="CU138" s="38">
        <v>0</v>
      </c>
      <c r="CV138" s="38">
        <v>4</v>
      </c>
      <c r="CW138" s="38">
        <f t="shared" si="93"/>
        <v>1</v>
      </c>
      <c r="CX138" s="38">
        <v>0</v>
      </c>
      <c r="CY138" s="38">
        <v>6</v>
      </c>
      <c r="CZ138" s="38">
        <f t="shared" si="94"/>
        <v>1</v>
      </c>
      <c r="DA138" s="32">
        <f t="shared" si="110"/>
        <v>1</v>
      </c>
      <c r="DC138" s="38">
        <v>0</v>
      </c>
      <c r="DD138" s="38">
        <v>3</v>
      </c>
      <c r="DE138" s="38">
        <f t="shared" si="95"/>
        <v>1</v>
      </c>
      <c r="DF138" s="38">
        <v>0</v>
      </c>
      <c r="DG138" s="38">
        <v>4</v>
      </c>
      <c r="DH138" s="38">
        <f t="shared" si="96"/>
        <v>1</v>
      </c>
      <c r="DI138" s="32">
        <f t="shared" si="111"/>
        <v>1</v>
      </c>
      <c r="DK138" s="38">
        <v>7</v>
      </c>
      <c r="DL138" s="38">
        <v>0</v>
      </c>
      <c r="DM138" s="38">
        <f t="shared" si="97"/>
        <v>0</v>
      </c>
      <c r="DN138" s="38">
        <v>9</v>
      </c>
      <c r="DO138" s="38">
        <v>0</v>
      </c>
      <c r="DP138" s="38">
        <f t="shared" si="98"/>
        <v>0</v>
      </c>
      <c r="DQ138" s="32">
        <f t="shared" si="99"/>
        <v>0</v>
      </c>
      <c r="DS138" s="39" t="s">
        <v>87</v>
      </c>
      <c r="DT138" s="39"/>
      <c r="DU138" s="39"/>
      <c r="DV138" s="39"/>
      <c r="DW138" s="39"/>
      <c r="DX138" s="39"/>
      <c r="DZ138" s="40">
        <v>0</v>
      </c>
      <c r="EA138" s="40">
        <v>11</v>
      </c>
      <c r="EB138" s="40">
        <f t="shared" si="100"/>
        <v>1</v>
      </c>
      <c r="EC138" s="41">
        <v>4</v>
      </c>
      <c r="ED138" s="41">
        <v>15</v>
      </c>
      <c r="EE138" s="41">
        <f t="shared" si="101"/>
        <v>0.78947368421052633</v>
      </c>
      <c r="EF138" s="40">
        <v>5</v>
      </c>
      <c r="EG138" s="40">
        <v>24</v>
      </c>
      <c r="EH138" s="40">
        <f t="shared" si="102"/>
        <v>0.82758620689655171</v>
      </c>
      <c r="EI138" s="32">
        <f t="shared" si="112"/>
        <v>0.87235329703569275</v>
      </c>
      <c r="EK138" s="40">
        <v>0</v>
      </c>
      <c r="EL138" s="40">
        <v>0</v>
      </c>
      <c r="EM138" s="40" t="e">
        <f t="shared" si="103"/>
        <v>#DIV/0!</v>
      </c>
      <c r="EN138" s="41">
        <v>1</v>
      </c>
      <c r="EO138" s="41">
        <v>6</v>
      </c>
      <c r="EP138" s="41">
        <f t="shared" si="104"/>
        <v>0.8571428571428571</v>
      </c>
      <c r="EQ138" s="40">
        <v>1</v>
      </c>
      <c r="ER138" s="40">
        <v>7</v>
      </c>
      <c r="ES138" s="40">
        <f t="shared" si="105"/>
        <v>0.875</v>
      </c>
      <c r="ET138" s="32" t="e">
        <f t="shared" si="113"/>
        <v>#DIV/0!</v>
      </c>
    </row>
    <row r="139" spans="1:150" x14ac:dyDescent="0.2">
      <c r="A139" t="s">
        <v>349</v>
      </c>
      <c r="B139" t="s">
        <v>350</v>
      </c>
      <c r="C139" t="s">
        <v>85</v>
      </c>
      <c r="D139" t="s">
        <v>86</v>
      </c>
      <c r="F139" s="30">
        <v>0.53745827587379802</v>
      </c>
      <c r="G139" s="31">
        <v>0.51918372696626569</v>
      </c>
      <c r="I139" s="32">
        <v>0.47902759691004376</v>
      </c>
      <c r="K139" s="32">
        <v>0.48367143940309076</v>
      </c>
      <c r="M139" s="32">
        <v>0.54163282506543264</v>
      </c>
      <c r="O139" s="32">
        <v>0</v>
      </c>
      <c r="Q139" s="32">
        <v>0.5</v>
      </c>
      <c r="S139" s="32">
        <v>1</v>
      </c>
      <c r="U139" s="32">
        <v>1</v>
      </c>
      <c r="W139" s="32">
        <v>2.1739130434782608E-2</v>
      </c>
      <c r="Y139" s="32">
        <v>0</v>
      </c>
      <c r="AA139" s="33" t="s">
        <v>166</v>
      </c>
      <c r="AH139" s="34">
        <v>529</v>
      </c>
      <c r="AI139" s="34">
        <v>449</v>
      </c>
      <c r="AJ139" s="34">
        <f t="shared" si="76"/>
        <v>0.45910020449897748</v>
      </c>
      <c r="AK139" s="35">
        <v>461</v>
      </c>
      <c r="AL139" s="35">
        <v>443</v>
      </c>
      <c r="AM139" s="35">
        <f t="shared" si="77"/>
        <v>0.49004424778761063</v>
      </c>
      <c r="AN139" s="34">
        <v>403</v>
      </c>
      <c r="AO139" s="34">
        <v>399</v>
      </c>
      <c r="AP139" s="34">
        <f t="shared" si="78"/>
        <v>0.49750623441396508</v>
      </c>
      <c r="AQ139" s="35">
        <v>650</v>
      </c>
      <c r="AR139" s="35">
        <v>496</v>
      </c>
      <c r="AS139" s="35">
        <f t="shared" si="79"/>
        <v>0.43280977312390922</v>
      </c>
      <c r="AT139" s="34">
        <v>357</v>
      </c>
      <c r="AU139" s="34">
        <v>362</v>
      </c>
      <c r="AV139" s="34">
        <f t="shared" si="80"/>
        <v>0.50347705146036159</v>
      </c>
      <c r="AW139" s="35">
        <v>290</v>
      </c>
      <c r="AX139" s="35">
        <v>280</v>
      </c>
      <c r="AY139" s="35">
        <f t="shared" si="81"/>
        <v>0.49122807017543857</v>
      </c>
      <c r="AZ139" s="32">
        <f t="shared" si="106"/>
        <v>0.47902759691004376</v>
      </c>
      <c r="BB139" s="36">
        <v>5</v>
      </c>
      <c r="BC139" s="36">
        <v>0</v>
      </c>
      <c r="BD139" s="36">
        <f t="shared" si="82"/>
        <v>0</v>
      </c>
      <c r="BE139" s="37">
        <v>7</v>
      </c>
      <c r="BF139" s="37">
        <v>0</v>
      </c>
      <c r="BG139" s="37">
        <f t="shared" si="83"/>
        <v>0</v>
      </c>
      <c r="BH139" s="36">
        <v>2</v>
      </c>
      <c r="BI139" s="36">
        <v>0</v>
      </c>
      <c r="BJ139" s="36">
        <f t="shared" si="84"/>
        <v>0</v>
      </c>
      <c r="BK139" s="32">
        <f t="shared" si="107"/>
        <v>0</v>
      </c>
      <c r="BM139" s="38">
        <v>0</v>
      </c>
      <c r="BN139" s="38">
        <v>94</v>
      </c>
      <c r="BO139" s="38">
        <f t="shared" si="85"/>
        <v>1</v>
      </c>
      <c r="BQ139" s="38">
        <v>0</v>
      </c>
      <c r="BR139" s="38">
        <v>89</v>
      </c>
      <c r="BS139" s="38">
        <f t="shared" si="86"/>
        <v>1</v>
      </c>
      <c r="BU139" s="38">
        <v>78</v>
      </c>
      <c r="BV139" s="38">
        <v>0</v>
      </c>
      <c r="BW139" s="38">
        <f t="shared" si="87"/>
        <v>0</v>
      </c>
      <c r="BY139" s="38">
        <v>53</v>
      </c>
      <c r="BZ139" s="38">
        <v>0</v>
      </c>
      <c r="CA139" s="38">
        <f t="shared" si="88"/>
        <v>0</v>
      </c>
      <c r="CB139" s="32">
        <f t="shared" si="108"/>
        <v>0.5</v>
      </c>
      <c r="CD139" s="38">
        <v>0</v>
      </c>
      <c r="CE139" s="38">
        <v>3</v>
      </c>
      <c r="CF139" s="38">
        <f t="shared" si="89"/>
        <v>1</v>
      </c>
      <c r="CH139" s="38">
        <v>0</v>
      </c>
      <c r="CI139" s="38">
        <v>8</v>
      </c>
      <c r="CJ139" s="38">
        <f t="shared" si="90"/>
        <v>1</v>
      </c>
      <c r="CL139" s="38">
        <v>0</v>
      </c>
      <c r="CM139" s="38">
        <v>8</v>
      </c>
      <c r="CN139" s="38">
        <f t="shared" si="91"/>
        <v>1</v>
      </c>
      <c r="CP139" s="38">
        <v>0</v>
      </c>
      <c r="CQ139" s="38">
        <v>10</v>
      </c>
      <c r="CR139" s="38">
        <f t="shared" si="92"/>
        <v>1</v>
      </c>
      <c r="CS139" s="32">
        <f t="shared" si="109"/>
        <v>1</v>
      </c>
      <c r="CU139" s="38">
        <v>0</v>
      </c>
      <c r="CV139" s="38">
        <v>2</v>
      </c>
      <c r="CW139" s="38">
        <f t="shared" si="93"/>
        <v>1</v>
      </c>
      <c r="CX139" s="38">
        <v>0</v>
      </c>
      <c r="CY139" s="38">
        <v>16</v>
      </c>
      <c r="CZ139" s="38">
        <f t="shared" si="94"/>
        <v>1</v>
      </c>
      <c r="DA139" s="32">
        <f t="shared" si="110"/>
        <v>1</v>
      </c>
      <c r="DC139" s="38">
        <v>11</v>
      </c>
      <c r="DD139" s="38">
        <v>0</v>
      </c>
      <c r="DE139" s="38">
        <f t="shared" si="95"/>
        <v>0</v>
      </c>
      <c r="DF139" s="38">
        <v>22</v>
      </c>
      <c r="DG139" s="38">
        <v>1</v>
      </c>
      <c r="DH139" s="38">
        <f t="shared" si="96"/>
        <v>4.3478260869565216E-2</v>
      </c>
      <c r="DI139" s="32">
        <f t="shared" si="111"/>
        <v>2.1739130434782608E-2</v>
      </c>
      <c r="DK139" s="38">
        <v>13</v>
      </c>
      <c r="DL139" s="38">
        <v>0</v>
      </c>
      <c r="DM139" s="38">
        <f t="shared" si="97"/>
        <v>0</v>
      </c>
      <c r="DN139" s="38">
        <v>16</v>
      </c>
      <c r="DO139" s="38">
        <v>0</v>
      </c>
      <c r="DP139" s="38">
        <f t="shared" si="98"/>
        <v>0</v>
      </c>
      <c r="DQ139" s="32">
        <f t="shared" si="99"/>
        <v>0</v>
      </c>
      <c r="DS139" s="39" t="s">
        <v>166</v>
      </c>
      <c r="DT139" s="39"/>
      <c r="DU139" s="39"/>
      <c r="DV139" s="39"/>
      <c r="DW139" s="39"/>
      <c r="DX139" s="39"/>
      <c r="DZ139" s="40">
        <v>774</v>
      </c>
      <c r="EA139" s="40">
        <v>785</v>
      </c>
      <c r="EB139" s="40">
        <f t="shared" si="100"/>
        <v>0.50352790250160362</v>
      </c>
      <c r="EC139" s="41">
        <v>1080</v>
      </c>
      <c r="ED139" s="41">
        <v>939</v>
      </c>
      <c r="EE139" s="41">
        <f t="shared" si="101"/>
        <v>0.46508172362555722</v>
      </c>
      <c r="EF139" s="40">
        <v>1059</v>
      </c>
      <c r="EG139" s="40">
        <v>987</v>
      </c>
      <c r="EH139" s="40">
        <f t="shared" si="102"/>
        <v>0.48240469208211145</v>
      </c>
      <c r="EI139" s="32">
        <f t="shared" si="112"/>
        <v>0.48367143940309076</v>
      </c>
      <c r="EK139" s="40">
        <v>201</v>
      </c>
      <c r="EL139" s="40">
        <v>223</v>
      </c>
      <c r="EM139" s="40">
        <f t="shared" si="103"/>
        <v>0.52594339622641506</v>
      </c>
      <c r="EN139" s="41">
        <v>148</v>
      </c>
      <c r="EO139" s="41">
        <v>238</v>
      </c>
      <c r="EP139" s="41">
        <f t="shared" si="104"/>
        <v>0.61658031088082899</v>
      </c>
      <c r="EQ139" s="40">
        <v>279</v>
      </c>
      <c r="ER139" s="40">
        <v>260</v>
      </c>
      <c r="ES139" s="40">
        <f t="shared" si="105"/>
        <v>0.48237476808905383</v>
      </c>
      <c r="ET139" s="32">
        <f t="shared" si="113"/>
        <v>0.54163282506543264</v>
      </c>
    </row>
    <row r="140" spans="1:150" x14ac:dyDescent="0.2">
      <c r="A140" t="s">
        <v>351</v>
      </c>
      <c r="B140" t="s">
        <v>352</v>
      </c>
      <c r="C140" t="s">
        <v>85</v>
      </c>
      <c r="D140" t="s">
        <v>86</v>
      </c>
      <c r="F140" s="30">
        <v>0.98701298701298701</v>
      </c>
      <c r="G140" s="31">
        <v>0.966999666999667</v>
      </c>
      <c r="I140" s="32">
        <v>0.50702949465526381</v>
      </c>
      <c r="K140" s="32">
        <v>0.73944119558154642</v>
      </c>
      <c r="M140" s="32">
        <v>0.63585907335907332</v>
      </c>
      <c r="O140" s="32">
        <v>0.52315922381711866</v>
      </c>
      <c r="Q140" s="32">
        <v>0.74702380952380953</v>
      </c>
      <c r="S140" s="32">
        <v>0.64510513257026947</v>
      </c>
      <c r="U140" s="32">
        <v>0.59613375130616508</v>
      </c>
      <c r="W140" s="32">
        <v>0.63142857142857145</v>
      </c>
      <c r="Y140" s="32">
        <v>0</v>
      </c>
      <c r="AA140" s="33" t="s">
        <v>87</v>
      </c>
      <c r="AH140" s="34">
        <v>13</v>
      </c>
      <c r="AI140" s="34">
        <v>16</v>
      </c>
      <c r="AJ140" s="34">
        <f t="shared" si="76"/>
        <v>0.55172413793103448</v>
      </c>
      <c r="AK140" s="35">
        <v>26</v>
      </c>
      <c r="AL140" s="35">
        <v>20</v>
      </c>
      <c r="AM140" s="35">
        <f t="shared" si="77"/>
        <v>0.43478260869565216</v>
      </c>
      <c r="AN140" s="34">
        <v>6</v>
      </c>
      <c r="AO140" s="34">
        <v>13</v>
      </c>
      <c r="AP140" s="34">
        <f t="shared" si="78"/>
        <v>0.68421052631578949</v>
      </c>
      <c r="AQ140" s="35">
        <v>55</v>
      </c>
      <c r="AR140" s="35">
        <v>30</v>
      </c>
      <c r="AS140" s="35">
        <f t="shared" si="79"/>
        <v>0.35294117647058826</v>
      </c>
      <c r="AT140" s="34">
        <v>51</v>
      </c>
      <c r="AU140" s="34">
        <v>111</v>
      </c>
      <c r="AV140" s="34">
        <f t="shared" si="80"/>
        <v>0.68518518518518523</v>
      </c>
      <c r="AW140" s="35">
        <v>16</v>
      </c>
      <c r="AX140" s="35">
        <v>8</v>
      </c>
      <c r="AY140" s="35">
        <f t="shared" si="81"/>
        <v>0.33333333333333331</v>
      </c>
      <c r="AZ140" s="32">
        <f t="shared" si="106"/>
        <v>0.50702949465526381</v>
      </c>
      <c r="BB140" s="36">
        <v>23</v>
      </c>
      <c r="BC140" s="36">
        <v>25</v>
      </c>
      <c r="BD140" s="36">
        <f t="shared" si="82"/>
        <v>0.52083333333333337</v>
      </c>
      <c r="BE140" s="37">
        <v>35</v>
      </c>
      <c r="BF140" s="37">
        <v>31</v>
      </c>
      <c r="BG140" s="37">
        <f t="shared" si="83"/>
        <v>0.46969696969696972</v>
      </c>
      <c r="BH140" s="36">
        <v>8</v>
      </c>
      <c r="BI140" s="36">
        <v>11</v>
      </c>
      <c r="BJ140" s="36">
        <f t="shared" si="84"/>
        <v>0.57894736842105265</v>
      </c>
      <c r="BK140" s="32">
        <f t="shared" si="107"/>
        <v>0.52315922381711866</v>
      </c>
      <c r="BM140" s="38">
        <v>4</v>
      </c>
      <c r="BN140" s="38">
        <v>17</v>
      </c>
      <c r="BO140" s="38">
        <f t="shared" si="85"/>
        <v>0.80952380952380953</v>
      </c>
      <c r="BQ140" s="38">
        <v>9</v>
      </c>
      <c r="BR140" s="38">
        <v>19</v>
      </c>
      <c r="BS140" s="38">
        <f t="shared" si="86"/>
        <v>0.6785714285714286</v>
      </c>
      <c r="BU140" s="38">
        <v>5</v>
      </c>
      <c r="BV140" s="38">
        <v>15</v>
      </c>
      <c r="BW140" s="38">
        <f t="shared" si="87"/>
        <v>0.75</v>
      </c>
      <c r="BY140" s="38">
        <v>3</v>
      </c>
      <c r="BZ140" s="38">
        <v>9</v>
      </c>
      <c r="CA140" s="38">
        <f t="shared" si="88"/>
        <v>0.75</v>
      </c>
      <c r="CB140" s="32">
        <f t="shared" si="108"/>
        <v>0.74702380952380953</v>
      </c>
      <c r="CD140" s="38">
        <v>15</v>
      </c>
      <c r="CE140" s="38">
        <v>36</v>
      </c>
      <c r="CF140" s="38">
        <f t="shared" si="89"/>
        <v>0.70588235294117652</v>
      </c>
      <c r="CH140" s="38">
        <v>25</v>
      </c>
      <c r="CI140" s="38">
        <v>45</v>
      </c>
      <c r="CJ140" s="38">
        <f t="shared" si="90"/>
        <v>0.6428571428571429</v>
      </c>
      <c r="CL140" s="38">
        <v>21</v>
      </c>
      <c r="CM140" s="38">
        <v>37</v>
      </c>
      <c r="CN140" s="38">
        <f t="shared" si="91"/>
        <v>0.63793103448275867</v>
      </c>
      <c r="CP140" s="38">
        <v>26</v>
      </c>
      <c r="CQ140" s="38">
        <v>38</v>
      </c>
      <c r="CR140" s="38">
        <f t="shared" si="92"/>
        <v>0.59375</v>
      </c>
      <c r="CS140" s="32">
        <f t="shared" si="109"/>
        <v>0.64510513257026947</v>
      </c>
      <c r="CU140" s="38">
        <v>13</v>
      </c>
      <c r="CV140" s="38">
        <v>20</v>
      </c>
      <c r="CW140" s="38">
        <f t="shared" si="93"/>
        <v>0.60606060606060608</v>
      </c>
      <c r="CX140" s="38">
        <v>12</v>
      </c>
      <c r="CY140" s="38">
        <v>17</v>
      </c>
      <c r="CZ140" s="38">
        <f t="shared" si="94"/>
        <v>0.58620689655172409</v>
      </c>
      <c r="DA140" s="32">
        <f t="shared" si="110"/>
        <v>0.59613375130616508</v>
      </c>
      <c r="DC140" s="38">
        <v>16</v>
      </c>
      <c r="DD140" s="38">
        <v>19</v>
      </c>
      <c r="DE140" s="38">
        <f t="shared" si="95"/>
        <v>0.54285714285714282</v>
      </c>
      <c r="DF140" s="38">
        <v>7</v>
      </c>
      <c r="DG140" s="38">
        <v>18</v>
      </c>
      <c r="DH140" s="38">
        <f t="shared" si="96"/>
        <v>0.72</v>
      </c>
      <c r="DI140" s="32">
        <f t="shared" si="111"/>
        <v>0.63142857142857145</v>
      </c>
      <c r="DK140" s="38">
        <v>54</v>
      </c>
      <c r="DL140" s="38">
        <v>0</v>
      </c>
      <c r="DM140" s="38">
        <f t="shared" si="97"/>
        <v>0</v>
      </c>
      <c r="DN140" s="38">
        <v>37</v>
      </c>
      <c r="DO140" s="38">
        <v>0</v>
      </c>
      <c r="DP140" s="38">
        <f t="shared" si="98"/>
        <v>0</v>
      </c>
      <c r="DQ140" s="32">
        <f t="shared" si="99"/>
        <v>0</v>
      </c>
      <c r="DS140" s="39" t="s">
        <v>87</v>
      </c>
      <c r="DT140" s="39"/>
      <c r="DU140" s="39"/>
      <c r="DV140" s="39"/>
      <c r="DW140" s="39"/>
      <c r="DX140" s="39"/>
      <c r="DZ140" s="40">
        <v>10</v>
      </c>
      <c r="EA140" s="40">
        <v>26</v>
      </c>
      <c r="EB140" s="40">
        <f t="shared" si="100"/>
        <v>0.72222222222222221</v>
      </c>
      <c r="EC140" s="41">
        <v>10</v>
      </c>
      <c r="ED140" s="41">
        <v>28</v>
      </c>
      <c r="EE140" s="41">
        <f t="shared" si="101"/>
        <v>0.73684210526315785</v>
      </c>
      <c r="EF140" s="40">
        <v>13</v>
      </c>
      <c r="EG140" s="40">
        <v>41</v>
      </c>
      <c r="EH140" s="40">
        <f t="shared" si="102"/>
        <v>0.7592592592592593</v>
      </c>
      <c r="EI140" s="32">
        <f t="shared" si="112"/>
        <v>0.73944119558154642</v>
      </c>
      <c r="EK140" s="40">
        <v>12</v>
      </c>
      <c r="EL140" s="40">
        <v>16</v>
      </c>
      <c r="EM140" s="40">
        <f t="shared" si="103"/>
        <v>0.5714285714285714</v>
      </c>
      <c r="EN140" s="41">
        <v>5</v>
      </c>
      <c r="EO140" s="41">
        <v>11</v>
      </c>
      <c r="EP140" s="41">
        <f t="shared" si="104"/>
        <v>0.6875</v>
      </c>
      <c r="EQ140" s="40">
        <v>13</v>
      </c>
      <c r="ER140" s="40">
        <v>24</v>
      </c>
      <c r="ES140" s="40">
        <f t="shared" si="105"/>
        <v>0.64864864864864868</v>
      </c>
      <c r="ET140" s="32">
        <f t="shared" si="113"/>
        <v>0.63585907335907332</v>
      </c>
    </row>
    <row r="141" spans="1:150" x14ac:dyDescent="0.2">
      <c r="A141" t="s">
        <v>351</v>
      </c>
      <c r="B141" t="s">
        <v>353</v>
      </c>
      <c r="C141" t="s">
        <v>85</v>
      </c>
      <c r="D141" t="s">
        <v>86</v>
      </c>
      <c r="F141" s="30">
        <v>0.98484848484848486</v>
      </c>
      <c r="G141" s="31">
        <v>0.93449248120300743</v>
      </c>
      <c r="I141" s="32">
        <v>0.40660414575248088</v>
      </c>
      <c r="K141" s="32">
        <v>0.60577965183228344</v>
      </c>
      <c r="M141" s="32">
        <v>0.61649885179296948</v>
      </c>
      <c r="O141" s="32">
        <v>0.43805642838439379</v>
      </c>
      <c r="Q141" s="32">
        <v>0.64004329004328997</v>
      </c>
      <c r="S141" s="32">
        <v>0.55983333742902741</v>
      </c>
      <c r="U141" s="32">
        <v>0.52925809822361547</v>
      </c>
      <c r="W141" s="32">
        <v>0.52285714285714291</v>
      </c>
      <c r="Y141" s="32">
        <v>9.433962264150943E-3</v>
      </c>
      <c r="AA141" s="33" t="s">
        <v>87</v>
      </c>
      <c r="AH141" s="34">
        <v>17</v>
      </c>
      <c r="AI141" s="34">
        <v>13</v>
      </c>
      <c r="AJ141" s="34">
        <f t="shared" si="76"/>
        <v>0.43333333333333335</v>
      </c>
      <c r="AK141" s="35">
        <v>28</v>
      </c>
      <c r="AL141" s="35">
        <v>18</v>
      </c>
      <c r="AM141" s="35">
        <f t="shared" si="77"/>
        <v>0.39130434782608697</v>
      </c>
      <c r="AN141" s="34">
        <v>11</v>
      </c>
      <c r="AO141" s="34">
        <v>8</v>
      </c>
      <c r="AP141" s="34">
        <f t="shared" si="78"/>
        <v>0.42105263157894735</v>
      </c>
      <c r="AQ141" s="35">
        <v>59</v>
      </c>
      <c r="AR141" s="35">
        <v>26</v>
      </c>
      <c r="AS141" s="35">
        <f t="shared" si="79"/>
        <v>0.30588235294117649</v>
      </c>
      <c r="AT141" s="34">
        <v>67</v>
      </c>
      <c r="AU141" s="34">
        <v>99</v>
      </c>
      <c r="AV141" s="34">
        <f t="shared" si="80"/>
        <v>0.59638554216867468</v>
      </c>
      <c r="AW141" s="35">
        <v>17</v>
      </c>
      <c r="AX141" s="35">
        <v>7</v>
      </c>
      <c r="AY141" s="35">
        <f t="shared" si="81"/>
        <v>0.29166666666666669</v>
      </c>
      <c r="AZ141" s="32">
        <f t="shared" si="106"/>
        <v>0.40660414575248088</v>
      </c>
      <c r="BB141" s="36">
        <v>27</v>
      </c>
      <c r="BC141" s="36">
        <v>21</v>
      </c>
      <c r="BD141" s="36">
        <f t="shared" si="82"/>
        <v>0.4375</v>
      </c>
      <c r="BE141" s="37">
        <v>40</v>
      </c>
      <c r="BF141" s="37">
        <v>27</v>
      </c>
      <c r="BG141" s="37">
        <f t="shared" si="83"/>
        <v>0.40298507462686567</v>
      </c>
      <c r="BH141" s="36">
        <v>10</v>
      </c>
      <c r="BI141" s="36">
        <v>9</v>
      </c>
      <c r="BJ141" s="36">
        <f t="shared" si="84"/>
        <v>0.47368421052631576</v>
      </c>
      <c r="BK141" s="32">
        <f t="shared" si="107"/>
        <v>0.43805642838439379</v>
      </c>
      <c r="BM141" s="38">
        <v>7</v>
      </c>
      <c r="BN141" s="38">
        <v>14</v>
      </c>
      <c r="BO141" s="38">
        <f t="shared" si="85"/>
        <v>0.66666666666666663</v>
      </c>
      <c r="BQ141" s="38">
        <v>11</v>
      </c>
      <c r="BR141" s="38">
        <v>17</v>
      </c>
      <c r="BS141" s="38">
        <f t="shared" si="86"/>
        <v>0.6071428571428571</v>
      </c>
      <c r="BU141" s="38">
        <v>7</v>
      </c>
      <c r="BV141" s="38">
        <v>13</v>
      </c>
      <c r="BW141" s="38">
        <f t="shared" si="87"/>
        <v>0.65</v>
      </c>
      <c r="BY141" s="38">
        <v>4</v>
      </c>
      <c r="BZ141" s="38">
        <v>7</v>
      </c>
      <c r="CA141" s="38">
        <f t="shared" si="88"/>
        <v>0.63636363636363635</v>
      </c>
      <c r="CB141" s="32">
        <f t="shared" si="108"/>
        <v>0.64004329004328997</v>
      </c>
      <c r="CD141" s="38">
        <v>20</v>
      </c>
      <c r="CE141" s="38">
        <v>31</v>
      </c>
      <c r="CF141" s="38">
        <f t="shared" si="89"/>
        <v>0.60784313725490191</v>
      </c>
      <c r="CH141" s="38">
        <v>30</v>
      </c>
      <c r="CI141" s="38">
        <v>41</v>
      </c>
      <c r="CJ141" s="38">
        <f t="shared" si="90"/>
        <v>0.57746478873239437</v>
      </c>
      <c r="CL141" s="38">
        <v>30</v>
      </c>
      <c r="CM141" s="38">
        <v>29</v>
      </c>
      <c r="CN141" s="38">
        <f t="shared" si="91"/>
        <v>0.49152542372881358</v>
      </c>
      <c r="CP141" s="38">
        <v>28</v>
      </c>
      <c r="CQ141" s="38">
        <v>36</v>
      </c>
      <c r="CR141" s="38">
        <f t="shared" si="92"/>
        <v>0.5625</v>
      </c>
      <c r="CS141" s="32">
        <f t="shared" si="109"/>
        <v>0.55983333742902741</v>
      </c>
      <c r="CU141" s="38">
        <v>14</v>
      </c>
      <c r="CV141" s="38">
        <v>19</v>
      </c>
      <c r="CW141" s="38">
        <f t="shared" si="93"/>
        <v>0.5757575757575758</v>
      </c>
      <c r="CX141" s="38">
        <v>15</v>
      </c>
      <c r="CY141" s="38">
        <v>14</v>
      </c>
      <c r="CZ141" s="38">
        <f t="shared" si="94"/>
        <v>0.48275862068965519</v>
      </c>
      <c r="DA141" s="32">
        <f t="shared" si="110"/>
        <v>0.52925809822361547</v>
      </c>
      <c r="DC141" s="38">
        <v>18</v>
      </c>
      <c r="DD141" s="38">
        <v>17</v>
      </c>
      <c r="DE141" s="38">
        <f t="shared" si="95"/>
        <v>0.48571428571428571</v>
      </c>
      <c r="DF141" s="38">
        <v>11</v>
      </c>
      <c r="DG141" s="38">
        <v>14</v>
      </c>
      <c r="DH141" s="38">
        <f t="shared" si="96"/>
        <v>0.56000000000000005</v>
      </c>
      <c r="DI141" s="32">
        <f t="shared" si="111"/>
        <v>0.52285714285714291</v>
      </c>
      <c r="DK141" s="38">
        <v>52</v>
      </c>
      <c r="DL141" s="38">
        <v>1</v>
      </c>
      <c r="DM141" s="38">
        <f t="shared" si="97"/>
        <v>1.8867924528301886E-2</v>
      </c>
      <c r="DN141" s="38">
        <v>38</v>
      </c>
      <c r="DO141" s="38">
        <v>0</v>
      </c>
      <c r="DP141" s="38">
        <f t="shared" si="98"/>
        <v>0</v>
      </c>
      <c r="DQ141" s="32">
        <f t="shared" si="99"/>
        <v>9.433962264150943E-3</v>
      </c>
      <c r="DS141" s="39" t="s">
        <v>87</v>
      </c>
      <c r="DT141" s="39"/>
      <c r="DU141" s="39"/>
      <c r="DV141" s="39"/>
      <c r="DW141" s="39"/>
      <c r="DX141" s="39"/>
      <c r="DZ141" s="40">
        <v>15</v>
      </c>
      <c r="EA141" s="40">
        <v>22</v>
      </c>
      <c r="EB141" s="40">
        <f t="shared" si="100"/>
        <v>0.59459459459459463</v>
      </c>
      <c r="EC141" s="41">
        <v>18</v>
      </c>
      <c r="ED141" s="41">
        <v>20</v>
      </c>
      <c r="EE141" s="41">
        <f t="shared" si="101"/>
        <v>0.52631578947368418</v>
      </c>
      <c r="EF141" s="40">
        <v>17</v>
      </c>
      <c r="EG141" s="40">
        <v>39</v>
      </c>
      <c r="EH141" s="40">
        <f t="shared" si="102"/>
        <v>0.6964285714285714</v>
      </c>
      <c r="EI141" s="32">
        <f t="shared" si="112"/>
        <v>0.60577965183228344</v>
      </c>
      <c r="EK141" s="40">
        <v>10</v>
      </c>
      <c r="EL141" s="40">
        <v>20</v>
      </c>
      <c r="EM141" s="40">
        <f t="shared" si="103"/>
        <v>0.66666666666666663</v>
      </c>
      <c r="EN141" s="41">
        <v>7</v>
      </c>
      <c r="EO141" s="41">
        <v>10</v>
      </c>
      <c r="EP141" s="41">
        <f t="shared" si="104"/>
        <v>0.58823529411764708</v>
      </c>
      <c r="EQ141" s="40">
        <v>15</v>
      </c>
      <c r="ER141" s="40">
        <v>22</v>
      </c>
      <c r="ES141" s="40">
        <f t="shared" si="105"/>
        <v>0.59459459459459463</v>
      </c>
      <c r="ET141" s="32">
        <f t="shared" si="113"/>
        <v>0.61649885179296948</v>
      </c>
    </row>
    <row r="142" spans="1:150" x14ac:dyDescent="0.2">
      <c r="A142" t="s">
        <v>354</v>
      </c>
      <c r="B142" t="s">
        <v>355</v>
      </c>
      <c r="C142" t="s">
        <v>85</v>
      </c>
      <c r="D142" t="s">
        <v>86</v>
      </c>
      <c r="F142" s="30">
        <v>0.34291144527986633</v>
      </c>
      <c r="G142" s="31">
        <v>0.38218233859767459</v>
      </c>
      <c r="I142" s="32">
        <v>0.11484101309600479</v>
      </c>
      <c r="K142" s="32">
        <v>0.17482277896606938</v>
      </c>
      <c r="M142" s="32">
        <v>0.16659979583025913</v>
      </c>
      <c r="O142" s="32">
        <v>0.33333333333333331</v>
      </c>
      <c r="Q142" s="32">
        <v>0.25830415383496208</v>
      </c>
      <c r="S142" s="32">
        <v>0.31304525597119776</v>
      </c>
      <c r="U142" s="32">
        <v>0.20046329294369208</v>
      </c>
      <c r="W142" s="32">
        <v>0.20028195488721803</v>
      </c>
      <c r="Y142" s="32">
        <v>0</v>
      </c>
      <c r="AA142" s="33" t="s">
        <v>87</v>
      </c>
      <c r="AH142" s="34">
        <v>678</v>
      </c>
      <c r="AI142" s="34">
        <v>86</v>
      </c>
      <c r="AJ142" s="34">
        <f t="shared" si="76"/>
        <v>0.112565445026178</v>
      </c>
      <c r="AK142" s="35">
        <v>660</v>
      </c>
      <c r="AL142" s="35">
        <v>92</v>
      </c>
      <c r="AM142" s="35">
        <f t="shared" si="77"/>
        <v>0.12234042553191489</v>
      </c>
      <c r="AN142" s="34">
        <v>567</v>
      </c>
      <c r="AO142" s="34">
        <v>80</v>
      </c>
      <c r="AP142" s="34">
        <f t="shared" si="78"/>
        <v>0.12364760432766615</v>
      </c>
      <c r="AQ142" s="35">
        <v>569</v>
      </c>
      <c r="AR142" s="35">
        <v>56</v>
      </c>
      <c r="AS142" s="35">
        <f t="shared" si="79"/>
        <v>8.9599999999999999E-2</v>
      </c>
      <c r="AT142" s="34">
        <v>464</v>
      </c>
      <c r="AU142" s="34">
        <v>80</v>
      </c>
      <c r="AV142" s="34">
        <f t="shared" si="80"/>
        <v>0.14705882352941177</v>
      </c>
      <c r="AW142" s="35">
        <v>338</v>
      </c>
      <c r="AX142" s="35">
        <v>35</v>
      </c>
      <c r="AY142" s="35">
        <f t="shared" si="81"/>
        <v>9.3833780160857902E-2</v>
      </c>
      <c r="AZ142" s="32">
        <f t="shared" si="106"/>
        <v>0.11484101309600479</v>
      </c>
      <c r="BB142" s="36">
        <v>4</v>
      </c>
      <c r="BC142" s="36">
        <v>2</v>
      </c>
      <c r="BD142" s="36">
        <f t="shared" si="82"/>
        <v>0.33333333333333331</v>
      </c>
      <c r="BE142" s="37">
        <v>8</v>
      </c>
      <c r="BF142" s="37">
        <v>4</v>
      </c>
      <c r="BG142" s="37">
        <f t="shared" si="83"/>
        <v>0.33333333333333331</v>
      </c>
      <c r="BH142" s="36">
        <v>2</v>
      </c>
      <c r="BI142" s="36">
        <v>1</v>
      </c>
      <c r="BJ142" s="36">
        <f t="shared" si="84"/>
        <v>0.33333333333333331</v>
      </c>
      <c r="BK142" s="32">
        <f t="shared" si="107"/>
        <v>0.33333333333333331</v>
      </c>
      <c r="BM142" s="38">
        <v>66</v>
      </c>
      <c r="BN142" s="38">
        <v>26</v>
      </c>
      <c r="BO142" s="38">
        <f t="shared" si="85"/>
        <v>0.28260869565217389</v>
      </c>
      <c r="BQ142" s="38">
        <v>110</v>
      </c>
      <c r="BR142" s="38">
        <v>53</v>
      </c>
      <c r="BS142" s="38">
        <f t="shared" si="86"/>
        <v>0.32515337423312884</v>
      </c>
      <c r="BU142" s="38">
        <v>59</v>
      </c>
      <c r="BV142" s="38">
        <v>16</v>
      </c>
      <c r="BW142" s="38">
        <f t="shared" si="87"/>
        <v>0.21333333333333335</v>
      </c>
      <c r="BY142" s="38">
        <v>52</v>
      </c>
      <c r="BZ142" s="38">
        <v>14</v>
      </c>
      <c r="CA142" s="38">
        <f t="shared" si="88"/>
        <v>0.21212121212121213</v>
      </c>
      <c r="CB142" s="32">
        <f t="shared" si="108"/>
        <v>0.25830415383496208</v>
      </c>
      <c r="CD142" s="38">
        <v>56</v>
      </c>
      <c r="CE142" s="38">
        <v>35</v>
      </c>
      <c r="CF142" s="38">
        <f t="shared" si="89"/>
        <v>0.38461538461538464</v>
      </c>
      <c r="CH142" s="38">
        <v>79</v>
      </c>
      <c r="CI142" s="38">
        <v>41</v>
      </c>
      <c r="CJ142" s="38">
        <f t="shared" si="90"/>
        <v>0.34166666666666667</v>
      </c>
      <c r="CL142" s="38">
        <v>94</v>
      </c>
      <c r="CM142" s="38">
        <v>34</v>
      </c>
      <c r="CN142" s="38">
        <f t="shared" si="91"/>
        <v>0.265625</v>
      </c>
      <c r="CP142" s="38">
        <v>54</v>
      </c>
      <c r="CQ142" s="38">
        <v>19</v>
      </c>
      <c r="CR142" s="38">
        <f t="shared" si="92"/>
        <v>0.26027397260273971</v>
      </c>
      <c r="CS142" s="32">
        <f t="shared" si="109"/>
        <v>0.31304525597119776</v>
      </c>
      <c r="CU142" s="38">
        <v>40</v>
      </c>
      <c r="CV142" s="38">
        <v>6</v>
      </c>
      <c r="CW142" s="38">
        <f t="shared" si="93"/>
        <v>0.13043478260869565</v>
      </c>
      <c r="CX142" s="38">
        <v>89</v>
      </c>
      <c r="CY142" s="38">
        <v>33</v>
      </c>
      <c r="CZ142" s="38">
        <f t="shared" si="94"/>
        <v>0.27049180327868855</v>
      </c>
      <c r="DA142" s="32">
        <f t="shared" si="110"/>
        <v>0.20046329294369208</v>
      </c>
      <c r="DC142" s="38">
        <v>66</v>
      </c>
      <c r="DD142" s="38">
        <v>14</v>
      </c>
      <c r="DE142" s="38">
        <f t="shared" si="95"/>
        <v>0.17499999999999999</v>
      </c>
      <c r="DF142" s="38">
        <v>103</v>
      </c>
      <c r="DG142" s="38">
        <v>30</v>
      </c>
      <c r="DH142" s="38">
        <f t="shared" si="96"/>
        <v>0.22556390977443608</v>
      </c>
      <c r="DI142" s="32">
        <f t="shared" si="111"/>
        <v>0.20028195488721803</v>
      </c>
      <c r="DK142" s="38">
        <v>125</v>
      </c>
      <c r="DL142" s="38">
        <v>0</v>
      </c>
      <c r="DM142" s="38">
        <f t="shared" si="97"/>
        <v>0</v>
      </c>
      <c r="DN142" s="38">
        <v>115</v>
      </c>
      <c r="DO142" s="38">
        <v>0</v>
      </c>
      <c r="DP142" s="38">
        <f t="shared" si="98"/>
        <v>0</v>
      </c>
      <c r="DQ142" s="32">
        <f t="shared" si="99"/>
        <v>0</v>
      </c>
      <c r="DS142" s="39" t="s">
        <v>87</v>
      </c>
      <c r="DT142" s="39"/>
      <c r="DU142" s="39"/>
      <c r="DV142" s="39"/>
      <c r="DW142" s="39"/>
      <c r="DX142" s="39"/>
      <c r="DZ142" s="40">
        <v>630</v>
      </c>
      <c r="EA142" s="40">
        <v>126</v>
      </c>
      <c r="EB142" s="40">
        <f t="shared" si="100"/>
        <v>0.16666666666666666</v>
      </c>
      <c r="EC142" s="41">
        <v>878</v>
      </c>
      <c r="ED142" s="41">
        <v>205</v>
      </c>
      <c r="EE142" s="41">
        <f t="shared" si="101"/>
        <v>0.18928901200369344</v>
      </c>
      <c r="EF142" s="40">
        <v>1051</v>
      </c>
      <c r="EG142" s="40">
        <v>213</v>
      </c>
      <c r="EH142" s="40">
        <f t="shared" si="102"/>
        <v>0.16851265822784811</v>
      </c>
      <c r="EI142" s="32">
        <f t="shared" si="112"/>
        <v>0.17482277896606938</v>
      </c>
      <c r="EK142" s="40">
        <v>158</v>
      </c>
      <c r="EL142" s="40">
        <v>56</v>
      </c>
      <c r="EM142" s="40">
        <f t="shared" si="103"/>
        <v>0.26168224299065418</v>
      </c>
      <c r="EN142" s="41">
        <v>173</v>
      </c>
      <c r="EO142" s="41">
        <v>12</v>
      </c>
      <c r="EP142" s="41">
        <f t="shared" si="104"/>
        <v>6.4864864864864868E-2</v>
      </c>
      <c r="EQ142" s="40">
        <v>272</v>
      </c>
      <c r="ER142" s="40">
        <v>57</v>
      </c>
      <c r="ES142" s="40">
        <f t="shared" si="105"/>
        <v>0.17325227963525835</v>
      </c>
      <c r="ET142" s="32">
        <f t="shared" si="113"/>
        <v>0.16659979583025913</v>
      </c>
    </row>
    <row r="143" spans="1:150" x14ac:dyDescent="0.2">
      <c r="A143" t="s">
        <v>356</v>
      </c>
      <c r="B143" t="s">
        <v>357</v>
      </c>
      <c r="C143" t="s">
        <v>85</v>
      </c>
      <c r="D143" t="s">
        <v>86</v>
      </c>
      <c r="F143" s="30">
        <v>0.89845914954610606</v>
      </c>
      <c r="G143" s="31">
        <v>1</v>
      </c>
      <c r="I143" s="32">
        <v>0</v>
      </c>
      <c r="K143" s="32">
        <v>3.0303030303030304E-2</v>
      </c>
      <c r="M143" s="32">
        <v>0</v>
      </c>
      <c r="O143" s="32">
        <v>0</v>
      </c>
      <c r="Q143" s="32" t="s">
        <v>693</v>
      </c>
      <c r="S143" s="32">
        <v>0</v>
      </c>
      <c r="U143" s="32" t="s">
        <v>693</v>
      </c>
      <c r="W143" s="32">
        <v>0</v>
      </c>
      <c r="Y143" s="32" t="s">
        <v>693</v>
      </c>
      <c r="AA143" s="33" t="s">
        <v>87</v>
      </c>
      <c r="AH143" s="34">
        <v>13</v>
      </c>
      <c r="AI143" s="34">
        <v>0</v>
      </c>
      <c r="AJ143" s="34">
        <f t="shared" si="76"/>
        <v>0</v>
      </c>
      <c r="AK143" s="35">
        <v>15</v>
      </c>
      <c r="AL143" s="35">
        <v>0</v>
      </c>
      <c r="AM143" s="35">
        <f t="shared" si="77"/>
        <v>0</v>
      </c>
      <c r="AN143" s="34">
        <v>8</v>
      </c>
      <c r="AO143" s="34">
        <v>0</v>
      </c>
      <c r="AP143" s="34">
        <f t="shared" si="78"/>
        <v>0</v>
      </c>
      <c r="AQ143" s="35">
        <v>43</v>
      </c>
      <c r="AR143" s="35">
        <v>0</v>
      </c>
      <c r="AS143" s="35">
        <f t="shared" si="79"/>
        <v>0</v>
      </c>
      <c r="AT143" s="34">
        <v>92</v>
      </c>
      <c r="AU143" s="34">
        <v>0</v>
      </c>
      <c r="AV143" s="34">
        <f t="shared" si="80"/>
        <v>0</v>
      </c>
      <c r="AW143" s="35">
        <v>21</v>
      </c>
      <c r="AX143" s="35">
        <v>0</v>
      </c>
      <c r="AY143" s="35">
        <f t="shared" si="81"/>
        <v>0</v>
      </c>
      <c r="AZ143" s="32">
        <f t="shared" si="106"/>
        <v>0</v>
      </c>
      <c r="BB143" s="36">
        <v>1</v>
      </c>
      <c r="BC143" s="36">
        <v>0</v>
      </c>
      <c r="BD143" s="36">
        <f t="shared" si="82"/>
        <v>0</v>
      </c>
      <c r="BE143" s="37">
        <v>3</v>
      </c>
      <c r="BF143" s="37">
        <v>0</v>
      </c>
      <c r="BG143" s="37">
        <f t="shared" si="83"/>
        <v>0</v>
      </c>
      <c r="BH143" s="36">
        <v>1</v>
      </c>
      <c r="BI143" s="36">
        <v>0</v>
      </c>
      <c r="BJ143" s="36">
        <f t="shared" si="84"/>
        <v>0</v>
      </c>
      <c r="BK143" s="32">
        <f t="shared" si="107"/>
        <v>0</v>
      </c>
      <c r="BM143" s="38">
        <v>4</v>
      </c>
      <c r="BN143" s="38">
        <v>0</v>
      </c>
      <c r="BO143" s="38">
        <f t="shared" si="85"/>
        <v>0</v>
      </c>
      <c r="BQ143" s="38">
        <v>0</v>
      </c>
      <c r="BR143" s="38">
        <v>0</v>
      </c>
      <c r="BS143" s="38" t="e">
        <f t="shared" si="86"/>
        <v>#DIV/0!</v>
      </c>
      <c r="BU143" s="38">
        <v>3</v>
      </c>
      <c r="BV143" s="38">
        <v>0</v>
      </c>
      <c r="BW143" s="38">
        <f t="shared" si="87"/>
        <v>0</v>
      </c>
      <c r="BY143" s="38">
        <v>1</v>
      </c>
      <c r="BZ143" s="38">
        <v>0</v>
      </c>
      <c r="CA143" s="38">
        <f t="shared" si="88"/>
        <v>0</v>
      </c>
      <c r="CB143" s="32" t="e">
        <f t="shared" si="108"/>
        <v>#DIV/0!</v>
      </c>
      <c r="CD143" s="38">
        <v>2</v>
      </c>
      <c r="CE143" s="38">
        <v>0</v>
      </c>
      <c r="CF143" s="38">
        <f t="shared" si="89"/>
        <v>0</v>
      </c>
      <c r="CH143" s="38">
        <v>1</v>
      </c>
      <c r="CI143" s="38">
        <v>0</v>
      </c>
      <c r="CJ143" s="38">
        <f t="shared" si="90"/>
        <v>0</v>
      </c>
      <c r="CL143" s="38">
        <v>2</v>
      </c>
      <c r="CM143" s="38">
        <v>0</v>
      </c>
      <c r="CN143" s="38">
        <f t="shared" si="91"/>
        <v>0</v>
      </c>
      <c r="CP143" s="38">
        <v>1</v>
      </c>
      <c r="CQ143" s="38">
        <v>0</v>
      </c>
      <c r="CR143" s="38">
        <f t="shared" si="92"/>
        <v>0</v>
      </c>
      <c r="CS143" s="32">
        <f t="shared" si="109"/>
        <v>0</v>
      </c>
      <c r="CU143" s="38">
        <v>0</v>
      </c>
      <c r="CV143" s="38">
        <v>0</v>
      </c>
      <c r="CW143" s="38" t="e">
        <f t="shared" si="93"/>
        <v>#DIV/0!</v>
      </c>
      <c r="CX143" s="38">
        <v>2</v>
      </c>
      <c r="CY143" s="38">
        <v>0</v>
      </c>
      <c r="CZ143" s="38">
        <f t="shared" si="94"/>
        <v>0</v>
      </c>
      <c r="DA143" s="32" t="e">
        <f t="shared" si="110"/>
        <v>#DIV/0!</v>
      </c>
      <c r="DC143" s="38">
        <v>1</v>
      </c>
      <c r="DD143" s="38">
        <v>0</v>
      </c>
      <c r="DE143" s="38">
        <f t="shared" si="95"/>
        <v>0</v>
      </c>
      <c r="DF143" s="38">
        <v>3</v>
      </c>
      <c r="DG143" s="38">
        <v>0</v>
      </c>
      <c r="DH143" s="38">
        <f t="shared" si="96"/>
        <v>0</v>
      </c>
      <c r="DI143" s="32">
        <f t="shared" si="111"/>
        <v>0</v>
      </c>
      <c r="DK143" s="38">
        <v>0</v>
      </c>
      <c r="DL143" s="38">
        <v>0</v>
      </c>
      <c r="DM143" s="38" t="e">
        <f t="shared" si="97"/>
        <v>#DIV/0!</v>
      </c>
      <c r="DN143" s="38">
        <v>1</v>
      </c>
      <c r="DO143" s="38">
        <v>0</v>
      </c>
      <c r="DP143" s="38">
        <f t="shared" si="98"/>
        <v>0</v>
      </c>
      <c r="DQ143" s="32" t="e">
        <f t="shared" si="99"/>
        <v>#DIV/0!</v>
      </c>
      <c r="DS143" s="39" t="s">
        <v>87</v>
      </c>
      <c r="DT143" s="39"/>
      <c r="DU143" s="39"/>
      <c r="DV143" s="39"/>
      <c r="DW143" s="39"/>
      <c r="DX143" s="39"/>
      <c r="DZ143" s="40">
        <v>7</v>
      </c>
      <c r="EA143" s="40">
        <v>0</v>
      </c>
      <c r="EB143" s="40">
        <f t="shared" si="100"/>
        <v>0</v>
      </c>
      <c r="EC143" s="41">
        <v>21</v>
      </c>
      <c r="ED143" s="41">
        <v>0</v>
      </c>
      <c r="EE143" s="41">
        <f t="shared" si="101"/>
        <v>0</v>
      </c>
      <c r="EF143" s="40">
        <v>10</v>
      </c>
      <c r="EG143" s="40">
        <v>1</v>
      </c>
      <c r="EH143" s="40">
        <f t="shared" si="102"/>
        <v>9.0909090909090912E-2</v>
      </c>
      <c r="EI143" s="32">
        <f t="shared" si="112"/>
        <v>3.0303030303030304E-2</v>
      </c>
      <c r="EK143" s="40">
        <v>4</v>
      </c>
      <c r="EL143" s="40">
        <v>0</v>
      </c>
      <c r="EM143" s="40">
        <f t="shared" si="103"/>
        <v>0</v>
      </c>
      <c r="EN143" s="41">
        <v>6</v>
      </c>
      <c r="EO143" s="41">
        <v>0</v>
      </c>
      <c r="EP143" s="41">
        <f t="shared" si="104"/>
        <v>0</v>
      </c>
      <c r="EQ143" s="40">
        <v>5</v>
      </c>
      <c r="ER143" s="40">
        <v>0</v>
      </c>
      <c r="ES143" s="40">
        <f t="shared" si="105"/>
        <v>0</v>
      </c>
      <c r="ET143" s="32">
        <f t="shared" si="113"/>
        <v>0</v>
      </c>
    </row>
    <row r="144" spans="1:150" x14ac:dyDescent="0.2">
      <c r="A144" t="s">
        <v>358</v>
      </c>
      <c r="B144" t="s">
        <v>359</v>
      </c>
      <c r="C144" t="s">
        <v>85</v>
      </c>
      <c r="D144" t="s">
        <v>86</v>
      </c>
      <c r="F144" s="30">
        <v>0.77297619047619048</v>
      </c>
      <c r="G144" s="31">
        <v>0.63610204097511158</v>
      </c>
      <c r="I144" s="32">
        <v>6.6666666666666671E-3</v>
      </c>
      <c r="K144" s="32">
        <v>0</v>
      </c>
      <c r="M144" s="32">
        <v>0</v>
      </c>
      <c r="O144" s="32" t="s">
        <v>693</v>
      </c>
      <c r="Q144" s="32">
        <v>0</v>
      </c>
      <c r="S144" s="32">
        <v>0</v>
      </c>
      <c r="U144" s="32">
        <v>0</v>
      </c>
      <c r="W144" s="32">
        <v>0</v>
      </c>
      <c r="Y144" s="32">
        <v>0</v>
      </c>
      <c r="AA144" s="33" t="s">
        <v>87</v>
      </c>
      <c r="AH144" s="34">
        <v>40</v>
      </c>
      <c r="AI144" s="34">
        <v>0</v>
      </c>
      <c r="AJ144" s="34">
        <f t="shared" si="76"/>
        <v>0</v>
      </c>
      <c r="AK144" s="35">
        <v>27</v>
      </c>
      <c r="AL144" s="35">
        <v>0</v>
      </c>
      <c r="AM144" s="35">
        <f t="shared" si="77"/>
        <v>0</v>
      </c>
      <c r="AN144" s="34">
        <v>24</v>
      </c>
      <c r="AO144" s="34">
        <v>1</v>
      </c>
      <c r="AP144" s="34">
        <f t="shared" si="78"/>
        <v>0.04</v>
      </c>
      <c r="AQ144" s="35">
        <v>110</v>
      </c>
      <c r="AR144" s="35">
        <v>0</v>
      </c>
      <c r="AS144" s="35">
        <f t="shared" si="79"/>
        <v>0</v>
      </c>
      <c r="AT144" s="34">
        <v>124</v>
      </c>
      <c r="AU144" s="34">
        <v>0</v>
      </c>
      <c r="AV144" s="34">
        <f t="shared" si="80"/>
        <v>0</v>
      </c>
      <c r="AW144" s="35">
        <v>53</v>
      </c>
      <c r="AX144" s="35">
        <v>0</v>
      </c>
      <c r="AY144" s="35">
        <f t="shared" si="81"/>
        <v>0</v>
      </c>
      <c r="AZ144" s="32">
        <f t="shared" si="106"/>
        <v>6.6666666666666671E-3</v>
      </c>
      <c r="BB144" s="36">
        <v>1</v>
      </c>
      <c r="BC144" s="36">
        <v>0</v>
      </c>
      <c r="BD144" s="36">
        <f t="shared" si="82"/>
        <v>0</v>
      </c>
      <c r="BE144" s="37">
        <v>1</v>
      </c>
      <c r="BF144" s="37">
        <v>0</v>
      </c>
      <c r="BG144" s="37">
        <f t="shared" si="83"/>
        <v>0</v>
      </c>
      <c r="BH144" s="36">
        <v>0</v>
      </c>
      <c r="BI144" s="36">
        <v>0</v>
      </c>
      <c r="BJ144" s="36" t="e">
        <f t="shared" si="84"/>
        <v>#DIV/0!</v>
      </c>
      <c r="BK144" s="32" t="e">
        <f t="shared" si="107"/>
        <v>#DIV/0!</v>
      </c>
      <c r="BM144" s="38">
        <v>6</v>
      </c>
      <c r="BN144" s="38">
        <v>0</v>
      </c>
      <c r="BO144" s="38">
        <f t="shared" si="85"/>
        <v>0</v>
      </c>
      <c r="BQ144" s="38">
        <v>7</v>
      </c>
      <c r="BR144" s="38">
        <v>0</v>
      </c>
      <c r="BS144" s="38">
        <f t="shared" si="86"/>
        <v>0</v>
      </c>
      <c r="BU144" s="38">
        <v>15</v>
      </c>
      <c r="BV144" s="38">
        <v>0</v>
      </c>
      <c r="BW144" s="38">
        <f t="shared" si="87"/>
        <v>0</v>
      </c>
      <c r="BY144" s="38">
        <v>4</v>
      </c>
      <c r="BZ144" s="38">
        <v>0</v>
      </c>
      <c r="CA144" s="38">
        <f t="shared" si="88"/>
        <v>0</v>
      </c>
      <c r="CB144" s="32">
        <f t="shared" si="108"/>
        <v>0</v>
      </c>
      <c r="CD144" s="38">
        <v>3</v>
      </c>
      <c r="CE144" s="38">
        <v>0</v>
      </c>
      <c r="CF144" s="38">
        <f t="shared" si="89"/>
        <v>0</v>
      </c>
      <c r="CH144" s="38">
        <v>1</v>
      </c>
      <c r="CI144" s="38">
        <v>0</v>
      </c>
      <c r="CJ144" s="38">
        <f t="shared" si="90"/>
        <v>0</v>
      </c>
      <c r="CL144" s="38">
        <v>7</v>
      </c>
      <c r="CM144" s="38">
        <v>0</v>
      </c>
      <c r="CN144" s="38">
        <f t="shared" si="91"/>
        <v>0</v>
      </c>
      <c r="CP144" s="38">
        <v>5</v>
      </c>
      <c r="CQ144" s="38">
        <v>0</v>
      </c>
      <c r="CR144" s="38">
        <f t="shared" si="92"/>
        <v>0</v>
      </c>
      <c r="CS144" s="32">
        <f t="shared" si="109"/>
        <v>0</v>
      </c>
      <c r="CU144" s="38">
        <v>3</v>
      </c>
      <c r="CV144" s="38">
        <v>0</v>
      </c>
      <c r="CW144" s="38">
        <f t="shared" si="93"/>
        <v>0</v>
      </c>
      <c r="CX144" s="38">
        <v>2</v>
      </c>
      <c r="CY144" s="38">
        <v>0</v>
      </c>
      <c r="CZ144" s="38">
        <f t="shared" si="94"/>
        <v>0</v>
      </c>
      <c r="DA144" s="32">
        <f t="shared" si="110"/>
        <v>0</v>
      </c>
      <c r="DC144" s="38">
        <v>5</v>
      </c>
      <c r="DD144" s="38">
        <v>0</v>
      </c>
      <c r="DE144" s="38">
        <f t="shared" si="95"/>
        <v>0</v>
      </c>
      <c r="DF144" s="38">
        <v>14</v>
      </c>
      <c r="DG144" s="38">
        <v>0</v>
      </c>
      <c r="DH144" s="38">
        <f t="shared" si="96"/>
        <v>0</v>
      </c>
      <c r="DI144" s="32">
        <f t="shared" si="111"/>
        <v>0</v>
      </c>
      <c r="DK144" s="38">
        <v>5</v>
      </c>
      <c r="DL144" s="38">
        <v>0</v>
      </c>
      <c r="DM144" s="38">
        <f t="shared" si="97"/>
        <v>0</v>
      </c>
      <c r="DN144" s="38">
        <v>4</v>
      </c>
      <c r="DO144" s="38">
        <v>0</v>
      </c>
      <c r="DP144" s="38">
        <f t="shared" si="98"/>
        <v>0</v>
      </c>
      <c r="DQ144" s="32">
        <f t="shared" si="99"/>
        <v>0</v>
      </c>
      <c r="DS144" s="39" t="s">
        <v>87</v>
      </c>
      <c r="DT144" s="39"/>
      <c r="DU144" s="39"/>
      <c r="DV144" s="39"/>
      <c r="DW144" s="39"/>
      <c r="DX144" s="39"/>
      <c r="DZ144" s="40">
        <v>20</v>
      </c>
      <c r="EA144" s="40">
        <v>0</v>
      </c>
      <c r="EB144" s="40">
        <f t="shared" si="100"/>
        <v>0</v>
      </c>
      <c r="EC144" s="41">
        <v>49</v>
      </c>
      <c r="ED144" s="41">
        <v>0</v>
      </c>
      <c r="EE144" s="41">
        <f t="shared" si="101"/>
        <v>0</v>
      </c>
      <c r="EF144" s="40">
        <v>70</v>
      </c>
      <c r="EG144" s="40">
        <v>0</v>
      </c>
      <c r="EH144" s="40">
        <f t="shared" si="102"/>
        <v>0</v>
      </c>
      <c r="EI144" s="32">
        <f t="shared" si="112"/>
        <v>0</v>
      </c>
      <c r="EK144" s="40">
        <v>11</v>
      </c>
      <c r="EL144" s="40">
        <v>0</v>
      </c>
      <c r="EM144" s="40">
        <f t="shared" si="103"/>
        <v>0</v>
      </c>
      <c r="EN144" s="41">
        <v>33</v>
      </c>
      <c r="EO144" s="41">
        <v>0</v>
      </c>
      <c r="EP144" s="41">
        <f t="shared" si="104"/>
        <v>0</v>
      </c>
      <c r="EQ144" s="40">
        <v>15</v>
      </c>
      <c r="ER144" s="40">
        <v>0</v>
      </c>
      <c r="ES144" s="40">
        <f t="shared" si="105"/>
        <v>0</v>
      </c>
      <c r="ET144" s="32">
        <f t="shared" si="113"/>
        <v>0</v>
      </c>
    </row>
    <row r="145" spans="1:150" x14ac:dyDescent="0.2">
      <c r="A145" t="s">
        <v>360</v>
      </c>
      <c r="B145" t="s">
        <v>361</v>
      </c>
      <c r="C145" t="s">
        <v>85</v>
      </c>
      <c r="D145" t="s">
        <v>86</v>
      </c>
      <c r="F145" s="30">
        <v>0.67563156725349049</v>
      </c>
      <c r="G145" s="31">
        <v>0.55277331359677173</v>
      </c>
      <c r="I145" s="32">
        <v>4.9019607843137254E-4</v>
      </c>
      <c r="K145" s="32">
        <v>8.1699346405228761E-4</v>
      </c>
      <c r="M145" s="32">
        <v>1.9723865877712033E-3</v>
      </c>
      <c r="O145" s="32">
        <v>0</v>
      </c>
      <c r="Q145" s="32">
        <v>0</v>
      </c>
      <c r="S145" s="32">
        <v>0</v>
      </c>
      <c r="U145" s="32">
        <v>0</v>
      </c>
      <c r="W145" s="32">
        <v>0</v>
      </c>
      <c r="Y145" s="32">
        <v>0</v>
      </c>
      <c r="AA145" s="33" t="s">
        <v>87</v>
      </c>
      <c r="AH145" s="34">
        <v>360</v>
      </c>
      <c r="AI145" s="34">
        <v>0</v>
      </c>
      <c r="AJ145" s="34">
        <f t="shared" si="76"/>
        <v>0</v>
      </c>
      <c r="AK145" s="35">
        <v>332</v>
      </c>
      <c r="AL145" s="35">
        <v>0</v>
      </c>
      <c r="AM145" s="35">
        <f t="shared" si="77"/>
        <v>0</v>
      </c>
      <c r="AN145" s="34">
        <v>219</v>
      </c>
      <c r="AO145" s="34">
        <v>0</v>
      </c>
      <c r="AP145" s="34">
        <f t="shared" si="78"/>
        <v>0</v>
      </c>
      <c r="AQ145" s="35">
        <v>339</v>
      </c>
      <c r="AR145" s="35">
        <v>1</v>
      </c>
      <c r="AS145" s="35">
        <f t="shared" si="79"/>
        <v>2.9411764705882353E-3</v>
      </c>
      <c r="AT145" s="34">
        <v>371</v>
      </c>
      <c r="AU145" s="34">
        <v>0</v>
      </c>
      <c r="AV145" s="34">
        <f t="shared" si="80"/>
        <v>0</v>
      </c>
      <c r="AW145" s="35">
        <v>259</v>
      </c>
      <c r="AX145" s="35">
        <v>0</v>
      </c>
      <c r="AY145" s="35">
        <f t="shared" si="81"/>
        <v>0</v>
      </c>
      <c r="AZ145" s="32">
        <f t="shared" si="106"/>
        <v>4.9019607843137254E-4</v>
      </c>
      <c r="BB145" s="36">
        <v>3</v>
      </c>
      <c r="BC145" s="36">
        <v>0</v>
      </c>
      <c r="BD145" s="36">
        <f t="shared" si="82"/>
        <v>0</v>
      </c>
      <c r="BE145" s="37">
        <v>3</v>
      </c>
      <c r="BF145" s="37">
        <v>0</v>
      </c>
      <c r="BG145" s="37">
        <f t="shared" si="83"/>
        <v>0</v>
      </c>
      <c r="BH145" s="36">
        <v>3</v>
      </c>
      <c r="BI145" s="36">
        <v>0</v>
      </c>
      <c r="BJ145" s="36">
        <f t="shared" si="84"/>
        <v>0</v>
      </c>
      <c r="BK145" s="32">
        <f t="shared" si="107"/>
        <v>0</v>
      </c>
      <c r="BM145" s="38">
        <v>29</v>
      </c>
      <c r="BN145" s="38">
        <v>0</v>
      </c>
      <c r="BO145" s="38">
        <f t="shared" si="85"/>
        <v>0</v>
      </c>
      <c r="BQ145" s="38">
        <v>33</v>
      </c>
      <c r="BR145" s="38">
        <v>0</v>
      </c>
      <c r="BS145" s="38">
        <f t="shared" si="86"/>
        <v>0</v>
      </c>
      <c r="BU145" s="38">
        <v>36</v>
      </c>
      <c r="BV145" s="38">
        <v>0</v>
      </c>
      <c r="BW145" s="38">
        <f t="shared" si="87"/>
        <v>0</v>
      </c>
      <c r="BY145" s="38">
        <v>24</v>
      </c>
      <c r="BZ145" s="38">
        <v>0</v>
      </c>
      <c r="CA145" s="38">
        <f t="shared" si="88"/>
        <v>0</v>
      </c>
      <c r="CB145" s="32">
        <f t="shared" si="108"/>
        <v>0</v>
      </c>
      <c r="CD145" s="38">
        <v>4</v>
      </c>
      <c r="CE145" s="38">
        <v>0</v>
      </c>
      <c r="CF145" s="38">
        <f t="shared" si="89"/>
        <v>0</v>
      </c>
      <c r="CH145" s="38">
        <v>7</v>
      </c>
      <c r="CI145" s="38">
        <v>0</v>
      </c>
      <c r="CJ145" s="38">
        <f t="shared" si="90"/>
        <v>0</v>
      </c>
      <c r="CL145" s="38">
        <v>4</v>
      </c>
      <c r="CM145" s="38">
        <v>0</v>
      </c>
      <c r="CN145" s="38">
        <f t="shared" si="91"/>
        <v>0</v>
      </c>
      <c r="CP145" s="38">
        <v>11</v>
      </c>
      <c r="CQ145" s="38">
        <v>0</v>
      </c>
      <c r="CR145" s="38">
        <f t="shared" si="92"/>
        <v>0</v>
      </c>
      <c r="CS145" s="32">
        <f t="shared" si="109"/>
        <v>0</v>
      </c>
      <c r="CU145" s="38">
        <v>5</v>
      </c>
      <c r="CV145" s="38">
        <v>0</v>
      </c>
      <c r="CW145" s="38">
        <f t="shared" si="93"/>
        <v>0</v>
      </c>
      <c r="CX145" s="38">
        <v>40</v>
      </c>
      <c r="CY145" s="38">
        <v>0</v>
      </c>
      <c r="CZ145" s="38">
        <f t="shared" si="94"/>
        <v>0</v>
      </c>
      <c r="DA145" s="32">
        <f t="shared" si="110"/>
        <v>0</v>
      </c>
      <c r="DC145" s="38">
        <v>34</v>
      </c>
      <c r="DD145" s="38">
        <v>0</v>
      </c>
      <c r="DE145" s="38">
        <f t="shared" si="95"/>
        <v>0</v>
      </c>
      <c r="DF145" s="38">
        <v>33</v>
      </c>
      <c r="DG145" s="38">
        <v>0</v>
      </c>
      <c r="DH145" s="38">
        <f t="shared" si="96"/>
        <v>0</v>
      </c>
      <c r="DI145" s="32">
        <f t="shared" si="111"/>
        <v>0</v>
      </c>
      <c r="DK145" s="38">
        <v>35</v>
      </c>
      <c r="DL145" s="38">
        <v>0</v>
      </c>
      <c r="DM145" s="38">
        <f t="shared" si="97"/>
        <v>0</v>
      </c>
      <c r="DN145" s="38">
        <v>37</v>
      </c>
      <c r="DO145" s="38">
        <v>0</v>
      </c>
      <c r="DP145" s="38">
        <f t="shared" si="98"/>
        <v>0</v>
      </c>
      <c r="DQ145" s="32">
        <f t="shared" si="99"/>
        <v>0</v>
      </c>
      <c r="DS145" s="39" t="s">
        <v>87</v>
      </c>
      <c r="DT145" s="39"/>
      <c r="DU145" s="39"/>
      <c r="DV145" s="39"/>
      <c r="DW145" s="39"/>
      <c r="DX145" s="39"/>
      <c r="DZ145" s="40">
        <v>407</v>
      </c>
      <c r="EA145" s="40">
        <v>1</v>
      </c>
      <c r="EB145" s="40">
        <f t="shared" si="100"/>
        <v>2.4509803921568627E-3</v>
      </c>
      <c r="EC145" s="41">
        <v>456</v>
      </c>
      <c r="ED145" s="41">
        <v>0</v>
      </c>
      <c r="EE145" s="41">
        <f t="shared" si="101"/>
        <v>0</v>
      </c>
      <c r="EF145" s="40">
        <v>499</v>
      </c>
      <c r="EG145" s="40">
        <v>0</v>
      </c>
      <c r="EH145" s="40">
        <f t="shared" si="102"/>
        <v>0</v>
      </c>
      <c r="EI145" s="32">
        <f t="shared" si="112"/>
        <v>8.1699346405228761E-4</v>
      </c>
      <c r="EK145" s="40">
        <v>120</v>
      </c>
      <c r="EL145" s="40">
        <v>0</v>
      </c>
      <c r="EM145" s="40">
        <f t="shared" si="103"/>
        <v>0</v>
      </c>
      <c r="EN145" s="41">
        <v>78</v>
      </c>
      <c r="EO145" s="41">
        <v>0</v>
      </c>
      <c r="EP145" s="41">
        <f t="shared" si="104"/>
        <v>0</v>
      </c>
      <c r="EQ145" s="40">
        <v>168</v>
      </c>
      <c r="ER145" s="40">
        <v>1</v>
      </c>
      <c r="ES145" s="40">
        <f t="shared" si="105"/>
        <v>5.9171597633136093E-3</v>
      </c>
      <c r="ET145" s="32">
        <f t="shared" si="113"/>
        <v>1.9723865877712033E-3</v>
      </c>
    </row>
    <row r="146" spans="1:150" x14ac:dyDescent="0.2">
      <c r="A146" t="s">
        <v>362</v>
      </c>
      <c r="B146" t="s">
        <v>363</v>
      </c>
      <c r="C146" t="s">
        <v>85</v>
      </c>
      <c r="D146" t="s">
        <v>86</v>
      </c>
      <c r="F146" s="30">
        <v>0.77759740259740262</v>
      </c>
      <c r="G146" s="31">
        <v>0.92410139360537391</v>
      </c>
      <c r="I146" s="32">
        <v>1</v>
      </c>
      <c r="K146" s="32">
        <v>0.96922731356693637</v>
      </c>
      <c r="M146" s="32">
        <v>1</v>
      </c>
      <c r="O146" s="32">
        <v>0</v>
      </c>
      <c r="Q146" s="32">
        <v>0.5</v>
      </c>
      <c r="S146" s="32">
        <v>0</v>
      </c>
      <c r="U146" s="32" t="s">
        <v>693</v>
      </c>
      <c r="W146" s="32" t="s">
        <v>693</v>
      </c>
      <c r="Y146" s="32">
        <v>0</v>
      </c>
      <c r="AA146" s="33" t="s">
        <v>87</v>
      </c>
      <c r="AH146" s="34">
        <v>0</v>
      </c>
      <c r="AI146" s="34">
        <v>17</v>
      </c>
      <c r="AJ146" s="34">
        <f t="shared" si="76"/>
        <v>1</v>
      </c>
      <c r="AK146" s="35">
        <v>0</v>
      </c>
      <c r="AL146" s="35">
        <v>23</v>
      </c>
      <c r="AM146" s="35">
        <f t="shared" si="77"/>
        <v>1</v>
      </c>
      <c r="AN146" s="34">
        <v>0</v>
      </c>
      <c r="AO146" s="34">
        <v>25</v>
      </c>
      <c r="AP146" s="34">
        <f t="shared" si="78"/>
        <v>1</v>
      </c>
      <c r="AQ146" s="35">
        <v>0</v>
      </c>
      <c r="AR146" s="35">
        <v>45</v>
      </c>
      <c r="AS146" s="35">
        <f t="shared" si="79"/>
        <v>1</v>
      </c>
      <c r="AT146" s="34">
        <v>0</v>
      </c>
      <c r="AU146" s="34">
        <v>73</v>
      </c>
      <c r="AV146" s="34">
        <f t="shared" si="80"/>
        <v>1</v>
      </c>
      <c r="AW146" s="35">
        <v>0</v>
      </c>
      <c r="AX146" s="35">
        <v>17</v>
      </c>
      <c r="AY146" s="35">
        <f t="shared" si="81"/>
        <v>1</v>
      </c>
      <c r="AZ146" s="32">
        <f t="shared" si="106"/>
        <v>1</v>
      </c>
      <c r="BB146" s="36">
        <v>6</v>
      </c>
      <c r="BC146" s="36">
        <v>0</v>
      </c>
      <c r="BD146" s="36">
        <f t="shared" si="82"/>
        <v>0</v>
      </c>
      <c r="BE146" s="37">
        <v>7</v>
      </c>
      <c r="BF146" s="37">
        <v>0</v>
      </c>
      <c r="BG146" s="37">
        <f t="shared" si="83"/>
        <v>0</v>
      </c>
      <c r="BH146" s="36">
        <v>8</v>
      </c>
      <c r="BI146" s="36">
        <v>0</v>
      </c>
      <c r="BJ146" s="36">
        <f t="shared" si="84"/>
        <v>0</v>
      </c>
      <c r="BK146" s="32">
        <f t="shared" si="107"/>
        <v>0</v>
      </c>
      <c r="BM146" s="38">
        <v>5</v>
      </c>
      <c r="BN146" s="38">
        <v>0</v>
      </c>
      <c r="BO146" s="38">
        <f t="shared" si="85"/>
        <v>0</v>
      </c>
      <c r="BQ146" s="38">
        <v>5</v>
      </c>
      <c r="BR146" s="38">
        <v>0</v>
      </c>
      <c r="BS146" s="38">
        <f t="shared" si="86"/>
        <v>0</v>
      </c>
      <c r="BU146" s="38">
        <v>0</v>
      </c>
      <c r="BV146" s="38">
        <v>9</v>
      </c>
      <c r="BW146" s="38">
        <f t="shared" si="87"/>
        <v>1</v>
      </c>
      <c r="BY146" s="38">
        <v>0</v>
      </c>
      <c r="BZ146" s="38">
        <v>5</v>
      </c>
      <c r="CA146" s="38">
        <f t="shared" si="88"/>
        <v>1</v>
      </c>
      <c r="CB146" s="32">
        <f t="shared" si="108"/>
        <v>0.5</v>
      </c>
      <c r="CD146" s="38">
        <v>3</v>
      </c>
      <c r="CE146" s="38">
        <v>0</v>
      </c>
      <c r="CF146" s="38">
        <f t="shared" si="89"/>
        <v>0</v>
      </c>
      <c r="CH146" s="38">
        <v>3</v>
      </c>
      <c r="CI146" s="38">
        <v>0</v>
      </c>
      <c r="CJ146" s="38">
        <f t="shared" si="90"/>
        <v>0</v>
      </c>
      <c r="CL146" s="38">
        <v>2</v>
      </c>
      <c r="CM146" s="38">
        <v>0</v>
      </c>
      <c r="CN146" s="38">
        <f t="shared" si="91"/>
        <v>0</v>
      </c>
      <c r="CP146" s="38">
        <v>2</v>
      </c>
      <c r="CQ146" s="38">
        <v>0</v>
      </c>
      <c r="CR146" s="38">
        <f t="shared" si="92"/>
        <v>0</v>
      </c>
      <c r="CS146" s="32">
        <f t="shared" si="109"/>
        <v>0</v>
      </c>
      <c r="CU146" s="38">
        <v>0</v>
      </c>
      <c r="CV146" s="38">
        <v>0</v>
      </c>
      <c r="CW146" s="38" t="e">
        <f t="shared" si="93"/>
        <v>#DIV/0!</v>
      </c>
      <c r="CX146" s="38">
        <v>3</v>
      </c>
      <c r="CY146" s="38">
        <v>1</v>
      </c>
      <c r="CZ146" s="38">
        <f t="shared" si="94"/>
        <v>0.25</v>
      </c>
      <c r="DA146" s="32" t="e">
        <f t="shared" si="110"/>
        <v>#DIV/0!</v>
      </c>
      <c r="DC146" s="38">
        <v>0</v>
      </c>
      <c r="DD146" s="38">
        <v>0</v>
      </c>
      <c r="DE146" s="38" t="e">
        <f t="shared" si="95"/>
        <v>#DIV/0!</v>
      </c>
      <c r="DF146" s="38">
        <v>5</v>
      </c>
      <c r="DG146" s="38">
        <v>0</v>
      </c>
      <c r="DH146" s="38">
        <f t="shared" si="96"/>
        <v>0</v>
      </c>
      <c r="DI146" s="32" t="e">
        <f t="shared" si="111"/>
        <v>#DIV/0!</v>
      </c>
      <c r="DK146" s="38">
        <v>3</v>
      </c>
      <c r="DL146" s="38">
        <v>0</v>
      </c>
      <c r="DM146" s="38">
        <f t="shared" si="97"/>
        <v>0</v>
      </c>
      <c r="DN146" s="38">
        <v>3</v>
      </c>
      <c r="DO146" s="38">
        <v>0</v>
      </c>
      <c r="DP146" s="38">
        <f t="shared" si="98"/>
        <v>0</v>
      </c>
      <c r="DQ146" s="32">
        <f t="shared" si="99"/>
        <v>0</v>
      </c>
      <c r="DS146" s="39" t="s">
        <v>87</v>
      </c>
      <c r="DT146" s="39"/>
      <c r="DU146" s="39"/>
      <c r="DV146" s="39"/>
      <c r="DW146" s="39"/>
      <c r="DX146" s="39"/>
      <c r="DZ146" s="40">
        <v>0</v>
      </c>
      <c r="EA146" s="40">
        <v>26</v>
      </c>
      <c r="EB146" s="40">
        <f t="shared" si="100"/>
        <v>1</v>
      </c>
      <c r="EC146" s="41">
        <v>1</v>
      </c>
      <c r="ED146" s="41">
        <v>27</v>
      </c>
      <c r="EE146" s="41">
        <f t="shared" si="101"/>
        <v>0.9642857142857143</v>
      </c>
      <c r="EF146" s="40">
        <v>3</v>
      </c>
      <c r="EG146" s="40">
        <v>50</v>
      </c>
      <c r="EH146" s="40">
        <f t="shared" si="102"/>
        <v>0.94339622641509435</v>
      </c>
      <c r="EI146" s="32">
        <f t="shared" si="112"/>
        <v>0.96922731356693637</v>
      </c>
      <c r="EK146" s="40">
        <v>0</v>
      </c>
      <c r="EL146" s="40">
        <v>21</v>
      </c>
      <c r="EM146" s="40">
        <f t="shared" si="103"/>
        <v>1</v>
      </c>
      <c r="EN146" s="41">
        <v>0</v>
      </c>
      <c r="EO146" s="41">
        <v>12</v>
      </c>
      <c r="EP146" s="41">
        <f t="shared" si="104"/>
        <v>1</v>
      </c>
      <c r="EQ146" s="40">
        <v>0</v>
      </c>
      <c r="ER146" s="40">
        <v>16</v>
      </c>
      <c r="ES146" s="40">
        <f t="shared" si="105"/>
        <v>1</v>
      </c>
      <c r="ET146" s="32">
        <f t="shared" si="113"/>
        <v>1</v>
      </c>
    </row>
    <row r="147" spans="1:150" x14ac:dyDescent="0.2">
      <c r="A147" t="s">
        <v>364</v>
      </c>
      <c r="B147" t="s">
        <v>365</v>
      </c>
      <c r="C147" t="s">
        <v>85</v>
      </c>
      <c r="D147" t="s">
        <v>86</v>
      </c>
      <c r="F147" s="30">
        <v>0.80295256961728656</v>
      </c>
      <c r="G147" s="31">
        <v>0.76658523865068062</v>
      </c>
      <c r="I147" s="32">
        <v>0</v>
      </c>
      <c r="K147" s="32">
        <v>9.7751710654936461E-4</v>
      </c>
      <c r="M147" s="32">
        <v>4.329004329004329E-3</v>
      </c>
      <c r="O147" s="32" t="s">
        <v>693</v>
      </c>
      <c r="Q147" s="32">
        <v>0.5</v>
      </c>
      <c r="S147" s="32">
        <v>0</v>
      </c>
      <c r="U147" s="32">
        <v>0</v>
      </c>
      <c r="W147" s="32">
        <v>1</v>
      </c>
      <c r="Y147" s="32">
        <v>1</v>
      </c>
      <c r="AA147" s="33" t="s">
        <v>87</v>
      </c>
      <c r="AH147" s="34">
        <v>149</v>
      </c>
      <c r="AI147" s="34">
        <v>0</v>
      </c>
      <c r="AJ147" s="34">
        <f t="shared" si="76"/>
        <v>0</v>
      </c>
      <c r="AK147" s="35">
        <v>129</v>
      </c>
      <c r="AL147" s="35">
        <v>0</v>
      </c>
      <c r="AM147" s="35">
        <f t="shared" si="77"/>
        <v>0</v>
      </c>
      <c r="AN147" s="34">
        <v>102</v>
      </c>
      <c r="AO147" s="34">
        <v>0</v>
      </c>
      <c r="AP147" s="34">
        <f t="shared" si="78"/>
        <v>0</v>
      </c>
      <c r="AQ147" s="35">
        <v>424</v>
      </c>
      <c r="AR147" s="35">
        <v>0</v>
      </c>
      <c r="AS147" s="35">
        <f t="shared" si="79"/>
        <v>0</v>
      </c>
      <c r="AT147" s="34">
        <v>271</v>
      </c>
      <c r="AU147" s="34">
        <v>0</v>
      </c>
      <c r="AV147" s="34">
        <f t="shared" si="80"/>
        <v>0</v>
      </c>
      <c r="AW147" s="35">
        <v>176</v>
      </c>
      <c r="AX147" s="35">
        <v>0</v>
      </c>
      <c r="AY147" s="35">
        <f t="shared" si="81"/>
        <v>0</v>
      </c>
      <c r="AZ147" s="32">
        <f t="shared" si="106"/>
        <v>0</v>
      </c>
      <c r="BB147" s="36">
        <v>0</v>
      </c>
      <c r="BC147" s="36">
        <v>0</v>
      </c>
      <c r="BD147" s="36" t="e">
        <f t="shared" si="82"/>
        <v>#DIV/0!</v>
      </c>
      <c r="BE147" s="37">
        <v>0</v>
      </c>
      <c r="BF147" s="37">
        <v>0</v>
      </c>
      <c r="BG147" s="37" t="e">
        <f t="shared" si="83"/>
        <v>#DIV/0!</v>
      </c>
      <c r="BH147" s="36">
        <v>0</v>
      </c>
      <c r="BI147" s="36">
        <v>0</v>
      </c>
      <c r="BJ147" s="36" t="e">
        <f t="shared" si="84"/>
        <v>#DIV/0!</v>
      </c>
      <c r="BK147" s="32" t="e">
        <f t="shared" si="107"/>
        <v>#DIV/0!</v>
      </c>
      <c r="BM147" s="38">
        <v>11</v>
      </c>
      <c r="BN147" s="38">
        <v>0</v>
      </c>
      <c r="BO147" s="38">
        <f t="shared" si="85"/>
        <v>0</v>
      </c>
      <c r="BQ147" s="38">
        <v>22</v>
      </c>
      <c r="BR147" s="38">
        <v>0</v>
      </c>
      <c r="BS147" s="38">
        <f t="shared" si="86"/>
        <v>0</v>
      </c>
      <c r="BU147" s="38">
        <v>0</v>
      </c>
      <c r="BV147" s="38">
        <v>19</v>
      </c>
      <c r="BW147" s="38">
        <f t="shared" si="87"/>
        <v>1</v>
      </c>
      <c r="BY147" s="38">
        <v>0</v>
      </c>
      <c r="BZ147" s="38">
        <v>7</v>
      </c>
      <c r="CA147" s="38">
        <f t="shared" si="88"/>
        <v>1</v>
      </c>
      <c r="CB147" s="32">
        <f t="shared" si="108"/>
        <v>0.5</v>
      </c>
      <c r="CD147" s="38">
        <v>4</v>
      </c>
      <c r="CE147" s="38">
        <v>0</v>
      </c>
      <c r="CF147" s="38">
        <f t="shared" si="89"/>
        <v>0</v>
      </c>
      <c r="CH147" s="38">
        <v>3</v>
      </c>
      <c r="CI147" s="38">
        <v>0</v>
      </c>
      <c r="CJ147" s="38">
        <f t="shared" si="90"/>
        <v>0</v>
      </c>
      <c r="CL147" s="38">
        <v>5</v>
      </c>
      <c r="CM147" s="38">
        <v>0</v>
      </c>
      <c r="CN147" s="38">
        <f t="shared" si="91"/>
        <v>0</v>
      </c>
      <c r="CP147" s="38">
        <v>6</v>
      </c>
      <c r="CQ147" s="38">
        <v>0</v>
      </c>
      <c r="CR147" s="38">
        <f t="shared" si="92"/>
        <v>0</v>
      </c>
      <c r="CS147" s="32">
        <f t="shared" si="109"/>
        <v>0</v>
      </c>
      <c r="CU147" s="38">
        <v>5</v>
      </c>
      <c r="CV147" s="38">
        <v>0</v>
      </c>
      <c r="CW147" s="38">
        <f t="shared" si="93"/>
        <v>0</v>
      </c>
      <c r="CX147" s="38">
        <v>8</v>
      </c>
      <c r="CY147" s="38">
        <v>0</v>
      </c>
      <c r="CZ147" s="38">
        <f t="shared" si="94"/>
        <v>0</v>
      </c>
      <c r="DA147" s="32">
        <f t="shared" si="110"/>
        <v>0</v>
      </c>
      <c r="DC147" s="38">
        <v>0</v>
      </c>
      <c r="DD147" s="38">
        <v>9</v>
      </c>
      <c r="DE147" s="38">
        <f t="shared" si="95"/>
        <v>1</v>
      </c>
      <c r="DF147" s="38">
        <v>0</v>
      </c>
      <c r="DG147" s="38">
        <v>8</v>
      </c>
      <c r="DH147" s="38">
        <f t="shared" si="96"/>
        <v>1</v>
      </c>
      <c r="DI147" s="32">
        <f t="shared" si="111"/>
        <v>1</v>
      </c>
      <c r="DK147" s="38">
        <v>0</v>
      </c>
      <c r="DL147" s="38">
        <v>16</v>
      </c>
      <c r="DM147" s="38">
        <f t="shared" si="97"/>
        <v>1</v>
      </c>
      <c r="DN147" s="38">
        <v>0</v>
      </c>
      <c r="DO147" s="38">
        <v>11</v>
      </c>
      <c r="DP147" s="38">
        <f t="shared" si="98"/>
        <v>1</v>
      </c>
      <c r="DQ147" s="32">
        <f t="shared" si="99"/>
        <v>1</v>
      </c>
      <c r="DS147" s="39" t="s">
        <v>87</v>
      </c>
      <c r="DT147" s="39"/>
      <c r="DU147" s="39"/>
      <c r="DV147" s="39"/>
      <c r="DW147" s="39"/>
      <c r="DX147" s="39"/>
      <c r="DZ147" s="40">
        <v>261</v>
      </c>
      <c r="EA147" s="40">
        <v>0</v>
      </c>
      <c r="EB147" s="40">
        <f t="shared" si="100"/>
        <v>0</v>
      </c>
      <c r="EC147" s="41">
        <v>340</v>
      </c>
      <c r="ED147" s="41">
        <v>1</v>
      </c>
      <c r="EE147" s="41">
        <f t="shared" si="101"/>
        <v>2.9325513196480938E-3</v>
      </c>
      <c r="EF147" s="40">
        <v>346</v>
      </c>
      <c r="EG147" s="40">
        <v>0</v>
      </c>
      <c r="EH147" s="40">
        <f t="shared" si="102"/>
        <v>0</v>
      </c>
      <c r="EI147" s="32">
        <f t="shared" si="112"/>
        <v>9.7751710654936461E-4</v>
      </c>
      <c r="EK147" s="40">
        <v>91</v>
      </c>
      <c r="EL147" s="40">
        <v>0</v>
      </c>
      <c r="EM147" s="40">
        <f t="shared" si="103"/>
        <v>0</v>
      </c>
      <c r="EN147" s="41">
        <v>76</v>
      </c>
      <c r="EO147" s="41">
        <v>1</v>
      </c>
      <c r="EP147" s="41">
        <f t="shared" si="104"/>
        <v>1.2987012987012988E-2</v>
      </c>
      <c r="EQ147" s="40">
        <v>99</v>
      </c>
      <c r="ER147" s="40">
        <v>0</v>
      </c>
      <c r="ES147" s="40">
        <f t="shared" si="105"/>
        <v>0</v>
      </c>
      <c r="ET147" s="32">
        <f t="shared" si="113"/>
        <v>4.329004329004329E-3</v>
      </c>
    </row>
    <row r="148" spans="1:150" x14ac:dyDescent="0.2">
      <c r="A148" t="s">
        <v>366</v>
      </c>
      <c r="B148" t="s">
        <v>367</v>
      </c>
      <c r="C148" t="s">
        <v>85</v>
      </c>
      <c r="D148" t="s">
        <v>86</v>
      </c>
      <c r="F148" s="30">
        <v>0.8997113997113998</v>
      </c>
      <c r="G148" s="31">
        <v>0.90568749238825974</v>
      </c>
      <c r="I148" s="32">
        <v>0.80858465713728755</v>
      </c>
      <c r="K148" s="32">
        <v>0.82406681280995342</v>
      </c>
      <c r="M148" s="32">
        <v>0.83694044078395491</v>
      </c>
      <c r="O148" s="32" t="s">
        <v>693</v>
      </c>
      <c r="Q148" s="32">
        <v>0.25900488400488397</v>
      </c>
      <c r="S148" s="32">
        <v>0.32500000000000001</v>
      </c>
      <c r="U148" s="32">
        <v>0.27894736842105261</v>
      </c>
      <c r="W148" s="32">
        <v>0.34210526315789469</v>
      </c>
      <c r="Y148" s="32">
        <v>0</v>
      </c>
      <c r="AA148" s="33" t="s">
        <v>87</v>
      </c>
      <c r="AH148" s="34">
        <v>17</v>
      </c>
      <c r="AI148" s="34">
        <v>120</v>
      </c>
      <c r="AJ148" s="34">
        <f t="shared" si="76"/>
        <v>0.87591240875912413</v>
      </c>
      <c r="AK148" s="35">
        <v>27</v>
      </c>
      <c r="AL148" s="35">
        <v>76</v>
      </c>
      <c r="AM148" s="35">
        <f t="shared" si="77"/>
        <v>0.73786407766990292</v>
      </c>
      <c r="AN148" s="34">
        <v>17</v>
      </c>
      <c r="AO148" s="34">
        <v>50</v>
      </c>
      <c r="AP148" s="34">
        <f t="shared" si="78"/>
        <v>0.74626865671641796</v>
      </c>
      <c r="AQ148" s="35">
        <v>46</v>
      </c>
      <c r="AR148" s="35">
        <v>185</v>
      </c>
      <c r="AS148" s="35">
        <f t="shared" si="79"/>
        <v>0.80086580086580084</v>
      </c>
      <c r="AT148" s="34">
        <v>6</v>
      </c>
      <c r="AU148" s="34">
        <v>151</v>
      </c>
      <c r="AV148" s="34">
        <f t="shared" si="80"/>
        <v>0.96178343949044587</v>
      </c>
      <c r="AW148" s="35">
        <v>16</v>
      </c>
      <c r="AX148" s="35">
        <v>43</v>
      </c>
      <c r="AY148" s="35">
        <f t="shared" si="81"/>
        <v>0.72881355932203384</v>
      </c>
      <c r="AZ148" s="32">
        <f t="shared" si="106"/>
        <v>0.80858465713728755</v>
      </c>
      <c r="BB148" s="36">
        <v>0</v>
      </c>
      <c r="BC148" s="36">
        <v>0</v>
      </c>
      <c r="BD148" s="36" t="e">
        <f t="shared" si="82"/>
        <v>#DIV/0!</v>
      </c>
      <c r="BE148" s="37">
        <v>0</v>
      </c>
      <c r="BF148" s="37">
        <v>0</v>
      </c>
      <c r="BG148" s="37" t="e">
        <f t="shared" si="83"/>
        <v>#DIV/0!</v>
      </c>
      <c r="BH148" s="36">
        <v>0</v>
      </c>
      <c r="BI148" s="36">
        <v>0</v>
      </c>
      <c r="BJ148" s="36" t="e">
        <f t="shared" si="84"/>
        <v>#DIV/0!</v>
      </c>
      <c r="BK148" s="32" t="e">
        <f t="shared" si="107"/>
        <v>#DIV/0!</v>
      </c>
      <c r="BM148" s="38">
        <v>6</v>
      </c>
      <c r="BN148" s="38">
        <v>1</v>
      </c>
      <c r="BO148" s="38">
        <f t="shared" si="85"/>
        <v>0.14285714285714285</v>
      </c>
      <c r="BQ148" s="38">
        <v>18</v>
      </c>
      <c r="BR148" s="38">
        <v>8</v>
      </c>
      <c r="BS148" s="38">
        <f t="shared" si="86"/>
        <v>0.30769230769230771</v>
      </c>
      <c r="BU148" s="38">
        <v>9</v>
      </c>
      <c r="BV148" s="38">
        <v>4</v>
      </c>
      <c r="BW148" s="38">
        <f t="shared" si="87"/>
        <v>0.30769230769230771</v>
      </c>
      <c r="BY148" s="38">
        <v>13</v>
      </c>
      <c r="BZ148" s="38">
        <v>5</v>
      </c>
      <c r="CA148" s="38">
        <f t="shared" si="88"/>
        <v>0.27777777777777779</v>
      </c>
      <c r="CB148" s="32">
        <f t="shared" si="108"/>
        <v>0.25900488400488397</v>
      </c>
      <c r="CD148" s="38">
        <v>4</v>
      </c>
      <c r="CE148" s="38">
        <v>6</v>
      </c>
      <c r="CF148" s="38">
        <f t="shared" si="89"/>
        <v>0.6</v>
      </c>
      <c r="CH148" s="38">
        <v>4</v>
      </c>
      <c r="CI148" s="38">
        <v>1</v>
      </c>
      <c r="CJ148" s="38">
        <f t="shared" si="90"/>
        <v>0.2</v>
      </c>
      <c r="CL148" s="38">
        <v>6</v>
      </c>
      <c r="CM148" s="38">
        <v>6</v>
      </c>
      <c r="CN148" s="38">
        <f t="shared" si="91"/>
        <v>0.5</v>
      </c>
      <c r="CP148" s="38">
        <v>5</v>
      </c>
      <c r="CQ148" s="38">
        <v>0</v>
      </c>
      <c r="CR148" s="38">
        <f t="shared" si="92"/>
        <v>0</v>
      </c>
      <c r="CS148" s="32">
        <f t="shared" si="109"/>
        <v>0.32500000000000001</v>
      </c>
      <c r="CU148" s="38">
        <v>6</v>
      </c>
      <c r="CV148" s="38">
        <v>4</v>
      </c>
      <c r="CW148" s="38">
        <f t="shared" si="93"/>
        <v>0.4</v>
      </c>
      <c r="CX148" s="38">
        <v>16</v>
      </c>
      <c r="CY148" s="38">
        <v>3</v>
      </c>
      <c r="CZ148" s="38">
        <f t="shared" si="94"/>
        <v>0.15789473684210525</v>
      </c>
      <c r="DA148" s="32">
        <f t="shared" si="110"/>
        <v>0.27894736842105261</v>
      </c>
      <c r="DC148" s="38">
        <v>16</v>
      </c>
      <c r="DD148" s="38">
        <v>3</v>
      </c>
      <c r="DE148" s="38">
        <f t="shared" si="95"/>
        <v>0.15789473684210525</v>
      </c>
      <c r="DF148" s="38">
        <v>9</v>
      </c>
      <c r="DG148" s="38">
        <v>10</v>
      </c>
      <c r="DH148" s="38">
        <f t="shared" si="96"/>
        <v>0.52631578947368418</v>
      </c>
      <c r="DI148" s="32">
        <f t="shared" si="111"/>
        <v>0.34210526315789469</v>
      </c>
      <c r="DK148" s="38">
        <v>17</v>
      </c>
      <c r="DL148" s="38">
        <v>0</v>
      </c>
      <c r="DM148" s="38">
        <f t="shared" si="97"/>
        <v>0</v>
      </c>
      <c r="DN148" s="38">
        <v>17</v>
      </c>
      <c r="DO148" s="38">
        <v>0</v>
      </c>
      <c r="DP148" s="38">
        <f t="shared" si="98"/>
        <v>0</v>
      </c>
      <c r="DQ148" s="32">
        <f t="shared" si="99"/>
        <v>0</v>
      </c>
      <c r="DS148" s="39" t="s">
        <v>87</v>
      </c>
      <c r="DT148" s="39"/>
      <c r="DU148" s="39"/>
      <c r="DV148" s="39"/>
      <c r="DW148" s="39"/>
      <c r="DX148" s="39"/>
      <c r="DZ148" s="40">
        <v>19</v>
      </c>
      <c r="EA148" s="40">
        <v>129</v>
      </c>
      <c r="EB148" s="40">
        <f t="shared" si="100"/>
        <v>0.8716216216216216</v>
      </c>
      <c r="EC148" s="41">
        <v>34</v>
      </c>
      <c r="ED148" s="41">
        <v>178</v>
      </c>
      <c r="EE148" s="41">
        <f t="shared" si="101"/>
        <v>0.839622641509434</v>
      </c>
      <c r="EF148" s="40">
        <v>60</v>
      </c>
      <c r="EG148" s="40">
        <v>191</v>
      </c>
      <c r="EH148" s="40">
        <f t="shared" si="102"/>
        <v>0.76095617529880477</v>
      </c>
      <c r="EI148" s="32">
        <f t="shared" si="112"/>
        <v>0.82406681280995342</v>
      </c>
      <c r="EK148" s="40">
        <v>5</v>
      </c>
      <c r="EL148" s="40">
        <v>42</v>
      </c>
      <c r="EM148" s="40">
        <f t="shared" si="103"/>
        <v>0.8936170212765957</v>
      </c>
      <c r="EN148" s="41">
        <v>5</v>
      </c>
      <c r="EO148" s="41">
        <v>20</v>
      </c>
      <c r="EP148" s="41">
        <f t="shared" si="104"/>
        <v>0.8</v>
      </c>
      <c r="EQ148" s="40">
        <v>17</v>
      </c>
      <c r="ER148" s="40">
        <v>76</v>
      </c>
      <c r="ES148" s="40">
        <f t="shared" si="105"/>
        <v>0.81720430107526887</v>
      </c>
      <c r="ET148" s="32">
        <f t="shared" si="113"/>
        <v>0.83694044078395491</v>
      </c>
    </row>
    <row r="149" spans="1:150" x14ac:dyDescent="0.2">
      <c r="A149" t="s">
        <v>366</v>
      </c>
      <c r="B149" t="s">
        <v>368</v>
      </c>
      <c r="C149" t="s">
        <v>85</v>
      </c>
      <c r="D149" t="s">
        <v>86</v>
      </c>
      <c r="F149" s="30">
        <v>0.80640948963317383</v>
      </c>
      <c r="G149" s="31">
        <v>0.89596161305838729</v>
      </c>
      <c r="I149" s="32">
        <v>0.76617663531145208</v>
      </c>
      <c r="K149" s="32">
        <v>0.75839477200614969</v>
      </c>
      <c r="M149" s="32">
        <v>0.82958656870112168</v>
      </c>
      <c r="O149" s="32" t="s">
        <v>693</v>
      </c>
      <c r="Q149" s="32">
        <v>0.35572916666666665</v>
      </c>
      <c r="S149" s="32">
        <v>0.36944444444444441</v>
      </c>
      <c r="U149" s="32">
        <v>0.17499999999999999</v>
      </c>
      <c r="W149" s="32">
        <v>0.20294117647058824</v>
      </c>
      <c r="Y149" s="32">
        <v>1.6129032258064516E-2</v>
      </c>
      <c r="AA149" s="33" t="s">
        <v>87</v>
      </c>
      <c r="AH149" s="34">
        <v>34</v>
      </c>
      <c r="AI149" s="34">
        <v>101</v>
      </c>
      <c r="AJ149" s="34">
        <f t="shared" si="76"/>
        <v>0.74814814814814812</v>
      </c>
      <c r="AK149" s="35">
        <v>23</v>
      </c>
      <c r="AL149" s="35">
        <v>65</v>
      </c>
      <c r="AM149" s="35">
        <f t="shared" si="77"/>
        <v>0.73863636363636365</v>
      </c>
      <c r="AN149" s="34">
        <v>19</v>
      </c>
      <c r="AO149" s="34">
        <v>58</v>
      </c>
      <c r="AP149" s="34">
        <f t="shared" si="78"/>
        <v>0.75324675324675328</v>
      </c>
      <c r="AQ149" s="35">
        <v>60</v>
      </c>
      <c r="AR149" s="35">
        <v>205</v>
      </c>
      <c r="AS149" s="35">
        <f t="shared" si="79"/>
        <v>0.77358490566037741</v>
      </c>
      <c r="AT149" s="34">
        <v>9</v>
      </c>
      <c r="AU149" s="34">
        <v>152</v>
      </c>
      <c r="AV149" s="34">
        <f t="shared" si="80"/>
        <v>0.94409937888198758</v>
      </c>
      <c r="AW149" s="35">
        <v>22</v>
      </c>
      <c r="AX149" s="35">
        <v>39</v>
      </c>
      <c r="AY149" s="35">
        <f t="shared" si="81"/>
        <v>0.63934426229508201</v>
      </c>
      <c r="AZ149" s="32">
        <f t="shared" si="106"/>
        <v>0.76617663531145208</v>
      </c>
      <c r="BB149" s="36">
        <v>0</v>
      </c>
      <c r="BC149" s="36">
        <v>0</v>
      </c>
      <c r="BD149" s="36" t="e">
        <f t="shared" si="82"/>
        <v>#DIV/0!</v>
      </c>
      <c r="BE149" s="37">
        <v>1</v>
      </c>
      <c r="BF149" s="37">
        <v>1</v>
      </c>
      <c r="BG149" s="37">
        <f t="shared" si="83"/>
        <v>0.5</v>
      </c>
      <c r="BH149" s="36">
        <v>0</v>
      </c>
      <c r="BI149" s="36">
        <v>0</v>
      </c>
      <c r="BJ149" s="36" t="e">
        <f t="shared" si="84"/>
        <v>#DIV/0!</v>
      </c>
      <c r="BK149" s="32" t="e">
        <f t="shared" si="107"/>
        <v>#DIV/0!</v>
      </c>
      <c r="BM149" s="38">
        <v>23</v>
      </c>
      <c r="BN149" s="38">
        <v>9</v>
      </c>
      <c r="BO149" s="38">
        <f t="shared" si="85"/>
        <v>0.28125</v>
      </c>
      <c r="BQ149" s="38">
        <v>17</v>
      </c>
      <c r="BR149" s="38">
        <v>13</v>
      </c>
      <c r="BS149" s="38">
        <f t="shared" si="86"/>
        <v>0.43333333333333335</v>
      </c>
      <c r="BU149" s="38">
        <v>20</v>
      </c>
      <c r="BV149" s="38">
        <v>12</v>
      </c>
      <c r="BW149" s="38">
        <f t="shared" si="87"/>
        <v>0.375</v>
      </c>
      <c r="BY149" s="38">
        <v>10</v>
      </c>
      <c r="BZ149" s="38">
        <v>5</v>
      </c>
      <c r="CA149" s="38">
        <f t="shared" si="88"/>
        <v>0.33333333333333331</v>
      </c>
      <c r="CB149" s="32">
        <f t="shared" si="108"/>
        <v>0.35572916666666665</v>
      </c>
      <c r="CD149" s="38">
        <v>8</v>
      </c>
      <c r="CE149" s="38">
        <v>2</v>
      </c>
      <c r="CF149" s="38">
        <f t="shared" si="89"/>
        <v>0.2</v>
      </c>
      <c r="CH149" s="38">
        <v>7</v>
      </c>
      <c r="CI149" s="38">
        <v>7</v>
      </c>
      <c r="CJ149" s="38">
        <f t="shared" si="90"/>
        <v>0.5</v>
      </c>
      <c r="CL149" s="38">
        <v>10</v>
      </c>
      <c r="CM149" s="38">
        <v>5</v>
      </c>
      <c r="CN149" s="38">
        <f t="shared" si="91"/>
        <v>0.33333333333333331</v>
      </c>
      <c r="CP149" s="38">
        <v>5</v>
      </c>
      <c r="CQ149" s="38">
        <v>4</v>
      </c>
      <c r="CR149" s="38">
        <f t="shared" si="92"/>
        <v>0.44444444444444442</v>
      </c>
      <c r="CS149" s="32">
        <f t="shared" si="109"/>
        <v>0.36944444444444441</v>
      </c>
      <c r="CU149" s="38">
        <v>12</v>
      </c>
      <c r="CV149" s="38">
        <v>4</v>
      </c>
      <c r="CW149" s="38">
        <f t="shared" si="93"/>
        <v>0.25</v>
      </c>
      <c r="CX149" s="38">
        <v>18</v>
      </c>
      <c r="CY149" s="38">
        <v>2</v>
      </c>
      <c r="CZ149" s="38">
        <f t="shared" si="94"/>
        <v>0.1</v>
      </c>
      <c r="DA149" s="32">
        <f t="shared" si="110"/>
        <v>0.17499999999999999</v>
      </c>
      <c r="DC149" s="38">
        <v>27</v>
      </c>
      <c r="DD149" s="38">
        <v>7</v>
      </c>
      <c r="DE149" s="38">
        <f t="shared" si="95"/>
        <v>0.20588235294117646</v>
      </c>
      <c r="DF149" s="38">
        <v>36</v>
      </c>
      <c r="DG149" s="38">
        <v>9</v>
      </c>
      <c r="DH149" s="38">
        <f t="shared" si="96"/>
        <v>0.2</v>
      </c>
      <c r="DI149" s="32">
        <f t="shared" si="111"/>
        <v>0.20294117647058824</v>
      </c>
      <c r="DK149" s="38">
        <v>24</v>
      </c>
      <c r="DL149" s="38">
        <v>0</v>
      </c>
      <c r="DM149" s="38">
        <f t="shared" si="97"/>
        <v>0</v>
      </c>
      <c r="DN149" s="38">
        <v>30</v>
      </c>
      <c r="DO149" s="38">
        <v>1</v>
      </c>
      <c r="DP149" s="38">
        <f t="shared" si="98"/>
        <v>3.2258064516129031E-2</v>
      </c>
      <c r="DQ149" s="32">
        <f t="shared" si="99"/>
        <v>1.6129032258064516E-2</v>
      </c>
      <c r="DS149" s="39" t="s">
        <v>87</v>
      </c>
      <c r="DT149" s="39"/>
      <c r="DU149" s="39"/>
      <c r="DV149" s="39"/>
      <c r="DW149" s="39"/>
      <c r="DX149" s="39"/>
      <c r="DZ149" s="40">
        <v>48</v>
      </c>
      <c r="EA149" s="40">
        <v>109</v>
      </c>
      <c r="EB149" s="40">
        <f t="shared" si="100"/>
        <v>0.69426751592356684</v>
      </c>
      <c r="EC149" s="41">
        <v>33</v>
      </c>
      <c r="ED149" s="41">
        <v>186</v>
      </c>
      <c r="EE149" s="41">
        <f t="shared" si="101"/>
        <v>0.84931506849315064</v>
      </c>
      <c r="EF149" s="40">
        <v>62</v>
      </c>
      <c r="EG149" s="40">
        <v>169</v>
      </c>
      <c r="EH149" s="40">
        <f t="shared" si="102"/>
        <v>0.73160173160173159</v>
      </c>
      <c r="EI149" s="32">
        <f t="shared" si="112"/>
        <v>0.75839477200614969</v>
      </c>
      <c r="EK149" s="40">
        <v>9</v>
      </c>
      <c r="EL149" s="40">
        <v>47</v>
      </c>
      <c r="EM149" s="40">
        <f t="shared" si="103"/>
        <v>0.8392857142857143</v>
      </c>
      <c r="EN149" s="41">
        <v>10</v>
      </c>
      <c r="EO149" s="41">
        <v>49</v>
      </c>
      <c r="EP149" s="41">
        <f t="shared" si="104"/>
        <v>0.83050847457627119</v>
      </c>
      <c r="EQ149" s="40">
        <v>21</v>
      </c>
      <c r="ER149" s="40">
        <v>95</v>
      </c>
      <c r="ES149" s="40">
        <f t="shared" si="105"/>
        <v>0.81896551724137934</v>
      </c>
      <c r="ET149" s="32">
        <f t="shared" si="113"/>
        <v>0.82958656870112168</v>
      </c>
    </row>
    <row r="150" spans="1:150" x14ac:dyDescent="0.2">
      <c r="A150" t="s">
        <v>369</v>
      </c>
      <c r="B150" t="s">
        <v>370</v>
      </c>
      <c r="C150" t="s">
        <v>85</v>
      </c>
      <c r="D150" t="s">
        <v>86</v>
      </c>
      <c r="F150" s="30">
        <v>0.85938969527204834</v>
      </c>
      <c r="G150" s="31">
        <v>0.71038252880409414</v>
      </c>
      <c r="I150" s="32">
        <v>0.65067711184327315</v>
      </c>
      <c r="K150" s="32">
        <v>0.53937198067632852</v>
      </c>
      <c r="M150" s="32">
        <v>0.85138888888888886</v>
      </c>
      <c r="O150" s="32">
        <v>0.84391314391314387</v>
      </c>
      <c r="Q150" s="32">
        <v>0.63627984918307501</v>
      </c>
      <c r="S150" s="32">
        <v>0.79502620402999913</v>
      </c>
      <c r="U150" s="32">
        <v>0.89473684210526316</v>
      </c>
      <c r="W150" s="32">
        <v>0.77352941176470591</v>
      </c>
      <c r="Y150" s="32">
        <v>2.5000000000000001E-2</v>
      </c>
      <c r="AA150" s="33" t="s">
        <v>87</v>
      </c>
      <c r="AH150" s="34">
        <v>4</v>
      </c>
      <c r="AI150" s="34">
        <v>24</v>
      </c>
      <c r="AJ150" s="34">
        <f t="shared" si="76"/>
        <v>0.8571428571428571</v>
      </c>
      <c r="AK150" s="35">
        <v>3</v>
      </c>
      <c r="AL150" s="35">
        <v>12</v>
      </c>
      <c r="AM150" s="35">
        <f t="shared" si="77"/>
        <v>0.8</v>
      </c>
      <c r="AN150" s="34">
        <v>14</v>
      </c>
      <c r="AO150" s="34">
        <v>2</v>
      </c>
      <c r="AP150" s="34">
        <f t="shared" si="78"/>
        <v>0.125</v>
      </c>
      <c r="AQ150" s="35">
        <v>21</v>
      </c>
      <c r="AR150" s="35">
        <v>85</v>
      </c>
      <c r="AS150" s="35">
        <f t="shared" si="79"/>
        <v>0.80188679245283023</v>
      </c>
      <c r="AT150" s="34">
        <v>52</v>
      </c>
      <c r="AU150" s="34">
        <v>27</v>
      </c>
      <c r="AV150" s="34">
        <f t="shared" si="80"/>
        <v>0.34177215189873417</v>
      </c>
      <c r="AW150" s="35">
        <v>1</v>
      </c>
      <c r="AX150" s="35">
        <v>45</v>
      </c>
      <c r="AY150" s="35">
        <f t="shared" si="81"/>
        <v>0.97826086956521741</v>
      </c>
      <c r="AZ150" s="32">
        <f t="shared" si="106"/>
        <v>0.65067711184327315</v>
      </c>
      <c r="BB150" s="36">
        <v>9</v>
      </c>
      <c r="BC150" s="36">
        <v>102</v>
      </c>
      <c r="BD150" s="36">
        <f t="shared" si="82"/>
        <v>0.91891891891891897</v>
      </c>
      <c r="BE150" s="37">
        <v>24</v>
      </c>
      <c r="BF150" s="37">
        <v>132</v>
      </c>
      <c r="BG150" s="37">
        <f t="shared" si="83"/>
        <v>0.84615384615384615</v>
      </c>
      <c r="BH150" s="36">
        <v>14</v>
      </c>
      <c r="BI150" s="36">
        <v>46</v>
      </c>
      <c r="BJ150" s="36">
        <f t="shared" si="84"/>
        <v>0.76666666666666672</v>
      </c>
      <c r="BK150" s="32">
        <f t="shared" si="107"/>
        <v>0.84391314391314387</v>
      </c>
      <c r="BM150" s="38">
        <v>16</v>
      </c>
      <c r="BN150" s="38">
        <v>28</v>
      </c>
      <c r="BO150" s="38">
        <f t="shared" si="85"/>
        <v>0.63636363636363635</v>
      </c>
      <c r="BQ150" s="38">
        <v>6</v>
      </c>
      <c r="BR150" s="38">
        <v>24</v>
      </c>
      <c r="BS150" s="38">
        <f t="shared" si="86"/>
        <v>0.8</v>
      </c>
      <c r="BU150" s="38">
        <v>12</v>
      </c>
      <c r="BV150" s="38">
        <v>23</v>
      </c>
      <c r="BW150" s="38">
        <f t="shared" si="87"/>
        <v>0.65714285714285714</v>
      </c>
      <c r="BY150" s="38">
        <v>17</v>
      </c>
      <c r="BZ150" s="38">
        <v>14</v>
      </c>
      <c r="CA150" s="38">
        <f t="shared" si="88"/>
        <v>0.45161290322580644</v>
      </c>
      <c r="CB150" s="32">
        <f t="shared" si="108"/>
        <v>0.63627984918307501</v>
      </c>
      <c r="CD150" s="38">
        <v>9</v>
      </c>
      <c r="CE150" s="38">
        <v>53</v>
      </c>
      <c r="CF150" s="38">
        <f t="shared" si="89"/>
        <v>0.85483870967741937</v>
      </c>
      <c r="CH150" s="38">
        <v>13</v>
      </c>
      <c r="CI150" s="38">
        <v>62</v>
      </c>
      <c r="CJ150" s="38">
        <f t="shared" si="90"/>
        <v>0.82666666666666666</v>
      </c>
      <c r="CL150" s="38">
        <v>11</v>
      </c>
      <c r="CM150" s="38">
        <v>40</v>
      </c>
      <c r="CN150" s="38">
        <f t="shared" si="91"/>
        <v>0.78431372549019607</v>
      </c>
      <c r="CP150" s="38">
        <v>12</v>
      </c>
      <c r="CQ150" s="38">
        <v>30</v>
      </c>
      <c r="CR150" s="38">
        <f t="shared" si="92"/>
        <v>0.7142857142857143</v>
      </c>
      <c r="CS150" s="32">
        <f t="shared" si="109"/>
        <v>0.79502620402999913</v>
      </c>
      <c r="CU150" s="38">
        <v>4</v>
      </c>
      <c r="CV150" s="38">
        <v>15</v>
      </c>
      <c r="CW150" s="38">
        <f t="shared" si="93"/>
        <v>0.78947368421052633</v>
      </c>
      <c r="CX150" s="38">
        <v>0</v>
      </c>
      <c r="CY150" s="38">
        <v>15</v>
      </c>
      <c r="CZ150" s="38">
        <f t="shared" si="94"/>
        <v>1</v>
      </c>
      <c r="DA150" s="32">
        <f t="shared" si="110"/>
        <v>0.89473684210526316</v>
      </c>
      <c r="DC150" s="38">
        <v>1</v>
      </c>
      <c r="DD150" s="38">
        <v>9</v>
      </c>
      <c r="DE150" s="38">
        <f t="shared" si="95"/>
        <v>0.9</v>
      </c>
      <c r="DF150" s="38">
        <v>6</v>
      </c>
      <c r="DG150" s="38">
        <v>11</v>
      </c>
      <c r="DH150" s="38">
        <f t="shared" si="96"/>
        <v>0.6470588235294118</v>
      </c>
      <c r="DI150" s="32">
        <f t="shared" si="111"/>
        <v>0.77352941176470591</v>
      </c>
      <c r="DK150" s="38">
        <v>26</v>
      </c>
      <c r="DL150" s="38">
        <v>0</v>
      </c>
      <c r="DM150" s="38">
        <f t="shared" si="97"/>
        <v>0</v>
      </c>
      <c r="DN150" s="38">
        <v>19</v>
      </c>
      <c r="DO150" s="38">
        <v>1</v>
      </c>
      <c r="DP150" s="38">
        <f t="shared" si="98"/>
        <v>0.05</v>
      </c>
      <c r="DQ150" s="32">
        <f t="shared" si="99"/>
        <v>2.5000000000000001E-2</v>
      </c>
      <c r="DS150" s="39" t="s">
        <v>87</v>
      </c>
      <c r="DT150" s="39"/>
      <c r="DU150" s="39"/>
      <c r="DV150" s="39"/>
      <c r="DW150" s="39"/>
      <c r="DX150" s="39"/>
      <c r="DZ150" s="40">
        <v>10</v>
      </c>
      <c r="EA150" s="40">
        <v>14</v>
      </c>
      <c r="EB150" s="40">
        <f t="shared" si="100"/>
        <v>0.58333333333333337</v>
      </c>
      <c r="EC150" s="41">
        <v>13</v>
      </c>
      <c r="ED150" s="41">
        <v>10</v>
      </c>
      <c r="EE150" s="41">
        <f t="shared" si="101"/>
        <v>0.43478260869565216</v>
      </c>
      <c r="EF150" s="40">
        <v>14</v>
      </c>
      <c r="EG150" s="40">
        <v>21</v>
      </c>
      <c r="EH150" s="40">
        <f t="shared" si="102"/>
        <v>0.6</v>
      </c>
      <c r="EI150" s="32">
        <f t="shared" si="112"/>
        <v>0.53937198067632852</v>
      </c>
      <c r="EK150" s="40">
        <v>1</v>
      </c>
      <c r="EL150" s="40">
        <v>7</v>
      </c>
      <c r="EM150" s="40">
        <f t="shared" si="103"/>
        <v>0.875</v>
      </c>
      <c r="EN150" s="41">
        <v>2</v>
      </c>
      <c r="EO150" s="41">
        <v>13</v>
      </c>
      <c r="EP150" s="41">
        <f t="shared" si="104"/>
        <v>0.8666666666666667</v>
      </c>
      <c r="EQ150" s="40">
        <v>3</v>
      </c>
      <c r="ER150" s="40">
        <v>13</v>
      </c>
      <c r="ES150" s="40">
        <f t="shared" si="105"/>
        <v>0.8125</v>
      </c>
      <c r="ET150" s="32">
        <f t="shared" si="113"/>
        <v>0.85138888888888886</v>
      </c>
    </row>
    <row r="151" spans="1:150" x14ac:dyDescent="0.2">
      <c r="A151" t="s">
        <v>369</v>
      </c>
      <c r="B151" t="s">
        <v>371</v>
      </c>
      <c r="C151" t="s">
        <v>85</v>
      </c>
      <c r="D151" t="s">
        <v>86</v>
      </c>
      <c r="F151" s="30">
        <v>0.83128305812201531</v>
      </c>
      <c r="G151" s="31">
        <v>0.790517099224193</v>
      </c>
      <c r="I151" s="32">
        <v>0.65937927944903463</v>
      </c>
      <c r="K151" s="32">
        <v>0.7576055616932984</v>
      </c>
      <c r="M151" s="32">
        <v>0.69365079365079374</v>
      </c>
      <c r="O151" s="32">
        <v>0.29690280394326324</v>
      </c>
      <c r="Q151" s="32">
        <v>0.30892857142857144</v>
      </c>
      <c r="S151" s="32">
        <v>0.33030598245026971</v>
      </c>
      <c r="U151" s="32">
        <v>0.42158385093167705</v>
      </c>
      <c r="W151" s="32">
        <v>0.44565217391304346</v>
      </c>
      <c r="Y151" s="32">
        <v>0</v>
      </c>
      <c r="AA151" s="33" t="s">
        <v>87</v>
      </c>
      <c r="AH151" s="34">
        <v>18</v>
      </c>
      <c r="AI151" s="34">
        <v>48</v>
      </c>
      <c r="AJ151" s="34">
        <f t="shared" si="76"/>
        <v>0.72727272727272729</v>
      </c>
      <c r="AK151" s="35">
        <v>9</v>
      </c>
      <c r="AL151" s="35">
        <v>20</v>
      </c>
      <c r="AM151" s="35">
        <f t="shared" si="77"/>
        <v>0.68965517241379315</v>
      </c>
      <c r="AN151" s="34">
        <v>14</v>
      </c>
      <c r="AO151" s="34">
        <v>20</v>
      </c>
      <c r="AP151" s="34">
        <f t="shared" si="78"/>
        <v>0.58823529411764708</v>
      </c>
      <c r="AQ151" s="35">
        <v>69</v>
      </c>
      <c r="AR151" s="35">
        <v>79</v>
      </c>
      <c r="AS151" s="35">
        <f t="shared" si="79"/>
        <v>0.53378378378378377</v>
      </c>
      <c r="AT151" s="34">
        <v>7</v>
      </c>
      <c r="AU151" s="34">
        <v>69</v>
      </c>
      <c r="AV151" s="34">
        <f t="shared" si="80"/>
        <v>0.90789473684210531</v>
      </c>
      <c r="AW151" s="35">
        <v>26</v>
      </c>
      <c r="AX151" s="35">
        <v>27</v>
      </c>
      <c r="AY151" s="35">
        <f t="shared" si="81"/>
        <v>0.50943396226415094</v>
      </c>
      <c r="AZ151" s="32">
        <f t="shared" si="106"/>
        <v>0.65937927944903463</v>
      </c>
      <c r="BB151" s="36">
        <v>147</v>
      </c>
      <c r="BC151" s="36">
        <v>66</v>
      </c>
      <c r="BD151" s="36">
        <f t="shared" si="82"/>
        <v>0.30985915492957744</v>
      </c>
      <c r="BE151" s="37">
        <v>230</v>
      </c>
      <c r="BF151" s="37">
        <v>84</v>
      </c>
      <c r="BG151" s="37">
        <f t="shared" si="83"/>
        <v>0.26751592356687898</v>
      </c>
      <c r="BH151" s="36">
        <v>103</v>
      </c>
      <c r="BI151" s="36">
        <v>47</v>
      </c>
      <c r="BJ151" s="36">
        <f t="shared" si="84"/>
        <v>0.31333333333333335</v>
      </c>
      <c r="BK151" s="32">
        <f t="shared" si="107"/>
        <v>0.29690280394326324</v>
      </c>
      <c r="BM151" s="38">
        <v>28</v>
      </c>
      <c r="BN151" s="38">
        <v>12</v>
      </c>
      <c r="BO151" s="38">
        <f t="shared" si="85"/>
        <v>0.3</v>
      </c>
      <c r="BQ151" s="38">
        <v>11</v>
      </c>
      <c r="BR151" s="38">
        <v>9</v>
      </c>
      <c r="BS151" s="38">
        <f t="shared" si="86"/>
        <v>0.45</v>
      </c>
      <c r="BU151" s="38">
        <v>4</v>
      </c>
      <c r="BV151" s="38">
        <v>1</v>
      </c>
      <c r="BW151" s="38">
        <f t="shared" si="87"/>
        <v>0.2</v>
      </c>
      <c r="BY151" s="38">
        <v>5</v>
      </c>
      <c r="BZ151" s="38">
        <v>2</v>
      </c>
      <c r="CA151" s="38">
        <f t="shared" si="88"/>
        <v>0.2857142857142857</v>
      </c>
      <c r="CB151" s="32">
        <f t="shared" si="108"/>
        <v>0.30892857142857144</v>
      </c>
      <c r="CD151" s="38">
        <v>38</v>
      </c>
      <c r="CE151" s="38">
        <v>23</v>
      </c>
      <c r="CF151" s="38">
        <f t="shared" si="89"/>
        <v>0.37704918032786883</v>
      </c>
      <c r="CH151" s="38">
        <v>49</v>
      </c>
      <c r="CI151" s="38">
        <v>36</v>
      </c>
      <c r="CJ151" s="38">
        <f t="shared" si="90"/>
        <v>0.42352941176470588</v>
      </c>
      <c r="CL151" s="38">
        <v>50</v>
      </c>
      <c r="CM151" s="38">
        <v>19</v>
      </c>
      <c r="CN151" s="38">
        <f t="shared" si="91"/>
        <v>0.27536231884057971</v>
      </c>
      <c r="CP151" s="38">
        <v>40</v>
      </c>
      <c r="CQ151" s="38">
        <v>13</v>
      </c>
      <c r="CR151" s="38">
        <f t="shared" si="92"/>
        <v>0.24528301886792453</v>
      </c>
      <c r="CS151" s="32">
        <f t="shared" si="109"/>
        <v>0.33030598245026971</v>
      </c>
      <c r="CU151" s="38">
        <v>11</v>
      </c>
      <c r="CV151" s="38">
        <v>12</v>
      </c>
      <c r="CW151" s="38">
        <f t="shared" si="93"/>
        <v>0.52173913043478259</v>
      </c>
      <c r="CX151" s="38">
        <v>19</v>
      </c>
      <c r="CY151" s="38">
        <v>9</v>
      </c>
      <c r="CZ151" s="38">
        <f t="shared" si="94"/>
        <v>0.32142857142857145</v>
      </c>
      <c r="DA151" s="32">
        <f t="shared" si="110"/>
        <v>0.42158385093167705</v>
      </c>
      <c r="DC151" s="38">
        <v>13</v>
      </c>
      <c r="DD151" s="38">
        <v>13</v>
      </c>
      <c r="DE151" s="38">
        <f t="shared" si="95"/>
        <v>0.5</v>
      </c>
      <c r="DF151" s="38">
        <v>14</v>
      </c>
      <c r="DG151" s="38">
        <v>9</v>
      </c>
      <c r="DH151" s="38">
        <f t="shared" si="96"/>
        <v>0.39130434782608697</v>
      </c>
      <c r="DI151" s="32">
        <f t="shared" si="111"/>
        <v>0.44565217391304346</v>
      </c>
      <c r="DK151" s="38">
        <v>41</v>
      </c>
      <c r="DL151" s="38">
        <v>0</v>
      </c>
      <c r="DM151" s="38">
        <f t="shared" si="97"/>
        <v>0</v>
      </c>
      <c r="DN151" s="38">
        <v>39</v>
      </c>
      <c r="DO151" s="38">
        <v>0</v>
      </c>
      <c r="DP151" s="38">
        <f t="shared" si="98"/>
        <v>0</v>
      </c>
      <c r="DQ151" s="32">
        <f t="shared" si="99"/>
        <v>0</v>
      </c>
      <c r="DS151" s="39" t="s">
        <v>87</v>
      </c>
      <c r="DT151" s="39"/>
      <c r="DU151" s="39"/>
      <c r="DV151" s="39"/>
      <c r="DW151" s="39"/>
      <c r="DX151" s="39"/>
      <c r="DZ151" s="40">
        <v>8</v>
      </c>
      <c r="EA151" s="40">
        <v>29</v>
      </c>
      <c r="EB151" s="40">
        <f t="shared" si="100"/>
        <v>0.78378378378378377</v>
      </c>
      <c r="EC151" s="41">
        <v>7</v>
      </c>
      <c r="ED151" s="41">
        <v>27</v>
      </c>
      <c r="EE151" s="41">
        <f t="shared" si="101"/>
        <v>0.79411764705882348</v>
      </c>
      <c r="EF151" s="40">
        <v>18</v>
      </c>
      <c r="EG151" s="40">
        <v>41</v>
      </c>
      <c r="EH151" s="40">
        <f t="shared" si="102"/>
        <v>0.69491525423728817</v>
      </c>
      <c r="EI151" s="32">
        <f t="shared" si="112"/>
        <v>0.7576055616932984</v>
      </c>
      <c r="EK151" s="40">
        <v>3</v>
      </c>
      <c r="EL151" s="40">
        <v>6</v>
      </c>
      <c r="EM151" s="40">
        <f t="shared" si="103"/>
        <v>0.66666666666666663</v>
      </c>
      <c r="EN151" s="41">
        <v>6</v>
      </c>
      <c r="EO151" s="41">
        <v>14</v>
      </c>
      <c r="EP151" s="41">
        <f t="shared" si="104"/>
        <v>0.7</v>
      </c>
      <c r="EQ151" s="40">
        <v>2</v>
      </c>
      <c r="ER151" s="40">
        <v>5</v>
      </c>
      <c r="ES151" s="40">
        <f t="shared" si="105"/>
        <v>0.7142857142857143</v>
      </c>
      <c r="ET151" s="32">
        <f t="shared" si="113"/>
        <v>0.69365079365079374</v>
      </c>
    </row>
    <row r="152" spans="1:150" x14ac:dyDescent="0.2">
      <c r="A152" t="s">
        <v>372</v>
      </c>
      <c r="B152" t="s">
        <v>373</v>
      </c>
      <c r="C152" t="s">
        <v>85</v>
      </c>
      <c r="D152" t="s">
        <v>86</v>
      </c>
      <c r="F152" s="30">
        <v>0.90350986050986049</v>
      </c>
      <c r="G152" s="31">
        <v>0.9454788121454788</v>
      </c>
      <c r="I152" s="32">
        <v>0.57280542628043285</v>
      </c>
      <c r="K152" s="32">
        <v>0.67876911530162298</v>
      </c>
      <c r="M152" s="32">
        <v>0.30833333333333335</v>
      </c>
      <c r="O152" s="32">
        <v>0.81879084967320248</v>
      </c>
      <c r="Q152" s="32">
        <v>0.87249373433583965</v>
      </c>
      <c r="S152" s="32">
        <v>0.75451148827542291</v>
      </c>
      <c r="U152" s="32">
        <v>0.80170987313844455</v>
      </c>
      <c r="W152" s="32">
        <v>0.7400906505510132</v>
      </c>
      <c r="Y152" s="32">
        <v>1.3499002914557447E-2</v>
      </c>
      <c r="AA152" s="33" t="s">
        <v>87</v>
      </c>
      <c r="AH152" s="34">
        <v>8</v>
      </c>
      <c r="AI152" s="34">
        <v>21</v>
      </c>
      <c r="AJ152" s="34">
        <f t="shared" si="76"/>
        <v>0.72413793103448276</v>
      </c>
      <c r="AK152" s="35">
        <v>19</v>
      </c>
      <c r="AL152" s="35">
        <v>8</v>
      </c>
      <c r="AM152" s="35">
        <f t="shared" si="77"/>
        <v>0.29629629629629628</v>
      </c>
      <c r="AN152" s="34">
        <v>3</v>
      </c>
      <c r="AO152" s="34">
        <v>9</v>
      </c>
      <c r="AP152" s="34">
        <f t="shared" si="78"/>
        <v>0.75</v>
      </c>
      <c r="AQ152" s="35">
        <v>23</v>
      </c>
      <c r="AR152" s="35">
        <v>20</v>
      </c>
      <c r="AS152" s="35">
        <f t="shared" si="79"/>
        <v>0.46511627906976744</v>
      </c>
      <c r="AT152" s="34">
        <v>41</v>
      </c>
      <c r="AU152" s="34">
        <v>19</v>
      </c>
      <c r="AV152" s="34">
        <f t="shared" si="80"/>
        <v>0.31666666666666665</v>
      </c>
      <c r="AW152" s="35">
        <v>3</v>
      </c>
      <c r="AX152" s="35">
        <v>23</v>
      </c>
      <c r="AY152" s="35">
        <f t="shared" si="81"/>
        <v>0.88461538461538458</v>
      </c>
      <c r="AZ152" s="32">
        <f t="shared" si="106"/>
        <v>0.57280542628043285</v>
      </c>
      <c r="BB152" s="36">
        <v>11</v>
      </c>
      <c r="BC152" s="36">
        <v>49</v>
      </c>
      <c r="BD152" s="36">
        <f t="shared" si="82"/>
        <v>0.81666666666666665</v>
      </c>
      <c r="BE152" s="37">
        <v>7</v>
      </c>
      <c r="BF152" s="37">
        <v>49</v>
      </c>
      <c r="BG152" s="37">
        <f t="shared" si="83"/>
        <v>0.875</v>
      </c>
      <c r="BH152" s="36">
        <v>4</v>
      </c>
      <c r="BI152" s="36">
        <v>13</v>
      </c>
      <c r="BJ152" s="36">
        <f t="shared" si="84"/>
        <v>0.76470588235294112</v>
      </c>
      <c r="BK152" s="32">
        <f t="shared" si="107"/>
        <v>0.81879084967320248</v>
      </c>
      <c r="BM152" s="38">
        <v>6</v>
      </c>
      <c r="BN152" s="38">
        <v>18</v>
      </c>
      <c r="BO152" s="38">
        <f t="shared" si="85"/>
        <v>0.75</v>
      </c>
      <c r="BQ152" s="38">
        <v>1</v>
      </c>
      <c r="BR152" s="38">
        <v>11</v>
      </c>
      <c r="BS152" s="38">
        <f t="shared" si="86"/>
        <v>0.91666666666666663</v>
      </c>
      <c r="BU152" s="38">
        <v>2</v>
      </c>
      <c r="BV152" s="38">
        <v>17</v>
      </c>
      <c r="BW152" s="38">
        <f t="shared" si="87"/>
        <v>0.89473684210526316</v>
      </c>
      <c r="BY152" s="38">
        <v>1</v>
      </c>
      <c r="BZ152" s="38">
        <v>13</v>
      </c>
      <c r="CA152" s="38">
        <f t="shared" si="88"/>
        <v>0.9285714285714286</v>
      </c>
      <c r="CB152" s="32">
        <f t="shared" si="108"/>
        <v>0.87249373433583965</v>
      </c>
      <c r="CD152" s="50">
        <v>27</v>
      </c>
      <c r="CE152" s="50">
        <v>80</v>
      </c>
      <c r="CF152" s="38">
        <f t="shared" si="89"/>
        <v>0.74766355140186913</v>
      </c>
      <c r="CH152" s="50">
        <v>49</v>
      </c>
      <c r="CI152" s="50">
        <v>143</v>
      </c>
      <c r="CJ152" s="38">
        <f t="shared" si="90"/>
        <v>0.74479166666666663</v>
      </c>
      <c r="CL152" s="50">
        <v>35</v>
      </c>
      <c r="CM152" s="50">
        <v>131</v>
      </c>
      <c r="CN152" s="38">
        <f t="shared" si="91"/>
        <v>0.78915662650602414</v>
      </c>
      <c r="CP152" s="50">
        <v>34</v>
      </c>
      <c r="CQ152" s="50">
        <v>95</v>
      </c>
      <c r="CR152" s="38">
        <f t="shared" si="92"/>
        <v>0.73643410852713176</v>
      </c>
      <c r="CS152" s="32">
        <f t="shared" si="109"/>
        <v>0.75451148827542291</v>
      </c>
      <c r="CU152" s="50">
        <v>19</v>
      </c>
      <c r="CV152" s="50">
        <v>79</v>
      </c>
      <c r="CW152" s="38">
        <f t="shared" si="93"/>
        <v>0.80612244897959184</v>
      </c>
      <c r="CX152" s="50">
        <v>45</v>
      </c>
      <c r="CY152" s="50">
        <v>177</v>
      </c>
      <c r="CZ152" s="38">
        <f t="shared" si="94"/>
        <v>0.79729729729729726</v>
      </c>
      <c r="DA152" s="32">
        <f t="shared" si="110"/>
        <v>0.80170987313844455</v>
      </c>
      <c r="DC152" s="50">
        <v>31</v>
      </c>
      <c r="DD152" s="50">
        <v>85</v>
      </c>
      <c r="DE152" s="38">
        <f t="shared" si="95"/>
        <v>0.73275862068965514</v>
      </c>
      <c r="DF152" s="50">
        <v>49</v>
      </c>
      <c r="DG152" s="50">
        <v>145</v>
      </c>
      <c r="DH152" s="38">
        <f t="shared" si="96"/>
        <v>0.74742268041237114</v>
      </c>
      <c r="DI152" s="32">
        <f t="shared" si="111"/>
        <v>0.7400906505510132</v>
      </c>
      <c r="DK152" s="50">
        <v>260</v>
      </c>
      <c r="DL152" s="50">
        <v>5</v>
      </c>
      <c r="DM152" s="38">
        <f t="shared" si="97"/>
        <v>1.8867924528301886E-2</v>
      </c>
      <c r="DN152" s="50">
        <v>244</v>
      </c>
      <c r="DO152" s="50">
        <v>2</v>
      </c>
      <c r="DP152" s="38">
        <f t="shared" si="98"/>
        <v>8.130081300813009E-3</v>
      </c>
      <c r="DQ152" s="32">
        <f t="shared" si="99"/>
        <v>1.3499002914557447E-2</v>
      </c>
      <c r="DS152" s="39" t="s">
        <v>87</v>
      </c>
      <c r="DT152" s="39"/>
      <c r="DU152" s="39"/>
      <c r="DV152" s="39"/>
      <c r="DW152" s="39"/>
      <c r="DX152" s="39"/>
      <c r="DZ152" s="51">
        <v>5</v>
      </c>
      <c r="EA152" s="51">
        <v>14</v>
      </c>
      <c r="EB152" s="40">
        <f t="shared" si="100"/>
        <v>0.73684210526315785</v>
      </c>
      <c r="EC152" s="52">
        <v>13</v>
      </c>
      <c r="ED152" s="52">
        <v>21</v>
      </c>
      <c r="EE152" s="41">
        <f t="shared" si="101"/>
        <v>0.61764705882352944</v>
      </c>
      <c r="EF152" s="51">
        <v>7</v>
      </c>
      <c r="EG152" s="51">
        <v>15</v>
      </c>
      <c r="EH152" s="40">
        <f t="shared" si="102"/>
        <v>0.68181818181818177</v>
      </c>
      <c r="EI152" s="32">
        <f t="shared" si="112"/>
        <v>0.67876911530162298</v>
      </c>
      <c r="EK152" s="51">
        <v>3</v>
      </c>
      <c r="EL152" s="51">
        <v>5</v>
      </c>
      <c r="EM152" s="40">
        <f t="shared" si="103"/>
        <v>0.625</v>
      </c>
      <c r="EN152" s="52">
        <v>7</v>
      </c>
      <c r="EO152" s="52">
        <v>3</v>
      </c>
      <c r="EP152" s="41">
        <f t="shared" si="104"/>
        <v>0.3</v>
      </c>
      <c r="EQ152" s="51">
        <v>4</v>
      </c>
      <c r="ER152" s="51">
        <v>0</v>
      </c>
      <c r="ES152" s="40">
        <f t="shared" si="105"/>
        <v>0</v>
      </c>
      <c r="ET152" s="32">
        <f t="shared" si="113"/>
        <v>0.30833333333333335</v>
      </c>
    </row>
    <row r="153" spans="1:150" x14ac:dyDescent="0.2">
      <c r="A153" t="s">
        <v>372</v>
      </c>
      <c r="B153" t="s">
        <v>374</v>
      </c>
      <c r="C153" t="s">
        <v>85</v>
      </c>
      <c r="D153" t="s">
        <v>86</v>
      </c>
      <c r="F153" s="30">
        <v>0.69949789044313182</v>
      </c>
      <c r="G153" s="31">
        <v>0.94056847545219646</v>
      </c>
      <c r="I153" s="32">
        <v>0.62696208112874785</v>
      </c>
      <c r="K153" s="32">
        <v>0.68573533745947535</v>
      </c>
      <c r="M153" s="32">
        <v>0.56643356643356635</v>
      </c>
      <c r="O153" s="32">
        <v>0.67134533898305093</v>
      </c>
      <c r="Q153" s="32">
        <v>0.94493006993007</v>
      </c>
      <c r="S153" s="32">
        <v>0.79397087117675358</v>
      </c>
      <c r="U153" s="32">
        <v>0.86634544106745737</v>
      </c>
      <c r="W153" s="32">
        <v>0.82792737658098736</v>
      </c>
      <c r="Y153" s="32">
        <v>6.7110091743119271E-2</v>
      </c>
      <c r="AA153" s="33" t="s">
        <v>87</v>
      </c>
      <c r="AH153" s="34">
        <v>8</v>
      </c>
      <c r="AI153" s="34">
        <v>22</v>
      </c>
      <c r="AJ153" s="34">
        <f t="shared" si="76"/>
        <v>0.73333333333333328</v>
      </c>
      <c r="AK153" s="35">
        <v>4</v>
      </c>
      <c r="AL153" s="35">
        <v>12</v>
      </c>
      <c r="AM153" s="35">
        <f t="shared" si="77"/>
        <v>0.75</v>
      </c>
      <c r="AN153" s="34">
        <v>2</v>
      </c>
      <c r="AO153" s="34">
        <v>14</v>
      </c>
      <c r="AP153" s="34">
        <f t="shared" si="78"/>
        <v>0.875</v>
      </c>
      <c r="AQ153" s="35">
        <v>19</v>
      </c>
      <c r="AR153" s="35">
        <v>8</v>
      </c>
      <c r="AS153" s="35">
        <f t="shared" si="79"/>
        <v>0.29629629629629628</v>
      </c>
      <c r="AT153" s="34">
        <v>15</v>
      </c>
      <c r="AU153" s="34">
        <v>41</v>
      </c>
      <c r="AV153" s="34">
        <f t="shared" si="80"/>
        <v>0.7321428571428571</v>
      </c>
      <c r="AW153" s="35">
        <v>20</v>
      </c>
      <c r="AX153" s="35">
        <v>12</v>
      </c>
      <c r="AY153" s="35">
        <f t="shared" si="81"/>
        <v>0.375</v>
      </c>
      <c r="AZ153" s="32">
        <f t="shared" si="106"/>
        <v>0.62696208112874785</v>
      </c>
      <c r="BB153" s="36">
        <v>15</v>
      </c>
      <c r="BC153" s="36">
        <v>49</v>
      </c>
      <c r="BD153" s="36">
        <f t="shared" si="82"/>
        <v>0.765625</v>
      </c>
      <c r="BE153" s="37">
        <v>13</v>
      </c>
      <c r="BF153" s="37">
        <v>46</v>
      </c>
      <c r="BG153" s="37">
        <f t="shared" si="83"/>
        <v>0.77966101694915257</v>
      </c>
      <c r="BH153" s="36">
        <v>17</v>
      </c>
      <c r="BI153" s="36">
        <v>15</v>
      </c>
      <c r="BJ153" s="36">
        <f t="shared" si="84"/>
        <v>0.46875</v>
      </c>
      <c r="BK153" s="32">
        <f t="shared" si="107"/>
        <v>0.67134533898305093</v>
      </c>
      <c r="BM153" s="38">
        <v>0</v>
      </c>
      <c r="BN153" s="38">
        <v>16</v>
      </c>
      <c r="BO153" s="38">
        <f t="shared" si="85"/>
        <v>1</v>
      </c>
      <c r="BQ153" s="38">
        <v>1</v>
      </c>
      <c r="BR153" s="38">
        <v>25</v>
      </c>
      <c r="BS153" s="38">
        <f t="shared" si="86"/>
        <v>0.96153846153846156</v>
      </c>
      <c r="BU153" s="38">
        <v>0</v>
      </c>
      <c r="BV153" s="38">
        <v>5</v>
      </c>
      <c r="BW153" s="38">
        <f t="shared" si="87"/>
        <v>1</v>
      </c>
      <c r="BY153" s="38">
        <v>2</v>
      </c>
      <c r="BZ153" s="38">
        <v>9</v>
      </c>
      <c r="CA153" s="38">
        <f t="shared" si="88"/>
        <v>0.81818181818181823</v>
      </c>
      <c r="CB153" s="32">
        <f t="shared" si="108"/>
        <v>0.94493006993007</v>
      </c>
      <c r="CD153" s="38">
        <v>16</v>
      </c>
      <c r="CE153" s="38">
        <v>61</v>
      </c>
      <c r="CF153" s="38">
        <f t="shared" si="89"/>
        <v>0.79220779220779225</v>
      </c>
      <c r="CH153" s="38">
        <v>23</v>
      </c>
      <c r="CI153" s="38">
        <v>85</v>
      </c>
      <c r="CJ153" s="38">
        <f t="shared" si="90"/>
        <v>0.78703703703703709</v>
      </c>
      <c r="CL153" s="38">
        <v>8</v>
      </c>
      <c r="CM153" s="38">
        <v>60</v>
      </c>
      <c r="CN153" s="38">
        <f t="shared" si="91"/>
        <v>0.88235294117647056</v>
      </c>
      <c r="CP153" s="38">
        <v>16</v>
      </c>
      <c r="CQ153" s="38">
        <v>40</v>
      </c>
      <c r="CR153" s="38">
        <f t="shared" si="92"/>
        <v>0.7142857142857143</v>
      </c>
      <c r="CS153" s="32">
        <f t="shared" si="109"/>
        <v>0.79397087117675358</v>
      </c>
      <c r="CU153" s="38">
        <v>8</v>
      </c>
      <c r="CV153" s="38">
        <v>87</v>
      </c>
      <c r="CW153" s="38">
        <f t="shared" si="93"/>
        <v>0.91578947368421049</v>
      </c>
      <c r="CX153" s="38">
        <v>13</v>
      </c>
      <c r="CY153" s="38">
        <v>58</v>
      </c>
      <c r="CZ153" s="38">
        <f t="shared" si="94"/>
        <v>0.81690140845070425</v>
      </c>
      <c r="DA153" s="32">
        <f t="shared" si="110"/>
        <v>0.86634544106745737</v>
      </c>
      <c r="DC153" s="38">
        <v>11</v>
      </c>
      <c r="DD153" s="38">
        <v>46</v>
      </c>
      <c r="DE153" s="38">
        <f t="shared" si="95"/>
        <v>0.80701754385964908</v>
      </c>
      <c r="DF153" s="38">
        <v>13</v>
      </c>
      <c r="DG153" s="38">
        <v>73</v>
      </c>
      <c r="DH153" s="38">
        <f t="shared" si="96"/>
        <v>0.84883720930232553</v>
      </c>
      <c r="DI153" s="32">
        <f t="shared" si="111"/>
        <v>0.82792737658098736</v>
      </c>
      <c r="DK153" s="38">
        <v>102</v>
      </c>
      <c r="DL153" s="38">
        <v>7</v>
      </c>
      <c r="DM153" s="38">
        <f t="shared" si="97"/>
        <v>6.4220183486238536E-2</v>
      </c>
      <c r="DN153" s="38">
        <v>93</v>
      </c>
      <c r="DO153" s="38">
        <v>7</v>
      </c>
      <c r="DP153" s="38">
        <f t="shared" si="98"/>
        <v>7.0000000000000007E-2</v>
      </c>
      <c r="DQ153" s="32">
        <f t="shared" si="99"/>
        <v>6.7110091743119271E-2</v>
      </c>
      <c r="DS153" s="39" t="s">
        <v>87</v>
      </c>
      <c r="DT153" s="39"/>
      <c r="DU153" s="39"/>
      <c r="DV153" s="39"/>
      <c r="DW153" s="39"/>
      <c r="DX153" s="39"/>
      <c r="DZ153" s="40">
        <v>7</v>
      </c>
      <c r="EA153" s="40">
        <v>19</v>
      </c>
      <c r="EB153" s="40">
        <f t="shared" si="100"/>
        <v>0.73076923076923073</v>
      </c>
      <c r="EC153" s="41">
        <v>14</v>
      </c>
      <c r="ED153" s="41">
        <v>16</v>
      </c>
      <c r="EE153" s="41">
        <f t="shared" si="101"/>
        <v>0.53333333333333333</v>
      </c>
      <c r="EF153" s="40">
        <v>6</v>
      </c>
      <c r="EG153" s="40">
        <v>23</v>
      </c>
      <c r="EH153" s="40">
        <f t="shared" si="102"/>
        <v>0.7931034482758621</v>
      </c>
      <c r="EI153" s="32">
        <f t="shared" si="112"/>
        <v>0.68573533745947535</v>
      </c>
      <c r="EK153" s="40">
        <v>0</v>
      </c>
      <c r="EL153" s="40">
        <v>4</v>
      </c>
      <c r="EM153" s="40">
        <f t="shared" si="103"/>
        <v>1</v>
      </c>
      <c r="EN153" s="41">
        <v>5</v>
      </c>
      <c r="EO153" s="41">
        <v>6</v>
      </c>
      <c r="EP153" s="41">
        <f t="shared" si="104"/>
        <v>0.54545454545454541</v>
      </c>
      <c r="EQ153" s="40">
        <v>11</v>
      </c>
      <c r="ER153" s="40">
        <v>2</v>
      </c>
      <c r="ES153" s="40">
        <f t="shared" si="105"/>
        <v>0.15384615384615385</v>
      </c>
      <c r="ET153" s="32">
        <f t="shared" si="113"/>
        <v>0.56643356643356635</v>
      </c>
    </row>
    <row r="154" spans="1:150" x14ac:dyDescent="0.2">
      <c r="A154" t="s">
        <v>372</v>
      </c>
      <c r="B154" t="s">
        <v>375</v>
      </c>
      <c r="C154" t="s">
        <v>85</v>
      </c>
      <c r="D154" t="s">
        <v>86</v>
      </c>
      <c r="F154" s="30">
        <v>0.71276354148456611</v>
      </c>
      <c r="G154" s="31">
        <v>0.88489010989010985</v>
      </c>
      <c r="I154" s="32">
        <v>0.17833595407091954</v>
      </c>
      <c r="K154" s="32">
        <v>0.29202898550724637</v>
      </c>
      <c r="M154" s="32">
        <v>0.25793650793650796</v>
      </c>
      <c r="O154" s="32">
        <v>3.0524733579909136E-2</v>
      </c>
      <c r="Q154" s="32">
        <v>2.7027027027027029E-2</v>
      </c>
      <c r="S154" s="32">
        <v>2.2123893805309734E-3</v>
      </c>
      <c r="U154" s="32">
        <v>0</v>
      </c>
      <c r="W154" s="32">
        <v>6.024096385542169E-3</v>
      </c>
      <c r="Y154" s="32">
        <v>0</v>
      </c>
      <c r="AA154" s="33" t="s">
        <v>87</v>
      </c>
      <c r="AH154" s="34">
        <v>24</v>
      </c>
      <c r="AI154" s="34">
        <v>7</v>
      </c>
      <c r="AJ154" s="34">
        <f t="shared" si="76"/>
        <v>0.22580645161290322</v>
      </c>
      <c r="AK154" s="35">
        <v>14</v>
      </c>
      <c r="AL154" s="35">
        <v>1</v>
      </c>
      <c r="AM154" s="35">
        <f t="shared" si="77"/>
        <v>6.6666666666666666E-2</v>
      </c>
      <c r="AN154" s="34">
        <v>11</v>
      </c>
      <c r="AO154" s="34">
        <v>1</v>
      </c>
      <c r="AP154" s="34">
        <f t="shared" si="78"/>
        <v>8.3333333333333329E-2</v>
      </c>
      <c r="AQ154" s="35">
        <v>32</v>
      </c>
      <c r="AR154" s="35">
        <v>9</v>
      </c>
      <c r="AS154" s="35">
        <f t="shared" si="79"/>
        <v>0.21951219512195122</v>
      </c>
      <c r="AT154" s="34">
        <v>40</v>
      </c>
      <c r="AU154" s="34">
        <v>21</v>
      </c>
      <c r="AV154" s="34">
        <f t="shared" si="80"/>
        <v>0.34426229508196721</v>
      </c>
      <c r="AW154" s="35">
        <v>20</v>
      </c>
      <c r="AX154" s="35">
        <v>3</v>
      </c>
      <c r="AY154" s="35">
        <f t="shared" si="81"/>
        <v>0.13043478260869565</v>
      </c>
      <c r="AZ154" s="32">
        <f t="shared" si="106"/>
        <v>0.17833595407091954</v>
      </c>
      <c r="BB154" s="36">
        <v>83</v>
      </c>
      <c r="BC154" s="36">
        <v>2</v>
      </c>
      <c r="BD154" s="36">
        <f t="shared" si="82"/>
        <v>2.3529411764705882E-2</v>
      </c>
      <c r="BE154" s="37">
        <v>125</v>
      </c>
      <c r="BF154" s="37">
        <v>4</v>
      </c>
      <c r="BG154" s="37">
        <f t="shared" si="83"/>
        <v>3.1007751937984496E-2</v>
      </c>
      <c r="BH154" s="36">
        <v>52</v>
      </c>
      <c r="BI154" s="36">
        <v>2</v>
      </c>
      <c r="BJ154" s="36">
        <f t="shared" si="84"/>
        <v>3.7037037037037035E-2</v>
      </c>
      <c r="BK154" s="32">
        <f t="shared" si="107"/>
        <v>3.0524733579909136E-2</v>
      </c>
      <c r="BM154" s="38">
        <v>34</v>
      </c>
      <c r="BN154" s="38">
        <v>0</v>
      </c>
      <c r="BO154" s="38">
        <f t="shared" si="85"/>
        <v>0</v>
      </c>
      <c r="BQ154" s="38">
        <v>33</v>
      </c>
      <c r="BR154" s="38">
        <v>4</v>
      </c>
      <c r="BS154" s="38">
        <f t="shared" si="86"/>
        <v>0.10810810810810811</v>
      </c>
      <c r="BU154" s="38">
        <v>9</v>
      </c>
      <c r="BV154" s="38">
        <v>0</v>
      </c>
      <c r="BW154" s="38">
        <f t="shared" si="87"/>
        <v>0</v>
      </c>
      <c r="BY154" s="38">
        <v>13</v>
      </c>
      <c r="BZ154" s="38">
        <v>0</v>
      </c>
      <c r="CA154" s="38">
        <f t="shared" si="88"/>
        <v>0</v>
      </c>
      <c r="CB154" s="32">
        <f t="shared" si="108"/>
        <v>2.7027027027027029E-2</v>
      </c>
      <c r="CD154" s="38">
        <v>76</v>
      </c>
      <c r="CE154" s="38">
        <v>0</v>
      </c>
      <c r="CF154" s="38">
        <f t="shared" si="89"/>
        <v>0</v>
      </c>
      <c r="CH154" s="38">
        <v>112</v>
      </c>
      <c r="CI154" s="38">
        <v>1</v>
      </c>
      <c r="CJ154" s="38">
        <f t="shared" si="90"/>
        <v>8.8495575221238937E-3</v>
      </c>
      <c r="CL154" s="38">
        <v>117</v>
      </c>
      <c r="CM154" s="38">
        <v>0</v>
      </c>
      <c r="CN154" s="38">
        <f t="shared" si="91"/>
        <v>0</v>
      </c>
      <c r="CP154" s="38">
        <v>74</v>
      </c>
      <c r="CQ154" s="38">
        <v>0</v>
      </c>
      <c r="CR154" s="38">
        <f t="shared" si="92"/>
        <v>0</v>
      </c>
      <c r="CS154" s="32">
        <f t="shared" si="109"/>
        <v>2.2123893805309734E-3</v>
      </c>
      <c r="CU154" s="38">
        <v>73</v>
      </c>
      <c r="CV154" s="38">
        <v>0</v>
      </c>
      <c r="CW154" s="38">
        <f t="shared" si="93"/>
        <v>0</v>
      </c>
      <c r="CX154" s="38">
        <v>71</v>
      </c>
      <c r="CY154" s="38">
        <v>0</v>
      </c>
      <c r="CZ154" s="38">
        <f t="shared" si="94"/>
        <v>0</v>
      </c>
      <c r="DA154" s="32">
        <f t="shared" si="110"/>
        <v>0</v>
      </c>
      <c r="DC154" s="38">
        <v>59</v>
      </c>
      <c r="DD154" s="38">
        <v>0</v>
      </c>
      <c r="DE154" s="38">
        <f t="shared" si="95"/>
        <v>0</v>
      </c>
      <c r="DF154" s="38">
        <v>82</v>
      </c>
      <c r="DG154" s="38">
        <v>1</v>
      </c>
      <c r="DH154" s="38">
        <f t="shared" si="96"/>
        <v>1.2048192771084338E-2</v>
      </c>
      <c r="DI154" s="32">
        <f t="shared" si="111"/>
        <v>6.024096385542169E-3</v>
      </c>
      <c r="DK154" s="38">
        <v>100</v>
      </c>
      <c r="DL154" s="38">
        <v>0</v>
      </c>
      <c r="DM154" s="38">
        <f t="shared" si="97"/>
        <v>0</v>
      </c>
      <c r="DN154" s="38">
        <v>117</v>
      </c>
      <c r="DO154" s="38">
        <v>0</v>
      </c>
      <c r="DP154" s="38">
        <f t="shared" si="98"/>
        <v>0</v>
      </c>
      <c r="DQ154" s="32">
        <f t="shared" si="99"/>
        <v>0</v>
      </c>
      <c r="DS154" s="39" t="s">
        <v>87</v>
      </c>
      <c r="DT154" s="39"/>
      <c r="DU154" s="39"/>
      <c r="DV154" s="39"/>
      <c r="DW154" s="39"/>
      <c r="DX154" s="39"/>
      <c r="DZ154" s="40">
        <v>21</v>
      </c>
      <c r="EA154" s="40">
        <v>9</v>
      </c>
      <c r="EB154" s="40">
        <f t="shared" si="100"/>
        <v>0.3</v>
      </c>
      <c r="EC154" s="41">
        <v>21</v>
      </c>
      <c r="ED154" s="41">
        <v>7</v>
      </c>
      <c r="EE154" s="41">
        <f t="shared" si="101"/>
        <v>0.25</v>
      </c>
      <c r="EF154" s="40">
        <v>31</v>
      </c>
      <c r="EG154" s="40">
        <v>15</v>
      </c>
      <c r="EH154" s="40">
        <f t="shared" si="102"/>
        <v>0.32608695652173914</v>
      </c>
      <c r="EI154" s="32">
        <f t="shared" si="112"/>
        <v>0.29202898550724637</v>
      </c>
      <c r="EK154" s="40">
        <v>5</v>
      </c>
      <c r="EL154" s="40">
        <v>0</v>
      </c>
      <c r="EM154" s="40">
        <f t="shared" si="103"/>
        <v>0</v>
      </c>
      <c r="EN154" s="41">
        <v>5</v>
      </c>
      <c r="EO154" s="41">
        <v>7</v>
      </c>
      <c r="EP154" s="41">
        <f t="shared" si="104"/>
        <v>0.58333333333333337</v>
      </c>
      <c r="EQ154" s="40">
        <v>17</v>
      </c>
      <c r="ER154" s="40">
        <v>4</v>
      </c>
      <c r="ES154" s="40">
        <f t="shared" si="105"/>
        <v>0.19047619047619047</v>
      </c>
      <c r="ET154" s="32">
        <f t="shared" si="113"/>
        <v>0.25793650793650796</v>
      </c>
    </row>
    <row r="155" spans="1:150" x14ac:dyDescent="0.2">
      <c r="A155" t="s">
        <v>372</v>
      </c>
      <c r="B155" t="s">
        <v>376</v>
      </c>
      <c r="C155" t="s">
        <v>85</v>
      </c>
      <c r="D155" t="s">
        <v>86</v>
      </c>
      <c r="F155" s="30">
        <v>0.76408292197727368</v>
      </c>
      <c r="G155" s="31">
        <v>0.61282051282051275</v>
      </c>
      <c r="I155" s="32">
        <v>0.62942094216604016</v>
      </c>
      <c r="K155" s="32">
        <v>0.62071608946608947</v>
      </c>
      <c r="M155" s="32">
        <v>0.83376906318082789</v>
      </c>
      <c r="O155" s="32">
        <v>0.63543758043758047</v>
      </c>
      <c r="Q155" s="32">
        <v>0.90570175438596501</v>
      </c>
      <c r="S155" s="32">
        <v>0.82179786611559102</v>
      </c>
      <c r="U155" s="32">
        <v>0.78823529411764715</v>
      </c>
      <c r="W155" s="32">
        <v>0.71008403361344541</v>
      </c>
      <c r="Y155" s="32">
        <v>0</v>
      </c>
      <c r="AA155" s="33" t="s">
        <v>87</v>
      </c>
      <c r="AH155" s="34">
        <v>5</v>
      </c>
      <c r="AI155" s="34">
        <v>22</v>
      </c>
      <c r="AJ155" s="34">
        <f t="shared" si="76"/>
        <v>0.81481481481481477</v>
      </c>
      <c r="AK155" s="35">
        <v>12</v>
      </c>
      <c r="AL155" s="35">
        <v>14</v>
      </c>
      <c r="AM155" s="35">
        <f t="shared" si="77"/>
        <v>0.53846153846153844</v>
      </c>
      <c r="AN155" s="34">
        <v>2</v>
      </c>
      <c r="AO155" s="34">
        <v>8</v>
      </c>
      <c r="AP155" s="34">
        <f t="shared" si="78"/>
        <v>0.8</v>
      </c>
      <c r="AQ155" s="35">
        <v>22</v>
      </c>
      <c r="AR155" s="35">
        <v>20</v>
      </c>
      <c r="AS155" s="35">
        <f t="shared" si="79"/>
        <v>0.47619047619047616</v>
      </c>
      <c r="AT155" s="34">
        <v>34</v>
      </c>
      <c r="AU155" s="34">
        <v>34</v>
      </c>
      <c r="AV155" s="34">
        <f t="shared" si="80"/>
        <v>0.5</v>
      </c>
      <c r="AW155" s="35">
        <v>6</v>
      </c>
      <c r="AX155" s="35">
        <v>11</v>
      </c>
      <c r="AY155" s="35">
        <f t="shared" si="81"/>
        <v>0.6470588235294118</v>
      </c>
      <c r="AZ155" s="32">
        <f t="shared" si="106"/>
        <v>0.62942094216604016</v>
      </c>
      <c r="BB155" s="36">
        <v>44</v>
      </c>
      <c r="BC155" s="36">
        <v>106</v>
      </c>
      <c r="BD155" s="36">
        <f t="shared" si="82"/>
        <v>0.70666666666666667</v>
      </c>
      <c r="BE155" s="37">
        <v>55</v>
      </c>
      <c r="BF155" s="37">
        <v>113</v>
      </c>
      <c r="BG155" s="37">
        <f t="shared" si="83"/>
        <v>0.67261904761904767</v>
      </c>
      <c r="BH155" s="36">
        <v>35</v>
      </c>
      <c r="BI155" s="36">
        <v>39</v>
      </c>
      <c r="BJ155" s="36">
        <f t="shared" si="84"/>
        <v>0.52702702702702697</v>
      </c>
      <c r="BK155" s="32">
        <f t="shared" si="107"/>
        <v>0.63543758043758047</v>
      </c>
      <c r="BM155" s="38">
        <v>4</v>
      </c>
      <c r="BN155" s="38">
        <v>15</v>
      </c>
      <c r="BO155" s="38">
        <f t="shared" si="85"/>
        <v>0.78947368421052633</v>
      </c>
      <c r="BQ155" s="38">
        <v>0</v>
      </c>
      <c r="BR155" s="38">
        <v>26</v>
      </c>
      <c r="BS155" s="38">
        <f t="shared" si="86"/>
        <v>1</v>
      </c>
      <c r="BU155" s="38">
        <v>0</v>
      </c>
      <c r="BV155" s="38">
        <v>6</v>
      </c>
      <c r="BW155" s="38">
        <f t="shared" si="87"/>
        <v>1</v>
      </c>
      <c r="BY155" s="38">
        <v>1</v>
      </c>
      <c r="BZ155" s="38">
        <v>5</v>
      </c>
      <c r="CA155" s="38">
        <f t="shared" si="88"/>
        <v>0.83333333333333337</v>
      </c>
      <c r="CB155" s="32">
        <f t="shared" si="108"/>
        <v>0.90570175438596501</v>
      </c>
      <c r="CD155" s="38">
        <v>13</v>
      </c>
      <c r="CE155" s="38">
        <v>54</v>
      </c>
      <c r="CF155" s="38">
        <f t="shared" si="89"/>
        <v>0.80597014925373134</v>
      </c>
      <c r="CH155" s="38">
        <v>12</v>
      </c>
      <c r="CI155" s="38">
        <v>90</v>
      </c>
      <c r="CJ155" s="38">
        <f t="shared" si="90"/>
        <v>0.88235294117647056</v>
      </c>
      <c r="CL155" s="38">
        <v>18</v>
      </c>
      <c r="CM155" s="38">
        <v>74</v>
      </c>
      <c r="CN155" s="38">
        <f t="shared" si="91"/>
        <v>0.80434782608695654</v>
      </c>
      <c r="CP155" s="38">
        <v>15</v>
      </c>
      <c r="CQ155" s="38">
        <v>58</v>
      </c>
      <c r="CR155" s="38">
        <f t="shared" si="92"/>
        <v>0.79452054794520544</v>
      </c>
      <c r="CS155" s="32">
        <f t="shared" si="109"/>
        <v>0.82179786611559102</v>
      </c>
      <c r="CU155" s="38">
        <v>9</v>
      </c>
      <c r="CV155" s="38">
        <v>36</v>
      </c>
      <c r="CW155" s="38">
        <f t="shared" si="93"/>
        <v>0.8</v>
      </c>
      <c r="CX155" s="38">
        <v>19</v>
      </c>
      <c r="CY155" s="38">
        <v>66</v>
      </c>
      <c r="CZ155" s="38">
        <f t="shared" si="94"/>
        <v>0.77647058823529413</v>
      </c>
      <c r="DA155" s="32">
        <f t="shared" si="110"/>
        <v>0.78823529411764715</v>
      </c>
      <c r="DC155" s="38">
        <v>15</v>
      </c>
      <c r="DD155" s="38">
        <v>36</v>
      </c>
      <c r="DE155" s="38">
        <f t="shared" si="95"/>
        <v>0.70588235294117652</v>
      </c>
      <c r="DF155" s="38">
        <v>28</v>
      </c>
      <c r="DG155" s="38">
        <v>70</v>
      </c>
      <c r="DH155" s="38">
        <f t="shared" si="96"/>
        <v>0.7142857142857143</v>
      </c>
      <c r="DI155" s="32">
        <f t="shared" si="111"/>
        <v>0.71008403361344541</v>
      </c>
      <c r="DK155" s="38">
        <v>102</v>
      </c>
      <c r="DL155" s="38">
        <v>0</v>
      </c>
      <c r="DM155" s="38">
        <f t="shared" si="97"/>
        <v>0</v>
      </c>
      <c r="DN155" s="38">
        <v>89</v>
      </c>
      <c r="DO155" s="38">
        <v>0</v>
      </c>
      <c r="DP155" s="38">
        <f t="shared" si="98"/>
        <v>0</v>
      </c>
      <c r="DQ155" s="32">
        <f t="shared" si="99"/>
        <v>0</v>
      </c>
      <c r="DS155" s="39" t="s">
        <v>87</v>
      </c>
      <c r="DT155" s="39"/>
      <c r="DU155" s="39"/>
      <c r="DV155" s="39"/>
      <c r="DW155" s="39"/>
      <c r="DX155" s="39"/>
      <c r="DZ155" s="40">
        <v>13</v>
      </c>
      <c r="EA155" s="40">
        <v>19</v>
      </c>
      <c r="EB155" s="40">
        <f t="shared" si="100"/>
        <v>0.59375</v>
      </c>
      <c r="EC155" s="41">
        <v>10</v>
      </c>
      <c r="ED155" s="41">
        <v>23</v>
      </c>
      <c r="EE155" s="41">
        <f t="shared" si="101"/>
        <v>0.69696969696969702</v>
      </c>
      <c r="EF155" s="40">
        <v>21</v>
      </c>
      <c r="EG155" s="40">
        <v>28</v>
      </c>
      <c r="EH155" s="40">
        <f t="shared" si="102"/>
        <v>0.5714285714285714</v>
      </c>
      <c r="EI155" s="32">
        <f t="shared" si="112"/>
        <v>0.62071608946608947</v>
      </c>
      <c r="EK155" s="40">
        <v>2</v>
      </c>
      <c r="EL155" s="40">
        <v>7</v>
      </c>
      <c r="EM155" s="40">
        <f t="shared" si="103"/>
        <v>0.77777777777777779</v>
      </c>
      <c r="EN155" s="41">
        <v>1</v>
      </c>
      <c r="EO155" s="41">
        <v>9</v>
      </c>
      <c r="EP155" s="41">
        <f t="shared" si="104"/>
        <v>0.9</v>
      </c>
      <c r="EQ155" s="40">
        <v>3</v>
      </c>
      <c r="ER155" s="40">
        <v>14</v>
      </c>
      <c r="ES155" s="40">
        <f t="shared" si="105"/>
        <v>0.82352941176470584</v>
      </c>
      <c r="ET155" s="32">
        <f t="shared" si="113"/>
        <v>0.83376906318082789</v>
      </c>
    </row>
    <row r="156" spans="1:150" x14ac:dyDescent="0.2">
      <c r="A156" t="s">
        <v>372</v>
      </c>
      <c r="B156" t="s">
        <v>377</v>
      </c>
      <c r="C156" t="s">
        <v>85</v>
      </c>
      <c r="D156" t="s">
        <v>86</v>
      </c>
      <c r="F156" s="30">
        <v>0.81051819874177733</v>
      </c>
      <c r="G156" s="31">
        <v>0.9508928571428571</v>
      </c>
      <c r="I156" s="32">
        <v>0.62609854198089487</v>
      </c>
      <c r="K156" s="32">
        <v>0.7065288018758652</v>
      </c>
      <c r="M156" s="32">
        <v>0.87777777777777788</v>
      </c>
      <c r="O156" s="32">
        <v>0.74581493438440072</v>
      </c>
      <c r="Q156" s="32">
        <v>0.96098003629764062</v>
      </c>
      <c r="S156" s="32">
        <v>0.83249645897898794</v>
      </c>
      <c r="U156" s="32">
        <v>0.76293995859213259</v>
      </c>
      <c r="W156" s="32">
        <v>0.77793103448275858</v>
      </c>
      <c r="Y156" s="32">
        <v>5.7471264367816091E-3</v>
      </c>
      <c r="AA156" s="33" t="s">
        <v>87</v>
      </c>
      <c r="AH156" s="34">
        <v>2</v>
      </c>
      <c r="AI156" s="34">
        <v>28</v>
      </c>
      <c r="AJ156" s="34">
        <f t="shared" si="76"/>
        <v>0.93333333333333335</v>
      </c>
      <c r="AK156" s="35">
        <v>14</v>
      </c>
      <c r="AL156" s="35">
        <v>11</v>
      </c>
      <c r="AM156" s="35">
        <f t="shared" si="77"/>
        <v>0.44</v>
      </c>
      <c r="AN156" s="34">
        <v>2</v>
      </c>
      <c r="AO156" s="34">
        <v>6</v>
      </c>
      <c r="AP156" s="34">
        <f t="shared" si="78"/>
        <v>0.75</v>
      </c>
      <c r="AQ156" s="35">
        <v>20</v>
      </c>
      <c r="AR156" s="35">
        <v>19</v>
      </c>
      <c r="AS156" s="35">
        <f t="shared" si="79"/>
        <v>0.48717948717948717</v>
      </c>
      <c r="AT156" s="34">
        <v>23</v>
      </c>
      <c r="AU156" s="34">
        <v>37</v>
      </c>
      <c r="AV156" s="34">
        <f t="shared" si="80"/>
        <v>0.6166666666666667</v>
      </c>
      <c r="AW156" s="35">
        <v>8</v>
      </c>
      <c r="AX156" s="35">
        <v>9</v>
      </c>
      <c r="AY156" s="35">
        <f t="shared" si="81"/>
        <v>0.52941176470588236</v>
      </c>
      <c r="AZ156" s="32">
        <f t="shared" si="106"/>
        <v>0.62609854198089487</v>
      </c>
      <c r="BB156" s="36">
        <v>26</v>
      </c>
      <c r="BC156" s="36">
        <v>105</v>
      </c>
      <c r="BD156" s="36">
        <f t="shared" si="82"/>
        <v>0.80152671755725191</v>
      </c>
      <c r="BE156" s="37">
        <v>43</v>
      </c>
      <c r="BF156" s="37">
        <v>121</v>
      </c>
      <c r="BG156" s="37">
        <f t="shared" si="83"/>
        <v>0.73780487804878048</v>
      </c>
      <c r="BH156" s="36">
        <v>16</v>
      </c>
      <c r="BI156" s="36">
        <v>37</v>
      </c>
      <c r="BJ156" s="36">
        <f t="shared" si="84"/>
        <v>0.69811320754716977</v>
      </c>
      <c r="BK156" s="32">
        <f t="shared" si="107"/>
        <v>0.74581493438440072</v>
      </c>
      <c r="BM156" s="38">
        <v>1</v>
      </c>
      <c r="BN156" s="38">
        <v>18</v>
      </c>
      <c r="BO156" s="38">
        <f t="shared" si="85"/>
        <v>0.94736842105263153</v>
      </c>
      <c r="BQ156" s="38">
        <v>3</v>
      </c>
      <c r="BR156" s="38">
        <v>26</v>
      </c>
      <c r="BS156" s="38">
        <f t="shared" si="86"/>
        <v>0.89655172413793105</v>
      </c>
      <c r="BU156" s="38">
        <v>0</v>
      </c>
      <c r="BV156" s="38">
        <v>10</v>
      </c>
      <c r="BW156" s="38">
        <f t="shared" si="87"/>
        <v>1</v>
      </c>
      <c r="BY156" s="38">
        <v>0</v>
      </c>
      <c r="BZ156" s="38">
        <v>8</v>
      </c>
      <c r="CA156" s="38">
        <f t="shared" si="88"/>
        <v>1</v>
      </c>
      <c r="CB156" s="32">
        <f t="shared" si="108"/>
        <v>0.96098003629764062</v>
      </c>
      <c r="CD156" s="38">
        <v>15</v>
      </c>
      <c r="CE156" s="38">
        <v>51</v>
      </c>
      <c r="CF156" s="38">
        <f t="shared" si="89"/>
        <v>0.77272727272727271</v>
      </c>
      <c r="CH156" s="38">
        <v>20</v>
      </c>
      <c r="CI156" s="38">
        <v>93</v>
      </c>
      <c r="CJ156" s="38">
        <f t="shared" si="90"/>
        <v>0.82300884955752207</v>
      </c>
      <c r="CL156" s="38">
        <v>15</v>
      </c>
      <c r="CM156" s="38">
        <v>82</v>
      </c>
      <c r="CN156" s="38">
        <f t="shared" si="91"/>
        <v>0.84536082474226804</v>
      </c>
      <c r="CP156" s="38">
        <v>9</v>
      </c>
      <c r="CQ156" s="38">
        <v>72</v>
      </c>
      <c r="CR156" s="38">
        <f t="shared" si="92"/>
        <v>0.88888888888888884</v>
      </c>
      <c r="CS156" s="32">
        <f t="shared" si="109"/>
        <v>0.83249645897898794</v>
      </c>
      <c r="CU156" s="38">
        <v>17</v>
      </c>
      <c r="CV156" s="38">
        <v>67</v>
      </c>
      <c r="CW156" s="38">
        <f t="shared" si="93"/>
        <v>0.79761904761904767</v>
      </c>
      <c r="CX156" s="38">
        <v>25</v>
      </c>
      <c r="CY156" s="38">
        <v>67</v>
      </c>
      <c r="CZ156" s="38">
        <f t="shared" si="94"/>
        <v>0.72826086956521741</v>
      </c>
      <c r="DA156" s="32">
        <f t="shared" si="110"/>
        <v>0.76293995859213259</v>
      </c>
      <c r="DC156" s="38">
        <v>13</v>
      </c>
      <c r="DD156" s="38">
        <v>45</v>
      </c>
      <c r="DE156" s="38">
        <f t="shared" si="95"/>
        <v>0.77586206896551724</v>
      </c>
      <c r="DF156" s="38">
        <v>22</v>
      </c>
      <c r="DG156" s="38">
        <v>78</v>
      </c>
      <c r="DH156" s="38">
        <f t="shared" si="96"/>
        <v>0.78</v>
      </c>
      <c r="DI156" s="32">
        <f t="shared" si="111"/>
        <v>0.77793103448275858</v>
      </c>
      <c r="DK156" s="38">
        <v>90</v>
      </c>
      <c r="DL156" s="38">
        <v>0</v>
      </c>
      <c r="DM156" s="38">
        <f t="shared" si="97"/>
        <v>0</v>
      </c>
      <c r="DN156" s="38">
        <v>86</v>
      </c>
      <c r="DO156" s="38">
        <v>1</v>
      </c>
      <c r="DP156" s="38">
        <f t="shared" si="98"/>
        <v>1.1494252873563218E-2</v>
      </c>
      <c r="DQ156" s="32">
        <f t="shared" si="99"/>
        <v>5.7471264367816091E-3</v>
      </c>
      <c r="DS156" s="39" t="s">
        <v>87</v>
      </c>
      <c r="DT156" s="39"/>
      <c r="DU156" s="39"/>
      <c r="DV156" s="39"/>
      <c r="DW156" s="39"/>
      <c r="DX156" s="39"/>
      <c r="DZ156" s="40">
        <v>12</v>
      </c>
      <c r="EA156" s="40">
        <v>11</v>
      </c>
      <c r="EB156" s="40">
        <f t="shared" si="100"/>
        <v>0.47826086956521741</v>
      </c>
      <c r="EC156" s="41">
        <v>4</v>
      </c>
      <c r="ED156" s="41">
        <v>23</v>
      </c>
      <c r="EE156" s="41">
        <f t="shared" si="101"/>
        <v>0.85185185185185186</v>
      </c>
      <c r="EF156" s="40">
        <v>8</v>
      </c>
      <c r="EG156" s="40">
        <v>30</v>
      </c>
      <c r="EH156" s="40">
        <f t="shared" si="102"/>
        <v>0.78947368421052633</v>
      </c>
      <c r="EI156" s="32">
        <f t="shared" si="112"/>
        <v>0.7065288018758652</v>
      </c>
      <c r="EK156" s="40">
        <v>0</v>
      </c>
      <c r="EL156" s="40">
        <v>5</v>
      </c>
      <c r="EM156" s="40">
        <f t="shared" si="103"/>
        <v>1</v>
      </c>
      <c r="EN156" s="41">
        <v>1</v>
      </c>
      <c r="EO156" s="41">
        <v>5</v>
      </c>
      <c r="EP156" s="41">
        <f t="shared" si="104"/>
        <v>0.83333333333333337</v>
      </c>
      <c r="EQ156" s="40">
        <v>3</v>
      </c>
      <c r="ER156" s="40">
        <v>12</v>
      </c>
      <c r="ES156" s="40">
        <f t="shared" si="105"/>
        <v>0.8</v>
      </c>
      <c r="ET156" s="32">
        <f t="shared" si="113"/>
        <v>0.87777777777777788</v>
      </c>
    </row>
    <row r="157" spans="1:150" x14ac:dyDescent="0.2">
      <c r="A157" t="s">
        <v>372</v>
      </c>
      <c r="B157" t="s">
        <v>378</v>
      </c>
      <c r="C157" t="s">
        <v>85</v>
      </c>
      <c r="D157" t="s">
        <v>86</v>
      </c>
      <c r="F157" s="30">
        <v>0.51926742070983034</v>
      </c>
      <c r="G157" s="31">
        <v>0.76445268371810082</v>
      </c>
      <c r="I157" s="32">
        <v>0.33241498839324929</v>
      </c>
      <c r="K157" s="32">
        <v>0.49038461538461536</v>
      </c>
      <c r="M157" s="32">
        <v>0.77647058823529413</v>
      </c>
      <c r="O157" s="32">
        <v>0.54113756613756603</v>
      </c>
      <c r="Q157" s="32">
        <v>0.74479166666666663</v>
      </c>
      <c r="S157" s="32">
        <v>0.58029970635204986</v>
      </c>
      <c r="U157" s="32">
        <v>0.64531447868298863</v>
      </c>
      <c r="W157" s="32">
        <v>0.60965391621129328</v>
      </c>
      <c r="Y157" s="32">
        <v>0</v>
      </c>
      <c r="AA157" s="33" t="s">
        <v>87</v>
      </c>
      <c r="AH157" s="34">
        <v>8</v>
      </c>
      <c r="AI157" s="34">
        <v>15</v>
      </c>
      <c r="AJ157" s="34">
        <f t="shared" si="76"/>
        <v>0.65217391304347827</v>
      </c>
      <c r="AK157" s="35">
        <v>17</v>
      </c>
      <c r="AL157" s="35">
        <v>7</v>
      </c>
      <c r="AM157" s="35">
        <f t="shared" si="77"/>
        <v>0.29166666666666669</v>
      </c>
      <c r="AN157" s="34">
        <v>8</v>
      </c>
      <c r="AO157" s="34">
        <v>4</v>
      </c>
      <c r="AP157" s="34">
        <f t="shared" si="78"/>
        <v>0.33333333333333331</v>
      </c>
      <c r="AQ157" s="35">
        <v>38</v>
      </c>
      <c r="AR157" s="35">
        <v>6</v>
      </c>
      <c r="AS157" s="35">
        <f t="shared" si="79"/>
        <v>0.13636363636363635</v>
      </c>
      <c r="AT157" s="34">
        <v>44</v>
      </c>
      <c r="AU157" s="34">
        <v>11</v>
      </c>
      <c r="AV157" s="34">
        <f t="shared" si="80"/>
        <v>0.2</v>
      </c>
      <c r="AW157" s="35">
        <v>13</v>
      </c>
      <c r="AX157" s="35">
        <v>8</v>
      </c>
      <c r="AY157" s="35">
        <f t="shared" si="81"/>
        <v>0.38095238095238093</v>
      </c>
      <c r="AZ157" s="32">
        <f t="shared" si="106"/>
        <v>0.33241498839324929</v>
      </c>
      <c r="BB157" s="36">
        <v>51</v>
      </c>
      <c r="BC157" s="36">
        <v>84</v>
      </c>
      <c r="BD157" s="36">
        <f t="shared" si="82"/>
        <v>0.62222222222222223</v>
      </c>
      <c r="BE157" s="37">
        <v>80</v>
      </c>
      <c r="BF157" s="37">
        <v>95</v>
      </c>
      <c r="BG157" s="37">
        <f t="shared" si="83"/>
        <v>0.54285714285714282</v>
      </c>
      <c r="BH157" s="36">
        <v>39</v>
      </c>
      <c r="BI157" s="36">
        <v>33</v>
      </c>
      <c r="BJ157" s="36">
        <f t="shared" si="84"/>
        <v>0.45833333333333331</v>
      </c>
      <c r="BK157" s="32">
        <f t="shared" si="107"/>
        <v>0.54113756613756603</v>
      </c>
      <c r="BM157" s="38">
        <v>7</v>
      </c>
      <c r="BN157" s="38">
        <v>14</v>
      </c>
      <c r="BO157" s="38">
        <f t="shared" si="85"/>
        <v>0.66666666666666663</v>
      </c>
      <c r="BQ157" s="38">
        <v>14</v>
      </c>
      <c r="BR157" s="38">
        <v>18</v>
      </c>
      <c r="BS157" s="38">
        <f t="shared" si="86"/>
        <v>0.5625</v>
      </c>
      <c r="BU157" s="38">
        <v>3</v>
      </c>
      <c r="BV157" s="38">
        <v>9</v>
      </c>
      <c r="BW157" s="38">
        <f t="shared" si="87"/>
        <v>0.75</v>
      </c>
      <c r="BY157" s="38">
        <v>0</v>
      </c>
      <c r="BZ157" s="38">
        <v>3</v>
      </c>
      <c r="CA157" s="38">
        <f t="shared" si="88"/>
        <v>1</v>
      </c>
      <c r="CB157" s="32">
        <f t="shared" si="108"/>
        <v>0.74479166666666663</v>
      </c>
      <c r="CD157" s="38">
        <v>32</v>
      </c>
      <c r="CE157" s="38">
        <v>37</v>
      </c>
      <c r="CF157" s="38">
        <f t="shared" si="89"/>
        <v>0.53623188405797106</v>
      </c>
      <c r="CH157" s="38">
        <v>49</v>
      </c>
      <c r="CI157" s="38">
        <v>65</v>
      </c>
      <c r="CJ157" s="38">
        <f t="shared" si="90"/>
        <v>0.57017543859649122</v>
      </c>
      <c r="CL157" s="38">
        <v>39</v>
      </c>
      <c r="CM157" s="38">
        <v>54</v>
      </c>
      <c r="CN157" s="38">
        <f t="shared" si="91"/>
        <v>0.58064516129032262</v>
      </c>
      <c r="CP157" s="38">
        <v>30</v>
      </c>
      <c r="CQ157" s="38">
        <v>52</v>
      </c>
      <c r="CR157" s="38">
        <f t="shared" si="92"/>
        <v>0.63414634146341464</v>
      </c>
      <c r="CS157" s="32">
        <f t="shared" si="109"/>
        <v>0.58029970635204986</v>
      </c>
      <c r="CU157" s="38">
        <v>35</v>
      </c>
      <c r="CV157" s="38">
        <v>68</v>
      </c>
      <c r="CW157" s="38">
        <f t="shared" si="93"/>
        <v>0.66019417475728159</v>
      </c>
      <c r="CX157" s="38">
        <v>34</v>
      </c>
      <c r="CY157" s="38">
        <v>58</v>
      </c>
      <c r="CZ157" s="38">
        <f t="shared" si="94"/>
        <v>0.63043478260869568</v>
      </c>
      <c r="DA157" s="32">
        <f t="shared" si="110"/>
        <v>0.64531447868298863</v>
      </c>
      <c r="DC157" s="38">
        <v>30</v>
      </c>
      <c r="DD157" s="38">
        <v>31</v>
      </c>
      <c r="DE157" s="38">
        <f t="shared" si="95"/>
        <v>0.50819672131147542</v>
      </c>
      <c r="DF157" s="38">
        <v>26</v>
      </c>
      <c r="DG157" s="38">
        <v>64</v>
      </c>
      <c r="DH157" s="38">
        <f t="shared" si="96"/>
        <v>0.71111111111111114</v>
      </c>
      <c r="DI157" s="32">
        <f t="shared" si="111"/>
        <v>0.60965391621129328</v>
      </c>
      <c r="DK157" s="38">
        <v>113</v>
      </c>
      <c r="DL157" s="38">
        <v>0</v>
      </c>
      <c r="DM157" s="38">
        <f t="shared" si="97"/>
        <v>0</v>
      </c>
      <c r="DN157" s="38">
        <v>104</v>
      </c>
      <c r="DO157" s="38">
        <v>0</v>
      </c>
      <c r="DP157" s="38">
        <f t="shared" si="98"/>
        <v>0</v>
      </c>
      <c r="DQ157" s="32">
        <f t="shared" si="99"/>
        <v>0</v>
      </c>
      <c r="DS157" s="39" t="s">
        <v>87</v>
      </c>
      <c r="DT157" s="39"/>
      <c r="DU157" s="39"/>
      <c r="DV157" s="39"/>
      <c r="DW157" s="39"/>
      <c r="DX157" s="39"/>
      <c r="DZ157" s="40">
        <v>6</v>
      </c>
      <c r="EA157" s="40">
        <v>10</v>
      </c>
      <c r="EB157" s="40">
        <f t="shared" si="100"/>
        <v>0.625</v>
      </c>
      <c r="EC157" s="41">
        <v>20</v>
      </c>
      <c r="ED157" s="41">
        <v>10</v>
      </c>
      <c r="EE157" s="41">
        <f t="shared" si="101"/>
        <v>0.33333333333333331</v>
      </c>
      <c r="EF157" s="40">
        <v>19</v>
      </c>
      <c r="EG157" s="40">
        <v>20</v>
      </c>
      <c r="EH157" s="40">
        <f t="shared" si="102"/>
        <v>0.51282051282051277</v>
      </c>
      <c r="EI157" s="32">
        <f t="shared" si="112"/>
        <v>0.49038461538461536</v>
      </c>
      <c r="EK157" s="40">
        <v>0</v>
      </c>
      <c r="EL157" s="40">
        <v>2</v>
      </c>
      <c r="EM157" s="40">
        <f t="shared" si="103"/>
        <v>1</v>
      </c>
      <c r="EN157" s="41">
        <v>1</v>
      </c>
      <c r="EO157" s="41">
        <v>4</v>
      </c>
      <c r="EP157" s="41">
        <f t="shared" si="104"/>
        <v>0.8</v>
      </c>
      <c r="EQ157" s="40">
        <v>8</v>
      </c>
      <c r="ER157" s="40">
        <v>9</v>
      </c>
      <c r="ES157" s="40">
        <f t="shared" si="105"/>
        <v>0.52941176470588236</v>
      </c>
      <c r="ET157" s="32">
        <f t="shared" si="113"/>
        <v>0.77647058823529413</v>
      </c>
    </row>
    <row r="158" spans="1:150" x14ac:dyDescent="0.2">
      <c r="A158" t="s">
        <v>372</v>
      </c>
      <c r="B158" t="s">
        <v>379</v>
      </c>
      <c r="C158" t="s">
        <v>85</v>
      </c>
      <c r="D158" t="s">
        <v>86</v>
      </c>
      <c r="F158" s="30">
        <v>0.55114131980198011</v>
      </c>
      <c r="G158" s="31">
        <v>0.89459459459459456</v>
      </c>
      <c r="I158" s="32">
        <v>0.31791460199479066</v>
      </c>
      <c r="K158" s="32">
        <v>0.41946437111429935</v>
      </c>
      <c r="M158" s="32">
        <v>0.34999999999999992</v>
      </c>
      <c r="O158" s="32">
        <v>0.39692577953447516</v>
      </c>
      <c r="Q158" s="32">
        <v>0.60747863247863254</v>
      </c>
      <c r="S158" s="32">
        <v>0.52040562398905066</v>
      </c>
      <c r="U158" s="32">
        <v>0.45419501133786849</v>
      </c>
      <c r="W158" s="32">
        <v>0.37539184952978055</v>
      </c>
      <c r="Y158" s="32">
        <v>4.3103448275862068E-3</v>
      </c>
      <c r="AA158" s="33" t="s">
        <v>87</v>
      </c>
      <c r="AH158" s="34">
        <v>11</v>
      </c>
      <c r="AI158" s="34">
        <v>5</v>
      </c>
      <c r="AJ158" s="34">
        <f t="shared" si="76"/>
        <v>0.3125</v>
      </c>
      <c r="AK158" s="35">
        <v>7</v>
      </c>
      <c r="AL158" s="35">
        <v>11</v>
      </c>
      <c r="AM158" s="35">
        <f t="shared" si="77"/>
        <v>0.61111111111111116</v>
      </c>
      <c r="AN158" s="34">
        <v>5</v>
      </c>
      <c r="AO158" s="34">
        <v>6</v>
      </c>
      <c r="AP158" s="34">
        <f t="shared" si="78"/>
        <v>0.54545454545454541</v>
      </c>
      <c r="AQ158" s="35">
        <v>28</v>
      </c>
      <c r="AR158" s="35">
        <v>7</v>
      </c>
      <c r="AS158" s="35">
        <f t="shared" si="79"/>
        <v>0.2</v>
      </c>
      <c r="AT158" s="34">
        <v>50</v>
      </c>
      <c r="AU158" s="34">
        <v>3</v>
      </c>
      <c r="AV158" s="34">
        <f t="shared" si="80"/>
        <v>5.6603773584905662E-2</v>
      </c>
      <c r="AW158" s="35">
        <v>18</v>
      </c>
      <c r="AX158" s="35">
        <v>4</v>
      </c>
      <c r="AY158" s="35">
        <f t="shared" si="81"/>
        <v>0.18181818181818182</v>
      </c>
      <c r="AZ158" s="32">
        <f t="shared" si="106"/>
        <v>0.31791460199479066</v>
      </c>
      <c r="BB158" s="36">
        <v>90</v>
      </c>
      <c r="BC158" s="36">
        <v>75</v>
      </c>
      <c r="BD158" s="36">
        <f t="shared" si="82"/>
        <v>0.45454545454545453</v>
      </c>
      <c r="BE158" s="37">
        <v>114</v>
      </c>
      <c r="BF158" s="37">
        <v>66</v>
      </c>
      <c r="BG158" s="37">
        <f t="shared" si="83"/>
        <v>0.36666666666666664</v>
      </c>
      <c r="BH158" s="36">
        <v>58</v>
      </c>
      <c r="BI158" s="36">
        <v>34</v>
      </c>
      <c r="BJ158" s="36">
        <f t="shared" si="84"/>
        <v>0.36956521739130432</v>
      </c>
      <c r="BK158" s="32">
        <f t="shared" si="107"/>
        <v>0.39692577953447516</v>
      </c>
      <c r="BM158" s="38">
        <v>18</v>
      </c>
      <c r="BN158" s="38">
        <v>8</v>
      </c>
      <c r="BO158" s="38">
        <f t="shared" si="85"/>
        <v>0.30769230769230771</v>
      </c>
      <c r="BQ158" s="38">
        <v>17</v>
      </c>
      <c r="BR158" s="38">
        <v>28</v>
      </c>
      <c r="BS158" s="38">
        <f t="shared" si="86"/>
        <v>0.62222222222222223</v>
      </c>
      <c r="BU158" s="38">
        <v>3</v>
      </c>
      <c r="BV158" s="38">
        <v>3</v>
      </c>
      <c r="BW158" s="38">
        <f t="shared" si="87"/>
        <v>0.5</v>
      </c>
      <c r="BY158" s="38">
        <v>0</v>
      </c>
      <c r="BZ158" s="38">
        <v>4</v>
      </c>
      <c r="CA158" s="38">
        <f t="shared" si="88"/>
        <v>1</v>
      </c>
      <c r="CB158" s="32">
        <f t="shared" si="108"/>
        <v>0.60747863247863254</v>
      </c>
      <c r="CD158" s="38">
        <v>45</v>
      </c>
      <c r="CE158" s="38">
        <v>36</v>
      </c>
      <c r="CF158" s="38">
        <f t="shared" si="89"/>
        <v>0.44444444444444442</v>
      </c>
      <c r="CH158" s="38">
        <v>55</v>
      </c>
      <c r="CI158" s="38">
        <v>55</v>
      </c>
      <c r="CJ158" s="38">
        <f t="shared" si="90"/>
        <v>0.5</v>
      </c>
      <c r="CL158" s="38">
        <v>44</v>
      </c>
      <c r="CM158" s="38">
        <v>50</v>
      </c>
      <c r="CN158" s="38">
        <f t="shared" si="91"/>
        <v>0.53191489361702127</v>
      </c>
      <c r="CP158" s="38">
        <v>30</v>
      </c>
      <c r="CQ158" s="38">
        <v>46</v>
      </c>
      <c r="CR158" s="38">
        <f t="shared" si="92"/>
        <v>0.60526315789473684</v>
      </c>
      <c r="CS158" s="32">
        <f t="shared" si="109"/>
        <v>0.52040562398905066</v>
      </c>
      <c r="CU158" s="38">
        <v>46</v>
      </c>
      <c r="CV158" s="38">
        <v>52</v>
      </c>
      <c r="CW158" s="38">
        <f t="shared" si="93"/>
        <v>0.53061224489795922</v>
      </c>
      <c r="CX158" s="38">
        <v>56</v>
      </c>
      <c r="CY158" s="38">
        <v>34</v>
      </c>
      <c r="CZ158" s="38">
        <f t="shared" si="94"/>
        <v>0.37777777777777777</v>
      </c>
      <c r="DA158" s="32">
        <f t="shared" si="110"/>
        <v>0.45419501133786849</v>
      </c>
      <c r="DC158" s="38">
        <v>43</v>
      </c>
      <c r="DD158" s="38">
        <v>23</v>
      </c>
      <c r="DE158" s="38">
        <f t="shared" si="95"/>
        <v>0.34848484848484851</v>
      </c>
      <c r="DF158" s="38">
        <v>52</v>
      </c>
      <c r="DG158" s="38">
        <v>35</v>
      </c>
      <c r="DH158" s="38">
        <f t="shared" si="96"/>
        <v>0.40229885057471265</v>
      </c>
      <c r="DI158" s="32">
        <f t="shared" si="111"/>
        <v>0.37539184952978055</v>
      </c>
      <c r="DK158" s="38">
        <v>115</v>
      </c>
      <c r="DL158" s="38">
        <v>1</v>
      </c>
      <c r="DM158" s="38">
        <f t="shared" si="97"/>
        <v>8.6206896551724137E-3</v>
      </c>
      <c r="DN158" s="38">
        <v>107</v>
      </c>
      <c r="DO158" s="38">
        <v>0</v>
      </c>
      <c r="DP158" s="38">
        <f t="shared" si="98"/>
        <v>0</v>
      </c>
      <c r="DQ158" s="32">
        <f t="shared" si="99"/>
        <v>4.3103448275862068E-3</v>
      </c>
      <c r="DS158" s="39" t="s">
        <v>87</v>
      </c>
      <c r="DT158" s="39"/>
      <c r="DU158" s="39"/>
      <c r="DV158" s="39"/>
      <c r="DW158" s="39"/>
      <c r="DX158" s="39"/>
      <c r="DZ158" s="40">
        <v>9</v>
      </c>
      <c r="EA158" s="40">
        <v>8</v>
      </c>
      <c r="EB158" s="40">
        <f t="shared" si="100"/>
        <v>0.47058823529411764</v>
      </c>
      <c r="EC158" s="41">
        <v>21</v>
      </c>
      <c r="ED158" s="41">
        <v>9</v>
      </c>
      <c r="EE158" s="41">
        <f t="shared" si="101"/>
        <v>0.3</v>
      </c>
      <c r="EF158" s="40">
        <v>21</v>
      </c>
      <c r="EG158" s="40">
        <v>20</v>
      </c>
      <c r="EH158" s="40">
        <f t="shared" si="102"/>
        <v>0.48780487804878048</v>
      </c>
      <c r="EI158" s="32">
        <f t="shared" si="112"/>
        <v>0.41946437111429935</v>
      </c>
      <c r="EK158" s="40">
        <v>2</v>
      </c>
      <c r="EL158" s="40">
        <v>1</v>
      </c>
      <c r="EM158" s="40">
        <f t="shared" si="103"/>
        <v>0.33333333333333331</v>
      </c>
      <c r="EN158" s="41">
        <v>3</v>
      </c>
      <c r="EO158" s="41">
        <v>1</v>
      </c>
      <c r="EP158" s="41">
        <f t="shared" si="104"/>
        <v>0.25</v>
      </c>
      <c r="EQ158" s="40">
        <v>8</v>
      </c>
      <c r="ER158" s="40">
        <v>7</v>
      </c>
      <c r="ES158" s="40">
        <f t="shared" si="105"/>
        <v>0.46666666666666667</v>
      </c>
      <c r="ET158" s="32">
        <f t="shared" si="113"/>
        <v>0.34999999999999992</v>
      </c>
    </row>
    <row r="159" spans="1:150" x14ac:dyDescent="0.2">
      <c r="A159" t="s">
        <v>372</v>
      </c>
      <c r="B159" t="s">
        <v>380</v>
      </c>
      <c r="C159" t="s">
        <v>85</v>
      </c>
      <c r="D159" t="s">
        <v>86</v>
      </c>
      <c r="F159" s="30">
        <v>0.90080546693449914</v>
      </c>
      <c r="G159" s="31">
        <v>1</v>
      </c>
      <c r="I159" s="32">
        <v>0.70061964179611247</v>
      </c>
      <c r="K159" s="32">
        <v>0.95869090635350795</v>
      </c>
      <c r="M159" s="32">
        <v>0.95238095238095244</v>
      </c>
      <c r="O159" s="32">
        <v>0.86257005095698247</v>
      </c>
      <c r="Q159" s="32">
        <v>0.95979020979020979</v>
      </c>
      <c r="S159" s="32">
        <v>0.8998619447432028</v>
      </c>
      <c r="U159" s="32">
        <v>0.88877551020408163</v>
      </c>
      <c r="W159" s="32">
        <v>0.87420718816067655</v>
      </c>
      <c r="Y159" s="32">
        <v>3.6079182630906766E-2</v>
      </c>
      <c r="AA159" s="33" t="s">
        <v>87</v>
      </c>
      <c r="AH159" s="34">
        <v>3</v>
      </c>
      <c r="AI159" s="34">
        <v>12</v>
      </c>
      <c r="AJ159" s="34">
        <f t="shared" si="76"/>
        <v>0.8</v>
      </c>
      <c r="AK159" s="35">
        <v>3</v>
      </c>
      <c r="AL159" s="35">
        <v>14</v>
      </c>
      <c r="AM159" s="35">
        <f t="shared" si="77"/>
        <v>0.82352941176470584</v>
      </c>
      <c r="AN159" s="34">
        <v>1</v>
      </c>
      <c r="AO159" s="34">
        <v>10</v>
      </c>
      <c r="AP159" s="34">
        <f t="shared" si="78"/>
        <v>0.90909090909090906</v>
      </c>
      <c r="AQ159" s="35">
        <v>18</v>
      </c>
      <c r="AR159" s="35">
        <v>17</v>
      </c>
      <c r="AS159" s="35">
        <f t="shared" si="79"/>
        <v>0.48571428571428571</v>
      </c>
      <c r="AT159" s="34">
        <v>23</v>
      </c>
      <c r="AU159" s="34">
        <v>28</v>
      </c>
      <c r="AV159" s="34">
        <f t="shared" si="80"/>
        <v>0.5490196078431373</v>
      </c>
      <c r="AW159" s="35">
        <v>8</v>
      </c>
      <c r="AX159" s="35">
        <v>14</v>
      </c>
      <c r="AY159" s="35">
        <f t="shared" si="81"/>
        <v>0.63636363636363635</v>
      </c>
      <c r="AZ159" s="32">
        <f t="shared" si="106"/>
        <v>0.70061964179611247</v>
      </c>
      <c r="BB159" s="36">
        <v>16</v>
      </c>
      <c r="BC159" s="36">
        <v>148</v>
      </c>
      <c r="BD159" s="36">
        <f t="shared" si="82"/>
        <v>0.90243902439024393</v>
      </c>
      <c r="BE159" s="37">
        <v>27</v>
      </c>
      <c r="BF159" s="37">
        <v>151</v>
      </c>
      <c r="BG159" s="37">
        <f t="shared" si="83"/>
        <v>0.848314606741573</v>
      </c>
      <c r="BH159" s="36">
        <v>15</v>
      </c>
      <c r="BI159" s="36">
        <v>77</v>
      </c>
      <c r="BJ159" s="36">
        <f t="shared" si="84"/>
        <v>0.83695652173913049</v>
      </c>
      <c r="BK159" s="32">
        <f t="shared" si="107"/>
        <v>0.86257005095698247</v>
      </c>
      <c r="BM159" s="38">
        <v>3</v>
      </c>
      <c r="BN159" s="38">
        <v>23</v>
      </c>
      <c r="BO159" s="38">
        <f t="shared" si="85"/>
        <v>0.88461538461538458</v>
      </c>
      <c r="BQ159" s="38">
        <v>2</v>
      </c>
      <c r="BR159" s="38">
        <v>42</v>
      </c>
      <c r="BS159" s="38">
        <f t="shared" si="86"/>
        <v>0.95454545454545459</v>
      </c>
      <c r="BU159" s="38">
        <v>0</v>
      </c>
      <c r="BV159" s="38">
        <v>5</v>
      </c>
      <c r="BW159" s="38">
        <f t="shared" si="87"/>
        <v>1</v>
      </c>
      <c r="BY159" s="38">
        <v>0</v>
      </c>
      <c r="BZ159" s="38">
        <v>4</v>
      </c>
      <c r="CA159" s="38">
        <f t="shared" si="88"/>
        <v>1</v>
      </c>
      <c r="CB159" s="32">
        <f t="shared" si="108"/>
        <v>0.95979020979020979</v>
      </c>
      <c r="CD159" s="38">
        <v>11</v>
      </c>
      <c r="CE159" s="38">
        <v>71</v>
      </c>
      <c r="CF159" s="38">
        <f t="shared" si="89"/>
        <v>0.86585365853658536</v>
      </c>
      <c r="CH159" s="38">
        <v>10</v>
      </c>
      <c r="CI159" s="38">
        <v>101</v>
      </c>
      <c r="CJ159" s="38">
        <f t="shared" si="90"/>
        <v>0.90990990990990994</v>
      </c>
      <c r="CL159" s="38">
        <v>8</v>
      </c>
      <c r="CM159" s="38">
        <v>87</v>
      </c>
      <c r="CN159" s="38">
        <f t="shared" si="91"/>
        <v>0.91578947368421049</v>
      </c>
      <c r="CP159" s="38">
        <v>7</v>
      </c>
      <c r="CQ159" s="38">
        <v>69</v>
      </c>
      <c r="CR159" s="38">
        <f t="shared" si="92"/>
        <v>0.90789473684210531</v>
      </c>
      <c r="CS159" s="32">
        <f t="shared" si="109"/>
        <v>0.8998619447432028</v>
      </c>
      <c r="CU159" s="38">
        <v>12</v>
      </c>
      <c r="CV159" s="38">
        <v>86</v>
      </c>
      <c r="CW159" s="38">
        <f t="shared" si="93"/>
        <v>0.87755102040816324</v>
      </c>
      <c r="CX159" s="38">
        <v>9</v>
      </c>
      <c r="CY159" s="38">
        <v>81</v>
      </c>
      <c r="CZ159" s="38">
        <f t="shared" si="94"/>
        <v>0.9</v>
      </c>
      <c r="DA159" s="32">
        <f t="shared" si="110"/>
        <v>0.88877551020408163</v>
      </c>
      <c r="DC159" s="38">
        <v>12</v>
      </c>
      <c r="DD159" s="38">
        <v>54</v>
      </c>
      <c r="DE159" s="38">
        <f t="shared" si="95"/>
        <v>0.81818181818181823</v>
      </c>
      <c r="DF159" s="38">
        <v>6</v>
      </c>
      <c r="DG159" s="38">
        <v>80</v>
      </c>
      <c r="DH159" s="38">
        <f t="shared" si="96"/>
        <v>0.93023255813953487</v>
      </c>
      <c r="DI159" s="32">
        <f t="shared" si="111"/>
        <v>0.87420718816067655</v>
      </c>
      <c r="DK159" s="38">
        <v>113</v>
      </c>
      <c r="DL159" s="38">
        <v>3</v>
      </c>
      <c r="DM159" s="38">
        <f t="shared" si="97"/>
        <v>2.5862068965517241E-2</v>
      </c>
      <c r="DN159" s="38">
        <v>103</v>
      </c>
      <c r="DO159" s="38">
        <v>5</v>
      </c>
      <c r="DP159" s="38">
        <f t="shared" si="98"/>
        <v>4.6296296296296294E-2</v>
      </c>
      <c r="DQ159" s="32">
        <f t="shared" si="99"/>
        <v>3.6079182630906766E-2</v>
      </c>
      <c r="DS159" s="39" t="s">
        <v>87</v>
      </c>
      <c r="DT159" s="39"/>
      <c r="DU159" s="39"/>
      <c r="DV159" s="39"/>
      <c r="DW159" s="39"/>
      <c r="DX159" s="39"/>
      <c r="DZ159" s="40">
        <v>1</v>
      </c>
      <c r="EA159" s="40">
        <v>15</v>
      </c>
      <c r="EB159" s="40">
        <f t="shared" si="100"/>
        <v>0.9375</v>
      </c>
      <c r="EC159" s="41">
        <v>1</v>
      </c>
      <c r="ED159" s="41">
        <v>26</v>
      </c>
      <c r="EE159" s="41">
        <f t="shared" si="101"/>
        <v>0.96296296296296291</v>
      </c>
      <c r="EF159" s="40">
        <v>1</v>
      </c>
      <c r="EG159" s="40">
        <v>40</v>
      </c>
      <c r="EH159" s="40">
        <f t="shared" si="102"/>
        <v>0.97560975609756095</v>
      </c>
      <c r="EI159" s="32">
        <f t="shared" si="112"/>
        <v>0.95869090635350795</v>
      </c>
      <c r="EK159" s="40">
        <v>0</v>
      </c>
      <c r="EL159" s="40">
        <v>3</v>
      </c>
      <c r="EM159" s="40">
        <f t="shared" si="103"/>
        <v>1</v>
      </c>
      <c r="EN159" s="41">
        <v>0</v>
      </c>
      <c r="EO159" s="41">
        <v>4</v>
      </c>
      <c r="EP159" s="41">
        <f t="shared" si="104"/>
        <v>1</v>
      </c>
      <c r="EQ159" s="40">
        <v>2</v>
      </c>
      <c r="ER159" s="40">
        <v>12</v>
      </c>
      <c r="ES159" s="40">
        <f t="shared" si="105"/>
        <v>0.8571428571428571</v>
      </c>
      <c r="ET159" s="32">
        <f t="shared" si="113"/>
        <v>0.95238095238095244</v>
      </c>
    </row>
    <row r="160" spans="1:150" x14ac:dyDescent="0.2">
      <c r="A160" t="s">
        <v>381</v>
      </c>
      <c r="B160" t="s">
        <v>382</v>
      </c>
      <c r="C160" t="s">
        <v>85</v>
      </c>
      <c r="D160" t="s">
        <v>86</v>
      </c>
      <c r="F160" s="30">
        <v>0.83890183890183889</v>
      </c>
      <c r="G160" s="31">
        <v>0.89606227106227099</v>
      </c>
      <c r="I160" s="32" t="s">
        <v>693</v>
      </c>
      <c r="K160" s="32" t="s">
        <v>693</v>
      </c>
      <c r="M160" s="32" t="s">
        <v>693</v>
      </c>
      <c r="O160" s="32">
        <v>0.5432598039215687</v>
      </c>
      <c r="Q160" s="32">
        <v>0.43385167464114832</v>
      </c>
      <c r="S160" s="32">
        <v>0.48062588939971052</v>
      </c>
      <c r="U160" s="32">
        <v>0.35948094809480946</v>
      </c>
      <c r="W160" s="32">
        <v>0.26479003618614827</v>
      </c>
      <c r="Y160" s="32">
        <v>0</v>
      </c>
      <c r="AA160" s="33" t="s">
        <v>87</v>
      </c>
      <c r="AH160" s="34">
        <v>1</v>
      </c>
      <c r="AI160" s="34">
        <v>0</v>
      </c>
      <c r="AJ160" s="34">
        <f t="shared" si="76"/>
        <v>0</v>
      </c>
      <c r="AK160" s="35">
        <v>0</v>
      </c>
      <c r="AL160" s="35">
        <v>0</v>
      </c>
      <c r="AM160" s="35" t="e">
        <f t="shared" si="77"/>
        <v>#DIV/0!</v>
      </c>
      <c r="AN160" s="34">
        <v>0</v>
      </c>
      <c r="AO160" s="34">
        <v>0</v>
      </c>
      <c r="AP160" s="34" t="e">
        <f t="shared" si="78"/>
        <v>#DIV/0!</v>
      </c>
      <c r="AQ160" s="35">
        <v>0</v>
      </c>
      <c r="AR160" s="35">
        <v>0</v>
      </c>
      <c r="AS160" s="35" t="e">
        <f t="shared" si="79"/>
        <v>#DIV/0!</v>
      </c>
      <c r="AT160" s="34">
        <v>0</v>
      </c>
      <c r="AU160" s="34">
        <v>0</v>
      </c>
      <c r="AV160" s="34" t="e">
        <f t="shared" si="80"/>
        <v>#DIV/0!</v>
      </c>
      <c r="AW160" s="35">
        <v>11</v>
      </c>
      <c r="AX160" s="35">
        <v>0</v>
      </c>
      <c r="AY160" s="35">
        <f t="shared" si="81"/>
        <v>0</v>
      </c>
      <c r="AZ160" s="32" t="e">
        <f t="shared" si="106"/>
        <v>#DIV/0!</v>
      </c>
      <c r="BB160" s="36">
        <v>3</v>
      </c>
      <c r="BC160" s="36">
        <v>14</v>
      </c>
      <c r="BD160" s="36">
        <f t="shared" si="82"/>
        <v>0.82352941176470584</v>
      </c>
      <c r="BE160" s="37">
        <v>19</v>
      </c>
      <c r="BF160" s="37">
        <v>13</v>
      </c>
      <c r="BG160" s="37">
        <f t="shared" si="83"/>
        <v>0.40625</v>
      </c>
      <c r="BH160" s="36">
        <v>9</v>
      </c>
      <c r="BI160" s="36">
        <v>6</v>
      </c>
      <c r="BJ160" s="36">
        <f t="shared" si="84"/>
        <v>0.4</v>
      </c>
      <c r="BK160" s="32">
        <f t="shared" si="107"/>
        <v>0.5432598039215687</v>
      </c>
      <c r="BM160" s="38">
        <v>7</v>
      </c>
      <c r="BN160" s="38">
        <v>3</v>
      </c>
      <c r="BO160" s="38">
        <f t="shared" si="85"/>
        <v>0.3</v>
      </c>
      <c r="BQ160" s="38">
        <v>9</v>
      </c>
      <c r="BR160" s="38">
        <v>10</v>
      </c>
      <c r="BS160" s="38">
        <f t="shared" si="86"/>
        <v>0.52631578947368418</v>
      </c>
      <c r="BU160" s="38">
        <v>13</v>
      </c>
      <c r="BV160" s="38">
        <v>9</v>
      </c>
      <c r="BW160" s="38">
        <f t="shared" si="87"/>
        <v>0.40909090909090912</v>
      </c>
      <c r="BY160" s="38">
        <v>6</v>
      </c>
      <c r="BZ160" s="38">
        <v>6</v>
      </c>
      <c r="CA160" s="38">
        <f t="shared" si="88"/>
        <v>0.5</v>
      </c>
      <c r="CB160" s="32">
        <f t="shared" si="108"/>
        <v>0.43385167464114832</v>
      </c>
      <c r="CD160" s="38">
        <v>70</v>
      </c>
      <c r="CE160" s="38">
        <v>48</v>
      </c>
      <c r="CF160" s="38">
        <f t="shared" si="89"/>
        <v>0.40677966101694918</v>
      </c>
      <c r="CH160" s="38">
        <v>70</v>
      </c>
      <c r="CI160" s="38">
        <v>104</v>
      </c>
      <c r="CJ160" s="38">
        <f t="shared" si="90"/>
        <v>0.5977011494252874</v>
      </c>
      <c r="CL160" s="38">
        <v>145</v>
      </c>
      <c r="CM160" s="38">
        <v>109</v>
      </c>
      <c r="CN160" s="38">
        <f t="shared" si="91"/>
        <v>0.42913385826771655</v>
      </c>
      <c r="CP160" s="38">
        <v>138</v>
      </c>
      <c r="CQ160" s="38">
        <v>132</v>
      </c>
      <c r="CR160" s="38">
        <f t="shared" si="92"/>
        <v>0.48888888888888887</v>
      </c>
      <c r="CS160" s="32">
        <f t="shared" si="109"/>
        <v>0.48062588939971052</v>
      </c>
      <c r="CU160" s="38">
        <v>106</v>
      </c>
      <c r="CV160" s="38">
        <v>59</v>
      </c>
      <c r="CW160" s="38">
        <f t="shared" si="93"/>
        <v>0.3575757575757576</v>
      </c>
      <c r="CX160" s="38">
        <v>129</v>
      </c>
      <c r="CY160" s="38">
        <v>73</v>
      </c>
      <c r="CZ160" s="38">
        <f t="shared" si="94"/>
        <v>0.36138613861386137</v>
      </c>
      <c r="DA160" s="32">
        <f t="shared" si="110"/>
        <v>0.35948094809480946</v>
      </c>
      <c r="DC160" s="38">
        <v>114</v>
      </c>
      <c r="DD160" s="38">
        <v>39</v>
      </c>
      <c r="DE160" s="38">
        <f t="shared" si="95"/>
        <v>0.25490196078431371</v>
      </c>
      <c r="DF160" s="38">
        <v>169</v>
      </c>
      <c r="DG160" s="38">
        <v>64</v>
      </c>
      <c r="DH160" s="38">
        <f t="shared" si="96"/>
        <v>0.27467811158798283</v>
      </c>
      <c r="DI160" s="32">
        <f t="shared" si="111"/>
        <v>0.26479003618614827</v>
      </c>
      <c r="DK160" s="38">
        <v>209</v>
      </c>
      <c r="DL160" s="38">
        <v>0</v>
      </c>
      <c r="DM160" s="38">
        <f t="shared" si="97"/>
        <v>0</v>
      </c>
      <c r="DN160" s="38">
        <v>209</v>
      </c>
      <c r="DO160" s="38">
        <v>0</v>
      </c>
      <c r="DP160" s="38">
        <f t="shared" si="98"/>
        <v>0</v>
      </c>
      <c r="DQ160" s="32">
        <f t="shared" si="99"/>
        <v>0</v>
      </c>
      <c r="DS160" s="39" t="s">
        <v>87</v>
      </c>
      <c r="DT160" s="39"/>
      <c r="DU160" s="39"/>
      <c r="DV160" s="39"/>
      <c r="DW160" s="39"/>
      <c r="DX160" s="39"/>
      <c r="DZ160" s="40">
        <v>0</v>
      </c>
      <c r="EA160" s="40">
        <v>0</v>
      </c>
      <c r="EB160" s="40" t="e">
        <f t="shared" si="100"/>
        <v>#DIV/0!</v>
      </c>
      <c r="EC160" s="41">
        <v>1</v>
      </c>
      <c r="ED160" s="41">
        <v>0</v>
      </c>
      <c r="EE160" s="41">
        <f t="shared" si="101"/>
        <v>0</v>
      </c>
      <c r="EF160" s="40">
        <v>0</v>
      </c>
      <c r="EG160" s="40">
        <v>0</v>
      </c>
      <c r="EH160" s="40" t="e">
        <f t="shared" si="102"/>
        <v>#DIV/0!</v>
      </c>
      <c r="EI160" s="32" t="e">
        <f t="shared" si="112"/>
        <v>#DIV/0!</v>
      </c>
      <c r="EK160" s="40">
        <v>0</v>
      </c>
      <c r="EL160" s="40">
        <v>0</v>
      </c>
      <c r="EM160" s="40" t="e">
        <f t="shared" si="103"/>
        <v>#DIV/0!</v>
      </c>
      <c r="EN160" s="41">
        <v>0</v>
      </c>
      <c r="EO160" s="41">
        <v>0</v>
      </c>
      <c r="EP160" s="41" t="e">
        <f t="shared" si="104"/>
        <v>#DIV/0!</v>
      </c>
      <c r="EQ160" s="40">
        <v>0</v>
      </c>
      <c r="ER160" s="40">
        <v>0</v>
      </c>
      <c r="ES160" s="40" t="e">
        <f t="shared" si="105"/>
        <v>#DIV/0!</v>
      </c>
      <c r="ET160" s="32" t="e">
        <f t="shared" si="113"/>
        <v>#DIV/0!</v>
      </c>
    </row>
    <row r="161" spans="1:150" x14ac:dyDescent="0.2">
      <c r="A161" t="s">
        <v>383</v>
      </c>
      <c r="B161" t="s">
        <v>384</v>
      </c>
      <c r="C161" t="s">
        <v>85</v>
      </c>
      <c r="D161" t="s">
        <v>86</v>
      </c>
      <c r="F161" s="30">
        <v>0.82611473375242062</v>
      </c>
      <c r="G161" s="31">
        <v>0.82342481256740552</v>
      </c>
      <c r="I161" s="32">
        <v>0.90070227959315796</v>
      </c>
      <c r="K161" s="32">
        <v>0.86361066858523061</v>
      </c>
      <c r="M161" s="32">
        <v>0.91954022988505757</v>
      </c>
      <c r="O161" s="32">
        <v>0.62103174603174605</v>
      </c>
      <c r="Q161" s="32">
        <v>0.78232718894009223</v>
      </c>
      <c r="S161" s="32">
        <v>0.84973315691400797</v>
      </c>
      <c r="U161" s="32">
        <v>0.79536390827517445</v>
      </c>
      <c r="W161" s="32">
        <v>0.82213438735177868</v>
      </c>
      <c r="Y161" s="32">
        <v>0</v>
      </c>
      <c r="AA161" s="33" t="s">
        <v>87</v>
      </c>
      <c r="AH161" s="34">
        <v>4</v>
      </c>
      <c r="AI161" s="34">
        <v>63</v>
      </c>
      <c r="AJ161" s="34">
        <f t="shared" si="76"/>
        <v>0.94029850746268662</v>
      </c>
      <c r="AK161" s="35">
        <v>2</v>
      </c>
      <c r="AL161" s="35">
        <v>49</v>
      </c>
      <c r="AM161" s="35">
        <f t="shared" si="77"/>
        <v>0.96078431372549022</v>
      </c>
      <c r="AN161" s="34">
        <v>2</v>
      </c>
      <c r="AO161" s="34">
        <v>71</v>
      </c>
      <c r="AP161" s="34">
        <f t="shared" si="78"/>
        <v>0.9726027397260274</v>
      </c>
      <c r="AQ161" s="35">
        <v>34</v>
      </c>
      <c r="AR161" s="35">
        <v>157</v>
      </c>
      <c r="AS161" s="35">
        <f t="shared" si="79"/>
        <v>0.82198952879581155</v>
      </c>
      <c r="AT161" s="34">
        <v>15</v>
      </c>
      <c r="AU161" s="34">
        <v>72</v>
      </c>
      <c r="AV161" s="34">
        <f t="shared" si="80"/>
        <v>0.82758620689655171</v>
      </c>
      <c r="AW161" s="35">
        <v>10</v>
      </c>
      <c r="AX161" s="35">
        <v>74</v>
      </c>
      <c r="AY161" s="35">
        <f t="shared" si="81"/>
        <v>0.88095238095238093</v>
      </c>
      <c r="AZ161" s="32">
        <f t="shared" si="106"/>
        <v>0.90070227959315796</v>
      </c>
      <c r="BB161" s="36">
        <v>11</v>
      </c>
      <c r="BC161" s="36">
        <v>31</v>
      </c>
      <c r="BD161" s="36">
        <f t="shared" si="82"/>
        <v>0.73809523809523814</v>
      </c>
      <c r="BE161" s="37">
        <v>23</v>
      </c>
      <c r="BF161" s="37">
        <v>23</v>
      </c>
      <c r="BG161" s="37">
        <f t="shared" si="83"/>
        <v>0.5</v>
      </c>
      <c r="BH161" s="36">
        <v>6</v>
      </c>
      <c r="BI161" s="36">
        <v>10</v>
      </c>
      <c r="BJ161" s="36">
        <f t="shared" si="84"/>
        <v>0.625</v>
      </c>
      <c r="BK161" s="32">
        <f t="shared" si="107"/>
        <v>0.62103174603174605</v>
      </c>
      <c r="BM161" s="38">
        <v>6</v>
      </c>
      <c r="BN161" s="38">
        <v>25</v>
      </c>
      <c r="BO161" s="38">
        <f t="shared" si="85"/>
        <v>0.80645161290322576</v>
      </c>
      <c r="BQ161" s="38">
        <v>5</v>
      </c>
      <c r="BR161" s="38">
        <v>9</v>
      </c>
      <c r="BS161" s="38">
        <f t="shared" si="86"/>
        <v>0.6428571428571429</v>
      </c>
      <c r="BU161" s="38">
        <v>3</v>
      </c>
      <c r="BV161" s="38">
        <v>22</v>
      </c>
      <c r="BW161" s="38">
        <f t="shared" si="87"/>
        <v>0.88</v>
      </c>
      <c r="BY161" s="38">
        <v>2</v>
      </c>
      <c r="BZ161" s="38">
        <v>8</v>
      </c>
      <c r="CA161" s="38">
        <f t="shared" si="88"/>
        <v>0.8</v>
      </c>
      <c r="CB161" s="32">
        <f t="shared" si="108"/>
        <v>0.78232718894009223</v>
      </c>
      <c r="CD161" s="38">
        <v>4</v>
      </c>
      <c r="CE161" s="38">
        <v>35</v>
      </c>
      <c r="CF161" s="38">
        <f t="shared" si="89"/>
        <v>0.89743589743589747</v>
      </c>
      <c r="CH161" s="38">
        <v>14</v>
      </c>
      <c r="CI161" s="38">
        <v>80</v>
      </c>
      <c r="CJ161" s="38">
        <f t="shared" si="90"/>
        <v>0.85106382978723405</v>
      </c>
      <c r="CL161" s="38">
        <v>16</v>
      </c>
      <c r="CM161" s="38">
        <v>68</v>
      </c>
      <c r="CN161" s="38">
        <f t="shared" si="91"/>
        <v>0.80952380952380953</v>
      </c>
      <c r="CP161" s="38">
        <v>7</v>
      </c>
      <c r="CQ161" s="38">
        <v>37</v>
      </c>
      <c r="CR161" s="38">
        <f t="shared" si="92"/>
        <v>0.84090909090909094</v>
      </c>
      <c r="CS161" s="32">
        <f t="shared" si="109"/>
        <v>0.84973315691400797</v>
      </c>
      <c r="CU161" s="38">
        <v>7</v>
      </c>
      <c r="CV161" s="38">
        <v>27</v>
      </c>
      <c r="CW161" s="38">
        <f t="shared" si="93"/>
        <v>0.79411764705882348</v>
      </c>
      <c r="CX161" s="38">
        <v>12</v>
      </c>
      <c r="CY161" s="38">
        <v>47</v>
      </c>
      <c r="CZ161" s="38">
        <f t="shared" si="94"/>
        <v>0.79661016949152541</v>
      </c>
      <c r="DA161" s="32">
        <f t="shared" si="110"/>
        <v>0.79536390827517445</v>
      </c>
      <c r="DC161" s="38">
        <v>6</v>
      </c>
      <c r="DD161" s="38">
        <v>27</v>
      </c>
      <c r="DE161" s="38">
        <f t="shared" si="95"/>
        <v>0.81818181818181823</v>
      </c>
      <c r="DF161" s="38">
        <v>12</v>
      </c>
      <c r="DG161" s="38">
        <v>57</v>
      </c>
      <c r="DH161" s="38">
        <f t="shared" si="96"/>
        <v>0.82608695652173914</v>
      </c>
      <c r="DI161" s="32">
        <f t="shared" si="111"/>
        <v>0.82213438735177868</v>
      </c>
      <c r="DK161" s="38">
        <v>65</v>
      </c>
      <c r="DL161" s="38">
        <v>0</v>
      </c>
      <c r="DM161" s="38">
        <f t="shared" si="97"/>
        <v>0</v>
      </c>
      <c r="DN161" s="38">
        <v>46</v>
      </c>
      <c r="DO161" s="38">
        <v>0</v>
      </c>
      <c r="DP161" s="38">
        <f t="shared" si="98"/>
        <v>0</v>
      </c>
      <c r="DQ161" s="32">
        <f t="shared" si="99"/>
        <v>0</v>
      </c>
      <c r="DS161" s="39" t="s">
        <v>87</v>
      </c>
      <c r="DT161" s="39"/>
      <c r="DU161" s="39"/>
      <c r="DV161" s="39"/>
      <c r="DW161" s="39"/>
      <c r="DX161" s="39"/>
      <c r="DZ161" s="40">
        <v>4</v>
      </c>
      <c r="EA161" s="40">
        <v>40</v>
      </c>
      <c r="EB161" s="40">
        <f t="shared" si="100"/>
        <v>0.90909090909090906</v>
      </c>
      <c r="EC161" s="41">
        <v>11</v>
      </c>
      <c r="ED161" s="41">
        <v>50</v>
      </c>
      <c r="EE161" s="41">
        <f t="shared" si="101"/>
        <v>0.81967213114754101</v>
      </c>
      <c r="EF161" s="40">
        <v>8</v>
      </c>
      <c r="EG161" s="40">
        <v>50</v>
      </c>
      <c r="EH161" s="40">
        <f t="shared" si="102"/>
        <v>0.86206896551724133</v>
      </c>
      <c r="EI161" s="32">
        <f t="shared" si="112"/>
        <v>0.86361066858523061</v>
      </c>
      <c r="EK161" s="40">
        <v>0</v>
      </c>
      <c r="EL161" s="40">
        <v>14</v>
      </c>
      <c r="EM161" s="40">
        <f t="shared" si="103"/>
        <v>1</v>
      </c>
      <c r="EN161" s="41">
        <v>0</v>
      </c>
      <c r="EO161" s="41">
        <v>14</v>
      </c>
      <c r="EP161" s="41">
        <f t="shared" si="104"/>
        <v>1</v>
      </c>
      <c r="EQ161" s="40">
        <v>7</v>
      </c>
      <c r="ER161" s="40">
        <v>22</v>
      </c>
      <c r="ES161" s="40">
        <f t="shared" si="105"/>
        <v>0.75862068965517238</v>
      </c>
      <c r="ET161" s="32">
        <f t="shared" si="113"/>
        <v>0.91954022988505757</v>
      </c>
    </row>
    <row r="162" spans="1:150" x14ac:dyDescent="0.2">
      <c r="A162" t="s">
        <v>385</v>
      </c>
      <c r="B162" t="s">
        <v>386</v>
      </c>
      <c r="C162" t="s">
        <v>85</v>
      </c>
      <c r="D162" t="s">
        <v>86</v>
      </c>
      <c r="F162" s="30">
        <v>0.125</v>
      </c>
      <c r="G162" s="31">
        <v>0.1875</v>
      </c>
      <c r="I162" s="32" t="s">
        <v>693</v>
      </c>
      <c r="K162" s="32" t="s">
        <v>693</v>
      </c>
      <c r="M162" s="32" t="s">
        <v>693</v>
      </c>
      <c r="O162" s="32">
        <v>2.3809523809523808E-2</v>
      </c>
      <c r="Q162" s="32" t="s">
        <v>693</v>
      </c>
      <c r="S162" s="32" t="s">
        <v>693</v>
      </c>
      <c r="U162" s="32" t="s">
        <v>693</v>
      </c>
      <c r="W162" s="32">
        <v>0</v>
      </c>
      <c r="Y162" s="32" t="s">
        <v>693</v>
      </c>
      <c r="AA162" s="33" t="s">
        <v>87</v>
      </c>
      <c r="AH162" s="34">
        <v>0</v>
      </c>
      <c r="AI162" s="34">
        <v>0</v>
      </c>
      <c r="AJ162" s="34" t="e">
        <f t="shared" si="76"/>
        <v>#DIV/0!</v>
      </c>
      <c r="AK162" s="35">
        <v>0</v>
      </c>
      <c r="AL162" s="35">
        <v>0</v>
      </c>
      <c r="AM162" s="35" t="e">
        <f t="shared" si="77"/>
        <v>#DIV/0!</v>
      </c>
      <c r="AN162" s="34">
        <v>0</v>
      </c>
      <c r="AO162" s="34">
        <v>0</v>
      </c>
      <c r="AP162" s="34" t="e">
        <f t="shared" si="78"/>
        <v>#DIV/0!</v>
      </c>
      <c r="AQ162" s="35">
        <v>0</v>
      </c>
      <c r="AR162" s="35">
        <v>0</v>
      </c>
      <c r="AS162" s="35" t="e">
        <f t="shared" si="79"/>
        <v>#DIV/0!</v>
      </c>
      <c r="AT162" s="34">
        <v>0</v>
      </c>
      <c r="AU162" s="34">
        <v>0</v>
      </c>
      <c r="AV162" s="34" t="e">
        <f t="shared" si="80"/>
        <v>#DIV/0!</v>
      </c>
      <c r="AW162" s="35">
        <v>0</v>
      </c>
      <c r="AX162" s="35">
        <v>0</v>
      </c>
      <c r="AY162" s="35" t="e">
        <f t="shared" si="81"/>
        <v>#DIV/0!</v>
      </c>
      <c r="AZ162" s="32" t="e">
        <f t="shared" si="106"/>
        <v>#DIV/0!</v>
      </c>
      <c r="BB162" s="36">
        <v>9</v>
      </c>
      <c r="BC162" s="36">
        <v>0</v>
      </c>
      <c r="BD162" s="36">
        <f t="shared" si="82"/>
        <v>0</v>
      </c>
      <c r="BE162" s="37">
        <v>11</v>
      </c>
      <c r="BF162" s="37">
        <v>0</v>
      </c>
      <c r="BG162" s="37">
        <f t="shared" si="83"/>
        <v>0</v>
      </c>
      <c r="BH162" s="36">
        <v>13</v>
      </c>
      <c r="BI162" s="36">
        <v>1</v>
      </c>
      <c r="BJ162" s="36">
        <f t="shared" si="84"/>
        <v>7.1428571428571425E-2</v>
      </c>
      <c r="BK162" s="32">
        <f t="shared" si="107"/>
        <v>2.3809523809523808E-2</v>
      </c>
      <c r="BM162" s="38">
        <v>3</v>
      </c>
      <c r="BN162" s="38">
        <v>0</v>
      </c>
      <c r="BO162" s="38">
        <f t="shared" si="85"/>
        <v>0</v>
      </c>
      <c r="BQ162" s="38">
        <v>2</v>
      </c>
      <c r="BR162" s="38">
        <v>0</v>
      </c>
      <c r="BS162" s="38">
        <f t="shared" si="86"/>
        <v>0</v>
      </c>
      <c r="BU162" s="38">
        <v>0</v>
      </c>
      <c r="BV162" s="38">
        <v>0</v>
      </c>
      <c r="BW162" s="38" t="e">
        <f t="shared" si="87"/>
        <v>#DIV/0!</v>
      </c>
      <c r="BY162" s="38">
        <v>1</v>
      </c>
      <c r="BZ162" s="38">
        <v>0</v>
      </c>
      <c r="CA162" s="38">
        <f t="shared" si="88"/>
        <v>0</v>
      </c>
      <c r="CB162" s="32" t="e">
        <f t="shared" si="108"/>
        <v>#DIV/0!</v>
      </c>
      <c r="CD162" s="38">
        <v>0</v>
      </c>
      <c r="CE162" s="38">
        <v>0</v>
      </c>
      <c r="CF162" s="38" t="e">
        <f t="shared" si="89"/>
        <v>#DIV/0!</v>
      </c>
      <c r="CH162" s="38">
        <v>2</v>
      </c>
      <c r="CI162" s="38">
        <v>0</v>
      </c>
      <c r="CJ162" s="38">
        <f t="shared" si="90"/>
        <v>0</v>
      </c>
      <c r="CL162" s="38">
        <v>2</v>
      </c>
      <c r="CM162" s="38">
        <v>0</v>
      </c>
      <c r="CN162" s="38">
        <f t="shared" si="91"/>
        <v>0</v>
      </c>
      <c r="CP162" s="38">
        <v>1</v>
      </c>
      <c r="CQ162" s="38">
        <v>0</v>
      </c>
      <c r="CR162" s="38">
        <f t="shared" si="92"/>
        <v>0</v>
      </c>
      <c r="CS162" s="32" t="e">
        <f t="shared" si="109"/>
        <v>#DIV/0!</v>
      </c>
      <c r="CU162" s="38">
        <v>0</v>
      </c>
      <c r="CV162" s="38">
        <v>0</v>
      </c>
      <c r="CW162" s="38" t="e">
        <f t="shared" si="93"/>
        <v>#DIV/0!</v>
      </c>
      <c r="CX162" s="38">
        <v>1</v>
      </c>
      <c r="CY162" s="38">
        <v>0</v>
      </c>
      <c r="CZ162" s="38">
        <f t="shared" si="94"/>
        <v>0</v>
      </c>
      <c r="DA162" s="32" t="e">
        <f t="shared" si="110"/>
        <v>#DIV/0!</v>
      </c>
      <c r="DC162" s="38">
        <v>3</v>
      </c>
      <c r="DD162" s="38">
        <v>0</v>
      </c>
      <c r="DE162" s="38">
        <f t="shared" si="95"/>
        <v>0</v>
      </c>
      <c r="DF162" s="38">
        <v>1</v>
      </c>
      <c r="DG162" s="38">
        <v>0</v>
      </c>
      <c r="DH162" s="38">
        <f t="shared" si="96"/>
        <v>0</v>
      </c>
      <c r="DI162" s="32">
        <f t="shared" si="111"/>
        <v>0</v>
      </c>
      <c r="DK162" s="38">
        <v>0</v>
      </c>
      <c r="DL162" s="38">
        <v>0</v>
      </c>
      <c r="DM162" s="38" t="e">
        <f t="shared" si="97"/>
        <v>#DIV/0!</v>
      </c>
      <c r="DN162" s="38">
        <v>0</v>
      </c>
      <c r="DO162" s="38">
        <v>0</v>
      </c>
      <c r="DP162" s="38" t="e">
        <f t="shared" si="98"/>
        <v>#DIV/0!</v>
      </c>
      <c r="DQ162" s="32" t="e">
        <f t="shared" si="99"/>
        <v>#DIV/0!</v>
      </c>
      <c r="DS162" s="39" t="s">
        <v>87</v>
      </c>
      <c r="DT162" s="39"/>
      <c r="DU162" s="39"/>
      <c r="DV162" s="39"/>
      <c r="DW162" s="39"/>
      <c r="DX162" s="39"/>
      <c r="DZ162" s="40">
        <v>0</v>
      </c>
      <c r="EA162" s="40">
        <v>0</v>
      </c>
      <c r="EB162" s="40" t="e">
        <f t="shared" si="100"/>
        <v>#DIV/0!</v>
      </c>
      <c r="EC162" s="41">
        <v>0</v>
      </c>
      <c r="ED162" s="41">
        <v>0</v>
      </c>
      <c r="EE162" s="41" t="e">
        <f t="shared" si="101"/>
        <v>#DIV/0!</v>
      </c>
      <c r="EF162" s="40">
        <v>0</v>
      </c>
      <c r="EG162" s="40">
        <v>0</v>
      </c>
      <c r="EH162" s="40" t="e">
        <f t="shared" si="102"/>
        <v>#DIV/0!</v>
      </c>
      <c r="EI162" s="32" t="e">
        <f t="shared" si="112"/>
        <v>#DIV/0!</v>
      </c>
      <c r="EK162" s="40">
        <v>0</v>
      </c>
      <c r="EL162" s="40">
        <v>0</v>
      </c>
      <c r="EM162" s="40" t="e">
        <f t="shared" si="103"/>
        <v>#DIV/0!</v>
      </c>
      <c r="EN162" s="41">
        <v>0</v>
      </c>
      <c r="EO162" s="41">
        <v>0</v>
      </c>
      <c r="EP162" s="41" t="e">
        <f t="shared" si="104"/>
        <v>#DIV/0!</v>
      </c>
      <c r="EQ162" s="40">
        <v>0</v>
      </c>
      <c r="ER162" s="40">
        <v>0</v>
      </c>
      <c r="ES162" s="40" t="e">
        <f t="shared" si="105"/>
        <v>#DIV/0!</v>
      </c>
      <c r="ET162" s="32" t="e">
        <f t="shared" si="113"/>
        <v>#DIV/0!</v>
      </c>
    </row>
    <row r="163" spans="1:150" x14ac:dyDescent="0.2">
      <c r="A163" t="s">
        <v>387</v>
      </c>
      <c r="B163" t="s">
        <v>388</v>
      </c>
      <c r="C163" t="s">
        <v>85</v>
      </c>
      <c r="D163" t="s">
        <v>86</v>
      </c>
      <c r="F163" s="30">
        <v>0.84226934184526525</v>
      </c>
      <c r="G163" s="31">
        <v>0.69004681738805873</v>
      </c>
      <c r="I163" s="32">
        <v>1</v>
      </c>
      <c r="K163" s="32">
        <v>0.99415204678362568</v>
      </c>
      <c r="M163" s="32">
        <v>1</v>
      </c>
      <c r="O163" s="32">
        <v>0</v>
      </c>
      <c r="Q163" s="32">
        <v>0.51923076923076927</v>
      </c>
      <c r="S163" s="32">
        <v>1</v>
      </c>
      <c r="U163" s="32">
        <v>1</v>
      </c>
      <c r="W163" s="32">
        <v>1</v>
      </c>
      <c r="Y163" s="32">
        <v>1</v>
      </c>
      <c r="AA163" s="33" t="s">
        <v>176</v>
      </c>
      <c r="AH163" s="34">
        <v>0</v>
      </c>
      <c r="AI163" s="34">
        <v>71</v>
      </c>
      <c r="AJ163" s="34">
        <f t="shared" si="76"/>
        <v>1</v>
      </c>
      <c r="AK163" s="35">
        <v>0</v>
      </c>
      <c r="AL163" s="35">
        <v>56</v>
      </c>
      <c r="AM163" s="35">
        <f t="shared" si="77"/>
        <v>1</v>
      </c>
      <c r="AN163" s="34">
        <v>0</v>
      </c>
      <c r="AO163" s="34">
        <v>50</v>
      </c>
      <c r="AP163" s="34">
        <f t="shared" si="78"/>
        <v>1</v>
      </c>
      <c r="AQ163" s="35">
        <v>0</v>
      </c>
      <c r="AR163" s="35">
        <v>167</v>
      </c>
      <c r="AS163" s="35">
        <f t="shared" si="79"/>
        <v>1</v>
      </c>
      <c r="AT163" s="34">
        <v>0</v>
      </c>
      <c r="AU163" s="34">
        <v>229</v>
      </c>
      <c r="AV163" s="34">
        <f t="shared" si="80"/>
        <v>1</v>
      </c>
      <c r="AW163" s="35">
        <v>0</v>
      </c>
      <c r="AX163" s="35">
        <v>83</v>
      </c>
      <c r="AY163" s="35">
        <f t="shared" si="81"/>
        <v>1</v>
      </c>
      <c r="AZ163" s="32">
        <f t="shared" si="106"/>
        <v>1</v>
      </c>
      <c r="BB163" s="36">
        <v>25</v>
      </c>
      <c r="BC163" s="36">
        <v>0</v>
      </c>
      <c r="BD163" s="36">
        <f t="shared" si="82"/>
        <v>0</v>
      </c>
      <c r="BE163" s="37">
        <v>16</v>
      </c>
      <c r="BF163" s="37">
        <v>0</v>
      </c>
      <c r="BG163" s="37">
        <f t="shared" si="83"/>
        <v>0</v>
      </c>
      <c r="BH163" s="36">
        <v>28</v>
      </c>
      <c r="BI163" s="36">
        <v>0</v>
      </c>
      <c r="BJ163" s="36">
        <f t="shared" si="84"/>
        <v>0</v>
      </c>
      <c r="BK163" s="32">
        <f t="shared" si="107"/>
        <v>0</v>
      </c>
      <c r="BM163" s="38">
        <v>0</v>
      </c>
      <c r="BN163" s="38">
        <v>17</v>
      </c>
      <c r="BO163" s="38">
        <f t="shared" si="85"/>
        <v>1</v>
      </c>
      <c r="BQ163" s="38">
        <v>0</v>
      </c>
      <c r="BR163" s="38">
        <v>17</v>
      </c>
      <c r="BS163" s="38">
        <f t="shared" si="86"/>
        <v>1</v>
      </c>
      <c r="BU163" s="38">
        <v>12</v>
      </c>
      <c r="BV163" s="38">
        <v>1</v>
      </c>
      <c r="BW163" s="38">
        <f t="shared" si="87"/>
        <v>7.6923076923076927E-2</v>
      </c>
      <c r="BY163" s="38">
        <v>12</v>
      </c>
      <c r="BZ163" s="38">
        <v>0</v>
      </c>
      <c r="CA163" s="38">
        <f t="shared" si="88"/>
        <v>0</v>
      </c>
      <c r="CB163" s="32">
        <f t="shared" si="108"/>
        <v>0.51923076923076927</v>
      </c>
      <c r="CD163" s="38">
        <v>0</v>
      </c>
      <c r="CE163" s="38">
        <v>7</v>
      </c>
      <c r="CF163" s="38">
        <f t="shared" si="89"/>
        <v>1</v>
      </c>
      <c r="CH163" s="38">
        <v>0</v>
      </c>
      <c r="CI163" s="38">
        <v>16</v>
      </c>
      <c r="CJ163" s="38">
        <f t="shared" si="90"/>
        <v>1</v>
      </c>
      <c r="CL163" s="38">
        <v>0</v>
      </c>
      <c r="CM163" s="38">
        <v>16</v>
      </c>
      <c r="CN163" s="38">
        <f t="shared" si="91"/>
        <v>1</v>
      </c>
      <c r="CP163" s="38">
        <v>0</v>
      </c>
      <c r="CQ163" s="38">
        <v>7</v>
      </c>
      <c r="CR163" s="38">
        <f t="shared" si="92"/>
        <v>1</v>
      </c>
      <c r="CS163" s="32">
        <f t="shared" si="109"/>
        <v>1</v>
      </c>
      <c r="CU163" s="38">
        <v>0</v>
      </c>
      <c r="CV163" s="38">
        <v>3</v>
      </c>
      <c r="CW163" s="38">
        <f t="shared" si="93"/>
        <v>1</v>
      </c>
      <c r="CX163" s="38">
        <v>0</v>
      </c>
      <c r="CY163" s="38">
        <v>8</v>
      </c>
      <c r="CZ163" s="38">
        <f t="shared" si="94"/>
        <v>1</v>
      </c>
      <c r="DA163" s="32">
        <f t="shared" si="110"/>
        <v>1</v>
      </c>
      <c r="DC163" s="38">
        <v>0</v>
      </c>
      <c r="DD163" s="38">
        <v>12</v>
      </c>
      <c r="DE163" s="38">
        <f t="shared" si="95"/>
        <v>1</v>
      </c>
      <c r="DF163" s="38">
        <v>0</v>
      </c>
      <c r="DG163" s="38">
        <v>13</v>
      </c>
      <c r="DH163" s="38">
        <f t="shared" si="96"/>
        <v>1</v>
      </c>
      <c r="DI163" s="32">
        <f t="shared" si="111"/>
        <v>1</v>
      </c>
      <c r="DK163" s="38">
        <v>0</v>
      </c>
      <c r="DL163" s="38">
        <v>9</v>
      </c>
      <c r="DM163" s="38">
        <f t="shared" si="97"/>
        <v>1</v>
      </c>
      <c r="DN163" s="38">
        <v>0</v>
      </c>
      <c r="DO163" s="38">
        <v>8</v>
      </c>
      <c r="DP163" s="38">
        <f t="shared" si="98"/>
        <v>1</v>
      </c>
      <c r="DQ163" s="32">
        <f t="shared" si="99"/>
        <v>1</v>
      </c>
      <c r="DS163" s="39" t="s">
        <v>176</v>
      </c>
      <c r="DT163" s="39"/>
      <c r="DU163" s="39"/>
      <c r="DV163" s="39"/>
      <c r="DW163" s="39"/>
      <c r="DX163" s="39"/>
      <c r="DZ163" s="40">
        <v>0</v>
      </c>
      <c r="EA163" s="40">
        <v>52</v>
      </c>
      <c r="EB163" s="40">
        <f t="shared" si="100"/>
        <v>1</v>
      </c>
      <c r="EC163" s="41">
        <v>1</v>
      </c>
      <c r="ED163" s="41">
        <v>56</v>
      </c>
      <c r="EE163" s="41">
        <f t="shared" si="101"/>
        <v>0.98245614035087714</v>
      </c>
      <c r="EF163" s="40">
        <v>0</v>
      </c>
      <c r="EG163" s="40">
        <v>74</v>
      </c>
      <c r="EH163" s="40">
        <f t="shared" si="102"/>
        <v>1</v>
      </c>
      <c r="EI163" s="32">
        <f t="shared" si="112"/>
        <v>0.99415204678362568</v>
      </c>
      <c r="EK163" s="40">
        <v>0</v>
      </c>
      <c r="EL163" s="40">
        <v>30</v>
      </c>
      <c r="EM163" s="40">
        <f t="shared" si="103"/>
        <v>1</v>
      </c>
      <c r="EN163" s="41">
        <v>0</v>
      </c>
      <c r="EO163" s="41">
        <v>13</v>
      </c>
      <c r="EP163" s="41">
        <f t="shared" si="104"/>
        <v>1</v>
      </c>
      <c r="EQ163" s="40">
        <v>0</v>
      </c>
      <c r="ER163" s="40">
        <v>38</v>
      </c>
      <c r="ES163" s="40">
        <f t="shared" si="105"/>
        <v>1</v>
      </c>
      <c r="ET163" s="32">
        <f t="shared" si="113"/>
        <v>1</v>
      </c>
    </row>
    <row r="164" spans="1:150" x14ac:dyDescent="0.2">
      <c r="A164" t="s">
        <v>389</v>
      </c>
      <c r="B164" t="s">
        <v>390</v>
      </c>
      <c r="C164" t="s">
        <v>85</v>
      </c>
      <c r="D164" t="s">
        <v>86</v>
      </c>
      <c r="F164" s="30">
        <v>0.5819760304635333</v>
      </c>
      <c r="G164" s="31">
        <v>0.45379417720946574</v>
      </c>
      <c r="I164" s="32">
        <v>0</v>
      </c>
      <c r="K164" s="32">
        <v>0</v>
      </c>
      <c r="M164" s="32">
        <v>0</v>
      </c>
      <c r="O164" s="32" t="s">
        <v>693</v>
      </c>
      <c r="Q164" s="32">
        <v>0</v>
      </c>
      <c r="S164" s="32">
        <v>0</v>
      </c>
      <c r="U164" s="32">
        <v>0</v>
      </c>
      <c r="W164" s="32">
        <v>0</v>
      </c>
      <c r="Y164" s="32">
        <v>0</v>
      </c>
      <c r="AA164" s="33" t="s">
        <v>87</v>
      </c>
      <c r="AH164" s="34">
        <v>15</v>
      </c>
      <c r="AI164" s="34">
        <v>0</v>
      </c>
      <c r="AJ164" s="34">
        <f t="shared" si="76"/>
        <v>0</v>
      </c>
      <c r="AK164" s="35">
        <v>20</v>
      </c>
      <c r="AL164" s="35">
        <v>0</v>
      </c>
      <c r="AM164" s="35">
        <f t="shared" si="77"/>
        <v>0</v>
      </c>
      <c r="AN164" s="34">
        <v>10</v>
      </c>
      <c r="AO164" s="34">
        <v>0</v>
      </c>
      <c r="AP164" s="34">
        <f t="shared" si="78"/>
        <v>0</v>
      </c>
      <c r="AQ164" s="35">
        <v>100</v>
      </c>
      <c r="AR164" s="35">
        <v>0</v>
      </c>
      <c r="AS164" s="35">
        <f t="shared" si="79"/>
        <v>0</v>
      </c>
      <c r="AT164" s="34">
        <v>27</v>
      </c>
      <c r="AU164" s="34">
        <v>0</v>
      </c>
      <c r="AV164" s="34">
        <f t="shared" si="80"/>
        <v>0</v>
      </c>
      <c r="AW164" s="35">
        <v>220</v>
      </c>
      <c r="AX164" s="35">
        <v>0</v>
      </c>
      <c r="AY164" s="35">
        <f t="shared" si="81"/>
        <v>0</v>
      </c>
      <c r="AZ164" s="32">
        <f t="shared" si="106"/>
        <v>0</v>
      </c>
      <c r="BB164" s="36">
        <v>3</v>
      </c>
      <c r="BC164" s="36">
        <v>0</v>
      </c>
      <c r="BD164" s="36">
        <f t="shared" si="82"/>
        <v>0</v>
      </c>
      <c r="BE164" s="37">
        <v>3</v>
      </c>
      <c r="BF164" s="37">
        <v>0</v>
      </c>
      <c r="BG164" s="37">
        <f t="shared" si="83"/>
        <v>0</v>
      </c>
      <c r="BH164" s="36">
        <v>0</v>
      </c>
      <c r="BI164" s="36">
        <v>0</v>
      </c>
      <c r="BJ164" s="36" t="e">
        <f t="shared" si="84"/>
        <v>#DIV/0!</v>
      </c>
      <c r="BK164" s="32" t="e">
        <f t="shared" si="107"/>
        <v>#DIV/0!</v>
      </c>
      <c r="BM164" s="38">
        <v>7</v>
      </c>
      <c r="BN164" s="38">
        <v>0</v>
      </c>
      <c r="BO164" s="38">
        <f t="shared" si="85"/>
        <v>0</v>
      </c>
      <c r="BQ164" s="38">
        <v>14</v>
      </c>
      <c r="BR164" s="38">
        <v>0</v>
      </c>
      <c r="BS164" s="38">
        <f t="shared" si="86"/>
        <v>0</v>
      </c>
      <c r="BU164" s="38">
        <v>4</v>
      </c>
      <c r="BV164" s="38">
        <v>0</v>
      </c>
      <c r="BW164" s="38">
        <f t="shared" si="87"/>
        <v>0</v>
      </c>
      <c r="BY164" s="38">
        <v>7</v>
      </c>
      <c r="BZ164" s="38">
        <v>0</v>
      </c>
      <c r="CA164" s="38">
        <f t="shared" si="88"/>
        <v>0</v>
      </c>
      <c r="CB164" s="32">
        <f t="shared" si="108"/>
        <v>0</v>
      </c>
      <c r="CD164" s="38">
        <v>5</v>
      </c>
      <c r="CE164" s="38">
        <v>0</v>
      </c>
      <c r="CF164" s="38">
        <f t="shared" si="89"/>
        <v>0</v>
      </c>
      <c r="CH164" s="38">
        <v>1</v>
      </c>
      <c r="CI164" s="38">
        <v>0</v>
      </c>
      <c r="CJ164" s="38">
        <f t="shared" si="90"/>
        <v>0</v>
      </c>
      <c r="CL164" s="38">
        <v>2</v>
      </c>
      <c r="CM164" s="38">
        <v>0</v>
      </c>
      <c r="CN164" s="38">
        <f t="shared" si="91"/>
        <v>0</v>
      </c>
      <c r="CP164" s="38">
        <v>2</v>
      </c>
      <c r="CQ164" s="38">
        <v>0</v>
      </c>
      <c r="CR164" s="38">
        <f t="shared" si="92"/>
        <v>0</v>
      </c>
      <c r="CS164" s="32">
        <f t="shared" si="109"/>
        <v>0</v>
      </c>
      <c r="CU164" s="38">
        <v>1</v>
      </c>
      <c r="CV164" s="38">
        <v>0</v>
      </c>
      <c r="CW164" s="38">
        <f t="shared" si="93"/>
        <v>0</v>
      </c>
      <c r="CX164" s="38">
        <v>2</v>
      </c>
      <c r="CY164" s="38">
        <v>0</v>
      </c>
      <c r="CZ164" s="38">
        <f t="shared" si="94"/>
        <v>0</v>
      </c>
      <c r="DA164" s="32">
        <f t="shared" si="110"/>
        <v>0</v>
      </c>
      <c r="DC164" s="38">
        <v>4</v>
      </c>
      <c r="DD164" s="38">
        <v>0</v>
      </c>
      <c r="DE164" s="38">
        <f t="shared" si="95"/>
        <v>0</v>
      </c>
      <c r="DF164" s="38">
        <v>6</v>
      </c>
      <c r="DG164" s="38">
        <v>0</v>
      </c>
      <c r="DH164" s="38">
        <f t="shared" si="96"/>
        <v>0</v>
      </c>
      <c r="DI164" s="32">
        <f t="shared" si="111"/>
        <v>0</v>
      </c>
      <c r="DK164" s="38">
        <v>4</v>
      </c>
      <c r="DL164" s="38">
        <v>0</v>
      </c>
      <c r="DM164" s="38">
        <f t="shared" si="97"/>
        <v>0</v>
      </c>
      <c r="DN164" s="38">
        <v>6</v>
      </c>
      <c r="DO164" s="38">
        <v>0</v>
      </c>
      <c r="DP164" s="38">
        <f t="shared" si="98"/>
        <v>0</v>
      </c>
      <c r="DQ164" s="32">
        <f t="shared" si="99"/>
        <v>0</v>
      </c>
      <c r="DS164" s="39" t="s">
        <v>87</v>
      </c>
      <c r="DT164" s="39"/>
      <c r="DU164" s="39"/>
      <c r="DV164" s="39"/>
      <c r="DW164" s="39"/>
      <c r="DX164" s="39"/>
      <c r="DZ164" s="40">
        <v>35</v>
      </c>
      <c r="EA164" s="40">
        <v>0</v>
      </c>
      <c r="EB164" s="40">
        <f t="shared" si="100"/>
        <v>0</v>
      </c>
      <c r="EC164" s="41">
        <v>45</v>
      </c>
      <c r="ED164" s="41">
        <v>0</v>
      </c>
      <c r="EE164" s="41">
        <f t="shared" si="101"/>
        <v>0</v>
      </c>
      <c r="EF164" s="40">
        <v>56</v>
      </c>
      <c r="EG164" s="40">
        <v>0</v>
      </c>
      <c r="EH164" s="40">
        <f t="shared" si="102"/>
        <v>0</v>
      </c>
      <c r="EI164" s="32">
        <f t="shared" si="112"/>
        <v>0</v>
      </c>
      <c r="EK164" s="40">
        <v>6</v>
      </c>
      <c r="EL164" s="40">
        <v>0</v>
      </c>
      <c r="EM164" s="40">
        <f t="shared" si="103"/>
        <v>0</v>
      </c>
      <c r="EN164" s="41">
        <v>5</v>
      </c>
      <c r="EO164" s="41">
        <v>0</v>
      </c>
      <c r="EP164" s="41">
        <f t="shared" si="104"/>
        <v>0</v>
      </c>
      <c r="EQ164" s="40">
        <v>19</v>
      </c>
      <c r="ER164" s="40">
        <v>0</v>
      </c>
      <c r="ES164" s="40">
        <f t="shared" si="105"/>
        <v>0</v>
      </c>
      <c r="ET164" s="32">
        <f t="shared" si="113"/>
        <v>0</v>
      </c>
    </row>
    <row r="165" spans="1:150" x14ac:dyDescent="0.2">
      <c r="A165" t="s">
        <v>389</v>
      </c>
      <c r="B165" t="s">
        <v>391</v>
      </c>
      <c r="C165" t="s">
        <v>85</v>
      </c>
      <c r="D165" t="s">
        <v>86</v>
      </c>
      <c r="F165" s="30">
        <v>0.4557323098837755</v>
      </c>
      <c r="G165" s="31">
        <v>0.33341620466461669</v>
      </c>
      <c r="I165" s="32">
        <v>0</v>
      </c>
      <c r="K165" s="32">
        <v>0</v>
      </c>
      <c r="M165" s="32">
        <v>0</v>
      </c>
      <c r="O165" s="32">
        <v>0</v>
      </c>
      <c r="Q165" s="32">
        <v>0</v>
      </c>
      <c r="S165" s="32">
        <v>0</v>
      </c>
      <c r="U165" s="32" t="s">
        <v>693</v>
      </c>
      <c r="W165" s="32">
        <v>0</v>
      </c>
      <c r="Y165" s="32">
        <v>0</v>
      </c>
      <c r="AA165" s="33" t="s">
        <v>87</v>
      </c>
      <c r="AH165" s="34">
        <v>17</v>
      </c>
      <c r="AI165" s="34">
        <v>0</v>
      </c>
      <c r="AJ165" s="34">
        <f t="shared" si="76"/>
        <v>0</v>
      </c>
      <c r="AK165" s="35">
        <v>23</v>
      </c>
      <c r="AL165" s="35">
        <v>0</v>
      </c>
      <c r="AM165" s="35">
        <f t="shared" si="77"/>
        <v>0</v>
      </c>
      <c r="AN165" s="34">
        <v>17</v>
      </c>
      <c r="AO165" s="34">
        <v>0</v>
      </c>
      <c r="AP165" s="34">
        <f t="shared" si="78"/>
        <v>0</v>
      </c>
      <c r="AQ165" s="35">
        <v>86</v>
      </c>
      <c r="AR165" s="35">
        <v>0</v>
      </c>
      <c r="AS165" s="35">
        <f t="shared" si="79"/>
        <v>0</v>
      </c>
      <c r="AT165" s="34">
        <v>29</v>
      </c>
      <c r="AU165" s="34">
        <v>0</v>
      </c>
      <c r="AV165" s="34">
        <f t="shared" si="80"/>
        <v>0</v>
      </c>
      <c r="AW165" s="35">
        <v>16</v>
      </c>
      <c r="AX165" s="35">
        <v>0</v>
      </c>
      <c r="AY165" s="35">
        <f t="shared" si="81"/>
        <v>0</v>
      </c>
      <c r="AZ165" s="32">
        <f t="shared" si="106"/>
        <v>0</v>
      </c>
      <c r="BB165" s="36">
        <v>2</v>
      </c>
      <c r="BC165" s="36">
        <v>0</v>
      </c>
      <c r="BD165" s="36">
        <f t="shared" si="82"/>
        <v>0</v>
      </c>
      <c r="BE165" s="37">
        <v>2</v>
      </c>
      <c r="BF165" s="37">
        <v>0</v>
      </c>
      <c r="BG165" s="37">
        <f t="shared" si="83"/>
        <v>0</v>
      </c>
      <c r="BH165" s="36">
        <v>1</v>
      </c>
      <c r="BI165" s="36">
        <v>0</v>
      </c>
      <c r="BJ165" s="36">
        <f t="shared" si="84"/>
        <v>0</v>
      </c>
      <c r="BK165" s="32">
        <f t="shared" si="107"/>
        <v>0</v>
      </c>
      <c r="BM165" s="38">
        <v>7</v>
      </c>
      <c r="BN165" s="38">
        <v>0</v>
      </c>
      <c r="BO165" s="38">
        <f t="shared" si="85"/>
        <v>0</v>
      </c>
      <c r="BQ165" s="38">
        <v>12</v>
      </c>
      <c r="BR165" s="38">
        <v>0</v>
      </c>
      <c r="BS165" s="38">
        <f t="shared" si="86"/>
        <v>0</v>
      </c>
      <c r="BU165" s="38">
        <v>6</v>
      </c>
      <c r="BV165" s="38">
        <v>0</v>
      </c>
      <c r="BW165" s="38">
        <f t="shared" si="87"/>
        <v>0</v>
      </c>
      <c r="BY165" s="38">
        <v>4</v>
      </c>
      <c r="BZ165" s="38">
        <v>0</v>
      </c>
      <c r="CA165" s="38">
        <f t="shared" si="88"/>
        <v>0</v>
      </c>
      <c r="CB165" s="32">
        <f t="shared" si="108"/>
        <v>0</v>
      </c>
      <c r="CD165" s="38">
        <v>2</v>
      </c>
      <c r="CE165" s="38">
        <v>0</v>
      </c>
      <c r="CF165" s="38">
        <f t="shared" si="89"/>
        <v>0</v>
      </c>
      <c r="CH165" s="38">
        <v>3</v>
      </c>
      <c r="CI165" s="38">
        <v>0</v>
      </c>
      <c r="CJ165" s="38">
        <f t="shared" si="90"/>
        <v>0</v>
      </c>
      <c r="CL165" s="38">
        <v>1</v>
      </c>
      <c r="CM165" s="38">
        <v>0</v>
      </c>
      <c r="CN165" s="38">
        <f t="shared" si="91"/>
        <v>0</v>
      </c>
      <c r="CP165" s="38">
        <v>2</v>
      </c>
      <c r="CQ165" s="38">
        <v>0</v>
      </c>
      <c r="CR165" s="38">
        <f t="shared" si="92"/>
        <v>0</v>
      </c>
      <c r="CS165" s="32">
        <f t="shared" si="109"/>
        <v>0</v>
      </c>
      <c r="CU165" s="38">
        <v>0</v>
      </c>
      <c r="CV165" s="38">
        <v>0</v>
      </c>
      <c r="CW165" s="38" t="e">
        <f t="shared" si="93"/>
        <v>#DIV/0!</v>
      </c>
      <c r="CX165" s="38">
        <v>2</v>
      </c>
      <c r="CY165" s="38">
        <v>0</v>
      </c>
      <c r="CZ165" s="38">
        <f t="shared" si="94"/>
        <v>0</v>
      </c>
      <c r="DA165" s="32" t="e">
        <f t="shared" si="110"/>
        <v>#DIV/0!</v>
      </c>
      <c r="DC165" s="38">
        <v>3</v>
      </c>
      <c r="DD165" s="38">
        <v>0</v>
      </c>
      <c r="DE165" s="38">
        <f t="shared" si="95"/>
        <v>0</v>
      </c>
      <c r="DF165" s="38">
        <v>5</v>
      </c>
      <c r="DG165" s="38">
        <v>0</v>
      </c>
      <c r="DH165" s="38">
        <f t="shared" si="96"/>
        <v>0</v>
      </c>
      <c r="DI165" s="32">
        <f t="shared" si="111"/>
        <v>0</v>
      </c>
      <c r="DK165" s="38">
        <v>1</v>
      </c>
      <c r="DL165" s="38">
        <v>0</v>
      </c>
      <c r="DM165" s="38">
        <f t="shared" si="97"/>
        <v>0</v>
      </c>
      <c r="DN165" s="38">
        <v>4</v>
      </c>
      <c r="DO165" s="38">
        <v>0</v>
      </c>
      <c r="DP165" s="38">
        <f t="shared" si="98"/>
        <v>0</v>
      </c>
      <c r="DQ165" s="32">
        <f t="shared" si="99"/>
        <v>0</v>
      </c>
      <c r="DS165" s="39" t="s">
        <v>87</v>
      </c>
      <c r="DT165" s="39"/>
      <c r="DU165" s="39"/>
      <c r="DV165" s="39"/>
      <c r="DW165" s="39"/>
      <c r="DX165" s="39"/>
      <c r="DZ165" s="40">
        <v>32</v>
      </c>
      <c r="EA165" s="40">
        <v>0</v>
      </c>
      <c r="EB165" s="40">
        <f t="shared" si="100"/>
        <v>0</v>
      </c>
      <c r="EC165" s="41">
        <v>44</v>
      </c>
      <c r="ED165" s="41">
        <v>0</v>
      </c>
      <c r="EE165" s="41">
        <f t="shared" si="101"/>
        <v>0</v>
      </c>
      <c r="EF165" s="40">
        <v>52</v>
      </c>
      <c r="EG165" s="40">
        <v>0</v>
      </c>
      <c r="EH165" s="40">
        <f t="shared" si="102"/>
        <v>0</v>
      </c>
      <c r="EI165" s="32">
        <f t="shared" si="112"/>
        <v>0</v>
      </c>
      <c r="EK165" s="40">
        <v>5</v>
      </c>
      <c r="EL165" s="40">
        <v>0</v>
      </c>
      <c r="EM165" s="40">
        <f t="shared" si="103"/>
        <v>0</v>
      </c>
      <c r="EN165" s="41">
        <v>3</v>
      </c>
      <c r="EO165" s="41">
        <v>0</v>
      </c>
      <c r="EP165" s="41">
        <f t="shared" si="104"/>
        <v>0</v>
      </c>
      <c r="EQ165" s="40">
        <v>21</v>
      </c>
      <c r="ER165" s="40">
        <v>0</v>
      </c>
      <c r="ES165" s="40">
        <f t="shared" si="105"/>
        <v>0</v>
      </c>
      <c r="ET165" s="32">
        <f t="shared" si="113"/>
        <v>0</v>
      </c>
    </row>
    <row r="166" spans="1:150" x14ac:dyDescent="0.2">
      <c r="A166" t="s">
        <v>392</v>
      </c>
      <c r="B166" t="s">
        <v>393</v>
      </c>
      <c r="C166" t="s">
        <v>85</v>
      </c>
      <c r="D166" t="s">
        <v>86</v>
      </c>
      <c r="F166" s="30">
        <v>0.72320260131220737</v>
      </c>
      <c r="G166" s="31">
        <v>0.84119209334726575</v>
      </c>
      <c r="I166" s="32">
        <v>0.55041146875824298</v>
      </c>
      <c r="K166" s="32">
        <v>0.57916666666666672</v>
      </c>
      <c r="M166" s="32">
        <v>0.48731884057971014</v>
      </c>
      <c r="O166" s="32">
        <v>0.62103174603174605</v>
      </c>
      <c r="Q166" s="32">
        <v>0.57626319758672695</v>
      </c>
      <c r="S166" s="32">
        <v>0.72191381987577641</v>
      </c>
      <c r="U166" s="32">
        <v>0.57407407407407407</v>
      </c>
      <c r="W166" s="32">
        <v>0.63181818181818183</v>
      </c>
      <c r="Y166" s="32">
        <v>0</v>
      </c>
      <c r="AA166" s="33" t="s">
        <v>87</v>
      </c>
      <c r="AH166" s="34">
        <v>7</v>
      </c>
      <c r="AI166" s="34">
        <v>21</v>
      </c>
      <c r="AJ166" s="34">
        <f t="shared" si="76"/>
        <v>0.75</v>
      </c>
      <c r="AK166" s="35">
        <v>21</v>
      </c>
      <c r="AL166" s="35">
        <v>27</v>
      </c>
      <c r="AM166" s="35">
        <f t="shared" si="77"/>
        <v>0.5625</v>
      </c>
      <c r="AN166" s="34">
        <v>15</v>
      </c>
      <c r="AO166" s="34">
        <v>12</v>
      </c>
      <c r="AP166" s="34">
        <f t="shared" si="78"/>
        <v>0.44444444444444442</v>
      </c>
      <c r="AQ166" s="35">
        <v>50</v>
      </c>
      <c r="AR166" s="35">
        <v>34</v>
      </c>
      <c r="AS166" s="35">
        <f t="shared" si="79"/>
        <v>0.40476190476190477</v>
      </c>
      <c r="AT166" s="34">
        <v>8</v>
      </c>
      <c r="AU166" s="34">
        <v>36</v>
      </c>
      <c r="AV166" s="34">
        <f t="shared" si="80"/>
        <v>0.81818181818181823</v>
      </c>
      <c r="AW166" s="35">
        <v>21</v>
      </c>
      <c r="AX166" s="35">
        <v>10</v>
      </c>
      <c r="AY166" s="35">
        <f t="shared" si="81"/>
        <v>0.32258064516129031</v>
      </c>
      <c r="AZ166" s="32">
        <f t="shared" si="106"/>
        <v>0.55041146875824298</v>
      </c>
      <c r="BB166" s="36">
        <v>11</v>
      </c>
      <c r="BC166" s="36">
        <v>31</v>
      </c>
      <c r="BD166" s="36">
        <f t="shared" si="82"/>
        <v>0.73809523809523814</v>
      </c>
      <c r="BE166" s="37">
        <v>23</v>
      </c>
      <c r="BF166" s="37">
        <v>23</v>
      </c>
      <c r="BG166" s="37">
        <f t="shared" si="83"/>
        <v>0.5</v>
      </c>
      <c r="BH166" s="36">
        <v>6</v>
      </c>
      <c r="BI166" s="36">
        <v>10</v>
      </c>
      <c r="BJ166" s="36">
        <f t="shared" si="84"/>
        <v>0.625</v>
      </c>
      <c r="BK166" s="32">
        <f t="shared" si="107"/>
        <v>0.62103174603174605</v>
      </c>
      <c r="BM166" s="38">
        <v>8</v>
      </c>
      <c r="BN166" s="38">
        <v>9</v>
      </c>
      <c r="BO166" s="38">
        <f t="shared" si="85"/>
        <v>0.52941176470588236</v>
      </c>
      <c r="BQ166" s="38">
        <v>7</v>
      </c>
      <c r="BR166" s="38">
        <v>5</v>
      </c>
      <c r="BS166" s="38">
        <f t="shared" si="86"/>
        <v>0.41666666666666669</v>
      </c>
      <c r="BU166" s="38">
        <v>7</v>
      </c>
      <c r="BV166" s="38">
        <v>14</v>
      </c>
      <c r="BW166" s="38">
        <f t="shared" si="87"/>
        <v>0.66666666666666663</v>
      </c>
      <c r="BY166" s="38">
        <v>4</v>
      </c>
      <c r="BZ166" s="38">
        <v>9</v>
      </c>
      <c r="CA166" s="38">
        <f t="shared" si="88"/>
        <v>0.69230769230769229</v>
      </c>
      <c r="CB166" s="32">
        <f t="shared" si="108"/>
        <v>0.57626319758672695</v>
      </c>
      <c r="CD166" s="38">
        <v>6</v>
      </c>
      <c r="CE166" s="38">
        <v>34</v>
      </c>
      <c r="CF166" s="38">
        <f t="shared" si="89"/>
        <v>0.85</v>
      </c>
      <c r="CH166" s="38">
        <v>11</v>
      </c>
      <c r="CI166" s="38">
        <v>35</v>
      </c>
      <c r="CJ166" s="38">
        <f t="shared" si="90"/>
        <v>0.76086956521739135</v>
      </c>
      <c r="CL166" s="38">
        <v>8</v>
      </c>
      <c r="CM166" s="38">
        <v>20</v>
      </c>
      <c r="CN166" s="38">
        <f t="shared" si="91"/>
        <v>0.7142857142857143</v>
      </c>
      <c r="CP166" s="38">
        <v>7</v>
      </c>
      <c r="CQ166" s="38">
        <v>9</v>
      </c>
      <c r="CR166" s="38">
        <f t="shared" si="92"/>
        <v>0.5625</v>
      </c>
      <c r="CS166" s="32">
        <f t="shared" si="109"/>
        <v>0.72191381987577641</v>
      </c>
      <c r="CU166" s="38">
        <v>10</v>
      </c>
      <c r="CV166" s="38">
        <v>17</v>
      </c>
      <c r="CW166" s="38">
        <f t="shared" si="93"/>
        <v>0.62962962962962965</v>
      </c>
      <c r="CX166" s="38">
        <v>13</v>
      </c>
      <c r="CY166" s="38">
        <v>14</v>
      </c>
      <c r="CZ166" s="38">
        <f t="shared" si="94"/>
        <v>0.51851851851851849</v>
      </c>
      <c r="DA166" s="32">
        <f t="shared" si="110"/>
        <v>0.57407407407407407</v>
      </c>
      <c r="DC166" s="38">
        <v>13</v>
      </c>
      <c r="DD166" s="38">
        <v>17</v>
      </c>
      <c r="DE166" s="38">
        <f t="shared" si="95"/>
        <v>0.56666666666666665</v>
      </c>
      <c r="DF166" s="38">
        <v>10</v>
      </c>
      <c r="DG166" s="38">
        <v>23</v>
      </c>
      <c r="DH166" s="38">
        <f t="shared" si="96"/>
        <v>0.69696969696969702</v>
      </c>
      <c r="DI166" s="32">
        <f t="shared" si="111"/>
        <v>0.63181818181818183</v>
      </c>
      <c r="DK166" s="38">
        <v>27</v>
      </c>
      <c r="DL166" s="38">
        <v>0</v>
      </c>
      <c r="DM166" s="38">
        <f t="shared" si="97"/>
        <v>0</v>
      </c>
      <c r="DN166" s="38">
        <v>22</v>
      </c>
      <c r="DO166" s="38">
        <v>0</v>
      </c>
      <c r="DP166" s="38">
        <f t="shared" si="98"/>
        <v>0</v>
      </c>
      <c r="DQ166" s="32">
        <f t="shared" si="99"/>
        <v>0</v>
      </c>
      <c r="DS166" s="39" t="s">
        <v>87</v>
      </c>
      <c r="DT166" s="39"/>
      <c r="DU166" s="39"/>
      <c r="DV166" s="39"/>
      <c r="DW166" s="39"/>
      <c r="DX166" s="39"/>
      <c r="DZ166" s="40">
        <v>12</v>
      </c>
      <c r="EA166" s="40">
        <v>23</v>
      </c>
      <c r="EB166" s="40">
        <f t="shared" si="100"/>
        <v>0.65714285714285714</v>
      </c>
      <c r="EC166" s="41">
        <v>10</v>
      </c>
      <c r="ED166" s="41">
        <v>18</v>
      </c>
      <c r="EE166" s="41">
        <f t="shared" si="101"/>
        <v>0.6428571428571429</v>
      </c>
      <c r="EF166" s="40">
        <v>18</v>
      </c>
      <c r="EG166" s="40">
        <v>14</v>
      </c>
      <c r="EH166" s="40">
        <f t="shared" si="102"/>
        <v>0.4375</v>
      </c>
      <c r="EI166" s="32">
        <f t="shared" si="112"/>
        <v>0.57916666666666672</v>
      </c>
      <c r="EK166" s="40">
        <v>16</v>
      </c>
      <c r="EL166" s="40">
        <v>7</v>
      </c>
      <c r="EM166" s="40">
        <f t="shared" si="103"/>
        <v>0.30434782608695654</v>
      </c>
      <c r="EN166" s="41">
        <v>10</v>
      </c>
      <c r="EO166" s="41">
        <v>6</v>
      </c>
      <c r="EP166" s="41">
        <f t="shared" si="104"/>
        <v>0.375</v>
      </c>
      <c r="EQ166" s="40">
        <v>5</v>
      </c>
      <c r="ER166" s="40">
        <v>18</v>
      </c>
      <c r="ES166" s="40">
        <f t="shared" si="105"/>
        <v>0.78260869565217395</v>
      </c>
      <c r="ET166" s="32">
        <f t="shared" si="113"/>
        <v>0.48731884057971014</v>
      </c>
    </row>
    <row r="167" spans="1:150" x14ac:dyDescent="0.2">
      <c r="A167" s="53" t="s">
        <v>394</v>
      </c>
      <c r="B167" s="53" t="s">
        <v>395</v>
      </c>
      <c r="C167" s="53" t="s">
        <v>85</v>
      </c>
      <c r="D167" s="49" t="s">
        <v>86</v>
      </c>
      <c r="F167" s="54">
        <v>0.27421318025486646</v>
      </c>
      <c r="G167" s="55">
        <v>0.39732651747381054</v>
      </c>
      <c r="I167" s="32">
        <v>0.14334106822330678</v>
      </c>
      <c r="K167" s="32">
        <v>0.11710298599251501</v>
      </c>
      <c r="M167" s="32">
        <v>0.13033579465541489</v>
      </c>
      <c r="O167" s="32">
        <v>0.18478194273336634</v>
      </c>
      <c r="Q167" s="32">
        <v>0.2992350902225297</v>
      </c>
      <c r="S167" s="32">
        <v>0.24218686148199331</v>
      </c>
      <c r="U167" s="32">
        <v>0.16521739130434782</v>
      </c>
      <c r="W167" s="32">
        <v>0.19168356997971603</v>
      </c>
      <c r="Y167" s="32">
        <v>0</v>
      </c>
      <c r="AA167" s="48" t="s">
        <v>87</v>
      </c>
      <c r="AH167" s="34">
        <v>541</v>
      </c>
      <c r="AI167" s="34">
        <v>79</v>
      </c>
      <c r="AJ167" s="34">
        <f t="shared" si="76"/>
        <v>0.12741935483870967</v>
      </c>
      <c r="AK167" s="35">
        <v>435</v>
      </c>
      <c r="AL167" s="35">
        <v>97</v>
      </c>
      <c r="AM167" s="35">
        <f t="shared" si="77"/>
        <v>0.18233082706766918</v>
      </c>
      <c r="AN167" s="34">
        <v>383</v>
      </c>
      <c r="AO167" s="34">
        <v>90</v>
      </c>
      <c r="AP167" s="34">
        <f t="shared" si="78"/>
        <v>0.19027484143763213</v>
      </c>
      <c r="AQ167" s="35">
        <v>1266</v>
      </c>
      <c r="AR167" s="35">
        <v>149</v>
      </c>
      <c r="AS167" s="35">
        <f t="shared" si="79"/>
        <v>0.10530035335689046</v>
      </c>
      <c r="AT167" s="34">
        <v>926</v>
      </c>
      <c r="AU167" s="34">
        <v>178</v>
      </c>
      <c r="AV167" s="34">
        <f t="shared" si="80"/>
        <v>0.16123188405797101</v>
      </c>
      <c r="AW167" s="35">
        <v>543</v>
      </c>
      <c r="AX167" s="35">
        <v>56</v>
      </c>
      <c r="AY167" s="35">
        <f t="shared" si="81"/>
        <v>9.3489148580968282E-2</v>
      </c>
      <c r="AZ167" s="32">
        <f t="shared" si="106"/>
        <v>0.14334106822330678</v>
      </c>
      <c r="BB167" s="36">
        <v>385</v>
      </c>
      <c r="BC167" s="36">
        <v>116</v>
      </c>
      <c r="BD167" s="36">
        <f t="shared" si="82"/>
        <v>0.2315369261477046</v>
      </c>
      <c r="BE167" s="37">
        <v>353</v>
      </c>
      <c r="BF167" s="37">
        <v>63</v>
      </c>
      <c r="BG167" s="37">
        <f t="shared" si="83"/>
        <v>0.15144230769230768</v>
      </c>
      <c r="BH167" s="36">
        <v>382</v>
      </c>
      <c r="BI167" s="36">
        <v>79</v>
      </c>
      <c r="BJ167" s="36">
        <f t="shared" si="84"/>
        <v>0.17136659436008678</v>
      </c>
      <c r="BK167" s="32">
        <f t="shared" si="107"/>
        <v>0.18478194273336634</v>
      </c>
      <c r="BM167" s="38">
        <v>40</v>
      </c>
      <c r="BN167" s="38">
        <v>19</v>
      </c>
      <c r="BO167" s="38">
        <f t="shared" si="85"/>
        <v>0.32203389830508472</v>
      </c>
      <c r="BQ167" s="38">
        <v>52</v>
      </c>
      <c r="BR167" s="38">
        <v>23</v>
      </c>
      <c r="BS167" s="38">
        <f t="shared" si="86"/>
        <v>0.30666666666666664</v>
      </c>
      <c r="BU167" s="38">
        <v>42</v>
      </c>
      <c r="BV167" s="38">
        <v>22</v>
      </c>
      <c r="BW167" s="38">
        <f t="shared" si="87"/>
        <v>0.34375</v>
      </c>
      <c r="BY167" s="38">
        <v>38</v>
      </c>
      <c r="BZ167" s="38">
        <v>11</v>
      </c>
      <c r="CA167" s="38">
        <f t="shared" si="88"/>
        <v>0.22448979591836735</v>
      </c>
      <c r="CB167" s="32">
        <f t="shared" si="108"/>
        <v>0.2992350902225297</v>
      </c>
      <c r="CD167" s="38">
        <v>31</v>
      </c>
      <c r="CE167" s="38">
        <v>8</v>
      </c>
      <c r="CF167" s="38">
        <f t="shared" si="89"/>
        <v>0.20512820512820512</v>
      </c>
      <c r="CH167" s="38">
        <v>38</v>
      </c>
      <c r="CI167" s="38">
        <v>18</v>
      </c>
      <c r="CJ167" s="38">
        <f t="shared" si="90"/>
        <v>0.32142857142857145</v>
      </c>
      <c r="CL167" s="38">
        <v>26</v>
      </c>
      <c r="CM167" s="38">
        <v>8</v>
      </c>
      <c r="CN167" s="38">
        <f t="shared" si="91"/>
        <v>0.23529411764705882</v>
      </c>
      <c r="CP167" s="38">
        <v>23</v>
      </c>
      <c r="CQ167" s="38">
        <v>6</v>
      </c>
      <c r="CR167" s="38">
        <f t="shared" si="92"/>
        <v>0.20689655172413793</v>
      </c>
      <c r="CS167" s="32">
        <f t="shared" si="109"/>
        <v>0.24218686148199331</v>
      </c>
      <c r="CU167" s="38">
        <v>20</v>
      </c>
      <c r="CV167" s="38">
        <v>3</v>
      </c>
      <c r="CW167" s="38">
        <f t="shared" si="93"/>
        <v>0.13043478260869565</v>
      </c>
      <c r="CX167" s="38">
        <v>16</v>
      </c>
      <c r="CY167" s="38">
        <v>4</v>
      </c>
      <c r="CZ167" s="38">
        <f t="shared" si="94"/>
        <v>0.2</v>
      </c>
      <c r="DA167" s="32">
        <f t="shared" si="110"/>
        <v>0.16521739130434782</v>
      </c>
      <c r="DC167" s="38">
        <v>23</v>
      </c>
      <c r="DD167" s="38">
        <v>6</v>
      </c>
      <c r="DE167" s="38">
        <f t="shared" si="95"/>
        <v>0.20689655172413793</v>
      </c>
      <c r="DF167" s="38">
        <v>14</v>
      </c>
      <c r="DG167" s="38">
        <v>3</v>
      </c>
      <c r="DH167" s="38">
        <f t="shared" si="96"/>
        <v>0.17647058823529413</v>
      </c>
      <c r="DI167" s="32">
        <f t="shared" si="111"/>
        <v>0.19168356997971603</v>
      </c>
      <c r="DK167" s="38">
        <v>18</v>
      </c>
      <c r="DL167" s="38">
        <v>0</v>
      </c>
      <c r="DM167" s="38">
        <f t="shared" si="97"/>
        <v>0</v>
      </c>
      <c r="DN167" s="38">
        <v>16</v>
      </c>
      <c r="DO167" s="38">
        <v>0</v>
      </c>
      <c r="DP167" s="38">
        <f t="shared" si="98"/>
        <v>0</v>
      </c>
      <c r="DQ167" s="32">
        <f t="shared" si="99"/>
        <v>0</v>
      </c>
      <c r="DS167" s="49" t="s">
        <v>87</v>
      </c>
      <c r="DT167" s="49"/>
      <c r="DU167" s="49"/>
      <c r="DV167" s="49"/>
      <c r="DW167" s="49"/>
      <c r="DX167" s="49"/>
      <c r="DZ167" s="40">
        <v>480</v>
      </c>
      <c r="EA167" s="40">
        <v>96</v>
      </c>
      <c r="EB167" s="40">
        <f t="shared" si="100"/>
        <v>0.16666666666666666</v>
      </c>
      <c r="EC167" s="41">
        <v>669</v>
      </c>
      <c r="ED167" s="41">
        <v>73</v>
      </c>
      <c r="EE167" s="41">
        <f t="shared" si="101"/>
        <v>9.8382749326145547E-2</v>
      </c>
      <c r="EF167" s="40">
        <v>1197</v>
      </c>
      <c r="EG167" s="40">
        <v>113</v>
      </c>
      <c r="EH167" s="40">
        <f t="shared" si="102"/>
        <v>8.6259541984732818E-2</v>
      </c>
      <c r="EI167" s="32">
        <f t="shared" si="112"/>
        <v>0.11710298599251501</v>
      </c>
      <c r="EK167" s="40">
        <v>140</v>
      </c>
      <c r="EL167" s="40">
        <v>18</v>
      </c>
      <c r="EM167" s="40">
        <f t="shared" si="103"/>
        <v>0.11392405063291139</v>
      </c>
      <c r="EN167" s="41">
        <v>103</v>
      </c>
      <c r="EO167" s="41">
        <v>17</v>
      </c>
      <c r="EP167" s="41">
        <f t="shared" si="104"/>
        <v>0.14166666666666666</v>
      </c>
      <c r="EQ167" s="40">
        <v>166</v>
      </c>
      <c r="ER167" s="40">
        <v>26</v>
      </c>
      <c r="ES167" s="40">
        <f t="shared" si="105"/>
        <v>0.13541666666666666</v>
      </c>
      <c r="ET167" s="32">
        <f t="shared" si="113"/>
        <v>0.13033579465541489</v>
      </c>
    </row>
    <row r="168" spans="1:150" x14ac:dyDescent="0.2">
      <c r="A168" t="s">
        <v>394</v>
      </c>
      <c r="B168" t="s">
        <v>396</v>
      </c>
      <c r="C168" t="s">
        <v>85</v>
      </c>
      <c r="D168" t="s">
        <v>86</v>
      </c>
      <c r="F168" s="30">
        <v>0.68583825610325899</v>
      </c>
      <c r="G168" s="31">
        <v>0.68268485153243763</v>
      </c>
      <c r="I168" s="32">
        <v>0.50012112811424958</v>
      </c>
      <c r="K168" s="32">
        <v>0.47728196832864961</v>
      </c>
      <c r="M168" s="32">
        <v>0.55621601068821047</v>
      </c>
      <c r="O168" s="32">
        <v>2.4154589371980675E-3</v>
      </c>
      <c r="Q168" s="32">
        <v>7.575757575757576E-3</v>
      </c>
      <c r="S168" s="32">
        <v>0</v>
      </c>
      <c r="U168" s="32">
        <v>2.1739130434782608E-2</v>
      </c>
      <c r="W168" s="32">
        <v>0</v>
      </c>
      <c r="Y168" s="32">
        <v>1.9230769230769232E-2</v>
      </c>
      <c r="AA168" s="33" t="s">
        <v>87</v>
      </c>
      <c r="AH168" s="34">
        <v>222</v>
      </c>
      <c r="AI168" s="34">
        <v>201</v>
      </c>
      <c r="AJ168" s="34">
        <f t="shared" si="76"/>
        <v>0.47517730496453903</v>
      </c>
      <c r="AK168" s="35">
        <v>220</v>
      </c>
      <c r="AL168" s="35">
        <v>183</v>
      </c>
      <c r="AM168" s="35">
        <f t="shared" si="77"/>
        <v>0.45409429280397023</v>
      </c>
      <c r="AN168" s="34">
        <v>151</v>
      </c>
      <c r="AO168" s="34">
        <v>130</v>
      </c>
      <c r="AP168" s="34">
        <f t="shared" si="78"/>
        <v>0.46263345195729538</v>
      </c>
      <c r="AQ168" s="35">
        <v>351</v>
      </c>
      <c r="AR168" s="35">
        <v>328</v>
      </c>
      <c r="AS168" s="35">
        <f t="shared" si="79"/>
        <v>0.48306332842415317</v>
      </c>
      <c r="AT168" s="34">
        <v>214</v>
      </c>
      <c r="AU168" s="34">
        <v>291</v>
      </c>
      <c r="AV168" s="34">
        <f t="shared" si="80"/>
        <v>0.57623762376237619</v>
      </c>
      <c r="AW168" s="35">
        <v>141</v>
      </c>
      <c r="AX168" s="35">
        <v>172</v>
      </c>
      <c r="AY168" s="35">
        <f t="shared" si="81"/>
        <v>0.54952076677316297</v>
      </c>
      <c r="AZ168" s="32">
        <f t="shared" si="106"/>
        <v>0.50012112811424958</v>
      </c>
      <c r="BB168" s="36">
        <v>138</v>
      </c>
      <c r="BC168" s="36">
        <v>0</v>
      </c>
      <c r="BD168" s="36">
        <f t="shared" si="82"/>
        <v>0</v>
      </c>
      <c r="BE168" s="37">
        <v>161</v>
      </c>
      <c r="BF168" s="37">
        <v>0</v>
      </c>
      <c r="BG168" s="37">
        <f t="shared" si="83"/>
        <v>0</v>
      </c>
      <c r="BH168" s="36">
        <v>137</v>
      </c>
      <c r="BI168" s="36">
        <v>1</v>
      </c>
      <c r="BJ168" s="36">
        <f t="shared" si="84"/>
        <v>7.246376811594203E-3</v>
      </c>
      <c r="BK168" s="32">
        <f t="shared" si="107"/>
        <v>2.4154589371980675E-3</v>
      </c>
      <c r="BM168" s="38">
        <v>50</v>
      </c>
      <c r="BN168" s="38">
        <v>0</v>
      </c>
      <c r="BO168" s="38">
        <f t="shared" si="85"/>
        <v>0</v>
      </c>
      <c r="BQ168" s="38">
        <v>74</v>
      </c>
      <c r="BR168" s="38">
        <v>0</v>
      </c>
      <c r="BS168" s="38">
        <f t="shared" si="86"/>
        <v>0</v>
      </c>
      <c r="BU168" s="38">
        <v>32</v>
      </c>
      <c r="BV168" s="38">
        <v>1</v>
      </c>
      <c r="BW168" s="38">
        <f t="shared" si="87"/>
        <v>3.0303030303030304E-2</v>
      </c>
      <c r="BY168" s="38">
        <v>18</v>
      </c>
      <c r="BZ168" s="38">
        <v>0</v>
      </c>
      <c r="CA168" s="38">
        <f t="shared" si="88"/>
        <v>0</v>
      </c>
      <c r="CB168" s="32">
        <f t="shared" si="108"/>
        <v>7.575757575757576E-3</v>
      </c>
      <c r="CD168" s="38">
        <v>60</v>
      </c>
      <c r="CE168" s="38">
        <v>0</v>
      </c>
      <c r="CF168" s="38">
        <f t="shared" si="89"/>
        <v>0</v>
      </c>
      <c r="CH168" s="38">
        <v>54</v>
      </c>
      <c r="CI168" s="38">
        <v>0</v>
      </c>
      <c r="CJ168" s="38">
        <f t="shared" si="90"/>
        <v>0</v>
      </c>
      <c r="CL168" s="38">
        <v>24</v>
      </c>
      <c r="CM168" s="38">
        <v>0</v>
      </c>
      <c r="CN168" s="38">
        <f t="shared" si="91"/>
        <v>0</v>
      </c>
      <c r="CP168" s="38">
        <v>14</v>
      </c>
      <c r="CQ168" s="38">
        <v>0</v>
      </c>
      <c r="CR168" s="38">
        <f t="shared" si="92"/>
        <v>0</v>
      </c>
      <c r="CS168" s="32">
        <f t="shared" si="109"/>
        <v>0</v>
      </c>
      <c r="CU168" s="38">
        <v>17</v>
      </c>
      <c r="CV168" s="38">
        <v>0</v>
      </c>
      <c r="CW168" s="38">
        <f t="shared" si="93"/>
        <v>0</v>
      </c>
      <c r="CX168" s="38">
        <v>22</v>
      </c>
      <c r="CY168" s="38">
        <v>1</v>
      </c>
      <c r="CZ168" s="38">
        <f t="shared" si="94"/>
        <v>4.3478260869565216E-2</v>
      </c>
      <c r="DA168" s="32">
        <f t="shared" si="110"/>
        <v>2.1739130434782608E-2</v>
      </c>
      <c r="DC168" s="38">
        <v>20</v>
      </c>
      <c r="DD168" s="38">
        <v>0</v>
      </c>
      <c r="DE168" s="38">
        <f t="shared" si="95"/>
        <v>0</v>
      </c>
      <c r="DF168" s="38">
        <v>22</v>
      </c>
      <c r="DG168" s="38">
        <v>0</v>
      </c>
      <c r="DH168" s="38">
        <f t="shared" si="96"/>
        <v>0</v>
      </c>
      <c r="DI168" s="32">
        <f t="shared" si="111"/>
        <v>0</v>
      </c>
      <c r="DK168" s="38">
        <v>24</v>
      </c>
      <c r="DL168" s="38">
        <v>0</v>
      </c>
      <c r="DM168" s="38">
        <f t="shared" si="97"/>
        <v>0</v>
      </c>
      <c r="DN168" s="38">
        <v>25</v>
      </c>
      <c r="DO168" s="38">
        <v>1</v>
      </c>
      <c r="DP168" s="38">
        <f t="shared" si="98"/>
        <v>3.8461538461538464E-2</v>
      </c>
      <c r="DQ168" s="32">
        <f t="shared" si="99"/>
        <v>1.9230769230769232E-2</v>
      </c>
      <c r="DS168" s="39" t="s">
        <v>87</v>
      </c>
      <c r="DT168" s="39"/>
      <c r="DU168" s="39"/>
      <c r="DV168" s="39"/>
      <c r="DW168" s="39"/>
      <c r="DX168" s="39"/>
      <c r="DZ168" s="40">
        <v>201</v>
      </c>
      <c r="EA168" s="40">
        <v>169</v>
      </c>
      <c r="EB168" s="40">
        <f t="shared" si="100"/>
        <v>0.45675675675675675</v>
      </c>
      <c r="EC168" s="41">
        <v>242</v>
      </c>
      <c r="ED168" s="41">
        <v>215</v>
      </c>
      <c r="EE168" s="41">
        <f t="shared" si="101"/>
        <v>0.47045951859956237</v>
      </c>
      <c r="EF168" s="40">
        <v>428</v>
      </c>
      <c r="EG168" s="40">
        <v>436</v>
      </c>
      <c r="EH168" s="40">
        <f t="shared" si="102"/>
        <v>0.50462962962962965</v>
      </c>
      <c r="EI168" s="32">
        <f t="shared" si="112"/>
        <v>0.47728196832864961</v>
      </c>
      <c r="EK168" s="40">
        <v>72</v>
      </c>
      <c r="EL168" s="40">
        <v>82</v>
      </c>
      <c r="EM168" s="40">
        <f t="shared" si="103"/>
        <v>0.53246753246753242</v>
      </c>
      <c r="EN168" s="41">
        <v>33</v>
      </c>
      <c r="EO168" s="41">
        <v>40</v>
      </c>
      <c r="EP168" s="41">
        <f t="shared" si="104"/>
        <v>0.54794520547945202</v>
      </c>
      <c r="EQ168" s="40">
        <v>42</v>
      </c>
      <c r="ER168" s="40">
        <v>60</v>
      </c>
      <c r="ES168" s="40">
        <f t="shared" si="105"/>
        <v>0.58823529411764708</v>
      </c>
      <c r="ET168" s="32">
        <f t="shared" si="113"/>
        <v>0.55621601068821047</v>
      </c>
    </row>
    <row r="169" spans="1:150" x14ac:dyDescent="0.2">
      <c r="A169" t="s">
        <v>397</v>
      </c>
      <c r="B169" t="s">
        <v>398</v>
      </c>
      <c r="C169" t="s">
        <v>85</v>
      </c>
      <c r="D169" t="s">
        <v>86</v>
      </c>
      <c r="F169" s="30">
        <v>0.79139264076014448</v>
      </c>
      <c r="G169" s="31">
        <v>0.73551193160812611</v>
      </c>
      <c r="I169" s="32">
        <v>0.3744461374908965</v>
      </c>
      <c r="K169" s="32">
        <v>0.49098890049116289</v>
      </c>
      <c r="M169" s="32">
        <v>0.4812629399585921</v>
      </c>
      <c r="O169" s="32">
        <v>0</v>
      </c>
      <c r="Q169" s="32">
        <v>0</v>
      </c>
      <c r="S169" s="32">
        <v>0</v>
      </c>
      <c r="U169" s="32">
        <v>0</v>
      </c>
      <c r="W169" s="32">
        <v>1</v>
      </c>
      <c r="Y169" s="32">
        <v>1</v>
      </c>
      <c r="AA169" s="33" t="s">
        <v>87</v>
      </c>
      <c r="AH169" s="34">
        <v>71</v>
      </c>
      <c r="AI169" s="34">
        <v>49</v>
      </c>
      <c r="AJ169" s="34">
        <f t="shared" si="76"/>
        <v>0.40833333333333333</v>
      </c>
      <c r="AK169" s="35">
        <v>74</v>
      </c>
      <c r="AL169" s="35">
        <v>41</v>
      </c>
      <c r="AM169" s="35">
        <f t="shared" si="77"/>
        <v>0.35652173913043478</v>
      </c>
      <c r="AN169" s="34">
        <v>34</v>
      </c>
      <c r="AO169" s="34">
        <v>23</v>
      </c>
      <c r="AP169" s="34">
        <f t="shared" si="78"/>
        <v>0.40350877192982454</v>
      </c>
      <c r="AQ169" s="35">
        <v>121</v>
      </c>
      <c r="AR169" s="35">
        <v>80</v>
      </c>
      <c r="AS169" s="35">
        <f t="shared" si="79"/>
        <v>0.39800995024875624</v>
      </c>
      <c r="AT169" s="34">
        <v>39</v>
      </c>
      <c r="AU169" s="34">
        <v>5</v>
      </c>
      <c r="AV169" s="34">
        <f t="shared" si="80"/>
        <v>0.11363636363636363</v>
      </c>
      <c r="AW169" s="35">
        <v>26</v>
      </c>
      <c r="AX169" s="35">
        <v>34</v>
      </c>
      <c r="AY169" s="35">
        <f t="shared" si="81"/>
        <v>0.56666666666666665</v>
      </c>
      <c r="AZ169" s="32">
        <f t="shared" si="106"/>
        <v>0.3744461374908965</v>
      </c>
      <c r="BB169" s="36">
        <v>1</v>
      </c>
      <c r="BC169" s="36">
        <v>0</v>
      </c>
      <c r="BD169" s="36">
        <f t="shared" si="82"/>
        <v>0</v>
      </c>
      <c r="BE169" s="37">
        <v>6</v>
      </c>
      <c r="BF169" s="37">
        <v>0</v>
      </c>
      <c r="BG169" s="37">
        <f t="shared" si="83"/>
        <v>0</v>
      </c>
      <c r="BH169" s="36">
        <v>1</v>
      </c>
      <c r="BI169" s="36">
        <v>0</v>
      </c>
      <c r="BJ169" s="36">
        <f t="shared" si="84"/>
        <v>0</v>
      </c>
      <c r="BK169" s="32">
        <f t="shared" si="107"/>
        <v>0</v>
      </c>
      <c r="BM169" s="38">
        <v>19</v>
      </c>
      <c r="BN169" s="38">
        <v>0</v>
      </c>
      <c r="BO169" s="38">
        <f t="shared" si="85"/>
        <v>0</v>
      </c>
      <c r="BQ169" s="38">
        <v>20</v>
      </c>
      <c r="BR169" s="38">
        <v>0</v>
      </c>
      <c r="BS169" s="38">
        <f t="shared" si="86"/>
        <v>0</v>
      </c>
      <c r="BU169" s="38">
        <v>19</v>
      </c>
      <c r="BV169" s="38">
        <v>0</v>
      </c>
      <c r="BW169" s="38">
        <f t="shared" si="87"/>
        <v>0</v>
      </c>
      <c r="BY169" s="38">
        <v>10</v>
      </c>
      <c r="BZ169" s="38">
        <v>0</v>
      </c>
      <c r="CA169" s="38">
        <f t="shared" si="88"/>
        <v>0</v>
      </c>
      <c r="CB169" s="32">
        <f t="shared" si="108"/>
        <v>0</v>
      </c>
      <c r="CD169" s="38">
        <v>3</v>
      </c>
      <c r="CE169" s="38">
        <v>0</v>
      </c>
      <c r="CF169" s="38">
        <f t="shared" si="89"/>
        <v>0</v>
      </c>
      <c r="CH169" s="38">
        <v>6</v>
      </c>
      <c r="CI169" s="38">
        <v>0</v>
      </c>
      <c r="CJ169" s="38">
        <f t="shared" si="90"/>
        <v>0</v>
      </c>
      <c r="CL169" s="38">
        <v>4</v>
      </c>
      <c r="CM169" s="38">
        <v>0</v>
      </c>
      <c r="CN169" s="38">
        <f t="shared" si="91"/>
        <v>0</v>
      </c>
      <c r="CP169" s="38">
        <v>5</v>
      </c>
      <c r="CQ169" s="38">
        <v>0</v>
      </c>
      <c r="CR169" s="38">
        <f t="shared" si="92"/>
        <v>0</v>
      </c>
      <c r="CS169" s="32">
        <f t="shared" si="109"/>
        <v>0</v>
      </c>
      <c r="CU169" s="38">
        <v>2</v>
      </c>
      <c r="CV169" s="38">
        <v>0</v>
      </c>
      <c r="CW169" s="38">
        <f t="shared" si="93"/>
        <v>0</v>
      </c>
      <c r="CX169" s="38">
        <v>13</v>
      </c>
      <c r="CY169" s="38">
        <v>0</v>
      </c>
      <c r="CZ169" s="38">
        <f t="shared" si="94"/>
        <v>0</v>
      </c>
      <c r="DA169" s="32">
        <f t="shared" si="110"/>
        <v>0</v>
      </c>
      <c r="DC169" s="38">
        <v>0</v>
      </c>
      <c r="DD169" s="38">
        <v>5</v>
      </c>
      <c r="DE169" s="38">
        <f t="shared" si="95"/>
        <v>1</v>
      </c>
      <c r="DF169" s="38">
        <v>0</v>
      </c>
      <c r="DG169" s="38">
        <v>6</v>
      </c>
      <c r="DH169" s="38">
        <f t="shared" si="96"/>
        <v>1</v>
      </c>
      <c r="DI169" s="32">
        <f t="shared" si="111"/>
        <v>1</v>
      </c>
      <c r="DK169" s="38">
        <v>0</v>
      </c>
      <c r="DL169" s="38">
        <v>14</v>
      </c>
      <c r="DM169" s="38">
        <f t="shared" si="97"/>
        <v>1</v>
      </c>
      <c r="DN169" s="38">
        <v>0</v>
      </c>
      <c r="DO169" s="38">
        <v>11</v>
      </c>
      <c r="DP169" s="38">
        <f t="shared" si="98"/>
        <v>1</v>
      </c>
      <c r="DQ169" s="32">
        <f t="shared" si="99"/>
        <v>1</v>
      </c>
      <c r="DS169" s="39" t="s">
        <v>87</v>
      </c>
      <c r="DT169" s="39"/>
      <c r="DU169" s="39"/>
      <c r="DV169" s="39"/>
      <c r="DW169" s="39"/>
      <c r="DX169" s="39"/>
      <c r="DZ169" s="40">
        <v>20</v>
      </c>
      <c r="EA169" s="40">
        <v>32</v>
      </c>
      <c r="EB169" s="40">
        <f t="shared" si="100"/>
        <v>0.61538461538461542</v>
      </c>
      <c r="EC169" s="41">
        <v>92</v>
      </c>
      <c r="ED169" s="41">
        <v>77</v>
      </c>
      <c r="EE169" s="41">
        <f t="shared" si="101"/>
        <v>0.45562130177514792</v>
      </c>
      <c r="EF169" s="40">
        <v>61</v>
      </c>
      <c r="EG169" s="40">
        <v>41</v>
      </c>
      <c r="EH169" s="40">
        <f t="shared" si="102"/>
        <v>0.40196078431372551</v>
      </c>
      <c r="EI169" s="32">
        <f t="shared" si="112"/>
        <v>0.49098890049116289</v>
      </c>
      <c r="EK169" s="40">
        <v>20</v>
      </c>
      <c r="EL169" s="40">
        <v>26</v>
      </c>
      <c r="EM169" s="40">
        <f t="shared" si="103"/>
        <v>0.56521739130434778</v>
      </c>
      <c r="EN169" s="41">
        <v>13</v>
      </c>
      <c r="EO169" s="41">
        <v>22</v>
      </c>
      <c r="EP169" s="41">
        <f t="shared" si="104"/>
        <v>0.62857142857142856</v>
      </c>
      <c r="EQ169" s="40">
        <v>21</v>
      </c>
      <c r="ER169" s="40">
        <v>7</v>
      </c>
      <c r="ES169" s="40">
        <f t="shared" si="105"/>
        <v>0.25</v>
      </c>
      <c r="ET169" s="32">
        <f t="shared" si="113"/>
        <v>0.4812629399585921</v>
      </c>
    </row>
    <row r="170" spans="1:150" x14ac:dyDescent="0.2">
      <c r="A170" t="s">
        <v>399</v>
      </c>
      <c r="B170" t="s">
        <v>400</v>
      </c>
      <c r="C170" t="s">
        <v>85</v>
      </c>
      <c r="D170" t="s">
        <v>86</v>
      </c>
      <c r="F170" s="30">
        <v>0.62935025413882306</v>
      </c>
      <c r="G170" s="31">
        <v>0.56464349462925578</v>
      </c>
      <c r="I170" s="32">
        <v>0</v>
      </c>
      <c r="K170" s="32">
        <v>8.5470085470085461E-3</v>
      </c>
      <c r="M170" s="32">
        <v>0</v>
      </c>
      <c r="O170" s="32">
        <v>0</v>
      </c>
      <c r="Q170" s="32">
        <v>2.1551724137931034E-3</v>
      </c>
      <c r="S170" s="32">
        <v>4.5454545454545452E-3</v>
      </c>
      <c r="U170" s="32">
        <v>0</v>
      </c>
      <c r="W170" s="32">
        <v>1.7857142857142856E-2</v>
      </c>
      <c r="Y170" s="32">
        <v>6.7567567567567571E-3</v>
      </c>
      <c r="AA170" s="43" t="s">
        <v>87</v>
      </c>
      <c r="AH170" s="34">
        <v>23</v>
      </c>
      <c r="AI170" s="34">
        <v>0</v>
      </c>
      <c r="AJ170" s="34">
        <f t="shared" si="76"/>
        <v>0</v>
      </c>
      <c r="AK170" s="35">
        <v>10</v>
      </c>
      <c r="AL170" s="35">
        <v>0</v>
      </c>
      <c r="AM170" s="35">
        <f t="shared" si="77"/>
        <v>0</v>
      </c>
      <c r="AN170" s="34">
        <v>18</v>
      </c>
      <c r="AO170" s="34">
        <v>0</v>
      </c>
      <c r="AP170" s="34">
        <f t="shared" si="78"/>
        <v>0</v>
      </c>
      <c r="AQ170" s="35">
        <v>37</v>
      </c>
      <c r="AR170" s="35">
        <v>0</v>
      </c>
      <c r="AS170" s="35">
        <f t="shared" si="79"/>
        <v>0</v>
      </c>
      <c r="AT170" s="34">
        <v>36</v>
      </c>
      <c r="AU170" s="34">
        <v>0</v>
      </c>
      <c r="AV170" s="34">
        <f t="shared" si="80"/>
        <v>0</v>
      </c>
      <c r="AW170" s="35">
        <v>19</v>
      </c>
      <c r="AX170" s="35">
        <v>0</v>
      </c>
      <c r="AY170" s="35">
        <f t="shared" si="81"/>
        <v>0</v>
      </c>
      <c r="AZ170" s="32">
        <f t="shared" si="106"/>
        <v>0</v>
      </c>
      <c r="BB170" s="36">
        <v>6</v>
      </c>
      <c r="BC170" s="36">
        <v>0</v>
      </c>
      <c r="BD170" s="36">
        <f t="shared" si="82"/>
        <v>0</v>
      </c>
      <c r="BE170" s="37">
        <v>17</v>
      </c>
      <c r="BF170" s="37">
        <v>0</v>
      </c>
      <c r="BG170" s="37">
        <f t="shared" si="83"/>
        <v>0</v>
      </c>
      <c r="BH170" s="36">
        <v>6</v>
      </c>
      <c r="BI170" s="36">
        <v>0</v>
      </c>
      <c r="BJ170" s="36">
        <f t="shared" si="84"/>
        <v>0</v>
      </c>
      <c r="BK170" s="32">
        <f t="shared" si="107"/>
        <v>0</v>
      </c>
      <c r="BM170" s="38">
        <v>81</v>
      </c>
      <c r="BN170" s="38">
        <v>0</v>
      </c>
      <c r="BO170" s="38">
        <f t="shared" si="85"/>
        <v>0</v>
      </c>
      <c r="BQ170" s="38">
        <v>115</v>
      </c>
      <c r="BR170" s="38">
        <v>1</v>
      </c>
      <c r="BS170" s="38">
        <f t="shared" si="86"/>
        <v>8.6206896551724137E-3</v>
      </c>
      <c r="BU170" s="38">
        <v>87</v>
      </c>
      <c r="BV170" s="38">
        <v>0</v>
      </c>
      <c r="BW170" s="38">
        <f t="shared" si="87"/>
        <v>0</v>
      </c>
      <c r="BY170" s="38">
        <v>47</v>
      </c>
      <c r="BZ170" s="38">
        <v>0</v>
      </c>
      <c r="CA170" s="38">
        <f t="shared" si="88"/>
        <v>0</v>
      </c>
      <c r="CB170" s="32">
        <f t="shared" si="108"/>
        <v>2.1551724137931034E-3</v>
      </c>
      <c r="CD170" s="38">
        <v>23</v>
      </c>
      <c r="CE170" s="38">
        <v>0</v>
      </c>
      <c r="CF170" s="38">
        <f t="shared" si="89"/>
        <v>0</v>
      </c>
      <c r="CH170" s="38">
        <v>35</v>
      </c>
      <c r="CI170" s="38">
        <v>0</v>
      </c>
      <c r="CJ170" s="38">
        <f t="shared" si="90"/>
        <v>0</v>
      </c>
      <c r="CL170" s="38">
        <v>37</v>
      </c>
      <c r="CM170" s="38">
        <v>0</v>
      </c>
      <c r="CN170" s="38">
        <f t="shared" si="91"/>
        <v>0</v>
      </c>
      <c r="CP170" s="38">
        <v>54</v>
      </c>
      <c r="CQ170" s="38">
        <v>1</v>
      </c>
      <c r="CR170" s="38">
        <f t="shared" si="92"/>
        <v>1.8181818181818181E-2</v>
      </c>
      <c r="CS170" s="32">
        <f t="shared" si="109"/>
        <v>4.5454545454545452E-3</v>
      </c>
      <c r="CU170" s="38">
        <v>18</v>
      </c>
      <c r="CV170" s="38">
        <v>0</v>
      </c>
      <c r="CW170" s="38">
        <f t="shared" si="93"/>
        <v>0</v>
      </c>
      <c r="CX170" s="38">
        <v>39</v>
      </c>
      <c r="CY170" s="38">
        <v>0</v>
      </c>
      <c r="CZ170" s="38">
        <f t="shared" si="94"/>
        <v>0</v>
      </c>
      <c r="DA170" s="32">
        <f t="shared" si="110"/>
        <v>0</v>
      </c>
      <c r="DC170" s="38">
        <v>49</v>
      </c>
      <c r="DD170" s="38">
        <v>0</v>
      </c>
      <c r="DE170" s="38">
        <f t="shared" si="95"/>
        <v>0</v>
      </c>
      <c r="DF170" s="38">
        <v>54</v>
      </c>
      <c r="DG170" s="38">
        <v>2</v>
      </c>
      <c r="DH170" s="38">
        <f t="shared" si="96"/>
        <v>3.5714285714285712E-2</v>
      </c>
      <c r="DI170" s="32">
        <f t="shared" si="111"/>
        <v>1.7857142857142856E-2</v>
      </c>
      <c r="DK170" s="38">
        <v>73</v>
      </c>
      <c r="DL170" s="38">
        <v>1</v>
      </c>
      <c r="DM170" s="38">
        <f t="shared" si="97"/>
        <v>1.3513513513513514E-2</v>
      </c>
      <c r="DN170" s="38">
        <v>71</v>
      </c>
      <c r="DO170" s="38">
        <v>0</v>
      </c>
      <c r="DP170" s="38">
        <f t="shared" si="98"/>
        <v>0</v>
      </c>
      <c r="DQ170" s="32">
        <f t="shared" si="99"/>
        <v>6.7567567567567571E-3</v>
      </c>
      <c r="DS170" t="s">
        <v>87</v>
      </c>
      <c r="DZ170" s="40">
        <v>38</v>
      </c>
      <c r="EA170" s="40">
        <v>1</v>
      </c>
      <c r="EB170" s="40">
        <f t="shared" si="100"/>
        <v>2.564102564102564E-2</v>
      </c>
      <c r="EC170" s="41">
        <v>59</v>
      </c>
      <c r="ED170" s="41">
        <v>0</v>
      </c>
      <c r="EE170" s="41">
        <f t="shared" si="101"/>
        <v>0</v>
      </c>
      <c r="EF170" s="40">
        <v>30</v>
      </c>
      <c r="EG170" s="40">
        <v>0</v>
      </c>
      <c r="EH170" s="40">
        <f t="shared" si="102"/>
        <v>0</v>
      </c>
      <c r="EI170" s="32">
        <f t="shared" si="112"/>
        <v>8.5470085470085461E-3</v>
      </c>
      <c r="EK170" s="40">
        <v>17</v>
      </c>
      <c r="EL170" s="40">
        <v>0</v>
      </c>
      <c r="EM170" s="40">
        <f t="shared" si="103"/>
        <v>0</v>
      </c>
      <c r="EN170" s="41">
        <v>5</v>
      </c>
      <c r="EO170" s="41">
        <v>0</v>
      </c>
      <c r="EP170" s="41">
        <f t="shared" si="104"/>
        <v>0</v>
      </c>
      <c r="EQ170" s="40">
        <v>21</v>
      </c>
      <c r="ER170" s="40">
        <v>0</v>
      </c>
      <c r="ES170" s="40">
        <f t="shared" si="105"/>
        <v>0</v>
      </c>
      <c r="ET170" s="32">
        <f t="shared" si="113"/>
        <v>0</v>
      </c>
    </row>
    <row r="171" spans="1:150" x14ac:dyDescent="0.2">
      <c r="A171" t="s">
        <v>401</v>
      </c>
      <c r="B171" t="s">
        <v>402</v>
      </c>
      <c r="C171" t="s">
        <v>85</v>
      </c>
      <c r="D171" t="s">
        <v>86</v>
      </c>
      <c r="F171" s="30">
        <v>0.61529094852970379</v>
      </c>
      <c r="G171" s="31">
        <v>0.52757530743814529</v>
      </c>
      <c r="I171" s="32">
        <v>0.52489503067374599</v>
      </c>
      <c r="K171" s="32">
        <v>0.51080390826801292</v>
      </c>
      <c r="M171" s="32">
        <v>0.52093344380005524</v>
      </c>
      <c r="O171" s="32">
        <v>1</v>
      </c>
      <c r="Q171" s="32">
        <v>8.7962962962962965E-2</v>
      </c>
      <c r="S171" s="32">
        <v>0</v>
      </c>
      <c r="U171" s="32">
        <v>9.0909090909090912E-2</v>
      </c>
      <c r="W171" s="32">
        <v>1</v>
      </c>
      <c r="Y171" s="32">
        <v>1</v>
      </c>
      <c r="AA171" s="33" t="s">
        <v>403</v>
      </c>
      <c r="AH171" s="34">
        <v>280</v>
      </c>
      <c r="AI171" s="34">
        <v>282</v>
      </c>
      <c r="AJ171" s="34">
        <f t="shared" si="76"/>
        <v>0.50177935943060503</v>
      </c>
      <c r="AK171" s="35">
        <v>196</v>
      </c>
      <c r="AL171" s="35">
        <v>187</v>
      </c>
      <c r="AM171" s="35">
        <f t="shared" si="77"/>
        <v>0.48825065274151436</v>
      </c>
      <c r="AN171" s="34">
        <v>150</v>
      </c>
      <c r="AO171" s="34">
        <v>152</v>
      </c>
      <c r="AP171" s="34">
        <f t="shared" si="78"/>
        <v>0.50331125827814571</v>
      </c>
      <c r="AQ171" s="35">
        <v>516</v>
      </c>
      <c r="AR171" s="35">
        <v>464</v>
      </c>
      <c r="AS171" s="35">
        <f t="shared" si="79"/>
        <v>0.47346938775510206</v>
      </c>
      <c r="AT171" s="34">
        <v>322</v>
      </c>
      <c r="AU171" s="34">
        <v>625</v>
      </c>
      <c r="AV171" s="34">
        <f t="shared" si="80"/>
        <v>0.65997888067581834</v>
      </c>
      <c r="AW171" s="35">
        <v>148</v>
      </c>
      <c r="AX171" s="35">
        <v>162</v>
      </c>
      <c r="AY171" s="35">
        <f t="shared" si="81"/>
        <v>0.52258064516129032</v>
      </c>
      <c r="AZ171" s="32">
        <f t="shared" si="106"/>
        <v>0.52489503067374599</v>
      </c>
      <c r="BB171" s="36">
        <v>0</v>
      </c>
      <c r="BC171" s="36">
        <v>3</v>
      </c>
      <c r="BD171" s="36">
        <f t="shared" si="82"/>
        <v>1</v>
      </c>
      <c r="BE171" s="37">
        <v>0</v>
      </c>
      <c r="BF171" s="37">
        <v>2</v>
      </c>
      <c r="BG171" s="37">
        <f t="shared" si="83"/>
        <v>1</v>
      </c>
      <c r="BH171" s="36">
        <v>0</v>
      </c>
      <c r="BI171" s="36">
        <v>2</v>
      </c>
      <c r="BJ171" s="36">
        <f t="shared" si="84"/>
        <v>1</v>
      </c>
      <c r="BK171" s="32">
        <f t="shared" si="107"/>
        <v>1</v>
      </c>
      <c r="BM171" s="38">
        <v>20</v>
      </c>
      <c r="BN171" s="38">
        <v>4</v>
      </c>
      <c r="BO171" s="38">
        <f t="shared" si="85"/>
        <v>0.16666666666666666</v>
      </c>
      <c r="BQ171" s="38">
        <v>22</v>
      </c>
      <c r="BR171" s="38">
        <v>5</v>
      </c>
      <c r="BS171" s="38">
        <f t="shared" si="86"/>
        <v>0.18518518518518517</v>
      </c>
      <c r="BU171" s="38">
        <v>20</v>
      </c>
      <c r="BV171" s="38">
        <v>0</v>
      </c>
      <c r="BW171" s="38">
        <f t="shared" si="87"/>
        <v>0</v>
      </c>
      <c r="BY171" s="38">
        <v>5</v>
      </c>
      <c r="BZ171" s="38">
        <v>0</v>
      </c>
      <c r="CA171" s="38">
        <f t="shared" si="88"/>
        <v>0</v>
      </c>
      <c r="CB171" s="32">
        <f t="shared" si="108"/>
        <v>8.7962962962962965E-2</v>
      </c>
      <c r="CD171" s="38">
        <v>3</v>
      </c>
      <c r="CE171" s="38">
        <v>0</v>
      </c>
      <c r="CF171" s="38">
        <f t="shared" si="89"/>
        <v>0</v>
      </c>
      <c r="CH171" s="38">
        <v>3</v>
      </c>
      <c r="CI171" s="38">
        <v>0</v>
      </c>
      <c r="CJ171" s="38">
        <f t="shared" si="90"/>
        <v>0</v>
      </c>
      <c r="CL171" s="38">
        <v>4</v>
      </c>
      <c r="CM171" s="38">
        <v>0</v>
      </c>
      <c r="CN171" s="38">
        <f t="shared" si="91"/>
        <v>0</v>
      </c>
      <c r="CP171" s="38">
        <v>7</v>
      </c>
      <c r="CQ171" s="38">
        <v>0</v>
      </c>
      <c r="CR171" s="38">
        <f t="shared" si="92"/>
        <v>0</v>
      </c>
      <c r="CS171" s="32">
        <f t="shared" si="109"/>
        <v>0</v>
      </c>
      <c r="CU171" s="38">
        <v>2</v>
      </c>
      <c r="CV171" s="38">
        <v>0</v>
      </c>
      <c r="CW171" s="38">
        <f t="shared" si="93"/>
        <v>0</v>
      </c>
      <c r="CX171" s="38">
        <v>9</v>
      </c>
      <c r="CY171" s="38">
        <v>2</v>
      </c>
      <c r="CZ171" s="38">
        <f t="shared" si="94"/>
        <v>0.18181818181818182</v>
      </c>
      <c r="DA171" s="32">
        <f t="shared" si="110"/>
        <v>9.0909090909090912E-2</v>
      </c>
      <c r="DC171" s="38">
        <v>0</v>
      </c>
      <c r="DD171" s="38">
        <v>6</v>
      </c>
      <c r="DE171" s="38">
        <f t="shared" si="95"/>
        <v>1</v>
      </c>
      <c r="DF171" s="38">
        <v>0</v>
      </c>
      <c r="DG171" s="38">
        <v>7</v>
      </c>
      <c r="DH171" s="38">
        <f t="shared" si="96"/>
        <v>1</v>
      </c>
      <c r="DI171" s="32">
        <f t="shared" si="111"/>
        <v>1</v>
      </c>
      <c r="DK171" s="38">
        <v>0</v>
      </c>
      <c r="DL171" s="38">
        <v>9</v>
      </c>
      <c r="DM171" s="38">
        <f t="shared" si="97"/>
        <v>1</v>
      </c>
      <c r="DN171" s="38">
        <v>0</v>
      </c>
      <c r="DO171" s="38">
        <v>10</v>
      </c>
      <c r="DP171" s="38">
        <f t="shared" si="98"/>
        <v>1</v>
      </c>
      <c r="DQ171" s="32">
        <f t="shared" si="99"/>
        <v>1</v>
      </c>
      <c r="DS171" s="39" t="s">
        <v>403</v>
      </c>
      <c r="DT171" s="39"/>
      <c r="DU171" s="39"/>
      <c r="DV171" s="39"/>
      <c r="DW171" s="39"/>
      <c r="DX171" s="39"/>
      <c r="DZ171" s="40">
        <v>362</v>
      </c>
      <c r="EA171" s="40">
        <v>386</v>
      </c>
      <c r="EB171" s="40">
        <f t="shared" si="100"/>
        <v>0.51604278074866305</v>
      </c>
      <c r="EC171" s="41">
        <v>616</v>
      </c>
      <c r="ED171" s="41">
        <v>657</v>
      </c>
      <c r="EE171" s="41">
        <f t="shared" si="101"/>
        <v>0.51610369206598583</v>
      </c>
      <c r="EF171" s="40">
        <v>942</v>
      </c>
      <c r="EG171" s="40">
        <v>943</v>
      </c>
      <c r="EH171" s="40">
        <f t="shared" si="102"/>
        <v>0.50026525198938987</v>
      </c>
      <c r="EI171" s="32">
        <f t="shared" si="112"/>
        <v>0.51080390826801292</v>
      </c>
      <c r="EK171" s="40">
        <v>45</v>
      </c>
      <c r="EL171" s="40">
        <v>57</v>
      </c>
      <c r="EM171" s="40">
        <f t="shared" si="103"/>
        <v>0.55882352941176472</v>
      </c>
      <c r="EN171" s="41">
        <v>129</v>
      </c>
      <c r="EO171" s="41">
        <v>126</v>
      </c>
      <c r="EP171" s="41">
        <f t="shared" si="104"/>
        <v>0.49411764705882355</v>
      </c>
      <c r="EQ171" s="40">
        <v>174</v>
      </c>
      <c r="ER171" s="40">
        <v>181</v>
      </c>
      <c r="ES171" s="40">
        <f t="shared" si="105"/>
        <v>0.50985915492957745</v>
      </c>
      <c r="ET171" s="32">
        <f t="shared" si="113"/>
        <v>0.52093344380005524</v>
      </c>
    </row>
    <row r="172" spans="1:150" x14ac:dyDescent="0.2">
      <c r="A172" t="s">
        <v>404</v>
      </c>
      <c r="B172" t="s">
        <v>405</v>
      </c>
      <c r="C172" t="s">
        <v>85</v>
      </c>
      <c r="D172" t="s">
        <v>86</v>
      </c>
      <c r="F172" s="30">
        <v>0.75003785882595242</v>
      </c>
      <c r="G172" s="31">
        <v>0.77422709446405236</v>
      </c>
      <c r="I172" s="32">
        <v>0.72811454311454316</v>
      </c>
      <c r="K172" s="32">
        <v>0.45113574165298304</v>
      </c>
      <c r="M172" s="32">
        <v>0.79497590281903996</v>
      </c>
      <c r="O172" s="32" t="s">
        <v>693</v>
      </c>
      <c r="Q172" s="32">
        <v>0</v>
      </c>
      <c r="S172" s="32" t="s">
        <v>693</v>
      </c>
      <c r="U172" s="32" t="s">
        <v>693</v>
      </c>
      <c r="W172" s="32" t="s">
        <v>693</v>
      </c>
      <c r="Y172" s="32" t="s">
        <v>693</v>
      </c>
      <c r="AA172" s="33" t="s">
        <v>87</v>
      </c>
      <c r="AH172" s="34">
        <v>1</v>
      </c>
      <c r="AI172" s="34">
        <v>24</v>
      </c>
      <c r="AJ172" s="34">
        <f t="shared" si="76"/>
        <v>0.96</v>
      </c>
      <c r="AK172" s="35">
        <v>1</v>
      </c>
      <c r="AL172" s="35">
        <v>36</v>
      </c>
      <c r="AM172" s="35">
        <f t="shared" si="77"/>
        <v>0.97297297297297303</v>
      </c>
      <c r="AN172" s="34">
        <v>3</v>
      </c>
      <c r="AO172" s="34">
        <v>15</v>
      </c>
      <c r="AP172" s="34">
        <f t="shared" si="78"/>
        <v>0.83333333333333337</v>
      </c>
      <c r="AQ172" s="35">
        <v>53</v>
      </c>
      <c r="AR172" s="35">
        <v>31</v>
      </c>
      <c r="AS172" s="35">
        <f t="shared" si="79"/>
        <v>0.36904761904761907</v>
      </c>
      <c r="AT172" s="34">
        <v>14</v>
      </c>
      <c r="AU172" s="34">
        <v>26</v>
      </c>
      <c r="AV172" s="34">
        <f t="shared" si="80"/>
        <v>0.65</v>
      </c>
      <c r="AW172" s="35">
        <v>15</v>
      </c>
      <c r="AX172" s="35">
        <v>21</v>
      </c>
      <c r="AY172" s="35">
        <f t="shared" si="81"/>
        <v>0.58333333333333337</v>
      </c>
      <c r="AZ172" s="32">
        <f t="shared" si="106"/>
        <v>0.72811454311454316</v>
      </c>
      <c r="BB172" s="36">
        <v>0</v>
      </c>
      <c r="BC172" s="36">
        <v>4</v>
      </c>
      <c r="BD172" s="36">
        <f t="shared" si="82"/>
        <v>1</v>
      </c>
      <c r="BE172" s="37">
        <v>0</v>
      </c>
      <c r="BF172" s="37">
        <v>1</v>
      </c>
      <c r="BG172" s="37">
        <f t="shared" si="83"/>
        <v>1</v>
      </c>
      <c r="BH172" s="36">
        <v>0</v>
      </c>
      <c r="BI172" s="36">
        <v>0</v>
      </c>
      <c r="BJ172" s="36" t="e">
        <f t="shared" si="84"/>
        <v>#DIV/0!</v>
      </c>
      <c r="BK172" s="32" t="e">
        <f t="shared" si="107"/>
        <v>#DIV/0!</v>
      </c>
      <c r="BM172" s="38">
        <v>1</v>
      </c>
      <c r="BN172" s="38">
        <v>0</v>
      </c>
      <c r="BO172" s="38">
        <f t="shared" si="85"/>
        <v>0</v>
      </c>
      <c r="BQ172" s="38">
        <v>3</v>
      </c>
      <c r="BR172" s="38">
        <v>0</v>
      </c>
      <c r="BS172" s="38">
        <f t="shared" si="86"/>
        <v>0</v>
      </c>
      <c r="BU172" s="38">
        <v>7</v>
      </c>
      <c r="BV172" s="38">
        <v>0</v>
      </c>
      <c r="BW172" s="38">
        <f t="shared" si="87"/>
        <v>0</v>
      </c>
      <c r="BY172" s="38">
        <v>1</v>
      </c>
      <c r="BZ172" s="38">
        <v>0</v>
      </c>
      <c r="CA172" s="38">
        <f t="shared" si="88"/>
        <v>0</v>
      </c>
      <c r="CB172" s="32">
        <f t="shared" si="108"/>
        <v>0</v>
      </c>
      <c r="CD172" s="38">
        <v>1</v>
      </c>
      <c r="CE172" s="38">
        <v>0</v>
      </c>
      <c r="CF172" s="38">
        <f t="shared" si="89"/>
        <v>0</v>
      </c>
      <c r="CH172" s="38">
        <v>0</v>
      </c>
      <c r="CI172" s="38">
        <v>0</v>
      </c>
      <c r="CJ172" s="38" t="e">
        <f t="shared" si="90"/>
        <v>#DIV/0!</v>
      </c>
      <c r="CL172" s="38">
        <v>2</v>
      </c>
      <c r="CM172" s="38">
        <v>0</v>
      </c>
      <c r="CN172" s="38">
        <f t="shared" si="91"/>
        <v>0</v>
      </c>
      <c r="CP172" s="38">
        <v>0</v>
      </c>
      <c r="CQ172" s="38">
        <v>0</v>
      </c>
      <c r="CR172" s="38" t="e">
        <f t="shared" si="92"/>
        <v>#DIV/0!</v>
      </c>
      <c r="CS172" s="32" t="e">
        <f t="shared" si="109"/>
        <v>#DIV/0!</v>
      </c>
      <c r="CU172" s="38">
        <v>0</v>
      </c>
      <c r="CV172" s="38">
        <v>0</v>
      </c>
      <c r="CW172" s="38" t="e">
        <f t="shared" si="93"/>
        <v>#DIV/0!</v>
      </c>
      <c r="CX172" s="38">
        <v>0</v>
      </c>
      <c r="CY172" s="38">
        <v>0</v>
      </c>
      <c r="CZ172" s="38" t="e">
        <f t="shared" si="94"/>
        <v>#DIV/0!</v>
      </c>
      <c r="DA172" s="32" t="e">
        <f t="shared" si="110"/>
        <v>#DIV/0!</v>
      </c>
      <c r="DC172" s="38">
        <v>0</v>
      </c>
      <c r="DD172" s="38">
        <v>0</v>
      </c>
      <c r="DE172" s="38" t="e">
        <f t="shared" si="95"/>
        <v>#DIV/0!</v>
      </c>
      <c r="DF172" s="38">
        <v>4</v>
      </c>
      <c r="DG172" s="38">
        <v>0</v>
      </c>
      <c r="DH172" s="38">
        <f t="shared" si="96"/>
        <v>0</v>
      </c>
      <c r="DI172" s="32" t="e">
        <f t="shared" si="111"/>
        <v>#DIV/0!</v>
      </c>
      <c r="DK172" s="38">
        <v>0</v>
      </c>
      <c r="DL172" s="38">
        <v>0</v>
      </c>
      <c r="DM172" s="38" t="e">
        <f t="shared" si="97"/>
        <v>#DIV/0!</v>
      </c>
      <c r="DN172" s="38">
        <v>0</v>
      </c>
      <c r="DO172" s="38">
        <v>0</v>
      </c>
      <c r="DP172" s="38" t="e">
        <f t="shared" si="98"/>
        <v>#DIV/0!</v>
      </c>
      <c r="DQ172" s="32" t="e">
        <f t="shared" si="99"/>
        <v>#DIV/0!</v>
      </c>
      <c r="DS172" s="39" t="s">
        <v>87</v>
      </c>
      <c r="DT172" s="39"/>
      <c r="DU172" s="39"/>
      <c r="DV172" s="39"/>
      <c r="DW172" s="39"/>
      <c r="DX172" s="39"/>
      <c r="DZ172" s="40">
        <v>29</v>
      </c>
      <c r="EA172" s="40">
        <v>11</v>
      </c>
      <c r="EB172" s="40">
        <f t="shared" si="100"/>
        <v>0.27500000000000002</v>
      </c>
      <c r="EC172" s="41">
        <v>46</v>
      </c>
      <c r="ED172" s="41">
        <v>41</v>
      </c>
      <c r="EE172" s="41">
        <f t="shared" si="101"/>
        <v>0.47126436781609193</v>
      </c>
      <c r="EF172" s="40">
        <v>33</v>
      </c>
      <c r="EG172" s="40">
        <v>51</v>
      </c>
      <c r="EH172" s="40">
        <f t="shared" si="102"/>
        <v>0.6071428571428571</v>
      </c>
      <c r="EI172" s="32">
        <f t="shared" si="112"/>
        <v>0.45113574165298304</v>
      </c>
      <c r="EK172" s="40">
        <v>5</v>
      </c>
      <c r="EL172" s="40">
        <v>17</v>
      </c>
      <c r="EM172" s="40">
        <f t="shared" si="103"/>
        <v>0.77272727272727271</v>
      </c>
      <c r="EN172" s="41">
        <v>2</v>
      </c>
      <c r="EO172" s="41">
        <v>25</v>
      </c>
      <c r="EP172" s="41">
        <f t="shared" si="104"/>
        <v>0.92592592592592593</v>
      </c>
      <c r="EQ172" s="40">
        <v>16</v>
      </c>
      <c r="ER172" s="40">
        <v>35</v>
      </c>
      <c r="ES172" s="40">
        <f t="shared" si="105"/>
        <v>0.68627450980392157</v>
      </c>
      <c r="ET172" s="32">
        <f t="shared" si="113"/>
        <v>0.79497590281903996</v>
      </c>
    </row>
    <row r="173" spans="1:150" x14ac:dyDescent="0.2">
      <c r="A173" t="s">
        <v>406</v>
      </c>
      <c r="B173" t="s">
        <v>407</v>
      </c>
      <c r="C173" t="s">
        <v>85</v>
      </c>
      <c r="D173" t="s">
        <v>86</v>
      </c>
      <c r="F173" s="30">
        <v>0.9446100347739691</v>
      </c>
      <c r="G173" s="31">
        <v>0.85416666666666674</v>
      </c>
      <c r="I173" s="32" t="s">
        <v>693</v>
      </c>
      <c r="K173" s="32">
        <v>0</v>
      </c>
      <c r="M173" s="32">
        <v>0</v>
      </c>
      <c r="O173" s="32">
        <v>0</v>
      </c>
      <c r="Q173" s="32">
        <v>0</v>
      </c>
      <c r="S173" s="32">
        <v>0</v>
      </c>
      <c r="U173" s="32">
        <v>0</v>
      </c>
      <c r="W173" s="32">
        <v>8.0645161290322578E-3</v>
      </c>
      <c r="Y173" s="32">
        <v>0</v>
      </c>
      <c r="AA173" s="33" t="s">
        <v>87</v>
      </c>
      <c r="AH173" s="34">
        <v>11</v>
      </c>
      <c r="AI173" s="34">
        <v>0</v>
      </c>
      <c r="AJ173" s="34">
        <f t="shared" si="76"/>
        <v>0</v>
      </c>
      <c r="AK173" s="35">
        <v>6</v>
      </c>
      <c r="AL173" s="35">
        <v>0</v>
      </c>
      <c r="AM173" s="35">
        <f t="shared" si="77"/>
        <v>0</v>
      </c>
      <c r="AN173" s="34">
        <v>2</v>
      </c>
      <c r="AO173" s="34">
        <v>0</v>
      </c>
      <c r="AP173" s="34">
        <f t="shared" si="78"/>
        <v>0</v>
      </c>
      <c r="AQ173" s="35">
        <v>41</v>
      </c>
      <c r="AR173" s="35">
        <v>0</v>
      </c>
      <c r="AS173" s="35">
        <f t="shared" si="79"/>
        <v>0</v>
      </c>
      <c r="AT173" s="34">
        <v>0</v>
      </c>
      <c r="AU173" s="34">
        <v>0</v>
      </c>
      <c r="AV173" s="34" t="e">
        <f t="shared" si="80"/>
        <v>#DIV/0!</v>
      </c>
      <c r="AW173" s="35">
        <v>8</v>
      </c>
      <c r="AX173" s="35">
        <v>0</v>
      </c>
      <c r="AY173" s="35">
        <f t="shared" si="81"/>
        <v>0</v>
      </c>
      <c r="AZ173" s="32" t="e">
        <f t="shared" si="106"/>
        <v>#DIV/0!</v>
      </c>
      <c r="BB173" s="36">
        <v>122</v>
      </c>
      <c r="BC173" s="36">
        <v>0</v>
      </c>
      <c r="BD173" s="36">
        <f t="shared" si="82"/>
        <v>0</v>
      </c>
      <c r="BE173" s="37">
        <v>90</v>
      </c>
      <c r="BF173" s="37">
        <v>0</v>
      </c>
      <c r="BG173" s="37">
        <f t="shared" si="83"/>
        <v>0</v>
      </c>
      <c r="BH173" s="36">
        <v>59</v>
      </c>
      <c r="BI173" s="36">
        <v>0</v>
      </c>
      <c r="BJ173" s="36">
        <f t="shared" si="84"/>
        <v>0</v>
      </c>
      <c r="BK173" s="32">
        <f t="shared" si="107"/>
        <v>0</v>
      </c>
      <c r="BM173" s="38">
        <v>5</v>
      </c>
      <c r="BN173" s="38">
        <v>0</v>
      </c>
      <c r="BO173" s="38">
        <f t="shared" si="85"/>
        <v>0</v>
      </c>
      <c r="BQ173" s="38">
        <v>9</v>
      </c>
      <c r="BR173" s="38">
        <v>0</v>
      </c>
      <c r="BS173" s="38">
        <f t="shared" si="86"/>
        <v>0</v>
      </c>
      <c r="BU173" s="38">
        <v>6</v>
      </c>
      <c r="BV173" s="38">
        <v>0</v>
      </c>
      <c r="BW173" s="38">
        <f t="shared" si="87"/>
        <v>0</v>
      </c>
      <c r="BY173" s="38">
        <v>4</v>
      </c>
      <c r="BZ173" s="38">
        <v>0</v>
      </c>
      <c r="CA173" s="38">
        <f t="shared" si="88"/>
        <v>0</v>
      </c>
      <c r="CB173" s="32">
        <f t="shared" si="108"/>
        <v>0</v>
      </c>
      <c r="CD173" s="38">
        <v>36</v>
      </c>
      <c r="CE173" s="38">
        <v>0</v>
      </c>
      <c r="CF173" s="38">
        <f t="shared" si="89"/>
        <v>0</v>
      </c>
      <c r="CH173" s="38">
        <v>54</v>
      </c>
      <c r="CI173" s="38">
        <v>0</v>
      </c>
      <c r="CJ173" s="38">
        <f t="shared" si="90"/>
        <v>0</v>
      </c>
      <c r="CL173" s="38">
        <v>68</v>
      </c>
      <c r="CM173" s="38">
        <v>0</v>
      </c>
      <c r="CN173" s="38">
        <f t="shared" si="91"/>
        <v>0</v>
      </c>
      <c r="CP173" s="38">
        <v>57</v>
      </c>
      <c r="CQ173" s="38">
        <v>0</v>
      </c>
      <c r="CR173" s="38">
        <f t="shared" si="92"/>
        <v>0</v>
      </c>
      <c r="CS173" s="32">
        <f t="shared" si="109"/>
        <v>0</v>
      </c>
      <c r="CU173" s="38">
        <v>45</v>
      </c>
      <c r="CV173" s="38">
        <v>0</v>
      </c>
      <c r="CW173" s="38">
        <f t="shared" si="93"/>
        <v>0</v>
      </c>
      <c r="CX173" s="38">
        <v>64</v>
      </c>
      <c r="CY173" s="38">
        <v>0</v>
      </c>
      <c r="CZ173" s="38">
        <f t="shared" si="94"/>
        <v>0</v>
      </c>
      <c r="DA173" s="32">
        <f t="shared" si="110"/>
        <v>0</v>
      </c>
      <c r="DC173" s="38">
        <v>38</v>
      </c>
      <c r="DD173" s="38">
        <v>0</v>
      </c>
      <c r="DE173" s="38">
        <f t="shared" si="95"/>
        <v>0</v>
      </c>
      <c r="DF173" s="38">
        <v>61</v>
      </c>
      <c r="DG173" s="38">
        <v>1</v>
      </c>
      <c r="DH173" s="38">
        <f t="shared" si="96"/>
        <v>1.6129032258064516E-2</v>
      </c>
      <c r="DI173" s="32">
        <f t="shared" si="111"/>
        <v>8.0645161290322578E-3</v>
      </c>
      <c r="DK173" s="38">
        <v>81</v>
      </c>
      <c r="DL173" s="38">
        <v>0</v>
      </c>
      <c r="DM173" s="38">
        <f t="shared" si="97"/>
        <v>0</v>
      </c>
      <c r="DN173" s="38">
        <v>75</v>
      </c>
      <c r="DO173" s="38">
        <v>0</v>
      </c>
      <c r="DP173" s="38">
        <f t="shared" si="98"/>
        <v>0</v>
      </c>
      <c r="DQ173" s="32">
        <f t="shared" si="99"/>
        <v>0</v>
      </c>
      <c r="DS173" s="39" t="s">
        <v>87</v>
      </c>
      <c r="DT173" s="39"/>
      <c r="DU173" s="39"/>
      <c r="DV173" s="39"/>
      <c r="DW173" s="39"/>
      <c r="DX173" s="39"/>
      <c r="DZ173" s="40">
        <v>7</v>
      </c>
      <c r="EA173" s="40">
        <v>0</v>
      </c>
      <c r="EB173" s="40">
        <f t="shared" si="100"/>
        <v>0</v>
      </c>
      <c r="EC173" s="41">
        <v>13</v>
      </c>
      <c r="ED173" s="41">
        <v>0</v>
      </c>
      <c r="EE173" s="41">
        <f t="shared" si="101"/>
        <v>0</v>
      </c>
      <c r="EF173" s="40">
        <v>15</v>
      </c>
      <c r="EG173" s="40">
        <v>0</v>
      </c>
      <c r="EH173" s="40">
        <f t="shared" si="102"/>
        <v>0</v>
      </c>
      <c r="EI173" s="32">
        <f t="shared" si="112"/>
        <v>0</v>
      </c>
      <c r="EK173" s="40">
        <v>1</v>
      </c>
      <c r="EL173" s="40">
        <v>0</v>
      </c>
      <c r="EM173" s="40">
        <f t="shared" si="103"/>
        <v>0</v>
      </c>
      <c r="EN173" s="41">
        <v>3</v>
      </c>
      <c r="EO173" s="41">
        <v>0</v>
      </c>
      <c r="EP173" s="41">
        <f t="shared" si="104"/>
        <v>0</v>
      </c>
      <c r="EQ173" s="40">
        <v>1</v>
      </c>
      <c r="ER173" s="40">
        <v>0</v>
      </c>
      <c r="ES173" s="40">
        <f t="shared" si="105"/>
        <v>0</v>
      </c>
      <c r="ET173" s="32">
        <f t="shared" si="113"/>
        <v>0</v>
      </c>
    </row>
    <row r="174" spans="1:150" x14ac:dyDescent="0.2">
      <c r="A174" t="s">
        <v>406</v>
      </c>
      <c r="B174" t="s">
        <v>408</v>
      </c>
      <c r="C174" t="s">
        <v>85</v>
      </c>
      <c r="D174" t="s">
        <v>86</v>
      </c>
      <c r="F174" s="30">
        <v>0.93416518122400471</v>
      </c>
      <c r="G174" s="31">
        <v>0.99122807017543868</v>
      </c>
      <c r="I174" s="32" t="s">
        <v>693</v>
      </c>
      <c r="K174" s="32">
        <v>0</v>
      </c>
      <c r="M174" s="32">
        <v>0</v>
      </c>
      <c r="O174" s="32">
        <v>6.6137566137566148E-2</v>
      </c>
      <c r="Q174" s="32">
        <v>0</v>
      </c>
      <c r="S174" s="32">
        <v>0</v>
      </c>
      <c r="U174" s="32">
        <v>1.020408163265306E-2</v>
      </c>
      <c r="W174" s="32">
        <v>1</v>
      </c>
      <c r="Y174" s="32">
        <v>0.99342105263157898</v>
      </c>
      <c r="AA174" s="33" t="s">
        <v>87</v>
      </c>
      <c r="AH174" s="34">
        <v>8</v>
      </c>
      <c r="AI174" s="34">
        <v>0</v>
      </c>
      <c r="AJ174" s="34">
        <f t="shared" si="76"/>
        <v>0</v>
      </c>
      <c r="AK174" s="35">
        <v>9</v>
      </c>
      <c r="AL174" s="35">
        <v>0</v>
      </c>
      <c r="AM174" s="35">
        <f t="shared" si="77"/>
        <v>0</v>
      </c>
      <c r="AN174" s="34">
        <v>0</v>
      </c>
      <c r="AO174" s="34">
        <v>0</v>
      </c>
      <c r="AP174" s="34" t="e">
        <f t="shared" si="78"/>
        <v>#DIV/0!</v>
      </c>
      <c r="AQ174" s="35">
        <v>27</v>
      </c>
      <c r="AR174" s="35">
        <v>0</v>
      </c>
      <c r="AS174" s="35">
        <f t="shared" si="79"/>
        <v>0</v>
      </c>
      <c r="AT174" s="34">
        <v>0</v>
      </c>
      <c r="AU174" s="34">
        <v>0</v>
      </c>
      <c r="AV174" s="34" t="e">
        <f t="shared" si="80"/>
        <v>#DIV/0!</v>
      </c>
      <c r="AW174" s="35">
        <v>4</v>
      </c>
      <c r="AX174" s="35">
        <v>0</v>
      </c>
      <c r="AY174" s="35">
        <f t="shared" si="81"/>
        <v>0</v>
      </c>
      <c r="AZ174" s="32" t="e">
        <f t="shared" si="106"/>
        <v>#DIV/0!</v>
      </c>
      <c r="BB174" s="36">
        <v>79</v>
      </c>
      <c r="BC174" s="36">
        <v>5</v>
      </c>
      <c r="BD174" s="36">
        <f t="shared" si="82"/>
        <v>5.9523809523809521E-2</v>
      </c>
      <c r="BE174" s="37">
        <v>62</v>
      </c>
      <c r="BF174" s="37">
        <v>10</v>
      </c>
      <c r="BG174" s="37">
        <f t="shared" si="83"/>
        <v>0.1388888888888889</v>
      </c>
      <c r="BH174" s="36">
        <v>34</v>
      </c>
      <c r="BI174" s="36">
        <v>0</v>
      </c>
      <c r="BJ174" s="36">
        <f t="shared" si="84"/>
        <v>0</v>
      </c>
      <c r="BK174" s="32">
        <f t="shared" si="107"/>
        <v>6.6137566137566148E-2</v>
      </c>
      <c r="BM174" s="38">
        <v>11</v>
      </c>
      <c r="BN174" s="38">
        <v>0</v>
      </c>
      <c r="BO174" s="38">
        <f t="shared" si="85"/>
        <v>0</v>
      </c>
      <c r="BQ174" s="38">
        <v>5</v>
      </c>
      <c r="BR174" s="38">
        <v>0</v>
      </c>
      <c r="BS174" s="38">
        <f t="shared" si="86"/>
        <v>0</v>
      </c>
      <c r="BU174" s="38">
        <v>8</v>
      </c>
      <c r="BV174" s="38">
        <v>0</v>
      </c>
      <c r="BW174" s="38">
        <f t="shared" si="87"/>
        <v>0</v>
      </c>
      <c r="BY174" s="38">
        <v>3</v>
      </c>
      <c r="BZ174" s="38">
        <v>0</v>
      </c>
      <c r="CA174" s="38">
        <f t="shared" si="88"/>
        <v>0</v>
      </c>
      <c r="CB174" s="32">
        <f t="shared" si="108"/>
        <v>0</v>
      </c>
      <c r="CD174" s="38">
        <v>47</v>
      </c>
      <c r="CE174" s="38">
        <v>0</v>
      </c>
      <c r="CF174" s="38">
        <f t="shared" si="89"/>
        <v>0</v>
      </c>
      <c r="CH174" s="38">
        <v>49</v>
      </c>
      <c r="CI174" s="38">
        <v>0</v>
      </c>
      <c r="CJ174" s="38">
        <f t="shared" si="90"/>
        <v>0</v>
      </c>
      <c r="CL174" s="38">
        <v>60</v>
      </c>
      <c r="CM174" s="38">
        <v>0</v>
      </c>
      <c r="CN174" s="38">
        <f t="shared" si="91"/>
        <v>0</v>
      </c>
      <c r="CP174" s="38">
        <v>64</v>
      </c>
      <c r="CQ174" s="38">
        <v>0</v>
      </c>
      <c r="CR174" s="38">
        <f t="shared" si="92"/>
        <v>0</v>
      </c>
      <c r="CS174" s="32">
        <f t="shared" si="109"/>
        <v>0</v>
      </c>
      <c r="CU174" s="38">
        <v>48</v>
      </c>
      <c r="CV174" s="38">
        <v>1</v>
      </c>
      <c r="CW174" s="38">
        <f t="shared" si="93"/>
        <v>2.0408163265306121E-2</v>
      </c>
      <c r="CX174" s="38">
        <v>63</v>
      </c>
      <c r="CY174" s="38">
        <v>0</v>
      </c>
      <c r="CZ174" s="38">
        <f t="shared" si="94"/>
        <v>0</v>
      </c>
      <c r="DA174" s="32">
        <f t="shared" si="110"/>
        <v>1.020408163265306E-2</v>
      </c>
      <c r="DC174" s="38">
        <v>0</v>
      </c>
      <c r="DD174" s="38">
        <v>48</v>
      </c>
      <c r="DE174" s="38">
        <f t="shared" si="95"/>
        <v>1</v>
      </c>
      <c r="DF174" s="38">
        <v>0</v>
      </c>
      <c r="DG174" s="38">
        <v>69</v>
      </c>
      <c r="DH174" s="38">
        <f t="shared" si="96"/>
        <v>1</v>
      </c>
      <c r="DI174" s="32">
        <f t="shared" si="111"/>
        <v>1</v>
      </c>
      <c r="DK174" s="38">
        <v>0</v>
      </c>
      <c r="DL174" s="38">
        <v>65</v>
      </c>
      <c r="DM174" s="38">
        <f t="shared" si="97"/>
        <v>1</v>
      </c>
      <c r="DN174" s="38">
        <v>1</v>
      </c>
      <c r="DO174" s="38">
        <v>75</v>
      </c>
      <c r="DP174" s="38">
        <f t="shared" si="98"/>
        <v>0.98684210526315785</v>
      </c>
      <c r="DQ174" s="32">
        <f t="shared" si="99"/>
        <v>0.99342105263157898</v>
      </c>
      <c r="DS174" s="39" t="s">
        <v>87</v>
      </c>
      <c r="DT174" s="39"/>
      <c r="DU174" s="39"/>
      <c r="DV174" s="39"/>
      <c r="DW174" s="39"/>
      <c r="DX174" s="39"/>
      <c r="DZ174" s="40">
        <v>12</v>
      </c>
      <c r="EA174" s="40">
        <v>0</v>
      </c>
      <c r="EB174" s="40">
        <f t="shared" si="100"/>
        <v>0</v>
      </c>
      <c r="EC174" s="41">
        <v>9</v>
      </c>
      <c r="ED174" s="41">
        <v>0</v>
      </c>
      <c r="EE174" s="41">
        <f t="shared" si="101"/>
        <v>0</v>
      </c>
      <c r="EF174" s="40">
        <v>9</v>
      </c>
      <c r="EG174" s="40">
        <v>0</v>
      </c>
      <c r="EH174" s="40">
        <f t="shared" si="102"/>
        <v>0</v>
      </c>
      <c r="EI174" s="32">
        <f t="shared" si="112"/>
        <v>0</v>
      </c>
      <c r="EK174" s="40">
        <v>2</v>
      </c>
      <c r="EL174" s="40">
        <v>0</v>
      </c>
      <c r="EM174" s="40">
        <f t="shared" si="103"/>
        <v>0</v>
      </c>
      <c r="EN174" s="41">
        <v>5</v>
      </c>
      <c r="EO174" s="41">
        <v>0</v>
      </c>
      <c r="EP174" s="41">
        <f t="shared" si="104"/>
        <v>0</v>
      </c>
      <c r="EQ174" s="40">
        <v>5</v>
      </c>
      <c r="ER174" s="40">
        <v>0</v>
      </c>
      <c r="ES174" s="40">
        <f t="shared" si="105"/>
        <v>0</v>
      </c>
      <c r="ET174" s="32">
        <f t="shared" si="113"/>
        <v>0</v>
      </c>
    </row>
    <row r="175" spans="1:150" x14ac:dyDescent="0.2">
      <c r="A175" t="s">
        <v>409</v>
      </c>
      <c r="B175" t="s">
        <v>410</v>
      </c>
      <c r="C175" t="s">
        <v>85</v>
      </c>
      <c r="D175" t="s">
        <v>86</v>
      </c>
      <c r="F175" s="30">
        <v>0.26315789473684198</v>
      </c>
      <c r="G175" s="31">
        <v>0</v>
      </c>
      <c r="I175" s="32" t="s">
        <v>693</v>
      </c>
      <c r="K175" s="32" t="s">
        <v>693</v>
      </c>
      <c r="M175" s="32" t="s">
        <v>693</v>
      </c>
      <c r="O175" s="32" t="s">
        <v>693</v>
      </c>
      <c r="Q175" s="32" t="s">
        <v>693</v>
      </c>
      <c r="S175" s="32" t="s">
        <v>693</v>
      </c>
      <c r="U175" s="32" t="s">
        <v>693</v>
      </c>
      <c r="W175" s="32" t="s">
        <v>693</v>
      </c>
      <c r="Y175" s="32">
        <v>0</v>
      </c>
      <c r="AA175" s="33" t="s">
        <v>87</v>
      </c>
      <c r="AH175" s="34">
        <v>0</v>
      </c>
      <c r="AI175" s="34">
        <v>0</v>
      </c>
      <c r="AJ175" s="34" t="e">
        <f t="shared" si="76"/>
        <v>#DIV/0!</v>
      </c>
      <c r="AK175" s="35">
        <v>0</v>
      </c>
      <c r="AL175" s="35">
        <v>0</v>
      </c>
      <c r="AM175" s="35" t="e">
        <f t="shared" si="77"/>
        <v>#DIV/0!</v>
      </c>
      <c r="AN175" s="34">
        <v>0</v>
      </c>
      <c r="AO175" s="34">
        <v>0</v>
      </c>
      <c r="AP175" s="34" t="e">
        <f t="shared" si="78"/>
        <v>#DIV/0!</v>
      </c>
      <c r="AQ175" s="35">
        <v>0</v>
      </c>
      <c r="AR175" s="35">
        <v>0</v>
      </c>
      <c r="AS175" s="35" t="e">
        <f t="shared" si="79"/>
        <v>#DIV/0!</v>
      </c>
      <c r="AT175" s="34">
        <v>0</v>
      </c>
      <c r="AU175" s="34">
        <v>0</v>
      </c>
      <c r="AV175" s="34" t="e">
        <f t="shared" si="80"/>
        <v>#DIV/0!</v>
      </c>
      <c r="AW175" s="35">
        <v>0</v>
      </c>
      <c r="AX175" s="35">
        <v>0</v>
      </c>
      <c r="AY175" s="35" t="e">
        <f t="shared" si="81"/>
        <v>#DIV/0!</v>
      </c>
      <c r="AZ175" s="32" t="e">
        <f t="shared" si="106"/>
        <v>#DIV/0!</v>
      </c>
      <c r="BB175" s="36">
        <v>0</v>
      </c>
      <c r="BC175" s="36">
        <v>0</v>
      </c>
      <c r="BD175" s="36" t="e">
        <f t="shared" si="82"/>
        <v>#DIV/0!</v>
      </c>
      <c r="BE175" s="37">
        <v>0</v>
      </c>
      <c r="BF175" s="37">
        <v>0</v>
      </c>
      <c r="BG175" s="37" t="e">
        <f t="shared" si="83"/>
        <v>#DIV/0!</v>
      </c>
      <c r="BH175" s="36">
        <v>0</v>
      </c>
      <c r="BI175" s="36">
        <v>0</v>
      </c>
      <c r="BJ175" s="36" t="e">
        <f t="shared" si="84"/>
        <v>#DIV/0!</v>
      </c>
      <c r="BK175" s="32" t="e">
        <f t="shared" si="107"/>
        <v>#DIV/0!</v>
      </c>
      <c r="BM175" s="38">
        <v>0</v>
      </c>
      <c r="BN175" s="38">
        <v>0</v>
      </c>
      <c r="BO175" s="38" t="e">
        <f t="shared" si="85"/>
        <v>#DIV/0!</v>
      </c>
      <c r="BQ175" s="38">
        <v>0</v>
      </c>
      <c r="BR175" s="38">
        <v>0</v>
      </c>
      <c r="BS175" s="38" t="e">
        <f t="shared" si="86"/>
        <v>#DIV/0!</v>
      </c>
      <c r="BU175" s="38">
        <v>3</v>
      </c>
      <c r="BV175" s="38">
        <v>0</v>
      </c>
      <c r="BW175" s="38">
        <f t="shared" si="87"/>
        <v>0</v>
      </c>
      <c r="BY175" s="38">
        <v>0</v>
      </c>
      <c r="BZ175" s="38">
        <v>0</v>
      </c>
      <c r="CA175" s="38" t="e">
        <f t="shared" si="88"/>
        <v>#DIV/0!</v>
      </c>
      <c r="CB175" s="32" t="e">
        <f t="shared" si="108"/>
        <v>#DIV/0!</v>
      </c>
      <c r="CD175" s="38">
        <v>0</v>
      </c>
      <c r="CE175" s="38">
        <v>0</v>
      </c>
      <c r="CF175" s="38" t="e">
        <f t="shared" si="89"/>
        <v>#DIV/0!</v>
      </c>
      <c r="CH175" s="38">
        <v>1</v>
      </c>
      <c r="CI175" s="38">
        <v>0</v>
      </c>
      <c r="CJ175" s="38">
        <f t="shared" si="90"/>
        <v>0</v>
      </c>
      <c r="CL175" s="38">
        <v>0</v>
      </c>
      <c r="CM175" s="38">
        <v>0</v>
      </c>
      <c r="CN175" s="38" t="e">
        <f t="shared" si="91"/>
        <v>#DIV/0!</v>
      </c>
      <c r="CP175" s="38">
        <v>1</v>
      </c>
      <c r="CQ175" s="38">
        <v>0</v>
      </c>
      <c r="CR175" s="38">
        <f t="shared" si="92"/>
        <v>0</v>
      </c>
      <c r="CS175" s="32" t="e">
        <f t="shared" si="109"/>
        <v>#DIV/0!</v>
      </c>
      <c r="CU175" s="38">
        <v>0</v>
      </c>
      <c r="CV175" s="38">
        <v>0</v>
      </c>
      <c r="CW175" s="38" t="e">
        <f t="shared" si="93"/>
        <v>#DIV/0!</v>
      </c>
      <c r="CX175" s="38">
        <v>1</v>
      </c>
      <c r="CY175" s="38">
        <v>0</v>
      </c>
      <c r="CZ175" s="38">
        <f t="shared" si="94"/>
        <v>0</v>
      </c>
      <c r="DA175" s="32" t="e">
        <f t="shared" si="110"/>
        <v>#DIV/0!</v>
      </c>
      <c r="DC175" s="38">
        <v>0</v>
      </c>
      <c r="DD175" s="38">
        <v>0</v>
      </c>
      <c r="DE175" s="38" t="e">
        <f t="shared" si="95"/>
        <v>#DIV/0!</v>
      </c>
      <c r="DF175" s="38">
        <v>2</v>
      </c>
      <c r="DG175" s="38">
        <v>0</v>
      </c>
      <c r="DH175" s="38">
        <f t="shared" si="96"/>
        <v>0</v>
      </c>
      <c r="DI175" s="32" t="e">
        <f t="shared" si="111"/>
        <v>#DIV/0!</v>
      </c>
      <c r="DK175" s="38">
        <v>5</v>
      </c>
      <c r="DL175" s="38">
        <v>0</v>
      </c>
      <c r="DM175" s="38">
        <f t="shared" si="97"/>
        <v>0</v>
      </c>
      <c r="DN175" s="38">
        <v>3</v>
      </c>
      <c r="DO175" s="38">
        <v>0</v>
      </c>
      <c r="DP175" s="38">
        <f t="shared" si="98"/>
        <v>0</v>
      </c>
      <c r="DQ175" s="32">
        <f t="shared" si="99"/>
        <v>0</v>
      </c>
      <c r="DS175" s="39" t="s">
        <v>87</v>
      </c>
      <c r="DT175" s="39"/>
      <c r="DU175" s="39"/>
      <c r="DV175" s="39"/>
      <c r="DW175" s="39"/>
      <c r="DX175" s="39"/>
      <c r="DZ175" s="40">
        <v>0</v>
      </c>
      <c r="EA175" s="40">
        <v>0</v>
      </c>
      <c r="EB175" s="40" t="e">
        <f t="shared" si="100"/>
        <v>#DIV/0!</v>
      </c>
      <c r="EC175" s="41">
        <v>0</v>
      </c>
      <c r="ED175" s="41">
        <v>0</v>
      </c>
      <c r="EE175" s="41" t="e">
        <f t="shared" si="101"/>
        <v>#DIV/0!</v>
      </c>
      <c r="EF175" s="40">
        <v>0</v>
      </c>
      <c r="EG175" s="40">
        <v>0</v>
      </c>
      <c r="EH175" s="40" t="e">
        <f t="shared" si="102"/>
        <v>#DIV/0!</v>
      </c>
      <c r="EI175" s="32" t="e">
        <f t="shared" si="112"/>
        <v>#DIV/0!</v>
      </c>
      <c r="EK175" s="40">
        <v>0</v>
      </c>
      <c r="EL175" s="40">
        <v>0</v>
      </c>
      <c r="EM175" s="40" t="e">
        <f t="shared" si="103"/>
        <v>#DIV/0!</v>
      </c>
      <c r="EN175" s="41">
        <v>0</v>
      </c>
      <c r="EO175" s="41">
        <v>0</v>
      </c>
      <c r="EP175" s="41" t="e">
        <f t="shared" si="104"/>
        <v>#DIV/0!</v>
      </c>
      <c r="EQ175" s="40">
        <v>0</v>
      </c>
      <c r="ER175" s="40">
        <v>0</v>
      </c>
      <c r="ES175" s="40" t="e">
        <f t="shared" si="105"/>
        <v>#DIV/0!</v>
      </c>
      <c r="ET175" s="32" t="e">
        <f t="shared" si="113"/>
        <v>#DIV/0!</v>
      </c>
    </row>
    <row r="176" spans="1:150" x14ac:dyDescent="0.2">
      <c r="A176" t="s">
        <v>411</v>
      </c>
      <c r="B176" t="s">
        <v>412</v>
      </c>
      <c r="C176" t="s">
        <v>85</v>
      </c>
      <c r="D176" t="s">
        <v>86</v>
      </c>
      <c r="F176" s="30">
        <v>0.65598504091400633</v>
      </c>
      <c r="G176" s="31">
        <v>0.6546996407207385</v>
      </c>
      <c r="I176" s="32">
        <v>2.2251376241189482E-3</v>
      </c>
      <c r="K176" s="32">
        <v>0</v>
      </c>
      <c r="M176" s="32">
        <v>0</v>
      </c>
      <c r="O176" s="32">
        <v>6.9444444444444441E-3</v>
      </c>
      <c r="Q176" s="32">
        <v>0.4227408354646206</v>
      </c>
      <c r="S176" s="32">
        <v>0.89002557544757033</v>
      </c>
      <c r="U176" s="32">
        <v>0.90909090909090917</v>
      </c>
      <c r="W176" s="32">
        <v>0</v>
      </c>
      <c r="Y176" s="32">
        <v>0</v>
      </c>
      <c r="AA176" s="33" t="s">
        <v>413</v>
      </c>
      <c r="AH176" s="34">
        <v>225</v>
      </c>
      <c r="AI176" s="34">
        <v>0</v>
      </c>
      <c r="AJ176" s="34">
        <f t="shared" si="76"/>
        <v>0</v>
      </c>
      <c r="AK176" s="35">
        <v>214</v>
      </c>
      <c r="AL176" s="35">
        <v>0</v>
      </c>
      <c r="AM176" s="35">
        <f t="shared" si="77"/>
        <v>0</v>
      </c>
      <c r="AN176" s="34">
        <v>156</v>
      </c>
      <c r="AO176" s="34">
        <v>0</v>
      </c>
      <c r="AP176" s="34">
        <f t="shared" si="78"/>
        <v>0</v>
      </c>
      <c r="AQ176" s="35">
        <v>525</v>
      </c>
      <c r="AR176" s="35">
        <v>0</v>
      </c>
      <c r="AS176" s="35">
        <f t="shared" si="79"/>
        <v>0</v>
      </c>
      <c r="AT176" s="34">
        <v>622</v>
      </c>
      <c r="AU176" s="34">
        <v>5</v>
      </c>
      <c r="AV176" s="34">
        <f t="shared" si="80"/>
        <v>7.9744816586921844E-3</v>
      </c>
      <c r="AW176" s="35">
        <v>185</v>
      </c>
      <c r="AX176" s="35">
        <v>1</v>
      </c>
      <c r="AY176" s="35">
        <f t="shared" si="81"/>
        <v>5.3763440860215058E-3</v>
      </c>
      <c r="AZ176" s="32">
        <f t="shared" si="106"/>
        <v>2.2251376241189482E-3</v>
      </c>
      <c r="BB176" s="36">
        <v>40</v>
      </c>
      <c r="BC176" s="36">
        <v>0</v>
      </c>
      <c r="BD176" s="36">
        <f t="shared" si="82"/>
        <v>0</v>
      </c>
      <c r="BE176" s="37">
        <v>47</v>
      </c>
      <c r="BF176" s="37">
        <v>1</v>
      </c>
      <c r="BG176" s="37">
        <f t="shared" si="83"/>
        <v>2.0833333333333332E-2</v>
      </c>
      <c r="BH176" s="36">
        <v>31</v>
      </c>
      <c r="BI176" s="36">
        <v>0</v>
      </c>
      <c r="BJ176" s="36">
        <f t="shared" si="84"/>
        <v>0</v>
      </c>
      <c r="BK176" s="32">
        <f t="shared" si="107"/>
        <v>6.9444444444444441E-3</v>
      </c>
      <c r="BM176" s="38">
        <v>7</v>
      </c>
      <c r="BN176" s="38">
        <v>39</v>
      </c>
      <c r="BO176" s="38">
        <f t="shared" si="85"/>
        <v>0.84782608695652173</v>
      </c>
      <c r="BQ176" s="38">
        <v>8</v>
      </c>
      <c r="BR176" s="38">
        <v>43</v>
      </c>
      <c r="BS176" s="38">
        <f t="shared" si="86"/>
        <v>0.84313725490196079</v>
      </c>
      <c r="BU176" s="38">
        <v>22</v>
      </c>
      <c r="BV176" s="38">
        <v>0</v>
      </c>
      <c r="BW176" s="38">
        <f t="shared" si="87"/>
        <v>0</v>
      </c>
      <c r="BY176" s="38">
        <v>24</v>
      </c>
      <c r="BZ176" s="38">
        <v>0</v>
      </c>
      <c r="CA176" s="38">
        <f t="shared" si="88"/>
        <v>0</v>
      </c>
      <c r="CB176" s="32">
        <f t="shared" si="108"/>
        <v>0.4227408354646206</v>
      </c>
      <c r="CD176" s="38">
        <v>0</v>
      </c>
      <c r="CE176" s="38">
        <v>13</v>
      </c>
      <c r="CF176" s="38">
        <f t="shared" si="89"/>
        <v>1</v>
      </c>
      <c r="CH176" s="38">
        <v>2</v>
      </c>
      <c r="CI176" s="38">
        <v>15</v>
      </c>
      <c r="CJ176" s="38">
        <f t="shared" si="90"/>
        <v>0.88235294117647056</v>
      </c>
      <c r="CL176" s="38">
        <v>2</v>
      </c>
      <c r="CM176" s="38">
        <v>21</v>
      </c>
      <c r="CN176" s="38">
        <f t="shared" si="91"/>
        <v>0.91304347826086951</v>
      </c>
      <c r="CP176" s="38">
        <v>4</v>
      </c>
      <c r="CQ176" s="38">
        <v>13</v>
      </c>
      <c r="CR176" s="38">
        <f t="shared" si="92"/>
        <v>0.76470588235294112</v>
      </c>
      <c r="CS176" s="32">
        <f t="shared" si="109"/>
        <v>0.89002557544757033</v>
      </c>
      <c r="CU176" s="38">
        <v>0</v>
      </c>
      <c r="CV176" s="38">
        <v>8</v>
      </c>
      <c r="CW176" s="38">
        <f t="shared" si="93"/>
        <v>1</v>
      </c>
      <c r="CX176" s="38">
        <v>6</v>
      </c>
      <c r="CY176" s="38">
        <v>27</v>
      </c>
      <c r="CZ176" s="38">
        <f t="shared" si="94"/>
        <v>0.81818181818181823</v>
      </c>
      <c r="DA176" s="32">
        <f t="shared" si="110"/>
        <v>0.90909090909090917</v>
      </c>
      <c r="DC176" s="38">
        <v>29</v>
      </c>
      <c r="DD176" s="38">
        <v>0</v>
      </c>
      <c r="DE176" s="38">
        <f t="shared" si="95"/>
        <v>0</v>
      </c>
      <c r="DF176" s="38">
        <v>28</v>
      </c>
      <c r="DG176" s="38">
        <v>0</v>
      </c>
      <c r="DH176" s="38">
        <f t="shared" si="96"/>
        <v>0</v>
      </c>
      <c r="DI176" s="32">
        <f t="shared" si="111"/>
        <v>0</v>
      </c>
      <c r="DK176" s="38">
        <v>39</v>
      </c>
      <c r="DL176" s="38">
        <v>0</v>
      </c>
      <c r="DM176" s="38">
        <f t="shared" si="97"/>
        <v>0</v>
      </c>
      <c r="DN176" s="38">
        <v>33</v>
      </c>
      <c r="DO176" s="38">
        <v>0</v>
      </c>
      <c r="DP176" s="38">
        <f t="shared" si="98"/>
        <v>0</v>
      </c>
      <c r="DQ176" s="32">
        <f t="shared" si="99"/>
        <v>0</v>
      </c>
      <c r="DS176" s="39" t="s">
        <v>413</v>
      </c>
      <c r="DT176" s="39"/>
      <c r="DU176" s="39"/>
      <c r="DV176" s="39"/>
      <c r="DW176" s="39"/>
      <c r="DX176" s="39"/>
      <c r="DZ176" s="40">
        <v>148</v>
      </c>
      <c r="EA176" s="40">
        <v>0</v>
      </c>
      <c r="EB176" s="40">
        <f t="shared" si="100"/>
        <v>0</v>
      </c>
      <c r="EC176" s="41">
        <v>279</v>
      </c>
      <c r="ED176" s="41">
        <v>0</v>
      </c>
      <c r="EE176" s="41">
        <f t="shared" si="101"/>
        <v>0</v>
      </c>
      <c r="EF176" s="40">
        <v>229</v>
      </c>
      <c r="EG176" s="40">
        <v>0</v>
      </c>
      <c r="EH176" s="40">
        <f t="shared" si="102"/>
        <v>0</v>
      </c>
      <c r="EI176" s="32">
        <f t="shared" si="112"/>
        <v>0</v>
      </c>
      <c r="EK176" s="40">
        <v>96</v>
      </c>
      <c r="EL176" s="40">
        <v>0</v>
      </c>
      <c r="EM176" s="40">
        <f t="shared" si="103"/>
        <v>0</v>
      </c>
      <c r="EN176" s="41">
        <v>97</v>
      </c>
      <c r="EO176" s="41">
        <v>0</v>
      </c>
      <c r="EP176" s="41">
        <f t="shared" si="104"/>
        <v>0</v>
      </c>
      <c r="EQ176" s="40">
        <v>125</v>
      </c>
      <c r="ER176" s="40">
        <v>0</v>
      </c>
      <c r="ES176" s="40">
        <f t="shared" si="105"/>
        <v>0</v>
      </c>
      <c r="ET176" s="32">
        <f t="shared" si="113"/>
        <v>0</v>
      </c>
    </row>
    <row r="177" spans="1:150" x14ac:dyDescent="0.2">
      <c r="A177" t="s">
        <v>411</v>
      </c>
      <c r="B177" t="s">
        <v>414</v>
      </c>
      <c r="C177" t="s">
        <v>85</v>
      </c>
      <c r="D177" t="s">
        <v>86</v>
      </c>
      <c r="F177" s="30">
        <v>0.80230305470705854</v>
      </c>
      <c r="G177" s="31">
        <v>0.67732441972377022</v>
      </c>
      <c r="I177" s="32">
        <v>9.8328416912487715E-4</v>
      </c>
      <c r="K177" s="32">
        <v>0</v>
      </c>
      <c r="M177" s="32">
        <v>0</v>
      </c>
      <c r="O177" s="32">
        <v>0</v>
      </c>
      <c r="Q177" s="32">
        <v>0.43264163372859027</v>
      </c>
      <c r="S177" s="32">
        <v>0.88072299077733862</v>
      </c>
      <c r="U177" s="32">
        <v>0.88774597495527729</v>
      </c>
      <c r="W177" s="32">
        <v>0</v>
      </c>
      <c r="Y177" s="32">
        <v>0</v>
      </c>
      <c r="AA177" s="33" t="s">
        <v>215</v>
      </c>
      <c r="AH177" s="34">
        <v>199</v>
      </c>
      <c r="AI177" s="34">
        <v>0</v>
      </c>
      <c r="AJ177" s="34">
        <f t="shared" si="76"/>
        <v>0</v>
      </c>
      <c r="AK177" s="35">
        <v>203</v>
      </c>
      <c r="AL177" s="35">
        <v>0</v>
      </c>
      <c r="AM177" s="35">
        <f t="shared" si="77"/>
        <v>0</v>
      </c>
      <c r="AN177" s="34">
        <v>103</v>
      </c>
      <c r="AO177" s="34">
        <v>0</v>
      </c>
      <c r="AP177" s="34">
        <f t="shared" si="78"/>
        <v>0</v>
      </c>
      <c r="AQ177" s="35">
        <v>425</v>
      </c>
      <c r="AR177" s="35">
        <v>0</v>
      </c>
      <c r="AS177" s="35">
        <f t="shared" si="79"/>
        <v>0</v>
      </c>
      <c r="AT177" s="34">
        <v>337</v>
      </c>
      <c r="AU177" s="34">
        <v>2</v>
      </c>
      <c r="AV177" s="34">
        <f t="shared" si="80"/>
        <v>5.8997050147492625E-3</v>
      </c>
      <c r="AW177" s="35">
        <v>122</v>
      </c>
      <c r="AX177" s="35">
        <v>0</v>
      </c>
      <c r="AY177" s="35">
        <f t="shared" si="81"/>
        <v>0</v>
      </c>
      <c r="AZ177" s="32">
        <f t="shared" si="106"/>
        <v>9.8328416912487715E-4</v>
      </c>
      <c r="BB177" s="36">
        <v>8</v>
      </c>
      <c r="BC177" s="36">
        <v>0</v>
      </c>
      <c r="BD177" s="36">
        <f t="shared" si="82"/>
        <v>0</v>
      </c>
      <c r="BE177" s="37">
        <v>5</v>
      </c>
      <c r="BF177" s="37">
        <v>0</v>
      </c>
      <c r="BG177" s="37">
        <f t="shared" si="83"/>
        <v>0</v>
      </c>
      <c r="BH177" s="36">
        <v>3</v>
      </c>
      <c r="BI177" s="36">
        <v>0</v>
      </c>
      <c r="BJ177" s="36">
        <f t="shared" si="84"/>
        <v>0</v>
      </c>
      <c r="BK177" s="32">
        <f t="shared" si="107"/>
        <v>0</v>
      </c>
      <c r="BM177" s="38">
        <v>1</v>
      </c>
      <c r="BN177" s="38">
        <v>32</v>
      </c>
      <c r="BO177" s="38">
        <f t="shared" si="85"/>
        <v>0.96969696969696972</v>
      </c>
      <c r="BQ177" s="38">
        <v>11</v>
      </c>
      <c r="BR177" s="38">
        <v>35</v>
      </c>
      <c r="BS177" s="38">
        <f t="shared" si="86"/>
        <v>0.76086956521739135</v>
      </c>
      <c r="BU177" s="38">
        <v>33</v>
      </c>
      <c r="BV177" s="38">
        <v>0</v>
      </c>
      <c r="BW177" s="38">
        <f t="shared" si="87"/>
        <v>0</v>
      </c>
      <c r="BY177" s="38">
        <v>24</v>
      </c>
      <c r="BZ177" s="38">
        <v>0</v>
      </c>
      <c r="CA177" s="38">
        <f t="shared" si="88"/>
        <v>0</v>
      </c>
      <c r="CB177" s="32">
        <f t="shared" si="108"/>
        <v>0.43264163372859027</v>
      </c>
      <c r="CD177" s="38">
        <v>2</v>
      </c>
      <c r="CE177" s="38">
        <v>9</v>
      </c>
      <c r="CF177" s="38">
        <f t="shared" si="89"/>
        <v>0.81818181818181823</v>
      </c>
      <c r="CH177" s="38">
        <v>1</v>
      </c>
      <c r="CI177" s="38">
        <v>11</v>
      </c>
      <c r="CJ177" s="38">
        <f t="shared" si="90"/>
        <v>0.91666666666666663</v>
      </c>
      <c r="CL177" s="38">
        <v>2</v>
      </c>
      <c r="CM177" s="38">
        <v>21</v>
      </c>
      <c r="CN177" s="38">
        <f t="shared" si="91"/>
        <v>0.91304347826086951</v>
      </c>
      <c r="CP177" s="38">
        <v>2</v>
      </c>
      <c r="CQ177" s="38">
        <v>14</v>
      </c>
      <c r="CR177" s="38">
        <f t="shared" si="92"/>
        <v>0.875</v>
      </c>
      <c r="CS177" s="32">
        <f t="shared" si="109"/>
        <v>0.88072299077733862</v>
      </c>
      <c r="CU177" s="38">
        <v>1</v>
      </c>
      <c r="CV177" s="38">
        <v>25</v>
      </c>
      <c r="CW177" s="38">
        <f t="shared" si="93"/>
        <v>0.96153846153846156</v>
      </c>
      <c r="CX177" s="38">
        <v>8</v>
      </c>
      <c r="CY177" s="38">
        <v>35</v>
      </c>
      <c r="CZ177" s="38">
        <f t="shared" si="94"/>
        <v>0.81395348837209303</v>
      </c>
      <c r="DA177" s="32">
        <f t="shared" si="110"/>
        <v>0.88774597495527729</v>
      </c>
      <c r="DC177" s="38">
        <v>31</v>
      </c>
      <c r="DD177" s="38">
        <v>0</v>
      </c>
      <c r="DE177" s="38">
        <f t="shared" si="95"/>
        <v>0</v>
      </c>
      <c r="DF177" s="38">
        <v>61</v>
      </c>
      <c r="DG177" s="38">
        <v>0</v>
      </c>
      <c r="DH177" s="38">
        <f t="shared" si="96"/>
        <v>0</v>
      </c>
      <c r="DI177" s="32">
        <f t="shared" si="111"/>
        <v>0</v>
      </c>
      <c r="DK177" s="38">
        <v>47</v>
      </c>
      <c r="DL177" s="38">
        <v>0</v>
      </c>
      <c r="DM177" s="38">
        <f t="shared" si="97"/>
        <v>0</v>
      </c>
      <c r="DN177" s="38">
        <v>56</v>
      </c>
      <c r="DO177" s="38">
        <v>0</v>
      </c>
      <c r="DP177" s="38">
        <f t="shared" si="98"/>
        <v>0</v>
      </c>
      <c r="DQ177" s="32">
        <f t="shared" si="99"/>
        <v>0</v>
      </c>
      <c r="DS177" s="39" t="s">
        <v>215</v>
      </c>
      <c r="DT177" s="39"/>
      <c r="DU177" s="39"/>
      <c r="DV177" s="39"/>
      <c r="DW177" s="39"/>
      <c r="DX177" s="39"/>
      <c r="DZ177" s="40">
        <v>118</v>
      </c>
      <c r="EA177" s="40">
        <v>0</v>
      </c>
      <c r="EB177" s="40">
        <f t="shared" si="100"/>
        <v>0</v>
      </c>
      <c r="EC177" s="41">
        <v>182</v>
      </c>
      <c r="ED177" s="41">
        <v>0</v>
      </c>
      <c r="EE177" s="41">
        <f t="shared" si="101"/>
        <v>0</v>
      </c>
      <c r="EF177" s="40">
        <v>156</v>
      </c>
      <c r="EG177" s="40">
        <v>0</v>
      </c>
      <c r="EH177" s="40">
        <f t="shared" si="102"/>
        <v>0</v>
      </c>
      <c r="EI177" s="32">
        <f t="shared" si="112"/>
        <v>0</v>
      </c>
      <c r="EK177" s="40">
        <v>74</v>
      </c>
      <c r="EL177" s="40">
        <v>0</v>
      </c>
      <c r="EM177" s="40">
        <f t="shared" si="103"/>
        <v>0</v>
      </c>
      <c r="EN177" s="41">
        <v>70</v>
      </c>
      <c r="EO177" s="41">
        <v>0</v>
      </c>
      <c r="EP177" s="41">
        <f t="shared" si="104"/>
        <v>0</v>
      </c>
      <c r="EQ177" s="40">
        <v>138</v>
      </c>
      <c r="ER177" s="40">
        <v>0</v>
      </c>
      <c r="ES177" s="40">
        <f t="shared" si="105"/>
        <v>0</v>
      </c>
      <c r="ET177" s="32">
        <f t="shared" si="113"/>
        <v>0</v>
      </c>
    </row>
    <row r="178" spans="1:150" x14ac:dyDescent="0.2">
      <c r="A178" t="s">
        <v>415</v>
      </c>
      <c r="B178" t="s">
        <v>416</v>
      </c>
      <c r="C178" t="s">
        <v>85</v>
      </c>
      <c r="D178" t="s">
        <v>86</v>
      </c>
      <c r="F178" s="30">
        <v>0.79007290075743408</v>
      </c>
      <c r="G178" s="31">
        <v>0.72644778370556184</v>
      </c>
      <c r="I178" s="32">
        <v>0.50311300438047646</v>
      </c>
      <c r="K178" s="32">
        <v>0.53911172404820817</v>
      </c>
      <c r="M178" s="32">
        <v>0.58800884066706849</v>
      </c>
      <c r="O178" s="32">
        <v>0</v>
      </c>
      <c r="Q178" s="32">
        <v>0.5</v>
      </c>
      <c r="S178" s="32">
        <v>1</v>
      </c>
      <c r="U178" s="32">
        <v>1</v>
      </c>
      <c r="W178" s="32">
        <v>0</v>
      </c>
      <c r="Y178" s="32">
        <v>0</v>
      </c>
      <c r="AA178" s="33" t="s">
        <v>195</v>
      </c>
      <c r="AH178" s="34">
        <v>93</v>
      </c>
      <c r="AI178" s="34">
        <v>70</v>
      </c>
      <c r="AJ178" s="34">
        <f t="shared" si="76"/>
        <v>0.42944785276073622</v>
      </c>
      <c r="AK178" s="35">
        <v>44</v>
      </c>
      <c r="AL178" s="35">
        <v>63</v>
      </c>
      <c r="AM178" s="35">
        <f t="shared" si="77"/>
        <v>0.58878504672897192</v>
      </c>
      <c r="AN178" s="34">
        <v>37</v>
      </c>
      <c r="AO178" s="34">
        <v>44</v>
      </c>
      <c r="AP178" s="34">
        <f t="shared" si="78"/>
        <v>0.54320987654320985</v>
      </c>
      <c r="AQ178" s="35">
        <v>70</v>
      </c>
      <c r="AR178" s="35">
        <v>99</v>
      </c>
      <c r="AS178" s="35">
        <f t="shared" si="79"/>
        <v>0.58579881656804733</v>
      </c>
      <c r="AT178" s="34">
        <v>50</v>
      </c>
      <c r="AU178" s="34">
        <v>29</v>
      </c>
      <c r="AV178" s="34">
        <f t="shared" si="80"/>
        <v>0.36708860759493672</v>
      </c>
      <c r="AW178" s="35">
        <v>57</v>
      </c>
      <c r="AX178" s="35">
        <v>58</v>
      </c>
      <c r="AY178" s="35">
        <f t="shared" si="81"/>
        <v>0.5043478260869565</v>
      </c>
      <c r="AZ178" s="32">
        <f t="shared" si="106"/>
        <v>0.50311300438047646</v>
      </c>
      <c r="BB178" s="36">
        <v>1</v>
      </c>
      <c r="BC178" s="36">
        <v>0</v>
      </c>
      <c r="BD178" s="36">
        <f t="shared" si="82"/>
        <v>0</v>
      </c>
      <c r="BE178" s="37">
        <v>1</v>
      </c>
      <c r="BF178" s="37">
        <v>0</v>
      </c>
      <c r="BG178" s="37">
        <f t="shared" si="83"/>
        <v>0</v>
      </c>
      <c r="BH178" s="36">
        <v>1</v>
      </c>
      <c r="BI178" s="36">
        <v>0</v>
      </c>
      <c r="BJ178" s="36">
        <f t="shared" si="84"/>
        <v>0</v>
      </c>
      <c r="BK178" s="32">
        <f t="shared" si="107"/>
        <v>0</v>
      </c>
      <c r="BM178" s="38">
        <v>0</v>
      </c>
      <c r="BN178" s="38">
        <v>21</v>
      </c>
      <c r="BO178" s="38">
        <f t="shared" si="85"/>
        <v>1</v>
      </c>
      <c r="BQ178" s="38">
        <v>0</v>
      </c>
      <c r="BR178" s="38">
        <v>22</v>
      </c>
      <c r="BS178" s="38">
        <f t="shared" si="86"/>
        <v>1</v>
      </c>
      <c r="BU178" s="38">
        <v>10</v>
      </c>
      <c r="BV178" s="38">
        <v>0</v>
      </c>
      <c r="BW178" s="38">
        <f t="shared" si="87"/>
        <v>0</v>
      </c>
      <c r="BY178" s="38">
        <v>13</v>
      </c>
      <c r="BZ178" s="38">
        <v>0</v>
      </c>
      <c r="CA178" s="38">
        <f t="shared" si="88"/>
        <v>0</v>
      </c>
      <c r="CB178" s="32">
        <f t="shared" si="108"/>
        <v>0.5</v>
      </c>
      <c r="CD178" s="38">
        <v>0</v>
      </c>
      <c r="CE178" s="38">
        <v>2</v>
      </c>
      <c r="CF178" s="38">
        <f t="shared" si="89"/>
        <v>1</v>
      </c>
      <c r="CH178" s="38">
        <v>0</v>
      </c>
      <c r="CI178" s="38">
        <v>1</v>
      </c>
      <c r="CJ178" s="38">
        <f t="shared" si="90"/>
        <v>1</v>
      </c>
      <c r="CL178" s="38">
        <v>0</v>
      </c>
      <c r="CM178" s="38">
        <v>2</v>
      </c>
      <c r="CN178" s="38">
        <f t="shared" si="91"/>
        <v>1</v>
      </c>
      <c r="CP178" s="38">
        <v>0</v>
      </c>
      <c r="CQ178" s="38">
        <v>1</v>
      </c>
      <c r="CR178" s="38">
        <f t="shared" si="92"/>
        <v>1</v>
      </c>
      <c r="CS178" s="32">
        <f t="shared" si="109"/>
        <v>1</v>
      </c>
      <c r="CU178" s="38">
        <v>0</v>
      </c>
      <c r="CV178" s="38">
        <v>2</v>
      </c>
      <c r="CW178" s="38">
        <f t="shared" si="93"/>
        <v>1</v>
      </c>
      <c r="CX178" s="38">
        <v>0</v>
      </c>
      <c r="CY178" s="38">
        <v>3</v>
      </c>
      <c r="CZ178" s="38">
        <f t="shared" si="94"/>
        <v>1</v>
      </c>
      <c r="DA178" s="32">
        <f t="shared" si="110"/>
        <v>1</v>
      </c>
      <c r="DC178" s="38">
        <v>5</v>
      </c>
      <c r="DD178" s="38">
        <v>0</v>
      </c>
      <c r="DE178" s="38">
        <f t="shared" si="95"/>
        <v>0</v>
      </c>
      <c r="DF178" s="38">
        <v>2</v>
      </c>
      <c r="DG178" s="38">
        <v>0</v>
      </c>
      <c r="DH178" s="38">
        <f t="shared" si="96"/>
        <v>0</v>
      </c>
      <c r="DI178" s="32">
        <f t="shared" si="111"/>
        <v>0</v>
      </c>
      <c r="DK178" s="38">
        <v>6</v>
      </c>
      <c r="DL178" s="38">
        <v>0</v>
      </c>
      <c r="DM178" s="38">
        <f t="shared" si="97"/>
        <v>0</v>
      </c>
      <c r="DN178" s="38">
        <v>4</v>
      </c>
      <c r="DO178" s="38">
        <v>0</v>
      </c>
      <c r="DP178" s="38">
        <f t="shared" si="98"/>
        <v>0</v>
      </c>
      <c r="DQ178" s="32">
        <f t="shared" si="99"/>
        <v>0</v>
      </c>
      <c r="DS178" s="39" t="s">
        <v>195</v>
      </c>
      <c r="DT178" s="39"/>
      <c r="DU178" s="39"/>
      <c r="DV178" s="39"/>
      <c r="DW178" s="39"/>
      <c r="DX178" s="39"/>
      <c r="DZ178" s="40">
        <v>118</v>
      </c>
      <c r="EA178" s="40">
        <v>121</v>
      </c>
      <c r="EB178" s="40">
        <f t="shared" si="100"/>
        <v>0.50627615062761511</v>
      </c>
      <c r="EC178" s="41">
        <v>157</v>
      </c>
      <c r="ED178" s="41">
        <v>125</v>
      </c>
      <c r="EE178" s="41">
        <f t="shared" si="101"/>
        <v>0.4432624113475177</v>
      </c>
      <c r="EF178" s="40">
        <v>98</v>
      </c>
      <c r="EG178" s="40">
        <v>197</v>
      </c>
      <c r="EH178" s="40">
        <f t="shared" si="102"/>
        <v>0.66779661016949154</v>
      </c>
      <c r="EI178" s="32">
        <f t="shared" si="112"/>
        <v>0.53911172404820817</v>
      </c>
      <c r="EK178" s="40">
        <v>16</v>
      </c>
      <c r="EL178" s="40">
        <v>26</v>
      </c>
      <c r="EM178" s="40">
        <f t="shared" si="103"/>
        <v>0.61904761904761907</v>
      </c>
      <c r="EN178" s="41">
        <v>37</v>
      </c>
      <c r="EO178" s="41">
        <v>42</v>
      </c>
      <c r="EP178" s="41">
        <f t="shared" si="104"/>
        <v>0.53164556962025311</v>
      </c>
      <c r="EQ178" s="40">
        <v>29</v>
      </c>
      <c r="ER178" s="40">
        <v>46</v>
      </c>
      <c r="ES178" s="40">
        <f t="shared" si="105"/>
        <v>0.61333333333333329</v>
      </c>
      <c r="ET178" s="32">
        <f t="shared" si="113"/>
        <v>0.58800884066706849</v>
      </c>
    </row>
    <row r="179" spans="1:150" x14ac:dyDescent="0.2">
      <c r="A179" t="s">
        <v>417</v>
      </c>
      <c r="B179" t="s">
        <v>418</v>
      </c>
      <c r="C179" t="s">
        <v>85</v>
      </c>
      <c r="D179" t="s">
        <v>86</v>
      </c>
      <c r="F179" s="30">
        <v>0.63505285418652357</v>
      </c>
      <c r="G179" s="31">
        <v>0.60826877887847641</v>
      </c>
      <c r="I179" s="32">
        <v>1.1858346564638971E-3</v>
      </c>
      <c r="K179" s="32">
        <v>1.3093474296995038E-3</v>
      </c>
      <c r="M179" s="32">
        <v>1.394151913640513E-3</v>
      </c>
      <c r="O179" s="32" t="s">
        <v>693</v>
      </c>
      <c r="Q179" s="32">
        <v>0.13810679611650484</v>
      </c>
      <c r="S179" s="32">
        <v>0.17744379276637343</v>
      </c>
      <c r="U179" s="32">
        <v>0.17234848484848486</v>
      </c>
      <c r="W179" s="32">
        <v>5.4589371980676329E-2</v>
      </c>
      <c r="Y179" s="32">
        <v>1.6666666666666666E-2</v>
      </c>
      <c r="AA179" s="33" t="s">
        <v>419</v>
      </c>
      <c r="AH179" s="34">
        <v>2309</v>
      </c>
      <c r="AI179" s="34">
        <v>2</v>
      </c>
      <c r="AJ179" s="34">
        <f t="shared" si="76"/>
        <v>8.6542622241453913E-4</v>
      </c>
      <c r="AK179" s="35">
        <v>2109</v>
      </c>
      <c r="AL179" s="35">
        <v>7</v>
      </c>
      <c r="AM179" s="35">
        <f t="shared" si="77"/>
        <v>3.3081285444234404E-3</v>
      </c>
      <c r="AN179" s="34">
        <v>1609</v>
      </c>
      <c r="AO179" s="34">
        <v>1</v>
      </c>
      <c r="AP179" s="34">
        <f t="shared" si="78"/>
        <v>6.2111801242236027E-4</v>
      </c>
      <c r="AQ179" s="35">
        <v>2028</v>
      </c>
      <c r="AR179" s="35">
        <v>2</v>
      </c>
      <c r="AS179" s="35">
        <f t="shared" si="79"/>
        <v>9.8522167487684722E-4</v>
      </c>
      <c r="AT179" s="34">
        <v>844</v>
      </c>
      <c r="AU179" s="34">
        <v>0</v>
      </c>
      <c r="AV179" s="34">
        <f t="shared" si="80"/>
        <v>0</v>
      </c>
      <c r="AW179" s="35">
        <v>748</v>
      </c>
      <c r="AX179" s="35">
        <v>1</v>
      </c>
      <c r="AY179" s="35">
        <f t="shared" si="81"/>
        <v>1.3351134846461949E-3</v>
      </c>
      <c r="AZ179" s="32">
        <f t="shared" si="106"/>
        <v>1.1858346564638971E-3</v>
      </c>
      <c r="BB179" s="36">
        <v>5</v>
      </c>
      <c r="BC179" s="36">
        <v>0</v>
      </c>
      <c r="BD179" s="36">
        <f t="shared" si="82"/>
        <v>0</v>
      </c>
      <c r="BE179" s="37">
        <v>0</v>
      </c>
      <c r="BF179" s="37">
        <v>0</v>
      </c>
      <c r="BG179" s="37" t="e">
        <f t="shared" si="83"/>
        <v>#DIV/0!</v>
      </c>
      <c r="BH179" s="36">
        <v>1</v>
      </c>
      <c r="BI179" s="36">
        <v>0</v>
      </c>
      <c r="BJ179" s="36">
        <f t="shared" si="84"/>
        <v>0</v>
      </c>
      <c r="BK179" s="32" t="e">
        <f t="shared" si="107"/>
        <v>#DIV/0!</v>
      </c>
      <c r="BM179" s="38">
        <v>42</v>
      </c>
      <c r="BN179" s="38">
        <v>18</v>
      </c>
      <c r="BO179" s="38">
        <f t="shared" si="85"/>
        <v>0.3</v>
      </c>
      <c r="BQ179" s="38">
        <v>77</v>
      </c>
      <c r="BR179" s="38">
        <v>26</v>
      </c>
      <c r="BS179" s="38">
        <f t="shared" si="86"/>
        <v>0.25242718446601942</v>
      </c>
      <c r="BU179" s="38">
        <v>60</v>
      </c>
      <c r="BV179" s="38">
        <v>0</v>
      </c>
      <c r="BW179" s="38">
        <f t="shared" si="87"/>
        <v>0</v>
      </c>
      <c r="BY179" s="38">
        <v>33</v>
      </c>
      <c r="BZ179" s="38">
        <v>0</v>
      </c>
      <c r="CA179" s="38">
        <f t="shared" si="88"/>
        <v>0</v>
      </c>
      <c r="CB179" s="32">
        <f t="shared" si="108"/>
        <v>0.13810679611650484</v>
      </c>
      <c r="CD179" s="38">
        <v>18</v>
      </c>
      <c r="CE179" s="38">
        <v>4</v>
      </c>
      <c r="CF179" s="38">
        <f t="shared" si="89"/>
        <v>0.18181818181818182</v>
      </c>
      <c r="CH179" s="38">
        <v>26</v>
      </c>
      <c r="CI179" s="38">
        <v>5</v>
      </c>
      <c r="CJ179" s="38">
        <f t="shared" si="90"/>
        <v>0.16129032258064516</v>
      </c>
      <c r="CL179" s="38">
        <v>20</v>
      </c>
      <c r="CM179" s="38">
        <v>5</v>
      </c>
      <c r="CN179" s="38">
        <f t="shared" si="91"/>
        <v>0.2</v>
      </c>
      <c r="CP179" s="38">
        <v>15</v>
      </c>
      <c r="CQ179" s="38">
        <v>3</v>
      </c>
      <c r="CR179" s="38">
        <f t="shared" si="92"/>
        <v>0.16666666666666666</v>
      </c>
      <c r="CS179" s="32">
        <f t="shared" si="109"/>
        <v>0.17744379276637343</v>
      </c>
      <c r="CU179" s="38">
        <v>19</v>
      </c>
      <c r="CV179" s="38">
        <v>5</v>
      </c>
      <c r="CW179" s="38">
        <f t="shared" si="93"/>
        <v>0.20833333333333334</v>
      </c>
      <c r="CX179" s="38">
        <v>19</v>
      </c>
      <c r="CY179" s="38">
        <v>3</v>
      </c>
      <c r="CZ179" s="38">
        <f t="shared" si="94"/>
        <v>0.13636363636363635</v>
      </c>
      <c r="DA179" s="32">
        <f t="shared" si="110"/>
        <v>0.17234848484848486</v>
      </c>
      <c r="DC179" s="38">
        <v>21</v>
      </c>
      <c r="DD179" s="38">
        <v>2</v>
      </c>
      <c r="DE179" s="38">
        <f t="shared" si="95"/>
        <v>8.6956521739130432E-2</v>
      </c>
      <c r="DF179" s="38">
        <v>44</v>
      </c>
      <c r="DG179" s="38">
        <v>1</v>
      </c>
      <c r="DH179" s="38">
        <f t="shared" si="96"/>
        <v>2.2222222222222223E-2</v>
      </c>
      <c r="DI179" s="32">
        <f t="shared" si="111"/>
        <v>5.4589371980676329E-2</v>
      </c>
      <c r="DK179" s="38">
        <v>39</v>
      </c>
      <c r="DL179" s="38">
        <v>0</v>
      </c>
      <c r="DM179" s="38">
        <f t="shared" si="97"/>
        <v>0</v>
      </c>
      <c r="DN179" s="38">
        <v>29</v>
      </c>
      <c r="DO179" s="38">
        <v>1</v>
      </c>
      <c r="DP179" s="38">
        <f t="shared" si="98"/>
        <v>3.3333333333333333E-2</v>
      </c>
      <c r="DQ179" s="32">
        <f t="shared" si="99"/>
        <v>1.6666666666666666E-2</v>
      </c>
      <c r="DS179" s="39" t="s">
        <v>419</v>
      </c>
      <c r="DT179" s="39"/>
      <c r="DU179" s="39"/>
      <c r="DV179" s="39"/>
      <c r="DW179" s="39"/>
      <c r="DX179" s="39"/>
      <c r="DZ179" s="40">
        <v>3773</v>
      </c>
      <c r="EA179" s="40">
        <v>2</v>
      </c>
      <c r="EB179" s="40">
        <f t="shared" si="100"/>
        <v>5.2980132450331126E-4</v>
      </c>
      <c r="EC179" s="41">
        <v>5043</v>
      </c>
      <c r="ED179" s="41">
        <v>11</v>
      </c>
      <c r="EE179" s="41">
        <f t="shared" si="101"/>
        <v>2.1764938662445586E-3</v>
      </c>
      <c r="EF179" s="40">
        <v>6540</v>
      </c>
      <c r="EG179" s="40">
        <v>8</v>
      </c>
      <c r="EH179" s="40">
        <f t="shared" si="102"/>
        <v>1.2217470983506415E-3</v>
      </c>
      <c r="EI179" s="32">
        <f t="shared" si="112"/>
        <v>1.3093474296995038E-3</v>
      </c>
      <c r="EK179" s="40">
        <v>1257</v>
      </c>
      <c r="EL179" s="40">
        <v>1</v>
      </c>
      <c r="EM179" s="40">
        <f t="shared" si="103"/>
        <v>7.9491255961844202E-4</v>
      </c>
      <c r="EN179" s="41">
        <v>867</v>
      </c>
      <c r="EO179" s="41">
        <v>1</v>
      </c>
      <c r="EP179" s="41">
        <f t="shared" si="104"/>
        <v>1.152073732718894E-3</v>
      </c>
      <c r="EQ179" s="40">
        <v>1339</v>
      </c>
      <c r="ER179" s="40">
        <v>3</v>
      </c>
      <c r="ES179" s="40">
        <f t="shared" si="105"/>
        <v>2.2354694485842027E-3</v>
      </c>
      <c r="ET179" s="32">
        <f t="shared" si="113"/>
        <v>1.394151913640513E-3</v>
      </c>
    </row>
    <row r="180" spans="1:150" x14ac:dyDescent="0.2">
      <c r="A180" t="s">
        <v>417</v>
      </c>
      <c r="B180" t="s">
        <v>420</v>
      </c>
      <c r="C180" t="s">
        <v>85</v>
      </c>
      <c r="D180" t="s">
        <v>86</v>
      </c>
      <c r="F180" s="30">
        <v>0.60941379714008403</v>
      </c>
      <c r="G180" s="31">
        <v>0.61931465964971644</v>
      </c>
      <c r="I180" s="32">
        <v>2.5933609958506224E-4</v>
      </c>
      <c r="K180" s="32">
        <v>4.5559068321560222E-4</v>
      </c>
      <c r="M180" s="32">
        <v>1.0862299465240642E-3</v>
      </c>
      <c r="O180" s="32" t="s">
        <v>693</v>
      </c>
      <c r="Q180" s="32">
        <v>0.11648351648351649</v>
      </c>
      <c r="S180" s="32">
        <v>0.23982678505704821</v>
      </c>
      <c r="U180" s="32">
        <v>0.13247863247863248</v>
      </c>
      <c r="W180" s="32">
        <v>0.21025641025641026</v>
      </c>
      <c r="Y180" s="32">
        <v>0.13952654232424677</v>
      </c>
      <c r="AA180" s="33" t="s">
        <v>87</v>
      </c>
      <c r="AH180" s="34">
        <v>1925</v>
      </c>
      <c r="AI180" s="34">
        <v>3</v>
      </c>
      <c r="AJ180" s="34">
        <f t="shared" si="76"/>
        <v>1.5560165975103733E-3</v>
      </c>
      <c r="AK180" s="35">
        <v>1759</v>
      </c>
      <c r="AL180" s="35">
        <v>0</v>
      </c>
      <c r="AM180" s="35">
        <f t="shared" si="77"/>
        <v>0</v>
      </c>
      <c r="AN180" s="34">
        <v>1283</v>
      </c>
      <c r="AO180" s="34">
        <v>0</v>
      </c>
      <c r="AP180" s="34">
        <f t="shared" si="78"/>
        <v>0</v>
      </c>
      <c r="AQ180" s="35">
        <v>1562</v>
      </c>
      <c r="AR180" s="35">
        <v>0</v>
      </c>
      <c r="AS180" s="35">
        <f t="shared" si="79"/>
        <v>0</v>
      </c>
      <c r="AT180" s="34">
        <v>631</v>
      </c>
      <c r="AU180" s="34">
        <v>0</v>
      </c>
      <c r="AV180" s="34">
        <f t="shared" si="80"/>
        <v>0</v>
      </c>
      <c r="AW180" s="35">
        <v>554</v>
      </c>
      <c r="AX180" s="35">
        <v>0</v>
      </c>
      <c r="AY180" s="35">
        <f t="shared" si="81"/>
        <v>0</v>
      </c>
      <c r="AZ180" s="32">
        <f t="shared" si="106"/>
        <v>2.5933609958506224E-4</v>
      </c>
      <c r="BB180" s="36">
        <v>2</v>
      </c>
      <c r="BC180" s="36">
        <v>0</v>
      </c>
      <c r="BD180" s="36">
        <f t="shared" si="82"/>
        <v>0</v>
      </c>
      <c r="BE180" s="37">
        <v>0</v>
      </c>
      <c r="BF180" s="37">
        <v>0</v>
      </c>
      <c r="BG180" s="37" t="e">
        <f t="shared" si="83"/>
        <v>#DIV/0!</v>
      </c>
      <c r="BH180" s="36">
        <v>0</v>
      </c>
      <c r="BI180" s="36">
        <v>0</v>
      </c>
      <c r="BJ180" s="36" t="e">
        <f t="shared" si="84"/>
        <v>#DIV/0!</v>
      </c>
      <c r="BK180" s="32" t="e">
        <f t="shared" si="107"/>
        <v>#DIV/0!</v>
      </c>
      <c r="BM180" s="38">
        <v>71</v>
      </c>
      <c r="BN180" s="38">
        <v>20</v>
      </c>
      <c r="BO180" s="38">
        <f t="shared" si="85"/>
        <v>0.21978021978021978</v>
      </c>
      <c r="BQ180" s="38">
        <v>49</v>
      </c>
      <c r="BR180" s="38">
        <v>16</v>
      </c>
      <c r="BS180" s="38">
        <f t="shared" si="86"/>
        <v>0.24615384615384617</v>
      </c>
      <c r="BU180" s="38">
        <v>106</v>
      </c>
      <c r="BV180" s="38">
        <v>0</v>
      </c>
      <c r="BW180" s="38">
        <f t="shared" si="87"/>
        <v>0</v>
      </c>
      <c r="BY180" s="38">
        <v>71</v>
      </c>
      <c r="BZ180" s="38">
        <v>0</v>
      </c>
      <c r="CA180" s="38">
        <f t="shared" si="88"/>
        <v>0</v>
      </c>
      <c r="CB180" s="32">
        <f t="shared" si="108"/>
        <v>0.11648351648351649</v>
      </c>
      <c r="CD180" s="38">
        <v>13</v>
      </c>
      <c r="CE180" s="38">
        <v>3</v>
      </c>
      <c r="CF180" s="38">
        <f t="shared" si="89"/>
        <v>0.1875</v>
      </c>
      <c r="CH180" s="38">
        <v>29</v>
      </c>
      <c r="CI180" s="38">
        <v>9</v>
      </c>
      <c r="CJ180" s="38">
        <f t="shared" si="90"/>
        <v>0.23684210526315788</v>
      </c>
      <c r="CL180" s="38">
        <v>17</v>
      </c>
      <c r="CM180" s="38">
        <v>5</v>
      </c>
      <c r="CN180" s="38">
        <f t="shared" si="91"/>
        <v>0.22727272727272727</v>
      </c>
      <c r="CP180" s="38">
        <v>9</v>
      </c>
      <c r="CQ180" s="38">
        <v>4</v>
      </c>
      <c r="CR180" s="38">
        <f t="shared" si="92"/>
        <v>0.30769230769230771</v>
      </c>
      <c r="CS180" s="32">
        <f t="shared" si="109"/>
        <v>0.23982678505704821</v>
      </c>
      <c r="CU180" s="38">
        <v>11</v>
      </c>
      <c r="CV180" s="38">
        <v>2</v>
      </c>
      <c r="CW180" s="38">
        <f t="shared" si="93"/>
        <v>0.15384615384615385</v>
      </c>
      <c r="CX180" s="38">
        <v>16</v>
      </c>
      <c r="CY180" s="38">
        <v>2</v>
      </c>
      <c r="CZ180" s="38">
        <f t="shared" si="94"/>
        <v>0.1111111111111111</v>
      </c>
      <c r="DA180" s="32">
        <f t="shared" si="110"/>
        <v>0.13247863247863248</v>
      </c>
      <c r="DC180" s="38">
        <v>11</v>
      </c>
      <c r="DD180" s="38">
        <v>4</v>
      </c>
      <c r="DE180" s="38">
        <f t="shared" si="95"/>
        <v>0.26666666666666666</v>
      </c>
      <c r="DF180" s="38">
        <v>44</v>
      </c>
      <c r="DG180" s="38">
        <v>8</v>
      </c>
      <c r="DH180" s="38">
        <f t="shared" si="96"/>
        <v>0.15384615384615385</v>
      </c>
      <c r="DI180" s="32">
        <f t="shared" si="111"/>
        <v>0.21025641025641026</v>
      </c>
      <c r="DK180" s="38">
        <v>38</v>
      </c>
      <c r="DL180" s="38">
        <v>3</v>
      </c>
      <c r="DM180" s="38">
        <f t="shared" si="97"/>
        <v>7.3170731707317069E-2</v>
      </c>
      <c r="DN180" s="38">
        <v>27</v>
      </c>
      <c r="DO180" s="38">
        <v>7</v>
      </c>
      <c r="DP180" s="38">
        <f t="shared" si="98"/>
        <v>0.20588235294117646</v>
      </c>
      <c r="DQ180" s="32">
        <f t="shared" si="99"/>
        <v>0.13952654232424677</v>
      </c>
      <c r="DS180" s="39" t="s">
        <v>87</v>
      </c>
      <c r="DT180" s="39"/>
      <c r="DU180" s="39"/>
      <c r="DV180" s="39"/>
      <c r="DW180" s="39"/>
      <c r="DX180" s="39"/>
      <c r="DZ180" s="40">
        <v>3382</v>
      </c>
      <c r="EA180" s="40">
        <v>0</v>
      </c>
      <c r="EB180" s="40">
        <f t="shared" si="100"/>
        <v>0</v>
      </c>
      <c r="EC180" s="41">
        <v>4087</v>
      </c>
      <c r="ED180" s="41">
        <v>2</v>
      </c>
      <c r="EE180" s="41">
        <f t="shared" si="101"/>
        <v>4.8911714355588166E-4</v>
      </c>
      <c r="EF180" s="40">
        <v>5692</v>
      </c>
      <c r="EG180" s="40">
        <v>5</v>
      </c>
      <c r="EH180" s="40">
        <f t="shared" si="102"/>
        <v>8.7765490609092501E-4</v>
      </c>
      <c r="EI180" s="32">
        <f t="shared" si="112"/>
        <v>4.5559068321560222E-4</v>
      </c>
      <c r="EK180" s="40">
        <v>1086</v>
      </c>
      <c r="EL180" s="40">
        <v>2</v>
      </c>
      <c r="EM180" s="40">
        <f t="shared" si="103"/>
        <v>1.838235294117647E-3</v>
      </c>
      <c r="EN180" s="41">
        <v>703</v>
      </c>
      <c r="EO180" s="41">
        <v>1</v>
      </c>
      <c r="EP180" s="41">
        <f t="shared" si="104"/>
        <v>1.4204545454545455E-3</v>
      </c>
      <c r="EQ180" s="40">
        <v>1073</v>
      </c>
      <c r="ER180" s="40">
        <v>0</v>
      </c>
      <c r="ES180" s="40">
        <f t="shared" si="105"/>
        <v>0</v>
      </c>
      <c r="ET180" s="32">
        <f t="shared" si="113"/>
        <v>1.0862299465240642E-3</v>
      </c>
    </row>
    <row r="181" spans="1:150" x14ac:dyDescent="0.2">
      <c r="A181" t="s">
        <v>417</v>
      </c>
      <c r="B181" t="s">
        <v>421</v>
      </c>
      <c r="C181" t="s">
        <v>85</v>
      </c>
      <c r="D181" t="s">
        <v>86</v>
      </c>
      <c r="F181" s="30">
        <v>0.64369483443697295</v>
      </c>
      <c r="G181" s="31">
        <v>0.5857232122997954</v>
      </c>
      <c r="I181" s="32">
        <v>5.1241699070073653E-4</v>
      </c>
      <c r="K181" s="32">
        <v>6.9372677138649947E-4</v>
      </c>
      <c r="M181" s="32">
        <v>2.7708506511499033E-4</v>
      </c>
      <c r="O181" s="32" t="s">
        <v>693</v>
      </c>
      <c r="Q181" s="32">
        <v>8.5240274599542337E-2</v>
      </c>
      <c r="S181" s="32">
        <v>0.2869132501485443</v>
      </c>
      <c r="U181" s="32">
        <v>7.4999999999999997E-2</v>
      </c>
      <c r="W181" s="32">
        <v>0</v>
      </c>
      <c r="Y181" s="32">
        <v>0</v>
      </c>
      <c r="AA181" s="33" t="s">
        <v>87</v>
      </c>
      <c r="AH181" s="34">
        <v>2147</v>
      </c>
      <c r="AI181" s="34">
        <v>2</v>
      </c>
      <c r="AJ181" s="34">
        <f t="shared" si="76"/>
        <v>9.3066542577943234E-4</v>
      </c>
      <c r="AK181" s="35">
        <v>1901</v>
      </c>
      <c r="AL181" s="35">
        <v>0</v>
      </c>
      <c r="AM181" s="35">
        <f t="shared" si="77"/>
        <v>0</v>
      </c>
      <c r="AN181" s="34">
        <v>1545</v>
      </c>
      <c r="AO181" s="34">
        <v>1</v>
      </c>
      <c r="AP181" s="34">
        <f t="shared" si="78"/>
        <v>6.4683053040103498E-4</v>
      </c>
      <c r="AQ181" s="35">
        <v>1747</v>
      </c>
      <c r="AR181" s="35">
        <v>0</v>
      </c>
      <c r="AS181" s="35">
        <f t="shared" si="79"/>
        <v>0</v>
      </c>
      <c r="AT181" s="34">
        <v>752</v>
      </c>
      <c r="AU181" s="34">
        <v>0</v>
      </c>
      <c r="AV181" s="34">
        <f t="shared" si="80"/>
        <v>0</v>
      </c>
      <c r="AW181" s="35">
        <v>667</v>
      </c>
      <c r="AX181" s="35">
        <v>1</v>
      </c>
      <c r="AY181" s="35">
        <f t="shared" si="81"/>
        <v>1.4970059880239522E-3</v>
      </c>
      <c r="AZ181" s="32">
        <f t="shared" si="106"/>
        <v>5.1241699070073653E-4</v>
      </c>
      <c r="BB181" s="36">
        <v>1</v>
      </c>
      <c r="BC181" s="36">
        <v>0</v>
      </c>
      <c r="BD181" s="36">
        <f t="shared" si="82"/>
        <v>0</v>
      </c>
      <c r="BE181" s="37">
        <v>0</v>
      </c>
      <c r="BF181" s="37">
        <v>0</v>
      </c>
      <c r="BG181" s="37" t="e">
        <f t="shared" si="83"/>
        <v>#DIV/0!</v>
      </c>
      <c r="BH181" s="36">
        <v>1</v>
      </c>
      <c r="BI181" s="36">
        <v>0</v>
      </c>
      <c r="BJ181" s="36">
        <f t="shared" si="84"/>
        <v>0</v>
      </c>
      <c r="BK181" s="32" t="e">
        <f t="shared" si="107"/>
        <v>#DIV/0!</v>
      </c>
      <c r="BM181" s="38">
        <v>60</v>
      </c>
      <c r="BN181" s="38">
        <v>16</v>
      </c>
      <c r="BO181" s="38">
        <f t="shared" si="85"/>
        <v>0.21052631578947367</v>
      </c>
      <c r="BQ181" s="38">
        <v>60</v>
      </c>
      <c r="BR181" s="38">
        <v>9</v>
      </c>
      <c r="BS181" s="38">
        <f t="shared" si="86"/>
        <v>0.13043478260869565</v>
      </c>
      <c r="BU181" s="38">
        <v>75</v>
      </c>
      <c r="BV181" s="38">
        <v>0</v>
      </c>
      <c r="BW181" s="38">
        <f t="shared" si="87"/>
        <v>0</v>
      </c>
      <c r="BY181" s="38">
        <v>50</v>
      </c>
      <c r="BZ181" s="38">
        <v>0</v>
      </c>
      <c r="CA181" s="38">
        <f t="shared" si="88"/>
        <v>0</v>
      </c>
      <c r="CB181" s="32">
        <f t="shared" si="108"/>
        <v>8.5240274599542337E-2</v>
      </c>
      <c r="CD181" s="38">
        <v>13</v>
      </c>
      <c r="CE181" s="38">
        <v>9</v>
      </c>
      <c r="CF181" s="38">
        <f t="shared" si="89"/>
        <v>0.40909090909090912</v>
      </c>
      <c r="CH181" s="38">
        <v>36</v>
      </c>
      <c r="CI181" s="38">
        <v>15</v>
      </c>
      <c r="CJ181" s="38">
        <f t="shared" si="90"/>
        <v>0.29411764705882354</v>
      </c>
      <c r="CL181" s="38">
        <v>18</v>
      </c>
      <c r="CM181" s="38">
        <v>9</v>
      </c>
      <c r="CN181" s="38">
        <f t="shared" si="91"/>
        <v>0.33333333333333331</v>
      </c>
      <c r="CP181" s="38">
        <v>16</v>
      </c>
      <c r="CQ181" s="38">
        <v>2</v>
      </c>
      <c r="CR181" s="38">
        <f t="shared" si="92"/>
        <v>0.1111111111111111</v>
      </c>
      <c r="CS181" s="32">
        <f t="shared" si="109"/>
        <v>0.2869132501485443</v>
      </c>
      <c r="CU181" s="38">
        <v>20</v>
      </c>
      <c r="CV181" s="38">
        <v>0</v>
      </c>
      <c r="CW181" s="38">
        <f t="shared" si="93"/>
        <v>0</v>
      </c>
      <c r="CX181" s="38">
        <v>17</v>
      </c>
      <c r="CY181" s="38">
        <v>3</v>
      </c>
      <c r="CZ181" s="38">
        <f t="shared" si="94"/>
        <v>0.15</v>
      </c>
      <c r="DA181" s="32">
        <f t="shared" si="110"/>
        <v>7.4999999999999997E-2</v>
      </c>
      <c r="DC181" s="38">
        <v>20</v>
      </c>
      <c r="DD181" s="38">
        <v>0</v>
      </c>
      <c r="DE181" s="38">
        <f t="shared" si="95"/>
        <v>0</v>
      </c>
      <c r="DF181" s="38">
        <v>53</v>
      </c>
      <c r="DG181" s="38">
        <v>0</v>
      </c>
      <c r="DH181" s="38">
        <f t="shared" si="96"/>
        <v>0</v>
      </c>
      <c r="DI181" s="32">
        <f t="shared" si="111"/>
        <v>0</v>
      </c>
      <c r="DK181" s="38">
        <v>36</v>
      </c>
      <c r="DL181" s="38">
        <v>0</v>
      </c>
      <c r="DM181" s="38">
        <f t="shared" si="97"/>
        <v>0</v>
      </c>
      <c r="DN181" s="38">
        <v>33</v>
      </c>
      <c r="DO181" s="38">
        <v>0</v>
      </c>
      <c r="DP181" s="38">
        <f t="shared" si="98"/>
        <v>0</v>
      </c>
      <c r="DQ181" s="32">
        <f t="shared" si="99"/>
        <v>0</v>
      </c>
      <c r="DS181" s="39" t="s">
        <v>87</v>
      </c>
      <c r="DT181" s="39"/>
      <c r="DU181" s="39"/>
      <c r="DV181" s="39"/>
      <c r="DW181" s="39"/>
      <c r="DX181" s="39"/>
      <c r="DZ181" s="40">
        <v>3781</v>
      </c>
      <c r="EA181" s="40">
        <v>3</v>
      </c>
      <c r="EB181" s="40">
        <f t="shared" si="100"/>
        <v>7.9281183932346721E-4</v>
      </c>
      <c r="EC181" s="41">
        <v>4603</v>
      </c>
      <c r="ED181" s="41">
        <v>3</v>
      </c>
      <c r="EE181" s="41">
        <f t="shared" si="101"/>
        <v>6.5132435953104643E-4</v>
      </c>
      <c r="EF181" s="40">
        <v>6275</v>
      </c>
      <c r="EG181" s="40">
        <v>4</v>
      </c>
      <c r="EH181" s="40">
        <f t="shared" si="102"/>
        <v>6.3704411530498487E-4</v>
      </c>
      <c r="EI181" s="32">
        <f t="shared" si="112"/>
        <v>6.9372677138649947E-4</v>
      </c>
      <c r="EK181" s="40">
        <v>1237</v>
      </c>
      <c r="EL181" s="40">
        <v>0</v>
      </c>
      <c r="EM181" s="40">
        <f t="shared" si="103"/>
        <v>0</v>
      </c>
      <c r="EN181" s="41">
        <v>806</v>
      </c>
      <c r="EO181" s="41">
        <v>0</v>
      </c>
      <c r="EP181" s="41">
        <f t="shared" si="104"/>
        <v>0</v>
      </c>
      <c r="EQ181" s="40">
        <v>1202</v>
      </c>
      <c r="ER181" s="40">
        <v>1</v>
      </c>
      <c r="ES181" s="40">
        <f t="shared" si="105"/>
        <v>8.3125519534497092E-4</v>
      </c>
      <c r="ET181" s="32">
        <f t="shared" si="113"/>
        <v>2.7708506511499033E-4</v>
      </c>
    </row>
    <row r="182" spans="1:150" x14ac:dyDescent="0.2">
      <c r="A182" t="s">
        <v>422</v>
      </c>
      <c r="B182" t="s">
        <v>423</v>
      </c>
      <c r="C182" t="s">
        <v>85</v>
      </c>
      <c r="D182" t="s">
        <v>86</v>
      </c>
      <c r="F182" s="30">
        <v>0.67449924413826146</v>
      </c>
      <c r="G182" s="31">
        <v>1</v>
      </c>
      <c r="I182" s="32">
        <v>0.99739750523573123</v>
      </c>
      <c r="K182" s="32">
        <v>0.99817959025353498</v>
      </c>
      <c r="M182" s="32">
        <v>0.99477477477477472</v>
      </c>
      <c r="O182" s="32" t="s">
        <v>693</v>
      </c>
      <c r="Q182" s="32">
        <v>0.5</v>
      </c>
      <c r="S182" s="32">
        <v>1</v>
      </c>
      <c r="U182" s="32">
        <v>1</v>
      </c>
      <c r="W182" s="32">
        <v>1</v>
      </c>
      <c r="Y182" s="32">
        <v>1</v>
      </c>
      <c r="AA182" s="33" t="s">
        <v>176</v>
      </c>
      <c r="AH182" s="34">
        <v>1</v>
      </c>
      <c r="AI182" s="34">
        <v>238</v>
      </c>
      <c r="AJ182" s="34">
        <f t="shared" si="76"/>
        <v>0.99581589958159</v>
      </c>
      <c r="AK182" s="35">
        <v>0</v>
      </c>
      <c r="AL182" s="35">
        <v>252</v>
      </c>
      <c r="AM182" s="35">
        <f t="shared" si="77"/>
        <v>1</v>
      </c>
      <c r="AN182" s="34">
        <v>0</v>
      </c>
      <c r="AO182" s="34">
        <v>158</v>
      </c>
      <c r="AP182" s="34">
        <f t="shared" si="78"/>
        <v>1</v>
      </c>
      <c r="AQ182" s="35">
        <v>2</v>
      </c>
      <c r="AR182" s="35">
        <v>398</v>
      </c>
      <c r="AS182" s="35">
        <f t="shared" si="79"/>
        <v>0.995</v>
      </c>
      <c r="AT182" s="34">
        <v>2</v>
      </c>
      <c r="AU182" s="34">
        <v>309</v>
      </c>
      <c r="AV182" s="34">
        <f t="shared" si="80"/>
        <v>0.99356913183279738</v>
      </c>
      <c r="AW182" s="35">
        <v>0</v>
      </c>
      <c r="AX182" s="35">
        <v>149</v>
      </c>
      <c r="AY182" s="35">
        <f t="shared" si="81"/>
        <v>1</v>
      </c>
      <c r="AZ182" s="32">
        <f t="shared" si="106"/>
        <v>0.99739750523573123</v>
      </c>
      <c r="BB182" s="36">
        <v>0</v>
      </c>
      <c r="BC182" s="36">
        <v>0</v>
      </c>
      <c r="BD182" s="36" t="e">
        <f t="shared" si="82"/>
        <v>#DIV/0!</v>
      </c>
      <c r="BE182" s="37">
        <v>0</v>
      </c>
      <c r="BF182" s="37">
        <v>0</v>
      </c>
      <c r="BG182" s="37" t="e">
        <f t="shared" si="83"/>
        <v>#DIV/0!</v>
      </c>
      <c r="BH182" s="36">
        <v>0</v>
      </c>
      <c r="BI182" s="36">
        <v>0</v>
      </c>
      <c r="BJ182" s="36" t="e">
        <f t="shared" si="84"/>
        <v>#DIV/0!</v>
      </c>
      <c r="BK182" s="32" t="e">
        <f t="shared" si="107"/>
        <v>#DIV/0!</v>
      </c>
      <c r="BM182" s="38">
        <v>0</v>
      </c>
      <c r="BN182" s="38">
        <v>93</v>
      </c>
      <c r="BO182" s="38">
        <f t="shared" si="85"/>
        <v>1</v>
      </c>
      <c r="BQ182" s="38">
        <v>0</v>
      </c>
      <c r="BR182" s="38">
        <v>105</v>
      </c>
      <c r="BS182" s="38">
        <f t="shared" si="86"/>
        <v>1</v>
      </c>
      <c r="BU182" s="38">
        <v>141</v>
      </c>
      <c r="BV182" s="38">
        <v>0</v>
      </c>
      <c r="BW182" s="38">
        <f t="shared" si="87"/>
        <v>0</v>
      </c>
      <c r="BY182" s="38">
        <v>73</v>
      </c>
      <c r="BZ182" s="38">
        <v>0</v>
      </c>
      <c r="CA182" s="38">
        <f t="shared" si="88"/>
        <v>0</v>
      </c>
      <c r="CB182" s="32">
        <f t="shared" si="108"/>
        <v>0.5</v>
      </c>
      <c r="CD182" s="38">
        <v>0</v>
      </c>
      <c r="CE182" s="38">
        <v>24</v>
      </c>
      <c r="CF182" s="38">
        <f t="shared" si="89"/>
        <v>1</v>
      </c>
      <c r="CH182" s="38">
        <v>0</v>
      </c>
      <c r="CI182" s="38">
        <v>33</v>
      </c>
      <c r="CJ182" s="38">
        <f t="shared" si="90"/>
        <v>1</v>
      </c>
      <c r="CL182" s="38">
        <v>0</v>
      </c>
      <c r="CM182" s="38">
        <v>62</v>
      </c>
      <c r="CN182" s="38">
        <f t="shared" si="91"/>
        <v>1</v>
      </c>
      <c r="CP182" s="38">
        <v>0</v>
      </c>
      <c r="CQ182" s="38">
        <v>60</v>
      </c>
      <c r="CR182" s="38">
        <f t="shared" si="92"/>
        <v>1</v>
      </c>
      <c r="CS182" s="32">
        <f t="shared" si="109"/>
        <v>1</v>
      </c>
      <c r="CU182" s="38">
        <v>0</v>
      </c>
      <c r="CV182" s="38">
        <v>43</v>
      </c>
      <c r="CW182" s="38">
        <f t="shared" si="93"/>
        <v>1</v>
      </c>
      <c r="CX182" s="38">
        <v>0</v>
      </c>
      <c r="CY182" s="38">
        <v>53</v>
      </c>
      <c r="CZ182" s="38">
        <f t="shared" si="94"/>
        <v>1</v>
      </c>
      <c r="DA182" s="32">
        <f t="shared" si="110"/>
        <v>1</v>
      </c>
      <c r="DC182" s="38">
        <v>0</v>
      </c>
      <c r="DD182" s="38">
        <v>59</v>
      </c>
      <c r="DE182" s="38">
        <f t="shared" si="95"/>
        <v>1</v>
      </c>
      <c r="DF182" s="38">
        <v>0</v>
      </c>
      <c r="DG182" s="38">
        <v>76</v>
      </c>
      <c r="DH182" s="38">
        <f t="shared" si="96"/>
        <v>1</v>
      </c>
      <c r="DI182" s="32">
        <f t="shared" si="111"/>
        <v>1</v>
      </c>
      <c r="DK182" s="38">
        <v>0</v>
      </c>
      <c r="DL182" s="38">
        <v>71</v>
      </c>
      <c r="DM182" s="38">
        <f t="shared" si="97"/>
        <v>1</v>
      </c>
      <c r="DN182" s="38">
        <v>0</v>
      </c>
      <c r="DO182" s="38">
        <v>65</v>
      </c>
      <c r="DP182" s="38">
        <f t="shared" si="98"/>
        <v>1</v>
      </c>
      <c r="DQ182" s="32">
        <f t="shared" si="99"/>
        <v>1</v>
      </c>
      <c r="DS182" s="39" t="s">
        <v>176</v>
      </c>
      <c r="DT182" s="39"/>
      <c r="DU182" s="39"/>
      <c r="DV182" s="39"/>
      <c r="DW182" s="39"/>
      <c r="DX182" s="39"/>
      <c r="DZ182" s="40">
        <v>0</v>
      </c>
      <c r="EA182" s="40">
        <v>363</v>
      </c>
      <c r="EB182" s="40">
        <f t="shared" si="100"/>
        <v>1</v>
      </c>
      <c r="EC182" s="41">
        <v>2</v>
      </c>
      <c r="ED182" s="41">
        <v>546</v>
      </c>
      <c r="EE182" s="41">
        <f t="shared" si="101"/>
        <v>0.9963503649635036</v>
      </c>
      <c r="EF182" s="40">
        <v>1</v>
      </c>
      <c r="EG182" s="40">
        <v>551</v>
      </c>
      <c r="EH182" s="40">
        <f t="shared" si="102"/>
        <v>0.99818840579710144</v>
      </c>
      <c r="EI182" s="32">
        <f t="shared" si="112"/>
        <v>0.99817959025353498</v>
      </c>
      <c r="EK182" s="40">
        <v>1</v>
      </c>
      <c r="EL182" s="40">
        <v>110</v>
      </c>
      <c r="EM182" s="40">
        <f t="shared" si="103"/>
        <v>0.99099099099099097</v>
      </c>
      <c r="EN182" s="41">
        <v>0</v>
      </c>
      <c r="EO182" s="41">
        <v>100</v>
      </c>
      <c r="EP182" s="41">
        <f t="shared" si="104"/>
        <v>1</v>
      </c>
      <c r="EQ182" s="40">
        <v>1</v>
      </c>
      <c r="ER182" s="40">
        <v>149</v>
      </c>
      <c r="ES182" s="40">
        <f t="shared" si="105"/>
        <v>0.99333333333333329</v>
      </c>
      <c r="ET182" s="32">
        <f t="shared" si="113"/>
        <v>0.99477477477477472</v>
      </c>
    </row>
    <row r="183" spans="1:150" x14ac:dyDescent="0.2">
      <c r="A183" t="s">
        <v>424</v>
      </c>
      <c r="B183" t="s">
        <v>425</v>
      </c>
      <c r="C183" t="s">
        <v>85</v>
      </c>
      <c r="D183" t="s">
        <v>86</v>
      </c>
      <c r="F183" s="30">
        <v>1</v>
      </c>
      <c r="G183" s="31">
        <v>0.7931062659330288</v>
      </c>
      <c r="I183" s="32">
        <v>0.60218372164823586</v>
      </c>
      <c r="K183" s="32">
        <v>0.52590187590187598</v>
      </c>
      <c r="M183" s="32">
        <v>0.71203422678904449</v>
      </c>
      <c r="O183" s="32" t="s">
        <v>693</v>
      </c>
      <c r="Q183" s="32">
        <v>0.47916666666666674</v>
      </c>
      <c r="S183" s="32">
        <v>0.31553030303030305</v>
      </c>
      <c r="U183" s="32">
        <v>0.5583524027459954</v>
      </c>
      <c r="W183" s="32">
        <v>0.57608695652173914</v>
      </c>
      <c r="Y183" s="32">
        <v>0</v>
      </c>
      <c r="AA183" s="33" t="s">
        <v>87</v>
      </c>
      <c r="AH183" s="34">
        <v>66</v>
      </c>
      <c r="AI183" s="34">
        <v>67</v>
      </c>
      <c r="AJ183" s="34">
        <f t="shared" si="76"/>
        <v>0.50375939849624063</v>
      </c>
      <c r="AK183" s="35">
        <v>51</v>
      </c>
      <c r="AL183" s="35">
        <v>75</v>
      </c>
      <c r="AM183" s="35">
        <f t="shared" si="77"/>
        <v>0.59523809523809523</v>
      </c>
      <c r="AN183" s="34">
        <v>35</v>
      </c>
      <c r="AO183" s="34">
        <v>67</v>
      </c>
      <c r="AP183" s="34">
        <f t="shared" si="78"/>
        <v>0.65686274509803921</v>
      </c>
      <c r="AQ183" s="35">
        <v>69</v>
      </c>
      <c r="AR183" s="35">
        <v>108</v>
      </c>
      <c r="AS183" s="35">
        <f t="shared" si="79"/>
        <v>0.61016949152542377</v>
      </c>
      <c r="AT183" s="34">
        <v>114</v>
      </c>
      <c r="AU183" s="34">
        <v>130</v>
      </c>
      <c r="AV183" s="34">
        <f t="shared" si="80"/>
        <v>0.53278688524590168</v>
      </c>
      <c r="AW183" s="35">
        <v>22</v>
      </c>
      <c r="AX183" s="35">
        <v>55</v>
      </c>
      <c r="AY183" s="35">
        <f t="shared" si="81"/>
        <v>0.7142857142857143</v>
      </c>
      <c r="AZ183" s="32">
        <f t="shared" si="106"/>
        <v>0.60218372164823586</v>
      </c>
      <c r="BB183" s="36">
        <v>0</v>
      </c>
      <c r="BC183" s="36">
        <v>4</v>
      </c>
      <c r="BD183" s="36">
        <f t="shared" si="82"/>
        <v>1</v>
      </c>
      <c r="BE183" s="37">
        <v>2</v>
      </c>
      <c r="BF183" s="37">
        <v>2</v>
      </c>
      <c r="BG183" s="37">
        <f t="shared" si="83"/>
        <v>0.5</v>
      </c>
      <c r="BH183" s="36">
        <v>0</v>
      </c>
      <c r="BI183" s="36">
        <v>0</v>
      </c>
      <c r="BJ183" s="36" t="e">
        <f t="shared" si="84"/>
        <v>#DIV/0!</v>
      </c>
      <c r="BK183" s="32" t="e">
        <f t="shared" si="107"/>
        <v>#DIV/0!</v>
      </c>
      <c r="BM183" s="38">
        <v>1</v>
      </c>
      <c r="BN183" s="38">
        <v>1</v>
      </c>
      <c r="BO183" s="38">
        <f t="shared" si="85"/>
        <v>0.5</v>
      </c>
      <c r="BQ183" s="38">
        <v>7</v>
      </c>
      <c r="BR183" s="38">
        <v>5</v>
      </c>
      <c r="BS183" s="38">
        <f t="shared" si="86"/>
        <v>0.41666666666666669</v>
      </c>
      <c r="BU183" s="38">
        <v>3</v>
      </c>
      <c r="BV183" s="38">
        <v>2</v>
      </c>
      <c r="BW183" s="38">
        <f t="shared" si="87"/>
        <v>0.4</v>
      </c>
      <c r="BY183" s="38">
        <v>2</v>
      </c>
      <c r="BZ183" s="38">
        <v>3</v>
      </c>
      <c r="CA183" s="38">
        <f t="shared" si="88"/>
        <v>0.6</v>
      </c>
      <c r="CB183" s="32">
        <f t="shared" si="108"/>
        <v>0.47916666666666674</v>
      </c>
      <c r="CD183" s="38">
        <v>13</v>
      </c>
      <c r="CE183" s="38">
        <v>7</v>
      </c>
      <c r="CF183" s="38">
        <f t="shared" si="89"/>
        <v>0.35</v>
      </c>
      <c r="CH183" s="38">
        <v>5</v>
      </c>
      <c r="CI183" s="38">
        <v>6</v>
      </c>
      <c r="CJ183" s="38">
        <f t="shared" si="90"/>
        <v>0.54545454545454541</v>
      </c>
      <c r="CL183" s="38">
        <v>20</v>
      </c>
      <c r="CM183" s="38">
        <v>5</v>
      </c>
      <c r="CN183" s="38">
        <f t="shared" si="91"/>
        <v>0.2</v>
      </c>
      <c r="CP183" s="38">
        <v>5</v>
      </c>
      <c r="CQ183" s="38">
        <v>1</v>
      </c>
      <c r="CR183" s="38">
        <f t="shared" si="92"/>
        <v>0.16666666666666666</v>
      </c>
      <c r="CS183" s="32">
        <f t="shared" si="109"/>
        <v>0.31553030303030305</v>
      </c>
      <c r="CU183" s="38">
        <v>7</v>
      </c>
      <c r="CV183" s="38">
        <v>16</v>
      </c>
      <c r="CW183" s="38">
        <f t="shared" si="93"/>
        <v>0.69565217391304346</v>
      </c>
      <c r="CX183" s="38">
        <v>11</v>
      </c>
      <c r="CY183" s="38">
        <v>8</v>
      </c>
      <c r="CZ183" s="38">
        <f t="shared" si="94"/>
        <v>0.42105263157894735</v>
      </c>
      <c r="DA183" s="32">
        <f t="shared" si="110"/>
        <v>0.5583524027459954</v>
      </c>
      <c r="DC183" s="38">
        <v>5</v>
      </c>
      <c r="DD183" s="38">
        <v>5</v>
      </c>
      <c r="DE183" s="38">
        <f t="shared" si="95"/>
        <v>0.5</v>
      </c>
      <c r="DF183" s="38">
        <v>8</v>
      </c>
      <c r="DG183" s="38">
        <v>15</v>
      </c>
      <c r="DH183" s="38">
        <f t="shared" si="96"/>
        <v>0.65217391304347827</v>
      </c>
      <c r="DI183" s="32">
        <f t="shared" si="111"/>
        <v>0.57608695652173914</v>
      </c>
      <c r="DK183" s="38">
        <v>10</v>
      </c>
      <c r="DL183" s="38">
        <v>0</v>
      </c>
      <c r="DM183" s="38">
        <f t="shared" si="97"/>
        <v>0</v>
      </c>
      <c r="DN183" s="38">
        <v>16</v>
      </c>
      <c r="DO183" s="38">
        <v>0</v>
      </c>
      <c r="DP183" s="38">
        <f t="shared" si="98"/>
        <v>0</v>
      </c>
      <c r="DQ183" s="32">
        <f t="shared" si="99"/>
        <v>0</v>
      </c>
      <c r="DS183" s="39" t="s">
        <v>87</v>
      </c>
      <c r="DT183" s="39"/>
      <c r="DU183" s="39"/>
      <c r="DV183" s="39"/>
      <c r="DW183" s="39"/>
      <c r="DX183" s="39"/>
      <c r="DZ183" s="40">
        <v>38</v>
      </c>
      <c r="EA183" s="40">
        <v>50</v>
      </c>
      <c r="EB183" s="40">
        <f t="shared" si="100"/>
        <v>0.56818181818181823</v>
      </c>
      <c r="EC183" s="41">
        <v>68</v>
      </c>
      <c r="ED183" s="41">
        <v>51</v>
      </c>
      <c r="EE183" s="41">
        <f t="shared" si="101"/>
        <v>0.42857142857142855</v>
      </c>
      <c r="EF183" s="40">
        <v>44</v>
      </c>
      <c r="EG183" s="40">
        <v>61</v>
      </c>
      <c r="EH183" s="40">
        <f t="shared" si="102"/>
        <v>0.580952380952381</v>
      </c>
      <c r="EI183" s="32">
        <f t="shared" si="112"/>
        <v>0.52590187590187598</v>
      </c>
      <c r="EK183" s="40">
        <v>12</v>
      </c>
      <c r="EL183" s="40">
        <v>29</v>
      </c>
      <c r="EM183" s="40">
        <f t="shared" si="103"/>
        <v>0.70731707317073167</v>
      </c>
      <c r="EN183" s="41">
        <v>6</v>
      </c>
      <c r="EO183" s="41">
        <v>17</v>
      </c>
      <c r="EP183" s="41">
        <f t="shared" si="104"/>
        <v>0.73913043478260865</v>
      </c>
      <c r="EQ183" s="40">
        <v>18</v>
      </c>
      <c r="ER183" s="40">
        <v>40</v>
      </c>
      <c r="ES183" s="40">
        <f t="shared" si="105"/>
        <v>0.68965517241379315</v>
      </c>
      <c r="ET183" s="32">
        <f t="shared" si="113"/>
        <v>0.71203422678904449</v>
      </c>
    </row>
    <row r="184" spans="1:150" x14ac:dyDescent="0.2">
      <c r="A184" t="s">
        <v>426</v>
      </c>
      <c r="B184" t="s">
        <v>427</v>
      </c>
      <c r="C184" t="s">
        <v>85</v>
      </c>
      <c r="D184" t="s">
        <v>86</v>
      </c>
      <c r="F184" s="30">
        <v>0.8</v>
      </c>
      <c r="G184" s="31">
        <v>0.70447677163924305</v>
      </c>
      <c r="I184" s="32">
        <v>0.60813492063492058</v>
      </c>
      <c r="K184" s="32">
        <v>0.75</v>
      </c>
      <c r="M184" s="32">
        <v>0.44444444444444442</v>
      </c>
      <c r="O184" s="32" t="s">
        <v>693</v>
      </c>
      <c r="Q184" s="32" t="s">
        <v>693</v>
      </c>
      <c r="S184" s="32">
        <v>0.35833333333333328</v>
      </c>
      <c r="U184" s="32">
        <v>0.34469696969696972</v>
      </c>
      <c r="W184" s="32">
        <v>1</v>
      </c>
      <c r="Y184" s="32">
        <v>1</v>
      </c>
      <c r="AA184" s="33" t="s">
        <v>87</v>
      </c>
      <c r="AH184" s="34">
        <v>2</v>
      </c>
      <c r="AI184" s="34">
        <v>4</v>
      </c>
      <c r="AJ184" s="34">
        <f t="shared" si="76"/>
        <v>0.66666666666666663</v>
      </c>
      <c r="AK184" s="35">
        <v>10</v>
      </c>
      <c r="AL184" s="35">
        <v>2</v>
      </c>
      <c r="AM184" s="35">
        <f t="shared" si="77"/>
        <v>0.16666666666666666</v>
      </c>
      <c r="AN184" s="34">
        <v>1</v>
      </c>
      <c r="AO184" s="34">
        <v>7</v>
      </c>
      <c r="AP184" s="34">
        <f t="shared" si="78"/>
        <v>0.875</v>
      </c>
      <c r="AQ184" s="35">
        <v>1</v>
      </c>
      <c r="AR184" s="35">
        <v>6</v>
      </c>
      <c r="AS184" s="35">
        <f t="shared" si="79"/>
        <v>0.8571428571428571</v>
      </c>
      <c r="AT184" s="34">
        <v>1</v>
      </c>
      <c r="AU184" s="34">
        <v>3</v>
      </c>
      <c r="AV184" s="34">
        <f t="shared" si="80"/>
        <v>0.75</v>
      </c>
      <c r="AW184" s="35">
        <v>6</v>
      </c>
      <c r="AX184" s="35">
        <v>3</v>
      </c>
      <c r="AY184" s="35">
        <f t="shared" si="81"/>
        <v>0.33333333333333331</v>
      </c>
      <c r="AZ184" s="32">
        <f t="shared" si="106"/>
        <v>0.60813492063492058</v>
      </c>
      <c r="BB184" s="36">
        <v>1</v>
      </c>
      <c r="BC184" s="36">
        <v>0</v>
      </c>
      <c r="BD184" s="36">
        <f t="shared" si="82"/>
        <v>0</v>
      </c>
      <c r="BE184" s="37">
        <v>1</v>
      </c>
      <c r="BF184" s="37">
        <v>0</v>
      </c>
      <c r="BG184" s="37">
        <f t="shared" si="83"/>
        <v>0</v>
      </c>
      <c r="BH184" s="36">
        <v>0</v>
      </c>
      <c r="BI184" s="36">
        <v>0</v>
      </c>
      <c r="BJ184" s="36" t="e">
        <f t="shared" si="84"/>
        <v>#DIV/0!</v>
      </c>
      <c r="BK184" s="32" t="e">
        <f t="shared" si="107"/>
        <v>#DIV/0!</v>
      </c>
      <c r="BM184" s="38">
        <v>1</v>
      </c>
      <c r="BN184" s="38">
        <v>0</v>
      </c>
      <c r="BO184" s="38">
        <f t="shared" si="85"/>
        <v>0</v>
      </c>
      <c r="BQ184" s="38">
        <v>1</v>
      </c>
      <c r="BR184" s="38">
        <v>0</v>
      </c>
      <c r="BS184" s="38">
        <f t="shared" si="86"/>
        <v>0</v>
      </c>
      <c r="BU184" s="38">
        <v>0</v>
      </c>
      <c r="BV184" s="38">
        <v>0</v>
      </c>
      <c r="BW184" s="38" t="e">
        <f t="shared" si="87"/>
        <v>#DIV/0!</v>
      </c>
      <c r="BY184" s="38">
        <v>0</v>
      </c>
      <c r="BZ184" s="38">
        <v>1</v>
      </c>
      <c r="CA184" s="38">
        <f t="shared" si="88"/>
        <v>1</v>
      </c>
      <c r="CB184" s="32" t="e">
        <f t="shared" si="108"/>
        <v>#DIV/0!</v>
      </c>
      <c r="CD184" s="38">
        <v>1</v>
      </c>
      <c r="CE184" s="38">
        <v>1</v>
      </c>
      <c r="CF184" s="38">
        <f t="shared" si="89"/>
        <v>0.5</v>
      </c>
      <c r="CH184" s="38">
        <v>4</v>
      </c>
      <c r="CI184" s="38">
        <v>1</v>
      </c>
      <c r="CJ184" s="38">
        <f t="shared" si="90"/>
        <v>0.2</v>
      </c>
      <c r="CL184" s="38">
        <v>2</v>
      </c>
      <c r="CM184" s="38">
        <v>1</v>
      </c>
      <c r="CN184" s="38">
        <f t="shared" si="91"/>
        <v>0.33333333333333331</v>
      </c>
      <c r="CP184" s="38">
        <v>3</v>
      </c>
      <c r="CQ184" s="38">
        <v>2</v>
      </c>
      <c r="CR184" s="38">
        <f t="shared" si="92"/>
        <v>0.4</v>
      </c>
      <c r="CS184" s="32">
        <f t="shared" si="109"/>
        <v>0.35833333333333328</v>
      </c>
      <c r="CU184" s="38">
        <v>8</v>
      </c>
      <c r="CV184" s="38">
        <v>3</v>
      </c>
      <c r="CW184" s="38">
        <f t="shared" si="93"/>
        <v>0.27272727272727271</v>
      </c>
      <c r="CX184" s="38">
        <v>7</v>
      </c>
      <c r="CY184" s="38">
        <v>5</v>
      </c>
      <c r="CZ184" s="38">
        <f t="shared" si="94"/>
        <v>0.41666666666666669</v>
      </c>
      <c r="DA184" s="32">
        <f t="shared" si="110"/>
        <v>0.34469696969696972</v>
      </c>
      <c r="DC184" s="38">
        <v>0</v>
      </c>
      <c r="DD184" s="38">
        <v>10</v>
      </c>
      <c r="DE184" s="38">
        <f t="shared" si="95"/>
        <v>1</v>
      </c>
      <c r="DF184" s="38">
        <v>0</v>
      </c>
      <c r="DG184" s="38">
        <v>17</v>
      </c>
      <c r="DH184" s="38">
        <f t="shared" si="96"/>
        <v>1</v>
      </c>
      <c r="DI184" s="32">
        <f t="shared" si="111"/>
        <v>1</v>
      </c>
      <c r="DK184" s="38">
        <v>0</v>
      </c>
      <c r="DL184" s="38">
        <v>6</v>
      </c>
      <c r="DM184" s="38">
        <f t="shared" si="97"/>
        <v>1</v>
      </c>
      <c r="DN184" s="38">
        <v>0</v>
      </c>
      <c r="DO184" s="38">
        <v>8</v>
      </c>
      <c r="DP184" s="38">
        <f t="shared" si="98"/>
        <v>1</v>
      </c>
      <c r="DQ184" s="32">
        <f t="shared" si="99"/>
        <v>1</v>
      </c>
      <c r="DS184" s="39" t="s">
        <v>87</v>
      </c>
      <c r="DT184" s="39"/>
      <c r="DU184" s="39"/>
      <c r="DV184" s="39"/>
      <c r="DW184" s="39"/>
      <c r="DX184" s="39"/>
      <c r="DZ184" s="40">
        <v>0</v>
      </c>
      <c r="EA184" s="40">
        <v>1</v>
      </c>
      <c r="EB184" s="40">
        <f t="shared" si="100"/>
        <v>1</v>
      </c>
      <c r="EC184" s="41">
        <v>3</v>
      </c>
      <c r="ED184" s="41">
        <v>9</v>
      </c>
      <c r="EE184" s="41">
        <f t="shared" si="101"/>
        <v>0.75</v>
      </c>
      <c r="EF184" s="40">
        <v>1</v>
      </c>
      <c r="EG184" s="40">
        <v>1</v>
      </c>
      <c r="EH184" s="40">
        <f t="shared" si="102"/>
        <v>0.5</v>
      </c>
      <c r="EI184" s="32">
        <f t="shared" si="112"/>
        <v>0.75</v>
      </c>
      <c r="EK184" s="40">
        <v>2</v>
      </c>
      <c r="EL184" s="40">
        <v>2</v>
      </c>
      <c r="EM184" s="40">
        <f t="shared" si="103"/>
        <v>0.5</v>
      </c>
      <c r="EN184" s="41">
        <v>1</v>
      </c>
      <c r="EO184" s="41">
        <v>1</v>
      </c>
      <c r="EP184" s="41">
        <f t="shared" si="104"/>
        <v>0.5</v>
      </c>
      <c r="EQ184" s="40">
        <v>6</v>
      </c>
      <c r="ER184" s="40">
        <v>3</v>
      </c>
      <c r="ES184" s="40">
        <f t="shared" si="105"/>
        <v>0.33333333333333331</v>
      </c>
      <c r="ET184" s="32">
        <f t="shared" si="113"/>
        <v>0.44444444444444442</v>
      </c>
    </row>
    <row r="185" spans="1:150" x14ac:dyDescent="0.2">
      <c r="A185" t="s">
        <v>428</v>
      </c>
      <c r="B185" t="s">
        <v>429</v>
      </c>
      <c r="C185" t="s">
        <v>430</v>
      </c>
      <c r="D185" t="s">
        <v>86</v>
      </c>
      <c r="F185" s="30">
        <v>0.68593492254825317</v>
      </c>
      <c r="G185" s="31">
        <v>0.58466401504404653</v>
      </c>
      <c r="I185" s="32">
        <v>7.2627468633645832E-4</v>
      </c>
      <c r="K185" s="32">
        <v>9.5579450418160092E-4</v>
      </c>
      <c r="M185" s="32">
        <v>0</v>
      </c>
      <c r="O185" s="32">
        <v>0</v>
      </c>
      <c r="Q185" s="32">
        <v>0</v>
      </c>
      <c r="S185" s="32">
        <v>0</v>
      </c>
      <c r="U185" s="32">
        <v>0</v>
      </c>
      <c r="W185" s="32">
        <v>0</v>
      </c>
      <c r="Y185" s="32">
        <v>1.0416666666666666E-2</v>
      </c>
      <c r="AA185" s="33" t="s">
        <v>87</v>
      </c>
      <c r="AH185" s="34">
        <v>1262</v>
      </c>
      <c r="AI185" s="34">
        <v>1</v>
      </c>
      <c r="AJ185" s="34">
        <f t="shared" si="76"/>
        <v>7.9176563737133805E-4</v>
      </c>
      <c r="AK185" s="35">
        <v>1041</v>
      </c>
      <c r="AL185" s="35">
        <v>0</v>
      </c>
      <c r="AM185" s="35">
        <f t="shared" si="77"/>
        <v>0</v>
      </c>
      <c r="AN185" s="34">
        <v>1076</v>
      </c>
      <c r="AO185" s="34">
        <v>2</v>
      </c>
      <c r="AP185" s="34">
        <f t="shared" si="78"/>
        <v>1.8552875695732839E-3</v>
      </c>
      <c r="AQ185" s="35">
        <v>1881</v>
      </c>
      <c r="AR185" s="35">
        <v>1</v>
      </c>
      <c r="AS185" s="35">
        <f t="shared" si="79"/>
        <v>5.3134962805526033E-4</v>
      </c>
      <c r="AT185" s="34">
        <v>1142</v>
      </c>
      <c r="AU185" s="34">
        <v>0</v>
      </c>
      <c r="AV185" s="34">
        <f t="shared" si="80"/>
        <v>0</v>
      </c>
      <c r="AW185" s="35">
        <v>847</v>
      </c>
      <c r="AX185" s="35">
        <v>1</v>
      </c>
      <c r="AY185" s="35">
        <f t="shared" si="81"/>
        <v>1.1792452830188679E-3</v>
      </c>
      <c r="AZ185" s="32">
        <f t="shared" si="106"/>
        <v>7.2627468633645832E-4</v>
      </c>
      <c r="BB185" s="36">
        <v>14</v>
      </c>
      <c r="BC185" s="36">
        <v>0</v>
      </c>
      <c r="BD185" s="36">
        <f t="shared" si="82"/>
        <v>0</v>
      </c>
      <c r="BE185" s="37">
        <v>10</v>
      </c>
      <c r="BF185" s="37">
        <v>0</v>
      </c>
      <c r="BG185" s="37">
        <f t="shared" si="83"/>
        <v>0</v>
      </c>
      <c r="BH185" s="36">
        <v>7</v>
      </c>
      <c r="BI185" s="36">
        <v>0</v>
      </c>
      <c r="BJ185" s="36">
        <f t="shared" si="84"/>
        <v>0</v>
      </c>
      <c r="BK185" s="32">
        <f t="shared" si="107"/>
        <v>0</v>
      </c>
      <c r="BM185" s="38">
        <v>17</v>
      </c>
      <c r="BN185" s="38">
        <v>0</v>
      </c>
      <c r="BO185" s="38">
        <f t="shared" si="85"/>
        <v>0</v>
      </c>
      <c r="BQ185" s="38">
        <v>10</v>
      </c>
      <c r="BR185" s="38">
        <v>0</v>
      </c>
      <c r="BS185" s="38">
        <f t="shared" si="86"/>
        <v>0</v>
      </c>
      <c r="BU185" s="38">
        <v>16</v>
      </c>
      <c r="BV185" s="38">
        <v>0</v>
      </c>
      <c r="BW185" s="38">
        <f t="shared" si="87"/>
        <v>0</v>
      </c>
      <c r="BY185" s="38">
        <v>10</v>
      </c>
      <c r="BZ185" s="38">
        <v>0</v>
      </c>
      <c r="CA185" s="38">
        <f t="shared" si="88"/>
        <v>0</v>
      </c>
      <c r="CB185" s="32">
        <f t="shared" si="108"/>
        <v>0</v>
      </c>
      <c r="CD185" s="38">
        <v>7</v>
      </c>
      <c r="CE185" s="38">
        <v>0</v>
      </c>
      <c r="CF185" s="38">
        <f t="shared" si="89"/>
        <v>0</v>
      </c>
      <c r="CH185" s="38">
        <v>12</v>
      </c>
      <c r="CI185" s="38">
        <v>0</v>
      </c>
      <c r="CJ185" s="38">
        <f t="shared" si="90"/>
        <v>0</v>
      </c>
      <c r="CL185" s="38">
        <v>14</v>
      </c>
      <c r="CM185" s="38">
        <v>0</v>
      </c>
      <c r="CN185" s="38">
        <f t="shared" si="91"/>
        <v>0</v>
      </c>
      <c r="CP185" s="38">
        <v>16</v>
      </c>
      <c r="CQ185" s="38">
        <v>0</v>
      </c>
      <c r="CR185" s="38">
        <f t="shared" si="92"/>
        <v>0</v>
      </c>
      <c r="CS185" s="32">
        <f t="shared" si="109"/>
        <v>0</v>
      </c>
      <c r="CU185" s="38">
        <v>6</v>
      </c>
      <c r="CV185" s="38">
        <v>0</v>
      </c>
      <c r="CW185" s="38">
        <f t="shared" si="93"/>
        <v>0</v>
      </c>
      <c r="CX185" s="38">
        <v>26</v>
      </c>
      <c r="CY185" s="38">
        <v>0</v>
      </c>
      <c r="CZ185" s="38">
        <f t="shared" si="94"/>
        <v>0</v>
      </c>
      <c r="DA185" s="32">
        <f t="shared" si="110"/>
        <v>0</v>
      </c>
      <c r="DC185" s="38">
        <v>31</v>
      </c>
      <c r="DD185" s="38">
        <v>0</v>
      </c>
      <c r="DE185" s="38">
        <f t="shared" si="95"/>
        <v>0</v>
      </c>
      <c r="DF185" s="38">
        <v>29</v>
      </c>
      <c r="DG185" s="38">
        <v>0</v>
      </c>
      <c r="DH185" s="38">
        <f t="shared" si="96"/>
        <v>0</v>
      </c>
      <c r="DI185" s="32">
        <f t="shared" si="111"/>
        <v>0</v>
      </c>
      <c r="DK185" s="38">
        <v>64</v>
      </c>
      <c r="DL185" s="38">
        <v>0</v>
      </c>
      <c r="DM185" s="38">
        <f t="shared" si="97"/>
        <v>0</v>
      </c>
      <c r="DN185" s="38">
        <v>47</v>
      </c>
      <c r="DO185" s="38">
        <v>1</v>
      </c>
      <c r="DP185" s="38">
        <f t="shared" si="98"/>
        <v>2.0833333333333332E-2</v>
      </c>
      <c r="DQ185" s="32">
        <f t="shared" si="99"/>
        <v>1.0416666666666666E-2</v>
      </c>
      <c r="DS185" s="39" t="s">
        <v>87</v>
      </c>
      <c r="DT185" s="39"/>
      <c r="DU185" s="39"/>
      <c r="DV185" s="39"/>
      <c r="DW185" s="39"/>
      <c r="DX185" s="39"/>
      <c r="DZ185" s="40">
        <v>707</v>
      </c>
      <c r="EA185" s="40">
        <v>0</v>
      </c>
      <c r="EB185" s="40">
        <f t="shared" si="100"/>
        <v>0</v>
      </c>
      <c r="EC185" s="41">
        <v>1189</v>
      </c>
      <c r="ED185" s="41">
        <v>0</v>
      </c>
      <c r="EE185" s="41">
        <f t="shared" si="101"/>
        <v>0</v>
      </c>
      <c r="EF185" s="40">
        <v>1391</v>
      </c>
      <c r="EG185" s="40">
        <v>4</v>
      </c>
      <c r="EH185" s="40">
        <f t="shared" si="102"/>
        <v>2.8673835125448029E-3</v>
      </c>
      <c r="EI185" s="32">
        <f t="shared" si="112"/>
        <v>9.5579450418160092E-4</v>
      </c>
      <c r="EK185" s="40">
        <v>255</v>
      </c>
      <c r="EL185" s="40">
        <v>0</v>
      </c>
      <c r="EM185" s="40">
        <f t="shared" si="103"/>
        <v>0</v>
      </c>
      <c r="EN185" s="41">
        <v>231</v>
      </c>
      <c r="EO185" s="41">
        <v>0</v>
      </c>
      <c r="EP185" s="41">
        <f t="shared" si="104"/>
        <v>0</v>
      </c>
      <c r="EQ185" s="40">
        <v>297</v>
      </c>
      <c r="ER185" s="40">
        <v>0</v>
      </c>
      <c r="ES185" s="40">
        <f t="shared" si="105"/>
        <v>0</v>
      </c>
      <c r="ET185" s="32">
        <f t="shared" si="113"/>
        <v>0</v>
      </c>
    </row>
    <row r="186" spans="1:150" x14ac:dyDescent="0.2">
      <c r="A186" t="s">
        <v>431</v>
      </c>
      <c r="B186" t="s">
        <v>432</v>
      </c>
      <c r="C186" t="s">
        <v>430</v>
      </c>
      <c r="D186" s="45" t="s">
        <v>86</v>
      </c>
      <c r="F186" s="30">
        <v>0.21573854066755238</v>
      </c>
      <c r="G186" s="31">
        <v>0.19209660904576159</v>
      </c>
      <c r="I186" s="32">
        <v>9.5224244438904114E-4</v>
      </c>
      <c r="K186" s="32">
        <v>8.19292257383269E-4</v>
      </c>
      <c r="M186" s="32">
        <v>8.286055538966856E-3</v>
      </c>
      <c r="O186" s="32">
        <v>0</v>
      </c>
      <c r="Q186" s="32">
        <v>0</v>
      </c>
      <c r="S186" s="32">
        <v>0</v>
      </c>
      <c r="U186" s="32">
        <v>0</v>
      </c>
      <c r="W186" s="32">
        <v>0</v>
      </c>
      <c r="Y186" s="32">
        <v>0</v>
      </c>
      <c r="AA186" s="48" t="s">
        <v>87</v>
      </c>
      <c r="AH186" s="34">
        <v>354</v>
      </c>
      <c r="AI186" s="34">
        <v>0</v>
      </c>
      <c r="AJ186" s="34">
        <f t="shared" si="76"/>
        <v>0</v>
      </c>
      <c r="AK186" s="35">
        <v>285</v>
      </c>
      <c r="AL186" s="35">
        <v>0</v>
      </c>
      <c r="AM186" s="35">
        <f t="shared" si="77"/>
        <v>0</v>
      </c>
      <c r="AN186" s="34">
        <v>278</v>
      </c>
      <c r="AO186" s="34">
        <v>0</v>
      </c>
      <c r="AP186" s="34">
        <f t="shared" si="78"/>
        <v>0</v>
      </c>
      <c r="AQ186" s="35">
        <v>572</v>
      </c>
      <c r="AR186" s="35">
        <v>1</v>
      </c>
      <c r="AS186" s="35">
        <f t="shared" si="79"/>
        <v>1.7452006980802793E-3</v>
      </c>
      <c r="AT186" s="34">
        <v>497</v>
      </c>
      <c r="AU186" s="34">
        <v>0</v>
      </c>
      <c r="AV186" s="34">
        <f t="shared" si="80"/>
        <v>0</v>
      </c>
      <c r="AW186" s="35">
        <v>251</v>
      </c>
      <c r="AX186" s="35">
        <v>1</v>
      </c>
      <c r="AY186" s="35">
        <f t="shared" si="81"/>
        <v>3.968253968253968E-3</v>
      </c>
      <c r="AZ186" s="32">
        <f t="shared" si="106"/>
        <v>9.5224244438904114E-4</v>
      </c>
      <c r="BB186" s="36">
        <v>11</v>
      </c>
      <c r="BC186" s="36">
        <v>0</v>
      </c>
      <c r="BD186" s="36">
        <f t="shared" si="82"/>
        <v>0</v>
      </c>
      <c r="BE186" s="37">
        <v>10</v>
      </c>
      <c r="BF186" s="37">
        <v>0</v>
      </c>
      <c r="BG186" s="37">
        <f t="shared" si="83"/>
        <v>0</v>
      </c>
      <c r="BH186" s="36">
        <v>3</v>
      </c>
      <c r="BI186" s="36">
        <v>0</v>
      </c>
      <c r="BJ186" s="36">
        <f t="shared" si="84"/>
        <v>0</v>
      </c>
      <c r="BK186" s="32">
        <f t="shared" si="107"/>
        <v>0</v>
      </c>
      <c r="BM186" s="38">
        <v>105</v>
      </c>
      <c r="BN186" s="38">
        <v>0</v>
      </c>
      <c r="BO186" s="38">
        <f t="shared" si="85"/>
        <v>0</v>
      </c>
      <c r="BQ186" s="38">
        <v>111</v>
      </c>
      <c r="BR186" s="38">
        <v>0</v>
      </c>
      <c r="BS186" s="38">
        <f t="shared" si="86"/>
        <v>0</v>
      </c>
      <c r="BU186" s="38">
        <v>68</v>
      </c>
      <c r="BV186" s="38">
        <v>0</v>
      </c>
      <c r="BW186" s="38">
        <f t="shared" si="87"/>
        <v>0</v>
      </c>
      <c r="BY186" s="38">
        <v>65</v>
      </c>
      <c r="BZ186" s="38">
        <v>0</v>
      </c>
      <c r="CA186" s="38">
        <f t="shared" si="88"/>
        <v>0</v>
      </c>
      <c r="CB186" s="32">
        <f t="shared" si="108"/>
        <v>0</v>
      </c>
      <c r="CD186" s="38">
        <v>13</v>
      </c>
      <c r="CE186" s="38">
        <v>0</v>
      </c>
      <c r="CF186" s="38">
        <f t="shared" si="89"/>
        <v>0</v>
      </c>
      <c r="CH186" s="38">
        <v>17</v>
      </c>
      <c r="CI186" s="38">
        <v>0</v>
      </c>
      <c r="CJ186" s="38">
        <f t="shared" si="90"/>
        <v>0</v>
      </c>
      <c r="CL186" s="38">
        <v>9</v>
      </c>
      <c r="CM186" s="38">
        <v>0</v>
      </c>
      <c r="CN186" s="38">
        <f t="shared" si="91"/>
        <v>0</v>
      </c>
      <c r="CP186" s="38">
        <v>19</v>
      </c>
      <c r="CQ186" s="38">
        <v>0</v>
      </c>
      <c r="CR186" s="38">
        <f t="shared" si="92"/>
        <v>0</v>
      </c>
      <c r="CS186" s="32">
        <f t="shared" si="109"/>
        <v>0</v>
      </c>
      <c r="CU186" s="38">
        <v>7</v>
      </c>
      <c r="CV186" s="38">
        <v>0</v>
      </c>
      <c r="CW186" s="38">
        <f t="shared" si="93"/>
        <v>0</v>
      </c>
      <c r="CX186" s="38">
        <v>17</v>
      </c>
      <c r="CY186" s="38">
        <v>0</v>
      </c>
      <c r="CZ186" s="38">
        <f t="shared" si="94"/>
        <v>0</v>
      </c>
      <c r="DA186" s="32">
        <f t="shared" si="110"/>
        <v>0</v>
      </c>
      <c r="DC186" s="38">
        <v>25</v>
      </c>
      <c r="DD186" s="38">
        <v>0</v>
      </c>
      <c r="DE186" s="38">
        <f t="shared" si="95"/>
        <v>0</v>
      </c>
      <c r="DF186" s="38">
        <v>35</v>
      </c>
      <c r="DG186" s="38">
        <v>0</v>
      </c>
      <c r="DH186" s="38">
        <f t="shared" si="96"/>
        <v>0</v>
      </c>
      <c r="DI186" s="32">
        <f t="shared" si="111"/>
        <v>0</v>
      </c>
      <c r="DK186" s="38">
        <v>24</v>
      </c>
      <c r="DL186" s="38">
        <v>0</v>
      </c>
      <c r="DM186" s="38">
        <f t="shared" si="97"/>
        <v>0</v>
      </c>
      <c r="DN186" s="38">
        <v>20</v>
      </c>
      <c r="DO186" s="38">
        <v>0</v>
      </c>
      <c r="DP186" s="38">
        <f t="shared" si="98"/>
        <v>0</v>
      </c>
      <c r="DQ186" s="32">
        <f t="shared" si="99"/>
        <v>0</v>
      </c>
      <c r="DS186" s="49" t="s">
        <v>87</v>
      </c>
      <c r="DT186" s="49"/>
      <c r="DU186" s="49"/>
      <c r="DV186" s="49"/>
      <c r="DW186" s="49"/>
      <c r="DX186" s="49"/>
      <c r="DZ186" s="40">
        <v>865</v>
      </c>
      <c r="EA186" s="40">
        <v>0</v>
      </c>
      <c r="EB186" s="40">
        <f t="shared" si="100"/>
        <v>0</v>
      </c>
      <c r="EC186" s="41">
        <v>1107</v>
      </c>
      <c r="ED186" s="41">
        <v>2</v>
      </c>
      <c r="EE186" s="41">
        <f t="shared" si="101"/>
        <v>1.8034265103697023E-3</v>
      </c>
      <c r="EF186" s="40">
        <v>1527</v>
      </c>
      <c r="EG186" s="40">
        <v>1</v>
      </c>
      <c r="EH186" s="40">
        <f t="shared" si="102"/>
        <v>6.5445026178010475E-4</v>
      </c>
      <c r="EI186" s="32">
        <f t="shared" si="112"/>
        <v>8.19292257383269E-4</v>
      </c>
      <c r="EK186" s="40">
        <v>212</v>
      </c>
      <c r="EL186" s="40">
        <v>0</v>
      </c>
      <c r="EM186" s="40">
        <f t="shared" si="103"/>
        <v>0</v>
      </c>
      <c r="EN186" s="41">
        <v>195</v>
      </c>
      <c r="EO186" s="41">
        <v>2</v>
      </c>
      <c r="EP186" s="41">
        <f t="shared" si="104"/>
        <v>1.015228426395939E-2</v>
      </c>
      <c r="EQ186" s="40">
        <v>268</v>
      </c>
      <c r="ER186" s="40">
        <v>4</v>
      </c>
      <c r="ES186" s="40">
        <f t="shared" si="105"/>
        <v>1.4705882352941176E-2</v>
      </c>
      <c r="ET186" s="32">
        <f t="shared" si="113"/>
        <v>8.286055538966856E-3</v>
      </c>
    </row>
    <row r="187" spans="1:150" x14ac:dyDescent="0.2">
      <c r="A187" t="s">
        <v>433</v>
      </c>
      <c r="B187" t="s">
        <v>434</v>
      </c>
      <c r="C187" t="s">
        <v>430</v>
      </c>
      <c r="D187" t="s">
        <v>86</v>
      </c>
      <c r="F187" s="30">
        <v>0.71924663608004291</v>
      </c>
      <c r="G187" s="31">
        <v>0.78211503408871819</v>
      </c>
      <c r="I187" s="32">
        <v>7.6103500761035003E-4</v>
      </c>
      <c r="K187" s="32">
        <v>0</v>
      </c>
      <c r="M187" s="32">
        <v>0</v>
      </c>
      <c r="O187" s="32" t="s">
        <v>693</v>
      </c>
      <c r="Q187" s="32">
        <v>0</v>
      </c>
      <c r="S187" s="32" t="s">
        <v>693</v>
      </c>
      <c r="U187" s="32" t="s">
        <v>693</v>
      </c>
      <c r="W187" s="32" t="s">
        <v>693</v>
      </c>
      <c r="Y187" s="32" t="s">
        <v>693</v>
      </c>
      <c r="AA187" s="33" t="s">
        <v>87</v>
      </c>
      <c r="AH187" s="34">
        <v>372</v>
      </c>
      <c r="AI187" s="34">
        <v>0</v>
      </c>
      <c r="AJ187" s="34">
        <f t="shared" si="76"/>
        <v>0</v>
      </c>
      <c r="AK187" s="35">
        <v>296</v>
      </c>
      <c r="AL187" s="35">
        <v>0</v>
      </c>
      <c r="AM187" s="35">
        <f t="shared" si="77"/>
        <v>0</v>
      </c>
      <c r="AN187" s="34">
        <v>290</v>
      </c>
      <c r="AO187" s="34">
        <v>0</v>
      </c>
      <c r="AP187" s="34">
        <f t="shared" si="78"/>
        <v>0</v>
      </c>
      <c r="AQ187" s="35">
        <v>436</v>
      </c>
      <c r="AR187" s="35">
        <v>2</v>
      </c>
      <c r="AS187" s="35">
        <f t="shared" si="79"/>
        <v>4.5662100456621002E-3</v>
      </c>
      <c r="AT187" s="34">
        <v>174</v>
      </c>
      <c r="AU187" s="34">
        <v>0</v>
      </c>
      <c r="AV187" s="34">
        <f t="shared" si="80"/>
        <v>0</v>
      </c>
      <c r="AW187" s="35">
        <v>319</v>
      </c>
      <c r="AX187" s="35">
        <v>0</v>
      </c>
      <c r="AY187" s="35">
        <f t="shared" si="81"/>
        <v>0</v>
      </c>
      <c r="AZ187" s="32">
        <f t="shared" si="106"/>
        <v>7.6103500761035003E-4</v>
      </c>
      <c r="BB187" s="36">
        <v>0</v>
      </c>
      <c r="BC187" s="36">
        <v>0</v>
      </c>
      <c r="BD187" s="36" t="e">
        <f t="shared" si="82"/>
        <v>#DIV/0!</v>
      </c>
      <c r="BE187" s="37">
        <v>0</v>
      </c>
      <c r="BF187" s="37">
        <v>0</v>
      </c>
      <c r="BG187" s="37" t="e">
        <f t="shared" si="83"/>
        <v>#DIV/0!</v>
      </c>
      <c r="BH187" s="36">
        <v>0</v>
      </c>
      <c r="BI187" s="36">
        <v>0</v>
      </c>
      <c r="BJ187" s="36" t="e">
        <f t="shared" si="84"/>
        <v>#DIV/0!</v>
      </c>
      <c r="BK187" s="32" t="e">
        <f t="shared" si="107"/>
        <v>#DIV/0!</v>
      </c>
      <c r="BM187" s="38">
        <v>4</v>
      </c>
      <c r="BN187" s="38">
        <v>0</v>
      </c>
      <c r="BO187" s="38">
        <f t="shared" si="85"/>
        <v>0</v>
      </c>
      <c r="BQ187" s="38">
        <v>4</v>
      </c>
      <c r="BR187" s="38">
        <v>0</v>
      </c>
      <c r="BS187" s="38">
        <f t="shared" si="86"/>
        <v>0</v>
      </c>
      <c r="BU187" s="38">
        <v>39</v>
      </c>
      <c r="BV187" s="38">
        <v>0</v>
      </c>
      <c r="BW187" s="38">
        <f t="shared" si="87"/>
        <v>0</v>
      </c>
      <c r="BY187" s="38">
        <v>16</v>
      </c>
      <c r="BZ187" s="38">
        <v>0</v>
      </c>
      <c r="CA187" s="38">
        <f t="shared" si="88"/>
        <v>0</v>
      </c>
      <c r="CB187" s="32">
        <f t="shared" si="108"/>
        <v>0</v>
      </c>
      <c r="CD187" s="38">
        <v>0</v>
      </c>
      <c r="CE187" s="38">
        <v>0</v>
      </c>
      <c r="CF187" s="38" t="e">
        <f t="shared" si="89"/>
        <v>#DIV/0!</v>
      </c>
      <c r="CH187" s="38">
        <v>2</v>
      </c>
      <c r="CI187" s="38">
        <v>0</v>
      </c>
      <c r="CJ187" s="38">
        <f t="shared" si="90"/>
        <v>0</v>
      </c>
      <c r="CL187" s="38">
        <v>0</v>
      </c>
      <c r="CM187" s="38">
        <v>0</v>
      </c>
      <c r="CN187" s="38" t="e">
        <f t="shared" si="91"/>
        <v>#DIV/0!</v>
      </c>
      <c r="CP187" s="38">
        <v>0</v>
      </c>
      <c r="CQ187" s="38">
        <v>0</v>
      </c>
      <c r="CR187" s="38" t="e">
        <f t="shared" si="92"/>
        <v>#DIV/0!</v>
      </c>
      <c r="CS187" s="32" t="e">
        <f t="shared" si="109"/>
        <v>#DIV/0!</v>
      </c>
      <c r="CU187" s="38">
        <v>1</v>
      </c>
      <c r="CV187" s="38">
        <v>0</v>
      </c>
      <c r="CW187" s="38">
        <f t="shared" si="93"/>
        <v>0</v>
      </c>
      <c r="CX187" s="38">
        <v>0</v>
      </c>
      <c r="CY187" s="38">
        <v>0</v>
      </c>
      <c r="CZ187" s="38" t="e">
        <f t="shared" si="94"/>
        <v>#DIV/0!</v>
      </c>
      <c r="DA187" s="32" t="e">
        <f t="shared" si="110"/>
        <v>#DIV/0!</v>
      </c>
      <c r="DC187" s="38">
        <v>0</v>
      </c>
      <c r="DD187" s="38">
        <v>0</v>
      </c>
      <c r="DE187" s="38" t="e">
        <f t="shared" si="95"/>
        <v>#DIV/0!</v>
      </c>
      <c r="DF187" s="38">
        <v>1</v>
      </c>
      <c r="DG187" s="38">
        <v>0</v>
      </c>
      <c r="DH187" s="38">
        <f t="shared" si="96"/>
        <v>0</v>
      </c>
      <c r="DI187" s="32" t="e">
        <f t="shared" si="111"/>
        <v>#DIV/0!</v>
      </c>
      <c r="DK187" s="38">
        <v>0</v>
      </c>
      <c r="DL187" s="38">
        <v>0</v>
      </c>
      <c r="DM187" s="38" t="e">
        <f t="shared" si="97"/>
        <v>#DIV/0!</v>
      </c>
      <c r="DN187" s="38">
        <v>0</v>
      </c>
      <c r="DO187" s="38">
        <v>0</v>
      </c>
      <c r="DP187" s="38" t="e">
        <f t="shared" si="98"/>
        <v>#DIV/0!</v>
      </c>
      <c r="DQ187" s="32" t="e">
        <f t="shared" si="99"/>
        <v>#DIV/0!</v>
      </c>
      <c r="DS187" s="39" t="s">
        <v>87</v>
      </c>
      <c r="DT187" s="39"/>
      <c r="DU187" s="39"/>
      <c r="DV187" s="39"/>
      <c r="DW187" s="39"/>
      <c r="DX187" s="39"/>
      <c r="DZ187" s="40">
        <v>553</v>
      </c>
      <c r="EA187" s="40">
        <v>0</v>
      </c>
      <c r="EB187" s="40">
        <f t="shared" si="100"/>
        <v>0</v>
      </c>
      <c r="EC187" s="41">
        <v>764</v>
      </c>
      <c r="ED187" s="41">
        <v>0</v>
      </c>
      <c r="EE187" s="41">
        <f t="shared" si="101"/>
        <v>0</v>
      </c>
      <c r="EF187" s="40">
        <v>799</v>
      </c>
      <c r="EG187" s="40">
        <v>0</v>
      </c>
      <c r="EH187" s="40">
        <f t="shared" si="102"/>
        <v>0</v>
      </c>
      <c r="EI187" s="32">
        <f t="shared" si="112"/>
        <v>0</v>
      </c>
      <c r="EK187" s="40">
        <v>91</v>
      </c>
      <c r="EL187" s="40">
        <v>0</v>
      </c>
      <c r="EM187" s="40">
        <f t="shared" si="103"/>
        <v>0</v>
      </c>
      <c r="EN187" s="41">
        <v>85</v>
      </c>
      <c r="EO187" s="41">
        <v>0</v>
      </c>
      <c r="EP187" s="41">
        <f t="shared" si="104"/>
        <v>0</v>
      </c>
      <c r="EQ187" s="40">
        <v>147</v>
      </c>
      <c r="ER187" s="40">
        <v>0</v>
      </c>
      <c r="ES187" s="40">
        <f t="shared" si="105"/>
        <v>0</v>
      </c>
      <c r="ET187" s="32">
        <f t="shared" si="113"/>
        <v>0</v>
      </c>
    </row>
    <row r="188" spans="1:150" x14ac:dyDescent="0.2">
      <c r="A188" t="s">
        <v>435</v>
      </c>
      <c r="B188" t="s">
        <v>436</v>
      </c>
      <c r="C188" t="s">
        <v>430</v>
      </c>
      <c r="D188" t="s">
        <v>86</v>
      </c>
      <c r="F188" s="30">
        <v>0.72745930701750572</v>
      </c>
      <c r="G188" s="31">
        <v>0.91472742943331176</v>
      </c>
      <c r="I188" s="32">
        <v>0.99868766404199472</v>
      </c>
      <c r="K188" s="32">
        <v>0.99773242630385484</v>
      </c>
      <c r="M188" s="32">
        <v>0.9916666666666667</v>
      </c>
      <c r="O188" s="32">
        <v>0.41208791208791212</v>
      </c>
      <c r="Q188" s="32">
        <v>0.98529411764705888</v>
      </c>
      <c r="S188" s="32">
        <v>1</v>
      </c>
      <c r="U188" s="32">
        <v>1</v>
      </c>
      <c r="W188" s="32">
        <v>1</v>
      </c>
      <c r="Y188" s="32">
        <v>1</v>
      </c>
      <c r="AA188" s="33" t="s">
        <v>137</v>
      </c>
      <c r="AH188" s="34">
        <v>0</v>
      </c>
      <c r="AI188" s="34">
        <v>131</v>
      </c>
      <c r="AJ188" s="34">
        <f t="shared" si="76"/>
        <v>1</v>
      </c>
      <c r="AK188" s="35">
        <v>1</v>
      </c>
      <c r="AL188" s="35">
        <v>126</v>
      </c>
      <c r="AM188" s="35">
        <f t="shared" si="77"/>
        <v>0.99212598425196852</v>
      </c>
      <c r="AN188" s="34">
        <v>0</v>
      </c>
      <c r="AO188" s="34">
        <v>96</v>
      </c>
      <c r="AP188" s="34">
        <f t="shared" si="78"/>
        <v>1</v>
      </c>
      <c r="AQ188" s="35">
        <v>0</v>
      </c>
      <c r="AR188" s="35">
        <v>304</v>
      </c>
      <c r="AS188" s="35">
        <f t="shared" si="79"/>
        <v>1</v>
      </c>
      <c r="AT188" s="34">
        <v>0</v>
      </c>
      <c r="AU188" s="34">
        <v>220</v>
      </c>
      <c r="AV188" s="34">
        <f t="shared" si="80"/>
        <v>1</v>
      </c>
      <c r="AW188" s="35">
        <v>0</v>
      </c>
      <c r="AX188" s="35">
        <v>165</v>
      </c>
      <c r="AY188" s="35">
        <f t="shared" si="81"/>
        <v>1</v>
      </c>
      <c r="AZ188" s="32">
        <f t="shared" si="106"/>
        <v>0.99868766404199472</v>
      </c>
      <c r="BB188" s="36">
        <v>8</v>
      </c>
      <c r="BC188" s="36">
        <v>6</v>
      </c>
      <c r="BD188" s="36">
        <f t="shared" si="82"/>
        <v>0.42857142857142855</v>
      </c>
      <c r="BE188" s="37">
        <v>9</v>
      </c>
      <c r="BF188" s="37">
        <v>4</v>
      </c>
      <c r="BG188" s="37">
        <f t="shared" si="83"/>
        <v>0.30769230769230771</v>
      </c>
      <c r="BH188" s="36">
        <v>5</v>
      </c>
      <c r="BI188" s="36">
        <v>5</v>
      </c>
      <c r="BJ188" s="36">
        <f t="shared" si="84"/>
        <v>0.5</v>
      </c>
      <c r="BK188" s="32">
        <f t="shared" si="107"/>
        <v>0.41208791208791212</v>
      </c>
      <c r="BM188" s="38">
        <v>1</v>
      </c>
      <c r="BN188" s="38">
        <v>16</v>
      </c>
      <c r="BO188" s="38">
        <f t="shared" si="85"/>
        <v>0.94117647058823528</v>
      </c>
      <c r="BQ188" s="38">
        <v>0</v>
      </c>
      <c r="BR188" s="38">
        <v>24</v>
      </c>
      <c r="BS188" s="38">
        <f t="shared" si="86"/>
        <v>1</v>
      </c>
      <c r="BU188" s="38">
        <v>0</v>
      </c>
      <c r="BV188" s="38">
        <v>6</v>
      </c>
      <c r="BW188" s="38">
        <f t="shared" si="87"/>
        <v>1</v>
      </c>
      <c r="BY188" s="38">
        <v>0</v>
      </c>
      <c r="BZ188" s="38">
        <v>4</v>
      </c>
      <c r="CA188" s="38">
        <f t="shared" si="88"/>
        <v>1</v>
      </c>
      <c r="CB188" s="32">
        <f t="shared" si="108"/>
        <v>0.98529411764705888</v>
      </c>
      <c r="CD188" s="38">
        <v>0</v>
      </c>
      <c r="CE188" s="38">
        <v>7</v>
      </c>
      <c r="CF188" s="38">
        <f t="shared" si="89"/>
        <v>1</v>
      </c>
      <c r="CH188" s="38">
        <v>0</v>
      </c>
      <c r="CI188" s="38">
        <v>16</v>
      </c>
      <c r="CJ188" s="38">
        <f t="shared" si="90"/>
        <v>1</v>
      </c>
      <c r="CL188" s="38">
        <v>0</v>
      </c>
      <c r="CM188" s="38">
        <v>11</v>
      </c>
      <c r="CN188" s="38">
        <f t="shared" si="91"/>
        <v>1</v>
      </c>
      <c r="CP188" s="38">
        <v>0</v>
      </c>
      <c r="CQ188" s="38">
        <v>9</v>
      </c>
      <c r="CR188" s="38">
        <f t="shared" si="92"/>
        <v>1</v>
      </c>
      <c r="CS188" s="32">
        <f t="shared" si="109"/>
        <v>1</v>
      </c>
      <c r="CU188" s="38">
        <v>0</v>
      </c>
      <c r="CV188" s="38">
        <v>8</v>
      </c>
      <c r="CW188" s="38">
        <f t="shared" si="93"/>
        <v>1</v>
      </c>
      <c r="CX188" s="38">
        <v>0</v>
      </c>
      <c r="CY188" s="38">
        <v>6</v>
      </c>
      <c r="CZ188" s="38">
        <f t="shared" si="94"/>
        <v>1</v>
      </c>
      <c r="DA188" s="32">
        <f t="shared" si="110"/>
        <v>1</v>
      </c>
      <c r="DC188" s="38">
        <v>0</v>
      </c>
      <c r="DD188" s="38">
        <v>7</v>
      </c>
      <c r="DE188" s="38">
        <f t="shared" si="95"/>
        <v>1</v>
      </c>
      <c r="DF188" s="38">
        <v>0</v>
      </c>
      <c r="DG188" s="38">
        <v>6</v>
      </c>
      <c r="DH188" s="38">
        <f t="shared" si="96"/>
        <v>1</v>
      </c>
      <c r="DI188" s="32">
        <f t="shared" si="111"/>
        <v>1</v>
      </c>
      <c r="DK188" s="38">
        <v>0</v>
      </c>
      <c r="DL188" s="38">
        <v>5</v>
      </c>
      <c r="DM188" s="38">
        <f t="shared" si="97"/>
        <v>1</v>
      </c>
      <c r="DN188" s="38">
        <v>0</v>
      </c>
      <c r="DO188" s="38">
        <v>8</v>
      </c>
      <c r="DP188" s="38">
        <f t="shared" si="98"/>
        <v>1</v>
      </c>
      <c r="DQ188" s="32">
        <f t="shared" si="99"/>
        <v>1</v>
      </c>
      <c r="DS188" s="39" t="s">
        <v>137</v>
      </c>
      <c r="DT188" s="39"/>
      <c r="DU188" s="39"/>
      <c r="DV188" s="39"/>
      <c r="DW188" s="39"/>
      <c r="DX188" s="39"/>
      <c r="DZ188" s="40">
        <v>1</v>
      </c>
      <c r="EA188" s="40">
        <v>146</v>
      </c>
      <c r="EB188" s="40">
        <f t="shared" si="100"/>
        <v>0.99319727891156462</v>
      </c>
      <c r="EC188" s="41">
        <v>0</v>
      </c>
      <c r="ED188" s="41">
        <v>225</v>
      </c>
      <c r="EE188" s="41">
        <f t="shared" si="101"/>
        <v>1</v>
      </c>
      <c r="EF188" s="40">
        <v>0</v>
      </c>
      <c r="EG188" s="40">
        <v>260</v>
      </c>
      <c r="EH188" s="40">
        <f t="shared" si="102"/>
        <v>1</v>
      </c>
      <c r="EI188" s="32">
        <f t="shared" si="112"/>
        <v>0.99773242630385484</v>
      </c>
      <c r="EK188" s="40">
        <v>2</v>
      </c>
      <c r="EL188" s="40">
        <v>78</v>
      </c>
      <c r="EM188" s="40">
        <f t="shared" si="103"/>
        <v>0.97499999999999998</v>
      </c>
      <c r="EN188" s="41">
        <v>0</v>
      </c>
      <c r="EO188" s="41">
        <v>72</v>
      </c>
      <c r="EP188" s="41">
        <f t="shared" si="104"/>
        <v>1</v>
      </c>
      <c r="EQ188" s="40">
        <v>0</v>
      </c>
      <c r="ER188" s="40">
        <v>118</v>
      </c>
      <c r="ES188" s="40">
        <f t="shared" si="105"/>
        <v>1</v>
      </c>
      <c r="ET188" s="32">
        <f t="shared" si="113"/>
        <v>0.9916666666666667</v>
      </c>
    </row>
    <row r="189" spans="1:150" x14ac:dyDescent="0.2">
      <c r="A189" t="s">
        <v>437</v>
      </c>
      <c r="B189" t="s">
        <v>438</v>
      </c>
      <c r="C189" t="s">
        <v>430</v>
      </c>
      <c r="D189" t="s">
        <v>86</v>
      </c>
      <c r="F189" s="30">
        <v>0.9542179850635415</v>
      </c>
      <c r="G189" s="31">
        <v>0.94416290565226746</v>
      </c>
      <c r="I189" s="32">
        <v>0</v>
      </c>
      <c r="K189" s="32">
        <v>0</v>
      </c>
      <c r="M189" s="32">
        <v>0</v>
      </c>
      <c r="O189" s="32" t="s">
        <v>693</v>
      </c>
      <c r="Q189" s="32" t="s">
        <v>693</v>
      </c>
      <c r="S189" s="32" t="s">
        <v>693</v>
      </c>
      <c r="U189" s="32" t="s">
        <v>693</v>
      </c>
      <c r="W189" s="32" t="s">
        <v>693</v>
      </c>
      <c r="Y189" s="32" t="s">
        <v>693</v>
      </c>
      <c r="AA189" s="33" t="s">
        <v>439</v>
      </c>
      <c r="AH189" s="34">
        <v>7</v>
      </c>
      <c r="AI189" s="34">
        <v>0</v>
      </c>
      <c r="AJ189" s="34">
        <f t="shared" si="76"/>
        <v>0</v>
      </c>
      <c r="AK189" s="35">
        <v>12</v>
      </c>
      <c r="AL189" s="35">
        <v>0</v>
      </c>
      <c r="AM189" s="35">
        <f t="shared" si="77"/>
        <v>0</v>
      </c>
      <c r="AN189" s="34">
        <v>10</v>
      </c>
      <c r="AO189" s="34">
        <v>0</v>
      </c>
      <c r="AP189" s="34">
        <f t="shared" si="78"/>
        <v>0</v>
      </c>
      <c r="AQ189" s="35">
        <v>14</v>
      </c>
      <c r="AR189" s="35">
        <v>0</v>
      </c>
      <c r="AS189" s="35">
        <f t="shared" si="79"/>
        <v>0</v>
      </c>
      <c r="AT189" s="34">
        <v>17</v>
      </c>
      <c r="AU189" s="34">
        <v>0</v>
      </c>
      <c r="AV189" s="34">
        <f t="shared" si="80"/>
        <v>0</v>
      </c>
      <c r="AW189" s="35">
        <v>15</v>
      </c>
      <c r="AX189" s="35">
        <v>0</v>
      </c>
      <c r="AY189" s="35">
        <f t="shared" si="81"/>
        <v>0</v>
      </c>
      <c r="AZ189" s="32">
        <f t="shared" si="106"/>
        <v>0</v>
      </c>
      <c r="BB189" s="36">
        <v>1</v>
      </c>
      <c r="BC189" s="36">
        <v>0</v>
      </c>
      <c r="BD189" s="36">
        <f t="shared" si="82"/>
        <v>0</v>
      </c>
      <c r="BE189" s="37">
        <v>0</v>
      </c>
      <c r="BF189" s="37">
        <v>0</v>
      </c>
      <c r="BG189" s="37" t="e">
        <f t="shared" si="83"/>
        <v>#DIV/0!</v>
      </c>
      <c r="BH189" s="36">
        <v>0</v>
      </c>
      <c r="BI189" s="36">
        <v>0</v>
      </c>
      <c r="BJ189" s="36" t="e">
        <f t="shared" si="84"/>
        <v>#DIV/0!</v>
      </c>
      <c r="BK189" s="32" t="e">
        <f t="shared" si="107"/>
        <v>#DIV/0!</v>
      </c>
      <c r="BM189" s="38">
        <v>0</v>
      </c>
      <c r="BN189" s="38">
        <v>1</v>
      </c>
      <c r="BO189" s="38">
        <f t="shared" si="85"/>
        <v>1</v>
      </c>
      <c r="BQ189" s="38">
        <v>0</v>
      </c>
      <c r="BR189" s="38">
        <v>1</v>
      </c>
      <c r="BS189" s="38">
        <f t="shared" si="86"/>
        <v>1</v>
      </c>
      <c r="BU189" s="38">
        <v>2</v>
      </c>
      <c r="BV189" s="38">
        <v>0</v>
      </c>
      <c r="BW189" s="38">
        <f t="shared" si="87"/>
        <v>0</v>
      </c>
      <c r="BY189" s="38">
        <v>0</v>
      </c>
      <c r="BZ189" s="38">
        <v>0</v>
      </c>
      <c r="CA189" s="38" t="e">
        <f t="shared" si="88"/>
        <v>#DIV/0!</v>
      </c>
      <c r="CB189" s="32" t="e">
        <f t="shared" si="108"/>
        <v>#DIV/0!</v>
      </c>
      <c r="CD189" s="38">
        <v>0</v>
      </c>
      <c r="CE189" s="38">
        <v>0</v>
      </c>
      <c r="CF189" s="38" t="e">
        <f t="shared" si="89"/>
        <v>#DIV/0!</v>
      </c>
      <c r="CH189" s="38">
        <v>0</v>
      </c>
      <c r="CI189" s="38">
        <v>0</v>
      </c>
      <c r="CJ189" s="38" t="e">
        <f t="shared" si="90"/>
        <v>#DIV/0!</v>
      </c>
      <c r="CL189" s="38">
        <v>0</v>
      </c>
      <c r="CM189" s="38">
        <v>0</v>
      </c>
      <c r="CN189" s="38" t="e">
        <f t="shared" si="91"/>
        <v>#DIV/0!</v>
      </c>
      <c r="CP189" s="38">
        <v>0</v>
      </c>
      <c r="CQ189" s="38">
        <v>1</v>
      </c>
      <c r="CR189" s="38">
        <f t="shared" si="92"/>
        <v>1</v>
      </c>
      <c r="CS189" s="32" t="e">
        <f t="shared" si="109"/>
        <v>#DIV/0!</v>
      </c>
      <c r="CU189" s="38">
        <v>0</v>
      </c>
      <c r="CV189" s="38">
        <v>0</v>
      </c>
      <c r="CW189" s="38" t="e">
        <f t="shared" si="93"/>
        <v>#DIV/0!</v>
      </c>
      <c r="CX189" s="38">
        <v>0</v>
      </c>
      <c r="CY189" s="38">
        <v>0</v>
      </c>
      <c r="CZ189" s="38" t="e">
        <f t="shared" si="94"/>
        <v>#DIV/0!</v>
      </c>
      <c r="DA189" s="32" t="e">
        <f t="shared" si="110"/>
        <v>#DIV/0!</v>
      </c>
      <c r="DC189" s="38">
        <v>0</v>
      </c>
      <c r="DD189" s="38">
        <v>0</v>
      </c>
      <c r="DE189" s="38" t="e">
        <f t="shared" si="95"/>
        <v>#DIV/0!</v>
      </c>
      <c r="DF189" s="38">
        <v>1</v>
      </c>
      <c r="DG189" s="38">
        <v>0</v>
      </c>
      <c r="DH189" s="38">
        <f t="shared" si="96"/>
        <v>0</v>
      </c>
      <c r="DI189" s="32" t="e">
        <f t="shared" si="111"/>
        <v>#DIV/0!</v>
      </c>
      <c r="DK189" s="38">
        <v>0</v>
      </c>
      <c r="DL189" s="38">
        <v>0</v>
      </c>
      <c r="DM189" s="38" t="e">
        <f t="shared" si="97"/>
        <v>#DIV/0!</v>
      </c>
      <c r="DN189" s="38">
        <v>0</v>
      </c>
      <c r="DO189" s="38">
        <v>0</v>
      </c>
      <c r="DP189" s="38" t="e">
        <f t="shared" si="98"/>
        <v>#DIV/0!</v>
      </c>
      <c r="DQ189" s="32" t="e">
        <f t="shared" si="99"/>
        <v>#DIV/0!</v>
      </c>
      <c r="DS189" s="39" t="s">
        <v>439</v>
      </c>
      <c r="DT189" s="39"/>
      <c r="DU189" s="39"/>
      <c r="DV189" s="39"/>
      <c r="DW189" s="39"/>
      <c r="DX189" s="39"/>
      <c r="DZ189" s="40">
        <v>6</v>
      </c>
      <c r="EA189" s="40">
        <v>0</v>
      </c>
      <c r="EB189" s="40">
        <f t="shared" si="100"/>
        <v>0</v>
      </c>
      <c r="EC189" s="41">
        <v>28</v>
      </c>
      <c r="ED189" s="41">
        <v>0</v>
      </c>
      <c r="EE189" s="41">
        <f t="shared" si="101"/>
        <v>0</v>
      </c>
      <c r="EF189" s="40">
        <v>40</v>
      </c>
      <c r="EG189" s="40">
        <v>0</v>
      </c>
      <c r="EH189" s="40">
        <f t="shared" si="102"/>
        <v>0</v>
      </c>
      <c r="EI189" s="32">
        <f t="shared" si="112"/>
        <v>0</v>
      </c>
      <c r="EK189" s="40">
        <v>2</v>
      </c>
      <c r="EL189" s="40">
        <v>0</v>
      </c>
      <c r="EM189" s="40">
        <f t="shared" si="103"/>
        <v>0</v>
      </c>
      <c r="EN189" s="41">
        <v>3</v>
      </c>
      <c r="EO189" s="41">
        <v>0</v>
      </c>
      <c r="EP189" s="41">
        <f t="shared" si="104"/>
        <v>0</v>
      </c>
      <c r="EQ189" s="40">
        <v>6</v>
      </c>
      <c r="ER189" s="40">
        <v>0</v>
      </c>
      <c r="ES189" s="40">
        <f t="shared" si="105"/>
        <v>0</v>
      </c>
      <c r="ET189" s="32">
        <f t="shared" si="113"/>
        <v>0</v>
      </c>
    </row>
    <row r="190" spans="1:150" x14ac:dyDescent="0.2">
      <c r="A190" t="s">
        <v>440</v>
      </c>
      <c r="B190" t="s">
        <v>441</v>
      </c>
      <c r="C190" t="s">
        <v>430</v>
      </c>
      <c r="D190" t="s">
        <v>86</v>
      </c>
      <c r="F190" s="30">
        <v>0.85897435897435892</v>
      </c>
      <c r="G190" s="31">
        <v>0.79056329125721658</v>
      </c>
      <c r="I190" s="32">
        <v>0</v>
      </c>
      <c r="K190" s="32" t="s">
        <v>693</v>
      </c>
      <c r="M190" s="32" t="s">
        <v>693</v>
      </c>
      <c r="O190" s="32">
        <v>0</v>
      </c>
      <c r="Q190" s="32" t="s">
        <v>693</v>
      </c>
      <c r="S190" s="32" t="s">
        <v>693</v>
      </c>
      <c r="U190" s="32">
        <v>0.875</v>
      </c>
      <c r="W190" s="32">
        <v>0</v>
      </c>
      <c r="Y190" s="32">
        <v>5.5555555555555552E-2</v>
      </c>
      <c r="AA190" s="33" t="s">
        <v>442</v>
      </c>
      <c r="AH190" s="34">
        <v>2</v>
      </c>
      <c r="AI190" s="34">
        <v>0</v>
      </c>
      <c r="AJ190" s="34">
        <f t="shared" si="76"/>
        <v>0</v>
      </c>
      <c r="AK190" s="35">
        <v>2</v>
      </c>
      <c r="AL190" s="35">
        <v>0</v>
      </c>
      <c r="AM190" s="35">
        <f t="shared" si="77"/>
        <v>0</v>
      </c>
      <c r="AN190" s="34">
        <v>4</v>
      </c>
      <c r="AO190" s="34">
        <v>0</v>
      </c>
      <c r="AP190" s="34">
        <f t="shared" si="78"/>
        <v>0</v>
      </c>
      <c r="AQ190" s="35">
        <v>27</v>
      </c>
      <c r="AR190" s="35">
        <v>0</v>
      </c>
      <c r="AS190" s="35">
        <f t="shared" si="79"/>
        <v>0</v>
      </c>
      <c r="AT190" s="34">
        <v>4</v>
      </c>
      <c r="AU190" s="34">
        <v>0</v>
      </c>
      <c r="AV190" s="34">
        <f t="shared" si="80"/>
        <v>0</v>
      </c>
      <c r="AW190" s="35">
        <v>5</v>
      </c>
      <c r="AX190" s="35">
        <v>0</v>
      </c>
      <c r="AY190" s="35">
        <f t="shared" si="81"/>
        <v>0</v>
      </c>
      <c r="AZ190" s="32">
        <f t="shared" si="106"/>
        <v>0</v>
      </c>
      <c r="BB190" s="36">
        <v>2</v>
      </c>
      <c r="BC190" s="36">
        <v>0</v>
      </c>
      <c r="BD190" s="36">
        <f t="shared" si="82"/>
        <v>0</v>
      </c>
      <c r="BE190" s="37">
        <v>5</v>
      </c>
      <c r="BF190" s="37">
        <v>0</v>
      </c>
      <c r="BG190" s="37">
        <f t="shared" si="83"/>
        <v>0</v>
      </c>
      <c r="BH190" s="36">
        <v>1</v>
      </c>
      <c r="BI190" s="36">
        <v>0</v>
      </c>
      <c r="BJ190" s="36">
        <f t="shared" si="84"/>
        <v>0</v>
      </c>
      <c r="BK190" s="32">
        <f t="shared" si="107"/>
        <v>0</v>
      </c>
      <c r="BM190" s="38">
        <v>1</v>
      </c>
      <c r="BN190" s="38">
        <v>0</v>
      </c>
      <c r="BO190" s="38">
        <f t="shared" si="85"/>
        <v>0</v>
      </c>
      <c r="BQ190" s="38">
        <v>0</v>
      </c>
      <c r="BR190" s="38">
        <v>1</v>
      </c>
      <c r="BS190" s="38">
        <f t="shared" si="86"/>
        <v>1</v>
      </c>
      <c r="BU190" s="38">
        <v>1</v>
      </c>
      <c r="BV190" s="38">
        <v>0</v>
      </c>
      <c r="BW190" s="38">
        <f t="shared" si="87"/>
        <v>0</v>
      </c>
      <c r="BY190" s="38">
        <v>0</v>
      </c>
      <c r="BZ190" s="38">
        <v>0</v>
      </c>
      <c r="CA190" s="38" t="e">
        <f t="shared" si="88"/>
        <v>#DIV/0!</v>
      </c>
      <c r="CB190" s="32" t="e">
        <f t="shared" si="108"/>
        <v>#DIV/0!</v>
      </c>
      <c r="CD190" s="38">
        <v>0</v>
      </c>
      <c r="CE190" s="38">
        <v>0</v>
      </c>
      <c r="CF190" s="38" t="e">
        <f t="shared" si="89"/>
        <v>#DIV/0!</v>
      </c>
      <c r="CH190" s="38">
        <v>0</v>
      </c>
      <c r="CI190" s="38">
        <v>1</v>
      </c>
      <c r="CJ190" s="38">
        <f t="shared" si="90"/>
        <v>1</v>
      </c>
      <c r="CL190" s="38">
        <v>0</v>
      </c>
      <c r="CM190" s="38">
        <v>3</v>
      </c>
      <c r="CN190" s="38">
        <f t="shared" si="91"/>
        <v>1</v>
      </c>
      <c r="CP190" s="38">
        <v>2</v>
      </c>
      <c r="CQ190" s="38">
        <v>2</v>
      </c>
      <c r="CR190" s="38">
        <f t="shared" si="92"/>
        <v>0.5</v>
      </c>
      <c r="CS190" s="32" t="e">
        <f t="shared" si="109"/>
        <v>#DIV/0!</v>
      </c>
      <c r="CU190" s="38">
        <v>1</v>
      </c>
      <c r="CV190" s="38">
        <v>3</v>
      </c>
      <c r="CW190" s="38">
        <f t="shared" si="93"/>
        <v>0.75</v>
      </c>
      <c r="CX190" s="38">
        <v>0</v>
      </c>
      <c r="CY190" s="38">
        <v>4</v>
      </c>
      <c r="CZ190" s="38">
        <f t="shared" si="94"/>
        <v>1</v>
      </c>
      <c r="DA190" s="32">
        <f t="shared" si="110"/>
        <v>0.875</v>
      </c>
      <c r="DC190" s="38">
        <v>8</v>
      </c>
      <c r="DD190" s="38">
        <v>0</v>
      </c>
      <c r="DE190" s="38">
        <f t="shared" si="95"/>
        <v>0</v>
      </c>
      <c r="DF190" s="38">
        <v>8</v>
      </c>
      <c r="DG190" s="38">
        <v>0</v>
      </c>
      <c r="DH190" s="38">
        <f t="shared" si="96"/>
        <v>0</v>
      </c>
      <c r="DI190" s="32">
        <f t="shared" si="111"/>
        <v>0</v>
      </c>
      <c r="DK190" s="38">
        <v>5</v>
      </c>
      <c r="DL190" s="38">
        <v>0</v>
      </c>
      <c r="DM190" s="38">
        <f t="shared" si="97"/>
        <v>0</v>
      </c>
      <c r="DN190" s="38">
        <v>8</v>
      </c>
      <c r="DO190" s="38">
        <v>1</v>
      </c>
      <c r="DP190" s="38">
        <f t="shared" si="98"/>
        <v>0.1111111111111111</v>
      </c>
      <c r="DQ190" s="32">
        <f t="shared" si="99"/>
        <v>5.5555555555555552E-2</v>
      </c>
      <c r="DS190" s="39" t="s">
        <v>442</v>
      </c>
      <c r="DT190" s="39"/>
      <c r="DU190" s="39"/>
      <c r="DV190" s="39"/>
      <c r="DW190" s="39"/>
      <c r="DX190" s="39"/>
      <c r="DZ190" s="40">
        <v>0</v>
      </c>
      <c r="EA190" s="40">
        <v>0</v>
      </c>
      <c r="EB190" s="40" t="e">
        <f t="shared" si="100"/>
        <v>#DIV/0!</v>
      </c>
      <c r="EC190" s="41">
        <v>8</v>
      </c>
      <c r="ED190" s="41">
        <v>0</v>
      </c>
      <c r="EE190" s="41">
        <f t="shared" si="101"/>
        <v>0</v>
      </c>
      <c r="EF190" s="40">
        <v>14</v>
      </c>
      <c r="EG190" s="40">
        <v>0</v>
      </c>
      <c r="EH190" s="40">
        <f t="shared" si="102"/>
        <v>0</v>
      </c>
      <c r="EI190" s="32" t="e">
        <f t="shared" si="112"/>
        <v>#DIV/0!</v>
      </c>
      <c r="EK190" s="40">
        <v>2</v>
      </c>
      <c r="EL190" s="40">
        <v>0</v>
      </c>
      <c r="EM190" s="40">
        <f t="shared" si="103"/>
        <v>0</v>
      </c>
      <c r="EN190" s="41">
        <v>0</v>
      </c>
      <c r="EO190" s="41">
        <v>0</v>
      </c>
      <c r="EP190" s="41" t="e">
        <f t="shared" si="104"/>
        <v>#DIV/0!</v>
      </c>
      <c r="EQ190" s="40">
        <v>4</v>
      </c>
      <c r="ER190" s="40">
        <v>0</v>
      </c>
      <c r="ES190" s="40">
        <f t="shared" si="105"/>
        <v>0</v>
      </c>
      <c r="ET190" s="32" t="e">
        <f t="shared" si="113"/>
        <v>#DIV/0!</v>
      </c>
    </row>
    <row r="191" spans="1:150" x14ac:dyDescent="0.2">
      <c r="A191" t="s">
        <v>155</v>
      </c>
      <c r="B191" t="s">
        <v>443</v>
      </c>
      <c r="C191" t="s">
        <v>430</v>
      </c>
      <c r="D191" t="s">
        <v>86</v>
      </c>
      <c r="F191" s="30">
        <v>0.67231188475936376</v>
      </c>
      <c r="G191" s="31">
        <v>0.90142769688224211</v>
      </c>
      <c r="I191" s="32">
        <v>0</v>
      </c>
      <c r="K191" s="32">
        <v>0</v>
      </c>
      <c r="M191" s="32">
        <v>0</v>
      </c>
      <c r="O191" s="32" t="s">
        <v>693</v>
      </c>
      <c r="Q191" s="32">
        <v>0.48803552769070013</v>
      </c>
      <c r="S191" s="32">
        <v>0.938003663003663</v>
      </c>
      <c r="U191" s="32">
        <v>0.97916666666666674</v>
      </c>
      <c r="W191" s="32">
        <v>0</v>
      </c>
      <c r="Y191" s="32">
        <v>0</v>
      </c>
      <c r="AA191" s="33" t="s">
        <v>444</v>
      </c>
      <c r="AH191" s="34">
        <v>10</v>
      </c>
      <c r="AI191" s="34">
        <v>0</v>
      </c>
      <c r="AJ191" s="34">
        <f t="shared" si="76"/>
        <v>0</v>
      </c>
      <c r="AK191" s="35">
        <v>4</v>
      </c>
      <c r="AL191" s="35">
        <v>0</v>
      </c>
      <c r="AM191" s="35">
        <f t="shared" si="77"/>
        <v>0</v>
      </c>
      <c r="AN191" s="34">
        <v>5</v>
      </c>
      <c r="AO191" s="34">
        <v>0</v>
      </c>
      <c r="AP191" s="34">
        <f t="shared" si="78"/>
        <v>0</v>
      </c>
      <c r="AQ191" s="35">
        <v>13</v>
      </c>
      <c r="AR191" s="35">
        <v>0</v>
      </c>
      <c r="AS191" s="35">
        <f t="shared" si="79"/>
        <v>0</v>
      </c>
      <c r="AT191" s="34">
        <v>24</v>
      </c>
      <c r="AU191" s="34">
        <v>0</v>
      </c>
      <c r="AV191" s="34">
        <f t="shared" si="80"/>
        <v>0</v>
      </c>
      <c r="AW191" s="35">
        <v>1</v>
      </c>
      <c r="AX191" s="35">
        <v>0</v>
      </c>
      <c r="AY191" s="35">
        <f t="shared" si="81"/>
        <v>0</v>
      </c>
      <c r="AZ191" s="32">
        <f t="shared" si="106"/>
        <v>0</v>
      </c>
      <c r="BB191" s="36">
        <v>0</v>
      </c>
      <c r="BC191" s="36">
        <v>0</v>
      </c>
      <c r="BD191" s="36" t="e">
        <f t="shared" si="82"/>
        <v>#DIV/0!</v>
      </c>
      <c r="BE191" s="37">
        <v>0</v>
      </c>
      <c r="BF191" s="37">
        <v>0</v>
      </c>
      <c r="BG191" s="37" t="e">
        <f t="shared" si="83"/>
        <v>#DIV/0!</v>
      </c>
      <c r="BH191" s="36">
        <v>5</v>
      </c>
      <c r="BI191" s="36">
        <v>0</v>
      </c>
      <c r="BJ191" s="36">
        <f t="shared" si="84"/>
        <v>0</v>
      </c>
      <c r="BK191" s="32" t="e">
        <f t="shared" si="107"/>
        <v>#DIV/0!</v>
      </c>
      <c r="BM191" s="38">
        <v>2</v>
      </c>
      <c r="BN191" s="38">
        <v>53</v>
      </c>
      <c r="BO191" s="38">
        <f t="shared" si="85"/>
        <v>0.96363636363636362</v>
      </c>
      <c r="BQ191" s="38">
        <v>1</v>
      </c>
      <c r="BR191" s="38">
        <v>86</v>
      </c>
      <c r="BS191" s="38">
        <f t="shared" si="86"/>
        <v>0.9885057471264368</v>
      </c>
      <c r="BU191" s="38">
        <v>67</v>
      </c>
      <c r="BV191" s="38">
        <v>0</v>
      </c>
      <c r="BW191" s="38">
        <f t="shared" si="87"/>
        <v>0</v>
      </c>
      <c r="BY191" s="38">
        <v>39</v>
      </c>
      <c r="BZ191" s="38">
        <v>0</v>
      </c>
      <c r="CA191" s="38">
        <f t="shared" si="88"/>
        <v>0</v>
      </c>
      <c r="CB191" s="32">
        <f t="shared" si="108"/>
        <v>0.48803552769070013</v>
      </c>
      <c r="CD191" s="38">
        <v>2</v>
      </c>
      <c r="CE191" s="38">
        <v>19</v>
      </c>
      <c r="CF191" s="38">
        <f t="shared" si="89"/>
        <v>0.90476190476190477</v>
      </c>
      <c r="CH191" s="38">
        <v>1</v>
      </c>
      <c r="CI191" s="38">
        <v>14</v>
      </c>
      <c r="CJ191" s="38">
        <f t="shared" si="90"/>
        <v>0.93333333333333335</v>
      </c>
      <c r="CL191" s="38">
        <v>1</v>
      </c>
      <c r="CM191" s="38">
        <v>20</v>
      </c>
      <c r="CN191" s="38">
        <f t="shared" si="91"/>
        <v>0.95238095238095233</v>
      </c>
      <c r="CP191" s="38">
        <v>1</v>
      </c>
      <c r="CQ191" s="38">
        <v>25</v>
      </c>
      <c r="CR191" s="38">
        <f t="shared" si="92"/>
        <v>0.96153846153846156</v>
      </c>
      <c r="CS191" s="32">
        <f t="shared" si="109"/>
        <v>0.938003663003663</v>
      </c>
      <c r="CU191" s="38">
        <v>0</v>
      </c>
      <c r="CV191" s="38">
        <v>12</v>
      </c>
      <c r="CW191" s="38">
        <f t="shared" si="93"/>
        <v>1</v>
      </c>
      <c r="CX191" s="38">
        <v>1</v>
      </c>
      <c r="CY191" s="38">
        <v>23</v>
      </c>
      <c r="CZ191" s="38">
        <f t="shared" si="94"/>
        <v>0.95833333333333337</v>
      </c>
      <c r="DA191" s="32">
        <f t="shared" si="110"/>
        <v>0.97916666666666674</v>
      </c>
      <c r="DC191" s="38">
        <v>19</v>
      </c>
      <c r="DD191" s="38">
        <v>0</v>
      </c>
      <c r="DE191" s="38">
        <f t="shared" si="95"/>
        <v>0</v>
      </c>
      <c r="DF191" s="38">
        <v>28</v>
      </c>
      <c r="DG191" s="38">
        <v>0</v>
      </c>
      <c r="DH191" s="38">
        <f t="shared" si="96"/>
        <v>0</v>
      </c>
      <c r="DI191" s="32">
        <f t="shared" si="111"/>
        <v>0</v>
      </c>
      <c r="DK191" s="38">
        <v>17</v>
      </c>
      <c r="DL191" s="38">
        <v>0</v>
      </c>
      <c r="DM191" s="38">
        <f t="shared" si="97"/>
        <v>0</v>
      </c>
      <c r="DN191" s="38">
        <v>22</v>
      </c>
      <c r="DO191" s="38">
        <v>0</v>
      </c>
      <c r="DP191" s="38">
        <f t="shared" si="98"/>
        <v>0</v>
      </c>
      <c r="DQ191" s="32">
        <f t="shared" si="99"/>
        <v>0</v>
      </c>
      <c r="DS191" s="39" t="s">
        <v>444</v>
      </c>
      <c r="DT191" s="39"/>
      <c r="DU191" s="39"/>
      <c r="DV191" s="39"/>
      <c r="DW191" s="39"/>
      <c r="DX191" s="39"/>
      <c r="DZ191" s="40">
        <v>15</v>
      </c>
      <c r="EA191" s="40">
        <v>0</v>
      </c>
      <c r="EB191" s="40">
        <f t="shared" si="100"/>
        <v>0</v>
      </c>
      <c r="EC191" s="41">
        <v>20</v>
      </c>
      <c r="ED191" s="41">
        <v>0</v>
      </c>
      <c r="EE191" s="41">
        <f t="shared" si="101"/>
        <v>0</v>
      </c>
      <c r="EF191" s="40">
        <v>19</v>
      </c>
      <c r="EG191" s="40">
        <v>0</v>
      </c>
      <c r="EH191" s="40">
        <f t="shared" si="102"/>
        <v>0</v>
      </c>
      <c r="EI191" s="32">
        <f t="shared" si="112"/>
        <v>0</v>
      </c>
      <c r="EK191" s="40">
        <v>10</v>
      </c>
      <c r="EL191" s="40">
        <v>0</v>
      </c>
      <c r="EM191" s="40">
        <f t="shared" si="103"/>
        <v>0</v>
      </c>
      <c r="EN191" s="41">
        <v>7</v>
      </c>
      <c r="EO191" s="41">
        <v>0</v>
      </c>
      <c r="EP191" s="41">
        <f t="shared" si="104"/>
        <v>0</v>
      </c>
      <c r="EQ191" s="40">
        <v>13</v>
      </c>
      <c r="ER191" s="40">
        <v>0</v>
      </c>
      <c r="ES191" s="40">
        <f t="shared" si="105"/>
        <v>0</v>
      </c>
      <c r="ET191" s="32">
        <f t="shared" si="113"/>
        <v>0</v>
      </c>
    </row>
    <row r="192" spans="1:150" x14ac:dyDescent="0.2">
      <c r="A192" t="s">
        <v>445</v>
      </c>
      <c r="B192" t="s">
        <v>279</v>
      </c>
      <c r="C192" t="s">
        <v>430</v>
      </c>
      <c r="D192" t="s">
        <v>86</v>
      </c>
      <c r="F192" s="30">
        <v>0.64104000158105789</v>
      </c>
      <c r="G192" s="31">
        <v>0.73232030434400508</v>
      </c>
      <c r="I192" s="32">
        <v>0.57710142193618286</v>
      </c>
      <c r="K192" s="32">
        <v>0.48119902683616694</v>
      </c>
      <c r="M192" s="32">
        <v>0.43800295388352861</v>
      </c>
      <c r="O192" s="32">
        <v>0</v>
      </c>
      <c r="Q192" s="32">
        <v>0.5</v>
      </c>
      <c r="S192" s="32">
        <v>0</v>
      </c>
      <c r="U192" s="32">
        <v>0</v>
      </c>
      <c r="W192" s="32">
        <v>0</v>
      </c>
      <c r="Y192" s="32">
        <v>0</v>
      </c>
      <c r="AA192" s="33" t="s">
        <v>87</v>
      </c>
      <c r="AH192" s="34">
        <v>28</v>
      </c>
      <c r="AI192" s="34">
        <v>41</v>
      </c>
      <c r="AJ192" s="34">
        <f t="shared" si="76"/>
        <v>0.59420289855072461</v>
      </c>
      <c r="AK192" s="35">
        <v>46</v>
      </c>
      <c r="AL192" s="35">
        <v>32</v>
      </c>
      <c r="AM192" s="35">
        <f t="shared" si="77"/>
        <v>0.41025641025641024</v>
      </c>
      <c r="AN192" s="34">
        <v>30</v>
      </c>
      <c r="AO192" s="34">
        <v>28</v>
      </c>
      <c r="AP192" s="34">
        <f t="shared" si="78"/>
        <v>0.48275862068965519</v>
      </c>
      <c r="AQ192" s="35">
        <v>115</v>
      </c>
      <c r="AR192" s="35">
        <v>109</v>
      </c>
      <c r="AS192" s="35">
        <f t="shared" si="79"/>
        <v>0.48660714285714285</v>
      </c>
      <c r="AT192" s="34">
        <v>50</v>
      </c>
      <c r="AU192" s="34">
        <v>76</v>
      </c>
      <c r="AV192" s="34">
        <f t="shared" si="80"/>
        <v>0.60317460317460314</v>
      </c>
      <c r="AW192" s="35">
        <v>3.1</v>
      </c>
      <c r="AX192" s="35">
        <v>24</v>
      </c>
      <c r="AY192" s="35">
        <f t="shared" si="81"/>
        <v>0.88560885608856088</v>
      </c>
      <c r="AZ192" s="32">
        <f t="shared" si="106"/>
        <v>0.57710142193618286</v>
      </c>
      <c r="BB192" s="36">
        <v>1</v>
      </c>
      <c r="BC192" s="36">
        <v>0</v>
      </c>
      <c r="BD192" s="36">
        <f t="shared" si="82"/>
        <v>0</v>
      </c>
      <c r="BE192" s="37">
        <v>2</v>
      </c>
      <c r="BF192" s="37">
        <v>0</v>
      </c>
      <c r="BG192" s="37">
        <f t="shared" si="83"/>
        <v>0</v>
      </c>
      <c r="BH192" s="36">
        <v>4</v>
      </c>
      <c r="BI192" s="36">
        <v>0</v>
      </c>
      <c r="BJ192" s="36">
        <f t="shared" si="84"/>
        <v>0</v>
      </c>
      <c r="BK192" s="32">
        <f t="shared" si="107"/>
        <v>0</v>
      </c>
      <c r="BM192" s="38">
        <v>12</v>
      </c>
      <c r="BN192" s="38">
        <v>0</v>
      </c>
      <c r="BO192" s="38">
        <f t="shared" si="85"/>
        <v>0</v>
      </c>
      <c r="BQ192" s="38">
        <v>14</v>
      </c>
      <c r="BR192" s="38">
        <v>0</v>
      </c>
      <c r="BS192" s="38">
        <f t="shared" si="86"/>
        <v>0</v>
      </c>
      <c r="BU192" s="38">
        <v>0</v>
      </c>
      <c r="BV192" s="38">
        <v>11</v>
      </c>
      <c r="BW192" s="38">
        <f t="shared" si="87"/>
        <v>1</v>
      </c>
      <c r="BY192" s="38">
        <v>0</v>
      </c>
      <c r="BZ192" s="38">
        <v>5</v>
      </c>
      <c r="CA192" s="38">
        <f t="shared" si="88"/>
        <v>1</v>
      </c>
      <c r="CB192" s="32">
        <f t="shared" si="108"/>
        <v>0.5</v>
      </c>
      <c r="CD192" s="38">
        <v>5</v>
      </c>
      <c r="CE192" s="38">
        <v>0</v>
      </c>
      <c r="CF192" s="38">
        <f t="shared" si="89"/>
        <v>0</v>
      </c>
      <c r="CH192" s="38">
        <v>5</v>
      </c>
      <c r="CI192" s="38">
        <v>0</v>
      </c>
      <c r="CJ192" s="38">
        <f t="shared" si="90"/>
        <v>0</v>
      </c>
      <c r="CL192" s="38">
        <v>5</v>
      </c>
      <c r="CM192" s="38">
        <v>0</v>
      </c>
      <c r="CN192" s="38">
        <f t="shared" si="91"/>
        <v>0</v>
      </c>
      <c r="CP192" s="38">
        <v>4</v>
      </c>
      <c r="CQ192" s="38">
        <v>0</v>
      </c>
      <c r="CR192" s="38">
        <f t="shared" si="92"/>
        <v>0</v>
      </c>
      <c r="CS192" s="32">
        <f t="shared" si="109"/>
        <v>0</v>
      </c>
      <c r="CU192" s="38">
        <v>1</v>
      </c>
      <c r="CV192" s="38">
        <v>0</v>
      </c>
      <c r="CW192" s="38">
        <f t="shared" si="93"/>
        <v>0</v>
      </c>
      <c r="CX192" s="38">
        <v>6</v>
      </c>
      <c r="CY192" s="38">
        <v>0</v>
      </c>
      <c r="CZ192" s="38">
        <f t="shared" si="94"/>
        <v>0</v>
      </c>
      <c r="DA192" s="32">
        <f t="shared" si="110"/>
        <v>0</v>
      </c>
      <c r="DC192" s="38">
        <v>6</v>
      </c>
      <c r="DD192" s="38">
        <v>0</v>
      </c>
      <c r="DE192" s="38">
        <f t="shared" si="95"/>
        <v>0</v>
      </c>
      <c r="DF192" s="38">
        <v>5</v>
      </c>
      <c r="DG192" s="38">
        <v>0</v>
      </c>
      <c r="DH192" s="38">
        <f t="shared" si="96"/>
        <v>0</v>
      </c>
      <c r="DI192" s="32">
        <f t="shared" si="111"/>
        <v>0</v>
      </c>
      <c r="DK192" s="38">
        <v>9</v>
      </c>
      <c r="DL192" s="38">
        <v>0</v>
      </c>
      <c r="DM192" s="38">
        <f t="shared" si="97"/>
        <v>0</v>
      </c>
      <c r="DN192" s="38">
        <v>8</v>
      </c>
      <c r="DO192" s="38">
        <v>0</v>
      </c>
      <c r="DP192" s="38">
        <f t="shared" si="98"/>
        <v>0</v>
      </c>
      <c r="DQ192" s="32">
        <f t="shared" si="99"/>
        <v>0</v>
      </c>
      <c r="DS192" s="39" t="s">
        <v>87</v>
      </c>
      <c r="DT192" s="39"/>
      <c r="DU192" s="39"/>
      <c r="DV192" s="39"/>
      <c r="DW192" s="39"/>
      <c r="DX192" s="39"/>
      <c r="DZ192" s="40">
        <v>78</v>
      </c>
      <c r="EA192" s="40">
        <v>81</v>
      </c>
      <c r="EB192" s="40">
        <f t="shared" si="100"/>
        <v>0.50943396226415094</v>
      </c>
      <c r="EC192" s="41">
        <v>82</v>
      </c>
      <c r="ED192" s="41">
        <v>60</v>
      </c>
      <c r="EE192" s="41">
        <f t="shared" si="101"/>
        <v>0.42253521126760563</v>
      </c>
      <c r="EF192" s="40">
        <v>63</v>
      </c>
      <c r="EG192" s="40">
        <v>66</v>
      </c>
      <c r="EH192" s="40">
        <f t="shared" si="102"/>
        <v>0.51162790697674421</v>
      </c>
      <c r="EI192" s="32">
        <f t="shared" si="112"/>
        <v>0.48119902683616694</v>
      </c>
      <c r="EK192" s="40">
        <v>37</v>
      </c>
      <c r="EL192" s="40">
        <v>25</v>
      </c>
      <c r="EM192" s="40">
        <f t="shared" si="103"/>
        <v>0.40322580645161288</v>
      </c>
      <c r="EN192" s="41">
        <v>21</v>
      </c>
      <c r="EO192" s="41">
        <v>17</v>
      </c>
      <c r="EP192" s="41">
        <f t="shared" si="104"/>
        <v>0.44736842105263158</v>
      </c>
      <c r="EQ192" s="40">
        <v>22</v>
      </c>
      <c r="ER192" s="40">
        <v>19</v>
      </c>
      <c r="ES192" s="40">
        <f t="shared" si="105"/>
        <v>0.46341463414634149</v>
      </c>
      <c r="ET192" s="32">
        <f t="shared" si="113"/>
        <v>0.43800295388352861</v>
      </c>
    </row>
    <row r="193" spans="1:150" x14ac:dyDescent="0.2">
      <c r="A193" t="s">
        <v>446</v>
      </c>
      <c r="B193" t="s">
        <v>447</v>
      </c>
      <c r="C193" t="s">
        <v>430</v>
      </c>
      <c r="D193" t="s">
        <v>86</v>
      </c>
      <c r="F193" s="30">
        <v>0.71010573032631863</v>
      </c>
      <c r="G193" s="31">
        <v>0.83124123984339027</v>
      </c>
      <c r="I193" s="32">
        <v>0</v>
      </c>
      <c r="K193" s="32">
        <v>0</v>
      </c>
      <c r="M193" s="32">
        <v>0</v>
      </c>
      <c r="O193" s="32">
        <v>0</v>
      </c>
      <c r="Q193" s="32">
        <v>0</v>
      </c>
      <c r="S193" s="32">
        <v>0</v>
      </c>
      <c r="U193" s="32">
        <v>6.2500000000000003E-3</v>
      </c>
      <c r="W193" s="32">
        <v>0.99532710280373826</v>
      </c>
      <c r="Y193" s="32">
        <v>1</v>
      </c>
      <c r="AA193" s="33" t="s">
        <v>87</v>
      </c>
      <c r="AH193" s="34">
        <v>39</v>
      </c>
      <c r="AI193" s="34">
        <v>0</v>
      </c>
      <c r="AJ193" s="34">
        <f t="shared" si="76"/>
        <v>0</v>
      </c>
      <c r="AK193" s="35">
        <v>44</v>
      </c>
      <c r="AL193" s="35">
        <v>0</v>
      </c>
      <c r="AM193" s="35">
        <f t="shared" si="77"/>
        <v>0</v>
      </c>
      <c r="AN193" s="34">
        <v>32</v>
      </c>
      <c r="AO193" s="34">
        <v>0</v>
      </c>
      <c r="AP193" s="34">
        <f t="shared" si="78"/>
        <v>0</v>
      </c>
      <c r="AQ193" s="35">
        <v>79</v>
      </c>
      <c r="AR193" s="35">
        <v>0</v>
      </c>
      <c r="AS193" s="35">
        <f t="shared" si="79"/>
        <v>0</v>
      </c>
      <c r="AT193" s="34">
        <v>70</v>
      </c>
      <c r="AU193" s="34">
        <v>0</v>
      </c>
      <c r="AV193" s="34">
        <f t="shared" si="80"/>
        <v>0</v>
      </c>
      <c r="AW193" s="35">
        <v>14</v>
      </c>
      <c r="AX193" s="35">
        <v>0</v>
      </c>
      <c r="AY193" s="35">
        <f t="shared" si="81"/>
        <v>0</v>
      </c>
      <c r="AZ193" s="32">
        <f t="shared" si="106"/>
        <v>0</v>
      </c>
      <c r="BB193" s="36">
        <v>14</v>
      </c>
      <c r="BC193" s="36">
        <v>0</v>
      </c>
      <c r="BD193" s="36">
        <f t="shared" si="82"/>
        <v>0</v>
      </c>
      <c r="BE193" s="37">
        <v>16</v>
      </c>
      <c r="BF193" s="37">
        <v>0</v>
      </c>
      <c r="BG193" s="37">
        <f t="shared" si="83"/>
        <v>0</v>
      </c>
      <c r="BH193" s="36">
        <v>10</v>
      </c>
      <c r="BI193" s="36">
        <v>0</v>
      </c>
      <c r="BJ193" s="36">
        <f t="shared" si="84"/>
        <v>0</v>
      </c>
      <c r="BK193" s="32">
        <f t="shared" si="107"/>
        <v>0</v>
      </c>
      <c r="BM193" s="38">
        <v>25</v>
      </c>
      <c r="BN193" s="38">
        <v>0</v>
      </c>
      <c r="BO193" s="38">
        <f t="shared" si="85"/>
        <v>0</v>
      </c>
      <c r="BQ193" s="38">
        <v>20</v>
      </c>
      <c r="BR193" s="38">
        <v>0</v>
      </c>
      <c r="BS193" s="38">
        <f t="shared" si="86"/>
        <v>0</v>
      </c>
      <c r="BU193" s="38">
        <v>14</v>
      </c>
      <c r="BV193" s="38">
        <v>0</v>
      </c>
      <c r="BW193" s="38">
        <f t="shared" si="87"/>
        <v>0</v>
      </c>
      <c r="BY193" s="38">
        <v>10</v>
      </c>
      <c r="BZ193" s="38">
        <v>0</v>
      </c>
      <c r="CA193" s="38">
        <f t="shared" si="88"/>
        <v>0</v>
      </c>
      <c r="CB193" s="32">
        <f t="shared" si="108"/>
        <v>0</v>
      </c>
      <c r="CD193" s="38">
        <v>30</v>
      </c>
      <c r="CE193" s="38">
        <v>0</v>
      </c>
      <c r="CF193" s="38">
        <f t="shared" si="89"/>
        <v>0</v>
      </c>
      <c r="CH193" s="38">
        <v>20</v>
      </c>
      <c r="CI193" s="38">
        <v>0</v>
      </c>
      <c r="CJ193" s="38">
        <f t="shared" si="90"/>
        <v>0</v>
      </c>
      <c r="CL193" s="38">
        <v>44</v>
      </c>
      <c r="CM193" s="38">
        <v>0</v>
      </c>
      <c r="CN193" s="38">
        <f t="shared" si="91"/>
        <v>0</v>
      </c>
      <c r="CP193" s="38">
        <v>36</v>
      </c>
      <c r="CQ193" s="38">
        <v>0</v>
      </c>
      <c r="CR193" s="38">
        <f t="shared" si="92"/>
        <v>0</v>
      </c>
      <c r="CS193" s="32">
        <f t="shared" si="109"/>
        <v>0</v>
      </c>
      <c r="CU193" s="38">
        <v>57</v>
      </c>
      <c r="CV193" s="38">
        <v>0</v>
      </c>
      <c r="CW193" s="38">
        <f t="shared" si="93"/>
        <v>0</v>
      </c>
      <c r="CX193" s="38">
        <v>79</v>
      </c>
      <c r="CY193" s="38">
        <v>1</v>
      </c>
      <c r="CZ193" s="38">
        <f t="shared" si="94"/>
        <v>1.2500000000000001E-2</v>
      </c>
      <c r="DA193" s="32">
        <f t="shared" si="110"/>
        <v>6.2500000000000003E-3</v>
      </c>
      <c r="DC193" s="38">
        <v>1</v>
      </c>
      <c r="DD193" s="38">
        <v>106</v>
      </c>
      <c r="DE193" s="38">
        <f t="shared" si="95"/>
        <v>0.99065420560747663</v>
      </c>
      <c r="DF193" s="38">
        <v>0</v>
      </c>
      <c r="DG193" s="38">
        <v>148</v>
      </c>
      <c r="DH193" s="38">
        <f t="shared" si="96"/>
        <v>1</v>
      </c>
      <c r="DI193" s="32">
        <f t="shared" si="111"/>
        <v>0.99532710280373826</v>
      </c>
      <c r="DK193" s="38">
        <v>0</v>
      </c>
      <c r="DL193" s="38">
        <v>94</v>
      </c>
      <c r="DM193" s="38">
        <f t="shared" si="97"/>
        <v>1</v>
      </c>
      <c r="DN193" s="38">
        <v>0</v>
      </c>
      <c r="DO193" s="38">
        <v>99</v>
      </c>
      <c r="DP193" s="38">
        <f t="shared" si="98"/>
        <v>1</v>
      </c>
      <c r="DQ193" s="32">
        <f t="shared" si="99"/>
        <v>1</v>
      </c>
      <c r="DS193" s="39" t="s">
        <v>87</v>
      </c>
      <c r="DT193" s="39"/>
      <c r="DU193" s="39"/>
      <c r="DV193" s="39"/>
      <c r="DW193" s="39"/>
      <c r="DX193" s="39"/>
      <c r="DZ193" s="40">
        <v>78</v>
      </c>
      <c r="EA193" s="40">
        <v>0</v>
      </c>
      <c r="EB193" s="40">
        <f t="shared" si="100"/>
        <v>0</v>
      </c>
      <c r="EC193" s="41">
        <v>108</v>
      </c>
      <c r="ED193" s="41">
        <v>0</v>
      </c>
      <c r="EE193" s="41">
        <f t="shared" si="101"/>
        <v>0</v>
      </c>
      <c r="EF193" s="40">
        <v>99</v>
      </c>
      <c r="EG193" s="40">
        <v>0</v>
      </c>
      <c r="EH193" s="40">
        <f t="shared" si="102"/>
        <v>0</v>
      </c>
      <c r="EI193" s="32">
        <f t="shared" si="112"/>
        <v>0</v>
      </c>
      <c r="EK193" s="40">
        <v>18</v>
      </c>
      <c r="EL193" s="40">
        <v>0</v>
      </c>
      <c r="EM193" s="40">
        <f t="shared" si="103"/>
        <v>0</v>
      </c>
      <c r="EN193" s="41">
        <v>32</v>
      </c>
      <c r="EO193" s="41">
        <v>0</v>
      </c>
      <c r="EP193" s="41">
        <f t="shared" si="104"/>
        <v>0</v>
      </c>
      <c r="EQ193" s="40">
        <v>19</v>
      </c>
      <c r="ER193" s="40">
        <v>0</v>
      </c>
      <c r="ES193" s="40">
        <f t="shared" si="105"/>
        <v>0</v>
      </c>
      <c r="ET193" s="32">
        <f t="shared" si="113"/>
        <v>0</v>
      </c>
    </row>
    <row r="194" spans="1:150" x14ac:dyDescent="0.2">
      <c r="A194" t="s">
        <v>448</v>
      </c>
      <c r="B194" t="s">
        <v>449</v>
      </c>
      <c r="C194" t="s">
        <v>430</v>
      </c>
      <c r="D194" t="s">
        <v>86</v>
      </c>
      <c r="F194" s="30">
        <v>0.69483979283646546</v>
      </c>
      <c r="G194" s="31">
        <v>0.62804657658453</v>
      </c>
      <c r="I194" s="32">
        <v>1.324150869728732E-3</v>
      </c>
      <c r="K194" s="32">
        <v>1.0384215991692627E-3</v>
      </c>
      <c r="M194" s="32">
        <v>0</v>
      </c>
      <c r="O194" s="32">
        <v>0</v>
      </c>
      <c r="Q194" s="32">
        <v>0</v>
      </c>
      <c r="S194" s="32">
        <v>1.6891891891891893E-3</v>
      </c>
      <c r="U194" s="32">
        <v>2.7624309392265192E-3</v>
      </c>
      <c r="W194" s="32">
        <v>1</v>
      </c>
      <c r="Y194" s="32">
        <v>1</v>
      </c>
      <c r="AA194" s="33" t="s">
        <v>87</v>
      </c>
      <c r="AH194" s="34">
        <v>455</v>
      </c>
      <c r="AI194" s="34">
        <v>1</v>
      </c>
      <c r="AJ194" s="34">
        <f t="shared" si="76"/>
        <v>2.1929824561403508E-3</v>
      </c>
      <c r="AK194" s="35">
        <v>314</v>
      </c>
      <c r="AL194" s="35">
        <v>1</v>
      </c>
      <c r="AM194" s="35">
        <f t="shared" si="77"/>
        <v>3.1746031746031746E-3</v>
      </c>
      <c r="AN194" s="34">
        <v>309</v>
      </c>
      <c r="AO194" s="34">
        <v>0</v>
      </c>
      <c r="AP194" s="34">
        <f t="shared" si="78"/>
        <v>0</v>
      </c>
      <c r="AQ194" s="35">
        <v>387</v>
      </c>
      <c r="AR194" s="35">
        <v>1</v>
      </c>
      <c r="AS194" s="35">
        <f t="shared" si="79"/>
        <v>2.5773195876288659E-3</v>
      </c>
      <c r="AT194" s="34">
        <v>235</v>
      </c>
      <c r="AU194" s="34">
        <v>0</v>
      </c>
      <c r="AV194" s="34">
        <f t="shared" si="80"/>
        <v>0</v>
      </c>
      <c r="AW194" s="35">
        <v>134</v>
      </c>
      <c r="AX194" s="35">
        <v>0</v>
      </c>
      <c r="AY194" s="35">
        <f t="shared" si="81"/>
        <v>0</v>
      </c>
      <c r="AZ194" s="32">
        <f t="shared" si="106"/>
        <v>1.324150869728732E-3</v>
      </c>
      <c r="BB194" s="36">
        <v>59</v>
      </c>
      <c r="BC194" s="36">
        <v>0</v>
      </c>
      <c r="BD194" s="36">
        <f t="shared" si="82"/>
        <v>0</v>
      </c>
      <c r="BE194" s="37">
        <v>76</v>
      </c>
      <c r="BF194" s="37">
        <v>0</v>
      </c>
      <c r="BG194" s="37">
        <f t="shared" si="83"/>
        <v>0</v>
      </c>
      <c r="BH194" s="36">
        <v>25</v>
      </c>
      <c r="BI194" s="36">
        <v>0</v>
      </c>
      <c r="BJ194" s="36">
        <f t="shared" si="84"/>
        <v>0</v>
      </c>
      <c r="BK194" s="32">
        <f t="shared" si="107"/>
        <v>0</v>
      </c>
      <c r="BM194" s="38">
        <v>92</v>
      </c>
      <c r="BN194" s="38">
        <v>0</v>
      </c>
      <c r="BO194" s="38">
        <f t="shared" si="85"/>
        <v>0</v>
      </c>
      <c r="BQ194" s="38">
        <v>117</v>
      </c>
      <c r="BR194" s="38">
        <v>0</v>
      </c>
      <c r="BS194" s="38">
        <f t="shared" si="86"/>
        <v>0</v>
      </c>
      <c r="BU194" s="38">
        <v>57</v>
      </c>
      <c r="BV194" s="38">
        <v>0</v>
      </c>
      <c r="BW194" s="38">
        <f t="shared" si="87"/>
        <v>0</v>
      </c>
      <c r="BY194" s="38">
        <v>50</v>
      </c>
      <c r="BZ194" s="38">
        <v>0</v>
      </c>
      <c r="CA194" s="38">
        <f t="shared" si="88"/>
        <v>0</v>
      </c>
      <c r="CB194" s="32">
        <f t="shared" si="108"/>
        <v>0</v>
      </c>
      <c r="CD194" s="38">
        <v>110</v>
      </c>
      <c r="CE194" s="38">
        <v>0</v>
      </c>
      <c r="CF194" s="38">
        <f t="shared" si="89"/>
        <v>0</v>
      </c>
      <c r="CH194" s="38">
        <v>147</v>
      </c>
      <c r="CI194" s="38">
        <v>1</v>
      </c>
      <c r="CJ194" s="38">
        <f t="shared" si="90"/>
        <v>6.7567567567567571E-3</v>
      </c>
      <c r="CL194" s="38">
        <v>175</v>
      </c>
      <c r="CM194" s="38">
        <v>0</v>
      </c>
      <c r="CN194" s="38">
        <f t="shared" si="91"/>
        <v>0</v>
      </c>
      <c r="CP194" s="38">
        <v>163</v>
      </c>
      <c r="CQ194" s="38">
        <v>0</v>
      </c>
      <c r="CR194" s="38">
        <f t="shared" si="92"/>
        <v>0</v>
      </c>
      <c r="CS194" s="32">
        <f t="shared" si="109"/>
        <v>1.6891891891891893E-3</v>
      </c>
      <c r="CU194" s="38">
        <v>103</v>
      </c>
      <c r="CV194" s="38">
        <v>0</v>
      </c>
      <c r="CW194" s="38">
        <f t="shared" si="93"/>
        <v>0</v>
      </c>
      <c r="CX194" s="38">
        <v>180</v>
      </c>
      <c r="CY194" s="38">
        <v>1</v>
      </c>
      <c r="CZ194" s="38">
        <f t="shared" si="94"/>
        <v>5.5248618784530384E-3</v>
      </c>
      <c r="DA194" s="32">
        <f t="shared" si="110"/>
        <v>2.7624309392265192E-3</v>
      </c>
      <c r="DC194" s="38">
        <v>0</v>
      </c>
      <c r="DD194" s="38">
        <v>88</v>
      </c>
      <c r="DE194" s="38">
        <f t="shared" si="95"/>
        <v>1</v>
      </c>
      <c r="DF194" s="38">
        <v>0</v>
      </c>
      <c r="DG194" s="38">
        <v>164</v>
      </c>
      <c r="DH194" s="38">
        <f t="shared" si="96"/>
        <v>1</v>
      </c>
      <c r="DI194" s="32">
        <f t="shared" si="111"/>
        <v>1</v>
      </c>
      <c r="DK194" s="38">
        <v>0</v>
      </c>
      <c r="DL194" s="38">
        <v>159</v>
      </c>
      <c r="DM194" s="38">
        <f t="shared" si="97"/>
        <v>1</v>
      </c>
      <c r="DN194" s="38">
        <v>0</v>
      </c>
      <c r="DO194" s="38">
        <v>174</v>
      </c>
      <c r="DP194" s="38">
        <f t="shared" si="98"/>
        <v>1</v>
      </c>
      <c r="DQ194" s="32">
        <f t="shared" si="99"/>
        <v>1</v>
      </c>
      <c r="DS194" s="39" t="s">
        <v>87</v>
      </c>
      <c r="DT194" s="39"/>
      <c r="DU194" s="39"/>
      <c r="DV194" s="39"/>
      <c r="DW194" s="39"/>
      <c r="DX194" s="39"/>
      <c r="DZ194" s="40">
        <v>526</v>
      </c>
      <c r="EA194" s="40">
        <v>0</v>
      </c>
      <c r="EB194" s="40">
        <f t="shared" si="100"/>
        <v>0</v>
      </c>
      <c r="EC194" s="41">
        <v>694</v>
      </c>
      <c r="ED194" s="41">
        <v>0</v>
      </c>
      <c r="EE194" s="41">
        <f t="shared" si="101"/>
        <v>0</v>
      </c>
      <c r="EF194" s="40">
        <v>320</v>
      </c>
      <c r="EG194" s="40">
        <v>1</v>
      </c>
      <c r="EH194" s="40">
        <f t="shared" si="102"/>
        <v>3.1152647975077881E-3</v>
      </c>
      <c r="EI194" s="32">
        <f t="shared" si="112"/>
        <v>1.0384215991692627E-3</v>
      </c>
      <c r="EK194" s="40">
        <v>189</v>
      </c>
      <c r="EL194" s="40">
        <v>0</v>
      </c>
      <c r="EM194" s="40">
        <f t="shared" si="103"/>
        <v>0</v>
      </c>
      <c r="EN194" s="41">
        <v>113</v>
      </c>
      <c r="EO194" s="41">
        <v>0</v>
      </c>
      <c r="EP194" s="41">
        <f t="shared" si="104"/>
        <v>0</v>
      </c>
      <c r="EQ194" s="40">
        <v>205</v>
      </c>
      <c r="ER194" s="40">
        <v>0</v>
      </c>
      <c r="ES194" s="40">
        <f t="shared" si="105"/>
        <v>0</v>
      </c>
      <c r="ET194" s="32">
        <f t="shared" si="113"/>
        <v>0</v>
      </c>
    </row>
    <row r="195" spans="1:150" x14ac:dyDescent="0.2">
      <c r="A195" t="s">
        <v>450</v>
      </c>
      <c r="B195" t="s">
        <v>451</v>
      </c>
      <c r="C195" t="s">
        <v>430</v>
      </c>
      <c r="D195" t="s">
        <v>86</v>
      </c>
      <c r="F195" s="30">
        <v>0.70290346880352317</v>
      </c>
      <c r="G195" s="31">
        <v>0.68815752108989459</v>
      </c>
      <c r="I195" s="32">
        <v>0.62791739608323838</v>
      </c>
      <c r="K195" s="32">
        <v>0.65128486177079525</v>
      </c>
      <c r="M195" s="32">
        <v>0.57527657527657527</v>
      </c>
      <c r="O195" s="32">
        <v>0.40503213101160856</v>
      </c>
      <c r="Q195" s="32">
        <v>0.45297619047619048</v>
      </c>
      <c r="S195" s="32">
        <v>0.40981069847293755</v>
      </c>
      <c r="U195" s="32">
        <v>0.39318885448916407</v>
      </c>
      <c r="W195" s="32">
        <v>0.45580645161290323</v>
      </c>
      <c r="Y195" s="32">
        <v>0</v>
      </c>
      <c r="AA195" s="33" t="s">
        <v>87</v>
      </c>
      <c r="AH195" s="34">
        <v>52</v>
      </c>
      <c r="AI195" s="34">
        <v>92</v>
      </c>
      <c r="AJ195" s="34">
        <f t="shared" ref="AJ195:AJ258" si="114">AI195/(AH195+AI195)</f>
        <v>0.63888888888888884</v>
      </c>
      <c r="AK195" s="35">
        <v>44</v>
      </c>
      <c r="AL195" s="35">
        <v>86</v>
      </c>
      <c r="AM195" s="35">
        <f t="shared" ref="AM195:AM258" si="115">AL195/(AK195+AL195)</f>
        <v>0.66153846153846152</v>
      </c>
      <c r="AN195" s="34">
        <v>64</v>
      </c>
      <c r="AO195" s="34">
        <v>103</v>
      </c>
      <c r="AP195" s="34">
        <f t="shared" ref="AP195:AP258" si="116">AO195/(AN195+AO195)</f>
        <v>0.61676646706586824</v>
      </c>
      <c r="AQ195" s="35">
        <v>19</v>
      </c>
      <c r="AR195" s="35">
        <v>51</v>
      </c>
      <c r="AS195" s="35">
        <f t="shared" ref="AS195:AS258" si="117">AR195/(AQ195+AR195)</f>
        <v>0.72857142857142854</v>
      </c>
      <c r="AT195" s="34">
        <v>10</v>
      </c>
      <c r="AU195" s="34">
        <v>15</v>
      </c>
      <c r="AV195" s="34">
        <f t="shared" ref="AV195:AV258" si="118">AU195/(AT195+AU195)</f>
        <v>0.6</v>
      </c>
      <c r="AW195" s="35">
        <v>11</v>
      </c>
      <c r="AX195" s="35">
        <v>12</v>
      </c>
      <c r="AY195" s="35">
        <f t="shared" ref="AY195:AY258" si="119">AX195/(AW195+AX195)</f>
        <v>0.52173913043478259</v>
      </c>
      <c r="AZ195" s="32">
        <f t="shared" si="106"/>
        <v>0.62791739608323838</v>
      </c>
      <c r="BB195" s="36">
        <v>32</v>
      </c>
      <c r="BC195" s="36">
        <v>35</v>
      </c>
      <c r="BD195" s="36">
        <f t="shared" ref="BD195:BD258" si="120">BC195/(BB195+BC195)</f>
        <v>0.52238805970149249</v>
      </c>
      <c r="BE195" s="37">
        <v>41</v>
      </c>
      <c r="BF195" s="37">
        <v>23</v>
      </c>
      <c r="BG195" s="37">
        <f t="shared" ref="BG195:BG258" si="121">BF195/(BE195+BF195)</f>
        <v>0.359375</v>
      </c>
      <c r="BH195" s="36">
        <v>40</v>
      </c>
      <c r="BI195" s="36">
        <v>20</v>
      </c>
      <c r="BJ195" s="36">
        <f t="shared" ref="BJ195:BJ258" si="122">BI195/(BH195+BI195)</f>
        <v>0.33333333333333331</v>
      </c>
      <c r="BK195" s="32">
        <f t="shared" si="107"/>
        <v>0.40503213101160856</v>
      </c>
      <c r="BM195" s="38">
        <v>8</v>
      </c>
      <c r="BN195" s="38">
        <v>8</v>
      </c>
      <c r="BO195" s="38">
        <f t="shared" ref="BO195:BO258" si="123">BN195/(BM195+BN195)</f>
        <v>0.5</v>
      </c>
      <c r="BQ195" s="38">
        <v>9</v>
      </c>
      <c r="BR195" s="38">
        <v>11</v>
      </c>
      <c r="BS195" s="38">
        <f t="shared" ref="BS195:BS258" si="124">BR195/(BQ195+BR195)</f>
        <v>0.55000000000000004</v>
      </c>
      <c r="BU195" s="38">
        <v>12</v>
      </c>
      <c r="BV195" s="38">
        <v>9</v>
      </c>
      <c r="BW195" s="38">
        <f t="shared" ref="BW195:BW258" si="125">BV195/(BU195+BV195)</f>
        <v>0.42857142857142855</v>
      </c>
      <c r="BY195" s="38">
        <v>8</v>
      </c>
      <c r="BZ195" s="38">
        <v>4</v>
      </c>
      <c r="CA195" s="38">
        <f t="shared" ref="CA195:CA258" si="126">BZ195/(BY195+BZ195)</f>
        <v>0.33333333333333331</v>
      </c>
      <c r="CB195" s="32">
        <f t="shared" si="108"/>
        <v>0.45297619047619048</v>
      </c>
      <c r="CD195" s="38">
        <v>17</v>
      </c>
      <c r="CE195" s="38">
        <v>13</v>
      </c>
      <c r="CF195" s="38">
        <f t="shared" ref="CF195:CF258" si="127">CE195/(CD195+CE195)</f>
        <v>0.43333333333333335</v>
      </c>
      <c r="CH195" s="38">
        <v>16</v>
      </c>
      <c r="CI195" s="38">
        <v>18</v>
      </c>
      <c r="CJ195" s="38">
        <f t="shared" ref="CJ195:CJ258" si="128">CI195/(CH195+CI195)</f>
        <v>0.52941176470588236</v>
      </c>
      <c r="CL195" s="38">
        <v>18</v>
      </c>
      <c r="CM195" s="38">
        <v>13</v>
      </c>
      <c r="CN195" s="38">
        <f t="shared" ref="CN195:CN258" si="129">CM195/(CL195+CM195)</f>
        <v>0.41935483870967744</v>
      </c>
      <c r="CP195" s="38">
        <v>26</v>
      </c>
      <c r="CQ195" s="38">
        <v>9</v>
      </c>
      <c r="CR195" s="38">
        <f t="shared" ref="CR195:CR258" si="130">CQ195/(CP195+CQ195)</f>
        <v>0.25714285714285712</v>
      </c>
      <c r="CS195" s="32">
        <f t="shared" si="109"/>
        <v>0.40981069847293755</v>
      </c>
      <c r="CU195" s="38">
        <v>13</v>
      </c>
      <c r="CV195" s="38">
        <v>6</v>
      </c>
      <c r="CW195" s="38">
        <f t="shared" ref="CW195:CW258" si="131">CV195/(CU195+CV195)</f>
        <v>0.31578947368421051</v>
      </c>
      <c r="CX195" s="38">
        <v>9</v>
      </c>
      <c r="CY195" s="38">
        <v>8</v>
      </c>
      <c r="CZ195" s="38">
        <f t="shared" ref="CZ195:CZ258" si="132">CY195/(CX195+CY195)</f>
        <v>0.47058823529411764</v>
      </c>
      <c r="DA195" s="32">
        <f t="shared" si="110"/>
        <v>0.39318885448916407</v>
      </c>
      <c r="DC195" s="38">
        <v>17</v>
      </c>
      <c r="DD195" s="38">
        <v>14</v>
      </c>
      <c r="DE195" s="38">
        <f t="shared" ref="DE195:DE258" si="133">DD195/(DC195+DD195)</f>
        <v>0.45161290322580644</v>
      </c>
      <c r="DF195" s="38">
        <v>27</v>
      </c>
      <c r="DG195" s="38">
        <v>23</v>
      </c>
      <c r="DH195" s="38">
        <f t="shared" ref="DH195:DH258" si="134">DG195/(DF195+DG195)</f>
        <v>0.46</v>
      </c>
      <c r="DI195" s="32">
        <f t="shared" si="111"/>
        <v>0.45580645161290323</v>
      </c>
      <c r="DK195" s="38">
        <v>39</v>
      </c>
      <c r="DL195" s="38">
        <v>0</v>
      </c>
      <c r="DM195" s="38">
        <f t="shared" ref="DM195:DM258" si="135">DL195/(DK195+DL195)</f>
        <v>0</v>
      </c>
      <c r="DN195" s="38">
        <v>33</v>
      </c>
      <c r="DO195" s="38">
        <v>0</v>
      </c>
      <c r="DP195" s="38">
        <f t="shared" ref="DP195:DP258" si="136">DO195/(DN195+DO195)</f>
        <v>0</v>
      </c>
      <c r="DQ195" s="32">
        <f t="shared" ref="DQ195:DQ258" si="137">AVERAGE(DM195,DP195)</f>
        <v>0</v>
      </c>
      <c r="DS195" s="39" t="s">
        <v>87</v>
      </c>
      <c r="DT195" s="39"/>
      <c r="DU195" s="39"/>
      <c r="DV195" s="39"/>
      <c r="DW195" s="39"/>
      <c r="DX195" s="39"/>
      <c r="DZ195" s="40">
        <v>30</v>
      </c>
      <c r="EA195" s="40">
        <v>38</v>
      </c>
      <c r="EB195" s="40">
        <f t="shared" ref="EB195:EB258" si="138">EA195/(DZ195+EA195)</f>
        <v>0.55882352941176472</v>
      </c>
      <c r="EC195" s="41">
        <v>18</v>
      </c>
      <c r="ED195" s="41">
        <v>52</v>
      </c>
      <c r="EE195" s="41">
        <f t="shared" ref="EE195:EE258" si="139">ED195/(EC195+ED195)</f>
        <v>0.74285714285714288</v>
      </c>
      <c r="EF195" s="40">
        <v>40</v>
      </c>
      <c r="EG195" s="40">
        <v>75</v>
      </c>
      <c r="EH195" s="40">
        <f t="shared" ref="EH195:EH258" si="140">EG195/(EF195+EG195)</f>
        <v>0.65217391304347827</v>
      </c>
      <c r="EI195" s="32">
        <f t="shared" si="112"/>
        <v>0.65128486177079525</v>
      </c>
      <c r="EK195" s="40">
        <v>7</v>
      </c>
      <c r="EL195" s="40">
        <v>11</v>
      </c>
      <c r="EM195" s="40">
        <f t="shared" ref="EM195:EM258" si="141">EL195/(EK195+EL195)</f>
        <v>0.61111111111111116</v>
      </c>
      <c r="EN195" s="41">
        <v>9</v>
      </c>
      <c r="EO195" s="41">
        <v>5</v>
      </c>
      <c r="EP195" s="41">
        <f t="shared" ref="EP195:EP258" si="142">EO195/(EN195+EO195)</f>
        <v>0.35714285714285715</v>
      </c>
      <c r="EQ195" s="40">
        <v>8</v>
      </c>
      <c r="ER195" s="40">
        <v>25</v>
      </c>
      <c r="ES195" s="40">
        <f t="shared" ref="ES195:ES258" si="143">ER195/(EQ195+ER195)</f>
        <v>0.75757575757575757</v>
      </c>
      <c r="ET195" s="32">
        <f t="shared" si="113"/>
        <v>0.57527657527657527</v>
      </c>
    </row>
    <row r="196" spans="1:150" x14ac:dyDescent="0.2">
      <c r="A196" t="s">
        <v>450</v>
      </c>
      <c r="B196" t="s">
        <v>452</v>
      </c>
      <c r="C196" t="s">
        <v>430</v>
      </c>
      <c r="D196" t="s">
        <v>86</v>
      </c>
      <c r="F196" s="30">
        <v>0.41587686078670433</v>
      </c>
      <c r="G196" s="31">
        <v>0.48696698813673744</v>
      </c>
      <c r="I196" s="32">
        <v>0.21947450543604394</v>
      </c>
      <c r="K196" s="32">
        <v>0.17390676955894346</v>
      </c>
      <c r="M196" s="32">
        <v>0.12962962962962962</v>
      </c>
      <c r="O196" s="32">
        <v>0.23027375201288244</v>
      </c>
      <c r="Q196" s="32">
        <v>0.25807005494505492</v>
      </c>
      <c r="S196" s="32">
        <v>0.25508658008658008</v>
      </c>
      <c r="U196" s="32">
        <v>0.14215686274509803</v>
      </c>
      <c r="W196" s="32">
        <v>0.24731182795698925</v>
      </c>
      <c r="Y196" s="32">
        <v>0</v>
      </c>
      <c r="AA196" s="33" t="s">
        <v>87</v>
      </c>
      <c r="AH196" s="34">
        <v>112</v>
      </c>
      <c r="AI196" s="34">
        <v>36</v>
      </c>
      <c r="AJ196" s="34">
        <f t="shared" si="114"/>
        <v>0.24324324324324326</v>
      </c>
      <c r="AK196" s="35">
        <v>115</v>
      </c>
      <c r="AL196" s="35">
        <v>17</v>
      </c>
      <c r="AM196" s="35">
        <f t="shared" si="115"/>
        <v>0.12878787878787878</v>
      </c>
      <c r="AN196" s="34">
        <v>148</v>
      </c>
      <c r="AO196" s="34">
        <v>21</v>
      </c>
      <c r="AP196" s="34">
        <f t="shared" si="116"/>
        <v>0.1242603550295858</v>
      </c>
      <c r="AQ196" s="35">
        <v>68</v>
      </c>
      <c r="AR196" s="35">
        <v>4</v>
      </c>
      <c r="AS196" s="35">
        <f t="shared" si="117"/>
        <v>5.5555555555555552E-2</v>
      </c>
      <c r="AT196" s="34">
        <v>9</v>
      </c>
      <c r="AU196" s="34">
        <v>16</v>
      </c>
      <c r="AV196" s="34">
        <f t="shared" si="118"/>
        <v>0.64</v>
      </c>
      <c r="AW196" s="35">
        <v>21</v>
      </c>
      <c r="AX196" s="35">
        <v>3</v>
      </c>
      <c r="AY196" s="35">
        <f t="shared" si="119"/>
        <v>0.125</v>
      </c>
      <c r="AZ196" s="32">
        <f t="shared" ref="AZ196:AZ259" si="144">AVERAGE(AJ196,AM196,AP196,AS196,AV196,AY196)</f>
        <v>0.21947450543604394</v>
      </c>
      <c r="BB196" s="36">
        <v>52</v>
      </c>
      <c r="BC196" s="36">
        <v>17</v>
      </c>
      <c r="BD196" s="36">
        <f t="shared" si="120"/>
        <v>0.24637681159420291</v>
      </c>
      <c r="BE196" s="37">
        <v>45</v>
      </c>
      <c r="BF196" s="37">
        <v>18</v>
      </c>
      <c r="BG196" s="37">
        <f t="shared" si="121"/>
        <v>0.2857142857142857</v>
      </c>
      <c r="BH196" s="36">
        <v>53</v>
      </c>
      <c r="BI196" s="36">
        <v>10</v>
      </c>
      <c r="BJ196" s="36">
        <f t="shared" si="122"/>
        <v>0.15873015873015872</v>
      </c>
      <c r="BK196" s="32">
        <f t="shared" ref="BK196:BK259" si="145">AVERAGE(BD196,BG196,BJ196)</f>
        <v>0.23027375201288244</v>
      </c>
      <c r="BM196" s="38">
        <v>11</v>
      </c>
      <c r="BN196" s="38">
        <v>5</v>
      </c>
      <c r="BO196" s="38">
        <f t="shared" si="123"/>
        <v>0.3125</v>
      </c>
      <c r="BQ196" s="38">
        <v>10</v>
      </c>
      <c r="BR196" s="38">
        <v>10</v>
      </c>
      <c r="BS196" s="38">
        <f t="shared" si="124"/>
        <v>0.5</v>
      </c>
      <c r="BU196" s="38">
        <v>18</v>
      </c>
      <c r="BV196" s="38">
        <v>3</v>
      </c>
      <c r="BW196" s="38">
        <f t="shared" si="125"/>
        <v>0.14285714285714285</v>
      </c>
      <c r="BY196" s="38">
        <v>12</v>
      </c>
      <c r="BZ196" s="38">
        <v>1</v>
      </c>
      <c r="CA196" s="38">
        <f t="shared" si="126"/>
        <v>7.6923076923076927E-2</v>
      </c>
      <c r="CB196" s="32">
        <f t="shared" ref="CB196:CB259" si="146">AVERAGE(BO196,BS196,BW196,CA196)</f>
        <v>0.25807005494505492</v>
      </c>
      <c r="CD196" s="38">
        <v>22</v>
      </c>
      <c r="CE196" s="38">
        <v>8</v>
      </c>
      <c r="CF196" s="38">
        <f t="shared" si="127"/>
        <v>0.26666666666666666</v>
      </c>
      <c r="CH196" s="38">
        <v>24</v>
      </c>
      <c r="CI196" s="38">
        <v>9</v>
      </c>
      <c r="CJ196" s="38">
        <f t="shared" si="128"/>
        <v>0.27272727272727271</v>
      </c>
      <c r="CL196" s="38">
        <v>19</v>
      </c>
      <c r="CM196" s="38">
        <v>11</v>
      </c>
      <c r="CN196" s="38">
        <f t="shared" si="129"/>
        <v>0.36666666666666664</v>
      </c>
      <c r="CP196" s="38">
        <v>31</v>
      </c>
      <c r="CQ196" s="38">
        <v>4</v>
      </c>
      <c r="CR196" s="38">
        <f t="shared" si="130"/>
        <v>0.11428571428571428</v>
      </c>
      <c r="CS196" s="32">
        <f t="shared" ref="CS196:CS259" si="147">AVERAGE(CF196,CJ196,CN196,CR196)</f>
        <v>0.25508658008658008</v>
      </c>
      <c r="CU196" s="38">
        <v>15</v>
      </c>
      <c r="CV196" s="38">
        <v>3</v>
      </c>
      <c r="CW196" s="38">
        <f t="shared" si="131"/>
        <v>0.16666666666666666</v>
      </c>
      <c r="CX196" s="38">
        <v>15</v>
      </c>
      <c r="CY196" s="38">
        <v>2</v>
      </c>
      <c r="CZ196" s="38">
        <f t="shared" si="132"/>
        <v>0.11764705882352941</v>
      </c>
      <c r="DA196" s="32">
        <f t="shared" ref="DA196:DA259" si="148">AVERAGE(CW196,CZ196)</f>
        <v>0.14215686274509803</v>
      </c>
      <c r="DC196" s="38">
        <v>26</v>
      </c>
      <c r="DD196" s="38">
        <v>5</v>
      </c>
      <c r="DE196" s="38">
        <f t="shared" si="133"/>
        <v>0.16129032258064516</v>
      </c>
      <c r="DF196" s="38">
        <v>34</v>
      </c>
      <c r="DG196" s="38">
        <v>17</v>
      </c>
      <c r="DH196" s="38">
        <f t="shared" si="134"/>
        <v>0.33333333333333331</v>
      </c>
      <c r="DI196" s="32">
        <f t="shared" ref="DI196:DI259" si="149">AVERAGE(DE196,DH196)</f>
        <v>0.24731182795698925</v>
      </c>
      <c r="DK196" s="38">
        <v>38</v>
      </c>
      <c r="DL196" s="38">
        <v>0</v>
      </c>
      <c r="DM196" s="38">
        <f t="shared" si="135"/>
        <v>0</v>
      </c>
      <c r="DN196" s="38">
        <v>33</v>
      </c>
      <c r="DO196" s="38">
        <v>0</v>
      </c>
      <c r="DP196" s="38">
        <f t="shared" si="136"/>
        <v>0</v>
      </c>
      <c r="DQ196" s="32">
        <f t="shared" si="137"/>
        <v>0</v>
      </c>
      <c r="DS196" s="39" t="s">
        <v>87</v>
      </c>
      <c r="DT196" s="39"/>
      <c r="DU196" s="39"/>
      <c r="DV196" s="39"/>
      <c r="DW196" s="39"/>
      <c r="DX196" s="39"/>
      <c r="DZ196" s="40">
        <v>61</v>
      </c>
      <c r="EA196" s="40">
        <v>5</v>
      </c>
      <c r="EB196" s="40">
        <f t="shared" si="138"/>
        <v>7.575757575757576E-2</v>
      </c>
      <c r="EC196" s="41">
        <v>54</v>
      </c>
      <c r="ED196" s="41">
        <v>16</v>
      </c>
      <c r="EE196" s="41">
        <f t="shared" si="139"/>
        <v>0.22857142857142856</v>
      </c>
      <c r="EF196" s="40">
        <v>90</v>
      </c>
      <c r="EG196" s="40">
        <v>25</v>
      </c>
      <c r="EH196" s="40">
        <f t="shared" si="140"/>
        <v>0.21739130434782608</v>
      </c>
      <c r="EI196" s="32">
        <f t="shared" ref="EI196:EI259" si="150">AVERAGE(EB196,EE196,EH196)</f>
        <v>0.17390676955894346</v>
      </c>
      <c r="EK196" s="40">
        <v>17</v>
      </c>
      <c r="EL196" s="40">
        <v>1</v>
      </c>
      <c r="EM196" s="40">
        <f t="shared" si="141"/>
        <v>5.5555555555555552E-2</v>
      </c>
      <c r="EN196" s="41">
        <v>14</v>
      </c>
      <c r="EO196" s="41">
        <v>0</v>
      </c>
      <c r="EP196" s="41">
        <f t="shared" si="142"/>
        <v>0</v>
      </c>
      <c r="EQ196" s="40">
        <v>22</v>
      </c>
      <c r="ER196" s="40">
        <v>11</v>
      </c>
      <c r="ES196" s="40">
        <f t="shared" si="143"/>
        <v>0.33333333333333331</v>
      </c>
      <c r="ET196" s="32">
        <f t="shared" ref="ET196:ET259" si="151">AVERAGE(EM196,EP196,ES196)</f>
        <v>0.12962962962962962</v>
      </c>
    </row>
    <row r="197" spans="1:150" x14ac:dyDescent="0.2">
      <c r="A197" t="s">
        <v>450</v>
      </c>
      <c r="B197" t="s">
        <v>453</v>
      </c>
      <c r="C197" t="s">
        <v>430</v>
      </c>
      <c r="D197" t="s">
        <v>86</v>
      </c>
      <c r="F197" s="30">
        <v>0.39491242303195234</v>
      </c>
      <c r="G197" s="31">
        <v>0.42859243173340111</v>
      </c>
      <c r="I197" s="32">
        <v>0.16438294490419203</v>
      </c>
      <c r="K197" s="32">
        <v>0.22088652315229171</v>
      </c>
      <c r="M197" s="32">
        <v>0.35499734183944714</v>
      </c>
      <c r="O197" s="32">
        <v>0.23177949264905784</v>
      </c>
      <c r="Q197" s="32">
        <v>0.28596230158730163</v>
      </c>
      <c r="S197" s="32">
        <v>0.27221479500891266</v>
      </c>
      <c r="U197" s="32">
        <v>0.16993464052287582</v>
      </c>
      <c r="W197" s="32">
        <v>0.27893738140417457</v>
      </c>
      <c r="Y197" s="32">
        <v>0</v>
      </c>
      <c r="AA197" s="33" t="s">
        <v>87</v>
      </c>
      <c r="AH197" s="34">
        <v>131</v>
      </c>
      <c r="AI197" s="34">
        <v>18</v>
      </c>
      <c r="AJ197" s="34">
        <f t="shared" si="114"/>
        <v>0.12080536912751678</v>
      </c>
      <c r="AK197" s="35">
        <v>96</v>
      </c>
      <c r="AL197" s="35">
        <v>39</v>
      </c>
      <c r="AM197" s="35">
        <f t="shared" si="115"/>
        <v>0.28888888888888886</v>
      </c>
      <c r="AN197" s="34">
        <v>131</v>
      </c>
      <c r="AO197" s="34">
        <v>40</v>
      </c>
      <c r="AP197" s="34">
        <f t="shared" si="116"/>
        <v>0.23391812865497075</v>
      </c>
      <c r="AQ197" s="35">
        <v>66</v>
      </c>
      <c r="AR197" s="35">
        <v>7</v>
      </c>
      <c r="AS197" s="35">
        <f t="shared" si="117"/>
        <v>9.5890410958904104E-2</v>
      </c>
      <c r="AT197" s="34">
        <v>25</v>
      </c>
      <c r="AU197" s="34">
        <v>1</v>
      </c>
      <c r="AV197" s="34">
        <f t="shared" si="118"/>
        <v>3.8461538461538464E-2</v>
      </c>
      <c r="AW197" s="35">
        <v>19</v>
      </c>
      <c r="AX197" s="35">
        <v>5</v>
      </c>
      <c r="AY197" s="35">
        <f t="shared" si="119"/>
        <v>0.20833333333333334</v>
      </c>
      <c r="AZ197" s="32">
        <f t="shared" si="144"/>
        <v>0.16438294490419203</v>
      </c>
      <c r="BB197" s="36">
        <v>49</v>
      </c>
      <c r="BC197" s="36">
        <v>20</v>
      </c>
      <c r="BD197" s="36">
        <f t="shared" si="120"/>
        <v>0.28985507246376813</v>
      </c>
      <c r="BE197" s="37">
        <v>47</v>
      </c>
      <c r="BF197" s="37">
        <v>16</v>
      </c>
      <c r="BG197" s="37">
        <f t="shared" si="121"/>
        <v>0.25396825396825395</v>
      </c>
      <c r="BH197" s="36">
        <v>56</v>
      </c>
      <c r="BI197" s="36">
        <v>10</v>
      </c>
      <c r="BJ197" s="36">
        <f t="shared" si="122"/>
        <v>0.15151515151515152</v>
      </c>
      <c r="BK197" s="32">
        <f t="shared" si="145"/>
        <v>0.23177949264905784</v>
      </c>
      <c r="BM197" s="38">
        <v>13</v>
      </c>
      <c r="BN197" s="38">
        <v>3</v>
      </c>
      <c r="BO197" s="38">
        <f t="shared" si="123"/>
        <v>0.1875</v>
      </c>
      <c r="BQ197" s="38">
        <v>12</v>
      </c>
      <c r="BR197" s="38">
        <v>9</v>
      </c>
      <c r="BS197" s="38">
        <f t="shared" si="124"/>
        <v>0.42857142857142855</v>
      </c>
      <c r="BU197" s="38">
        <v>13</v>
      </c>
      <c r="BV197" s="38">
        <v>5</v>
      </c>
      <c r="BW197" s="38">
        <f t="shared" si="125"/>
        <v>0.27777777777777779</v>
      </c>
      <c r="BY197" s="38">
        <v>9</v>
      </c>
      <c r="BZ197" s="38">
        <v>3</v>
      </c>
      <c r="CA197" s="38">
        <f t="shared" si="126"/>
        <v>0.25</v>
      </c>
      <c r="CB197" s="32">
        <f t="shared" si="146"/>
        <v>0.28596230158730163</v>
      </c>
      <c r="CD197" s="38">
        <v>22</v>
      </c>
      <c r="CE197" s="38">
        <v>8</v>
      </c>
      <c r="CF197" s="38">
        <f t="shared" si="127"/>
        <v>0.26666666666666666</v>
      </c>
      <c r="CH197" s="38">
        <v>18</v>
      </c>
      <c r="CI197" s="38">
        <v>15</v>
      </c>
      <c r="CJ197" s="38">
        <f t="shared" si="128"/>
        <v>0.45454545454545453</v>
      </c>
      <c r="CL197" s="38">
        <v>24</v>
      </c>
      <c r="CM197" s="38">
        <v>8</v>
      </c>
      <c r="CN197" s="38">
        <f t="shared" si="129"/>
        <v>0.25</v>
      </c>
      <c r="CP197" s="38">
        <v>30</v>
      </c>
      <c r="CQ197" s="38">
        <v>4</v>
      </c>
      <c r="CR197" s="38">
        <f t="shared" si="130"/>
        <v>0.11764705882352941</v>
      </c>
      <c r="CS197" s="32">
        <f t="shared" si="147"/>
        <v>0.27221479500891266</v>
      </c>
      <c r="CU197" s="38">
        <v>14</v>
      </c>
      <c r="CV197" s="38">
        <v>4</v>
      </c>
      <c r="CW197" s="38">
        <f t="shared" si="131"/>
        <v>0.22222222222222221</v>
      </c>
      <c r="CX197" s="38">
        <v>15</v>
      </c>
      <c r="CY197" s="38">
        <v>2</v>
      </c>
      <c r="CZ197" s="38">
        <f t="shared" si="132"/>
        <v>0.11764705882352941</v>
      </c>
      <c r="DA197" s="32">
        <f t="shared" si="148"/>
        <v>0.16993464052287582</v>
      </c>
      <c r="DC197" s="38">
        <v>21</v>
      </c>
      <c r="DD197" s="38">
        <v>10</v>
      </c>
      <c r="DE197" s="38">
        <f t="shared" si="133"/>
        <v>0.32258064516129031</v>
      </c>
      <c r="DF197" s="38">
        <v>39</v>
      </c>
      <c r="DG197" s="38">
        <v>12</v>
      </c>
      <c r="DH197" s="38">
        <f t="shared" si="134"/>
        <v>0.23529411764705882</v>
      </c>
      <c r="DI197" s="32">
        <f t="shared" si="149"/>
        <v>0.27893738140417457</v>
      </c>
      <c r="DK197" s="38">
        <v>38</v>
      </c>
      <c r="DL197" s="38">
        <v>0</v>
      </c>
      <c r="DM197" s="38">
        <f t="shared" si="135"/>
        <v>0</v>
      </c>
      <c r="DN197" s="38">
        <v>32</v>
      </c>
      <c r="DO197" s="38">
        <v>0</v>
      </c>
      <c r="DP197" s="38">
        <f t="shared" si="136"/>
        <v>0</v>
      </c>
      <c r="DQ197" s="32">
        <f t="shared" si="137"/>
        <v>0</v>
      </c>
      <c r="DS197" s="39" t="s">
        <v>87</v>
      </c>
      <c r="DT197" s="39"/>
      <c r="DU197" s="39"/>
      <c r="DV197" s="39"/>
      <c r="DW197" s="39"/>
      <c r="DX197" s="39"/>
      <c r="DZ197" s="40">
        <v>51</v>
      </c>
      <c r="EA197" s="40">
        <v>14</v>
      </c>
      <c r="EB197" s="40">
        <f t="shared" si="138"/>
        <v>0.2153846153846154</v>
      </c>
      <c r="EC197" s="41">
        <v>59</v>
      </c>
      <c r="ED197" s="41">
        <v>12</v>
      </c>
      <c r="EE197" s="41">
        <f t="shared" si="139"/>
        <v>0.16901408450704225</v>
      </c>
      <c r="EF197" s="40">
        <v>83</v>
      </c>
      <c r="EG197" s="40">
        <v>32</v>
      </c>
      <c r="EH197" s="40">
        <f t="shared" si="140"/>
        <v>0.27826086956521739</v>
      </c>
      <c r="EI197" s="32">
        <f t="shared" si="150"/>
        <v>0.22088652315229171</v>
      </c>
      <c r="EK197" s="40">
        <v>11</v>
      </c>
      <c r="EL197" s="40">
        <v>8</v>
      </c>
      <c r="EM197" s="40">
        <f t="shared" si="141"/>
        <v>0.42105263157894735</v>
      </c>
      <c r="EN197" s="41">
        <v>5</v>
      </c>
      <c r="EO197" s="41">
        <v>7</v>
      </c>
      <c r="EP197" s="41">
        <f t="shared" si="142"/>
        <v>0.58333333333333337</v>
      </c>
      <c r="EQ197" s="40">
        <v>31</v>
      </c>
      <c r="ER197" s="40">
        <v>2</v>
      </c>
      <c r="ES197" s="40">
        <f t="shared" si="143"/>
        <v>6.0606060606060608E-2</v>
      </c>
      <c r="ET197" s="32">
        <f t="shared" si="151"/>
        <v>0.35499734183944714</v>
      </c>
    </row>
    <row r="198" spans="1:150" x14ac:dyDescent="0.2">
      <c r="A198" t="s">
        <v>450</v>
      </c>
      <c r="B198" t="s">
        <v>454</v>
      </c>
      <c r="C198" t="s">
        <v>430</v>
      </c>
      <c r="D198" t="s">
        <v>86</v>
      </c>
      <c r="F198" s="30">
        <v>0.52666236169554503</v>
      </c>
      <c r="G198" s="31">
        <v>0.5003719077179013</v>
      </c>
      <c r="I198" s="32">
        <v>0.41292760282946001</v>
      </c>
      <c r="K198" s="32">
        <v>0.28161005502524633</v>
      </c>
      <c r="M198" s="32">
        <v>0.2361546499477534</v>
      </c>
      <c r="O198" s="32">
        <v>0.34473714716281223</v>
      </c>
      <c r="Q198" s="32">
        <v>0.41160714285714289</v>
      </c>
      <c r="S198" s="32">
        <v>0.31784579667644186</v>
      </c>
      <c r="U198" s="32">
        <v>0.18382352941176472</v>
      </c>
      <c r="W198" s="32">
        <v>0.36631944444444442</v>
      </c>
      <c r="Y198" s="32">
        <v>0</v>
      </c>
      <c r="AA198" s="33" t="s">
        <v>87</v>
      </c>
      <c r="AH198" s="34">
        <v>85</v>
      </c>
      <c r="AI198" s="34">
        <v>46</v>
      </c>
      <c r="AJ198" s="34">
        <f t="shared" si="114"/>
        <v>0.35114503816793891</v>
      </c>
      <c r="AK198" s="35">
        <v>79</v>
      </c>
      <c r="AL198" s="35">
        <v>31</v>
      </c>
      <c r="AM198" s="35">
        <f t="shared" si="115"/>
        <v>0.2818181818181818</v>
      </c>
      <c r="AN198" s="34">
        <v>124</v>
      </c>
      <c r="AO198" s="34">
        <v>37</v>
      </c>
      <c r="AP198" s="34">
        <f t="shared" si="116"/>
        <v>0.22981366459627328</v>
      </c>
      <c r="AQ198" s="35">
        <v>38</v>
      </c>
      <c r="AR198" s="35">
        <v>33</v>
      </c>
      <c r="AS198" s="35">
        <f t="shared" si="117"/>
        <v>0.46478873239436619</v>
      </c>
      <c r="AT198" s="34">
        <v>15</v>
      </c>
      <c r="AU198" s="34">
        <v>10</v>
      </c>
      <c r="AV198" s="34">
        <f t="shared" si="118"/>
        <v>0.4</v>
      </c>
      <c r="AW198" s="35">
        <v>5</v>
      </c>
      <c r="AX198" s="35">
        <v>15</v>
      </c>
      <c r="AY198" s="35">
        <f t="shared" si="119"/>
        <v>0.75</v>
      </c>
      <c r="AZ198" s="32">
        <f t="shared" si="144"/>
        <v>0.41292760282946001</v>
      </c>
      <c r="BB198" s="36">
        <v>46</v>
      </c>
      <c r="BC198" s="36">
        <v>35</v>
      </c>
      <c r="BD198" s="36">
        <f t="shared" si="120"/>
        <v>0.43209876543209874</v>
      </c>
      <c r="BE198" s="37">
        <v>46</v>
      </c>
      <c r="BF198" s="37">
        <v>25</v>
      </c>
      <c r="BG198" s="37">
        <f t="shared" si="121"/>
        <v>0.352112676056338</v>
      </c>
      <c r="BH198" s="36">
        <v>60</v>
      </c>
      <c r="BI198" s="36">
        <v>20</v>
      </c>
      <c r="BJ198" s="36">
        <f t="shared" si="122"/>
        <v>0.25</v>
      </c>
      <c r="BK198" s="32">
        <f t="shared" si="145"/>
        <v>0.34473714716281223</v>
      </c>
      <c r="BM198" s="38">
        <v>10</v>
      </c>
      <c r="BN198" s="38">
        <v>6</v>
      </c>
      <c r="BO198" s="38">
        <f t="shared" si="123"/>
        <v>0.375</v>
      </c>
      <c r="BQ198" s="38">
        <v>9</v>
      </c>
      <c r="BR198" s="38">
        <v>12</v>
      </c>
      <c r="BS198" s="38">
        <f t="shared" si="124"/>
        <v>0.5714285714285714</v>
      </c>
      <c r="BU198" s="38">
        <v>9</v>
      </c>
      <c r="BV198" s="38">
        <v>6</v>
      </c>
      <c r="BW198" s="38">
        <f t="shared" si="125"/>
        <v>0.4</v>
      </c>
      <c r="BY198" s="38">
        <v>7</v>
      </c>
      <c r="BZ198" s="38">
        <v>3</v>
      </c>
      <c r="CA198" s="38">
        <f t="shared" si="126"/>
        <v>0.3</v>
      </c>
      <c r="CB198" s="32">
        <f t="shared" si="146"/>
        <v>0.41160714285714289</v>
      </c>
      <c r="CD198" s="38">
        <v>15</v>
      </c>
      <c r="CE198" s="38">
        <v>9</v>
      </c>
      <c r="CF198" s="38">
        <f t="shared" si="127"/>
        <v>0.375</v>
      </c>
      <c r="CH198" s="38">
        <v>22</v>
      </c>
      <c r="CI198" s="38">
        <v>9</v>
      </c>
      <c r="CJ198" s="38">
        <f t="shared" si="128"/>
        <v>0.29032258064516131</v>
      </c>
      <c r="CL198" s="38">
        <v>17</v>
      </c>
      <c r="CM198" s="38">
        <v>16</v>
      </c>
      <c r="CN198" s="38">
        <f t="shared" si="129"/>
        <v>0.48484848484848486</v>
      </c>
      <c r="CP198" s="38">
        <v>29</v>
      </c>
      <c r="CQ198" s="38">
        <v>4</v>
      </c>
      <c r="CR198" s="38">
        <f t="shared" si="130"/>
        <v>0.12121212121212122</v>
      </c>
      <c r="CS198" s="32">
        <f t="shared" si="147"/>
        <v>0.31784579667644186</v>
      </c>
      <c r="CU198" s="38">
        <v>15</v>
      </c>
      <c r="CV198" s="38">
        <v>5</v>
      </c>
      <c r="CW198" s="38">
        <f t="shared" si="131"/>
        <v>0.25</v>
      </c>
      <c r="CX198" s="38">
        <v>15</v>
      </c>
      <c r="CY198" s="38">
        <v>2</v>
      </c>
      <c r="CZ198" s="38">
        <f t="shared" si="132"/>
        <v>0.11764705882352941</v>
      </c>
      <c r="DA198" s="32">
        <f t="shared" si="148"/>
        <v>0.18382352941176472</v>
      </c>
      <c r="DC198" s="38">
        <v>21</v>
      </c>
      <c r="DD198" s="38">
        <v>11</v>
      </c>
      <c r="DE198" s="38">
        <f t="shared" si="133"/>
        <v>0.34375</v>
      </c>
      <c r="DF198" s="38">
        <v>33</v>
      </c>
      <c r="DG198" s="38">
        <v>21</v>
      </c>
      <c r="DH198" s="38">
        <f t="shared" si="134"/>
        <v>0.3888888888888889</v>
      </c>
      <c r="DI198" s="32">
        <f t="shared" si="149"/>
        <v>0.36631944444444442</v>
      </c>
      <c r="DK198" s="38">
        <v>34</v>
      </c>
      <c r="DL198" s="38">
        <v>0</v>
      </c>
      <c r="DM198" s="38">
        <f t="shared" si="135"/>
        <v>0</v>
      </c>
      <c r="DN198" s="38">
        <v>28</v>
      </c>
      <c r="DO198" s="38">
        <v>0</v>
      </c>
      <c r="DP198" s="38">
        <f t="shared" si="136"/>
        <v>0</v>
      </c>
      <c r="DQ198" s="32">
        <f t="shared" si="137"/>
        <v>0</v>
      </c>
      <c r="DS198" s="39" t="s">
        <v>87</v>
      </c>
      <c r="DT198" s="39"/>
      <c r="DU198" s="39"/>
      <c r="DV198" s="39"/>
      <c r="DW198" s="39"/>
      <c r="DX198" s="39"/>
      <c r="DZ198" s="40">
        <v>39</v>
      </c>
      <c r="EA198" s="40">
        <v>24</v>
      </c>
      <c r="EB198" s="40">
        <f t="shared" si="138"/>
        <v>0.38095238095238093</v>
      </c>
      <c r="EC198" s="41">
        <v>49</v>
      </c>
      <c r="ED198" s="41">
        <v>19</v>
      </c>
      <c r="EE198" s="41">
        <f t="shared" si="139"/>
        <v>0.27941176470588236</v>
      </c>
      <c r="EF198" s="40">
        <v>84</v>
      </c>
      <c r="EG198" s="40">
        <v>19</v>
      </c>
      <c r="EH198" s="40">
        <f t="shared" si="140"/>
        <v>0.18446601941747573</v>
      </c>
      <c r="EI198" s="32">
        <f t="shared" si="150"/>
        <v>0.28161005502524633</v>
      </c>
      <c r="EK198" s="40">
        <v>18</v>
      </c>
      <c r="EL198" s="40">
        <v>0</v>
      </c>
      <c r="EM198" s="40">
        <f t="shared" si="141"/>
        <v>0</v>
      </c>
      <c r="EN198" s="41">
        <v>7</v>
      </c>
      <c r="EO198" s="41">
        <v>4</v>
      </c>
      <c r="EP198" s="41">
        <f t="shared" si="142"/>
        <v>0.36363636363636365</v>
      </c>
      <c r="EQ198" s="40">
        <v>19</v>
      </c>
      <c r="ER198" s="40">
        <v>10</v>
      </c>
      <c r="ES198" s="40">
        <f t="shared" si="143"/>
        <v>0.34482758620689657</v>
      </c>
      <c r="ET198" s="32">
        <f t="shared" si="151"/>
        <v>0.2361546499477534</v>
      </c>
    </row>
    <row r="199" spans="1:150" x14ac:dyDescent="0.2">
      <c r="A199" t="s">
        <v>455</v>
      </c>
      <c r="B199" t="s">
        <v>456</v>
      </c>
      <c r="C199" t="s">
        <v>430</v>
      </c>
      <c r="D199" t="s">
        <v>86</v>
      </c>
      <c r="F199" s="30">
        <v>0.86216720699479321</v>
      </c>
      <c r="G199" s="31">
        <v>0.83369534143734303</v>
      </c>
      <c r="I199" s="32">
        <v>0.90721518926826816</v>
      </c>
      <c r="K199" s="32">
        <v>0.7169187631836188</v>
      </c>
      <c r="M199" s="32">
        <v>0.88063111301492114</v>
      </c>
      <c r="O199" s="32">
        <v>1</v>
      </c>
      <c r="Q199" s="32">
        <v>1</v>
      </c>
      <c r="S199" s="32">
        <v>1</v>
      </c>
      <c r="U199" s="32">
        <v>1</v>
      </c>
      <c r="W199" s="32">
        <v>0</v>
      </c>
      <c r="Y199" s="32">
        <v>0</v>
      </c>
      <c r="AA199" s="33" t="s">
        <v>195</v>
      </c>
      <c r="AH199" s="34">
        <v>7</v>
      </c>
      <c r="AI199" s="34">
        <v>198</v>
      </c>
      <c r="AJ199" s="34">
        <f t="shared" si="114"/>
        <v>0.96585365853658534</v>
      </c>
      <c r="AK199" s="35">
        <v>7</v>
      </c>
      <c r="AL199" s="35">
        <v>87</v>
      </c>
      <c r="AM199" s="35">
        <f t="shared" si="115"/>
        <v>0.92553191489361697</v>
      </c>
      <c r="AN199" s="34">
        <v>3</v>
      </c>
      <c r="AO199" s="34">
        <v>95</v>
      </c>
      <c r="AP199" s="34">
        <f t="shared" si="116"/>
        <v>0.96938775510204078</v>
      </c>
      <c r="AQ199" s="35">
        <v>40</v>
      </c>
      <c r="AR199" s="35">
        <v>209</v>
      </c>
      <c r="AS199" s="35">
        <f t="shared" si="117"/>
        <v>0.8393574297188755</v>
      </c>
      <c r="AT199" s="34">
        <v>39</v>
      </c>
      <c r="AU199" s="34">
        <v>201</v>
      </c>
      <c r="AV199" s="34">
        <f t="shared" si="118"/>
        <v>0.83750000000000002</v>
      </c>
      <c r="AW199" s="35">
        <v>10</v>
      </c>
      <c r="AX199" s="35">
        <v>96</v>
      </c>
      <c r="AY199" s="35">
        <f t="shared" si="119"/>
        <v>0.90566037735849059</v>
      </c>
      <c r="AZ199" s="32">
        <f t="shared" si="144"/>
        <v>0.90721518926826816</v>
      </c>
      <c r="BB199" s="36">
        <v>0</v>
      </c>
      <c r="BC199" s="36">
        <v>17</v>
      </c>
      <c r="BD199" s="36">
        <f t="shared" si="120"/>
        <v>1</v>
      </c>
      <c r="BE199" s="37">
        <v>0</v>
      </c>
      <c r="BF199" s="37">
        <v>13</v>
      </c>
      <c r="BG199" s="37">
        <f t="shared" si="121"/>
        <v>1</v>
      </c>
      <c r="BH199" s="36">
        <v>0</v>
      </c>
      <c r="BI199" s="36">
        <v>20</v>
      </c>
      <c r="BJ199" s="36">
        <f t="shared" si="122"/>
        <v>1</v>
      </c>
      <c r="BK199" s="32">
        <f t="shared" si="145"/>
        <v>1</v>
      </c>
      <c r="BM199" s="38">
        <v>0</v>
      </c>
      <c r="BN199" s="38">
        <v>6</v>
      </c>
      <c r="BO199" s="38">
        <f t="shared" si="123"/>
        <v>1</v>
      </c>
      <c r="BQ199" s="38">
        <v>0</v>
      </c>
      <c r="BR199" s="38">
        <v>1</v>
      </c>
      <c r="BS199" s="38">
        <f t="shared" si="124"/>
        <v>1</v>
      </c>
      <c r="BU199" s="38">
        <v>0</v>
      </c>
      <c r="BV199" s="38">
        <v>16</v>
      </c>
      <c r="BW199" s="38">
        <f t="shared" si="125"/>
        <v>1</v>
      </c>
      <c r="BY199" s="38">
        <v>0</v>
      </c>
      <c r="BZ199" s="38">
        <v>9</v>
      </c>
      <c r="CA199" s="38">
        <f t="shared" si="126"/>
        <v>1</v>
      </c>
      <c r="CB199" s="32">
        <f t="shared" si="146"/>
        <v>1</v>
      </c>
      <c r="CD199" s="38">
        <v>0</v>
      </c>
      <c r="CE199" s="38">
        <v>58</v>
      </c>
      <c r="CF199" s="38">
        <f t="shared" si="127"/>
        <v>1</v>
      </c>
      <c r="CH199" s="38">
        <v>0</v>
      </c>
      <c r="CI199" s="38">
        <v>68</v>
      </c>
      <c r="CJ199" s="38">
        <f t="shared" si="128"/>
        <v>1</v>
      </c>
      <c r="CL199" s="38">
        <v>0</v>
      </c>
      <c r="CM199" s="38">
        <v>63</v>
      </c>
      <c r="CN199" s="38">
        <f t="shared" si="129"/>
        <v>1</v>
      </c>
      <c r="CP199" s="38">
        <v>0</v>
      </c>
      <c r="CQ199" s="38">
        <v>94</v>
      </c>
      <c r="CR199" s="38">
        <f t="shared" si="130"/>
        <v>1</v>
      </c>
      <c r="CS199" s="32">
        <f t="shared" si="147"/>
        <v>1</v>
      </c>
      <c r="CU199" s="38">
        <v>0</v>
      </c>
      <c r="CV199" s="38">
        <v>173</v>
      </c>
      <c r="CW199" s="38">
        <f t="shared" si="131"/>
        <v>1</v>
      </c>
      <c r="CX199" s="38">
        <v>0</v>
      </c>
      <c r="CY199" s="38">
        <v>220</v>
      </c>
      <c r="CZ199" s="38">
        <f t="shared" si="132"/>
        <v>1</v>
      </c>
      <c r="DA199" s="32">
        <f t="shared" si="148"/>
        <v>1</v>
      </c>
      <c r="DC199" s="38">
        <v>237</v>
      </c>
      <c r="DD199" s="38">
        <v>0</v>
      </c>
      <c r="DE199" s="38">
        <f t="shared" si="133"/>
        <v>0</v>
      </c>
      <c r="DF199" s="38">
        <v>333</v>
      </c>
      <c r="DG199" s="38">
        <v>0</v>
      </c>
      <c r="DH199" s="38">
        <f t="shared" si="134"/>
        <v>0</v>
      </c>
      <c r="DI199" s="32">
        <f t="shared" si="149"/>
        <v>0</v>
      </c>
      <c r="DK199" s="38">
        <v>298</v>
      </c>
      <c r="DL199" s="38">
        <v>0</v>
      </c>
      <c r="DM199" s="38">
        <f t="shared" si="135"/>
        <v>0</v>
      </c>
      <c r="DN199" s="38">
        <v>355</v>
      </c>
      <c r="DO199" s="38">
        <v>0</v>
      </c>
      <c r="DP199" s="38">
        <f t="shared" si="136"/>
        <v>0</v>
      </c>
      <c r="DQ199" s="32">
        <f t="shared" si="137"/>
        <v>0</v>
      </c>
      <c r="DS199" s="39" t="s">
        <v>195</v>
      </c>
      <c r="DT199" s="39"/>
      <c r="DU199" s="39"/>
      <c r="DV199" s="39"/>
      <c r="DW199" s="39"/>
      <c r="DX199" s="39"/>
      <c r="DZ199" s="40">
        <v>12</v>
      </c>
      <c r="EA199" s="40">
        <v>64</v>
      </c>
      <c r="EB199" s="40">
        <f t="shared" si="138"/>
        <v>0.84210526315789469</v>
      </c>
      <c r="EC199" s="41">
        <v>35</v>
      </c>
      <c r="ED199" s="41">
        <v>89</v>
      </c>
      <c r="EE199" s="41">
        <f t="shared" si="139"/>
        <v>0.717741935483871</v>
      </c>
      <c r="EF199" s="40">
        <v>27</v>
      </c>
      <c r="EG199" s="40">
        <v>39</v>
      </c>
      <c r="EH199" s="40">
        <f t="shared" si="140"/>
        <v>0.59090909090909094</v>
      </c>
      <c r="EI199" s="32">
        <f t="shared" si="150"/>
        <v>0.7169187631836188</v>
      </c>
      <c r="EK199" s="40">
        <v>4</v>
      </c>
      <c r="EL199" s="40">
        <v>38</v>
      </c>
      <c r="EM199" s="40">
        <f t="shared" si="141"/>
        <v>0.90476190476190477</v>
      </c>
      <c r="EN199" s="41">
        <v>11</v>
      </c>
      <c r="EO199" s="41">
        <v>58</v>
      </c>
      <c r="EP199" s="41">
        <f t="shared" si="142"/>
        <v>0.84057971014492749</v>
      </c>
      <c r="EQ199" s="40">
        <v>9</v>
      </c>
      <c r="ER199" s="40">
        <v>78</v>
      </c>
      <c r="ES199" s="40">
        <f t="shared" si="143"/>
        <v>0.89655172413793105</v>
      </c>
      <c r="ET199" s="32">
        <f t="shared" si="151"/>
        <v>0.88063111301492114</v>
      </c>
    </row>
    <row r="200" spans="1:150" x14ac:dyDescent="0.2">
      <c r="A200" t="s">
        <v>457</v>
      </c>
      <c r="B200" t="s">
        <v>458</v>
      </c>
      <c r="C200" t="s">
        <v>430</v>
      </c>
      <c r="D200" t="s">
        <v>86</v>
      </c>
      <c r="F200" s="30">
        <v>0.7548563284534392</v>
      </c>
      <c r="G200" s="31">
        <v>0.57567932904248265</v>
      </c>
      <c r="I200" s="32">
        <v>0.9984276729559749</v>
      </c>
      <c r="K200" s="32">
        <v>0.99115301786857568</v>
      </c>
      <c r="M200" s="32">
        <v>1</v>
      </c>
      <c r="O200" s="32">
        <v>0.99425287356321845</v>
      </c>
      <c r="Q200" s="32">
        <v>1</v>
      </c>
      <c r="S200" s="32" t="s">
        <v>693</v>
      </c>
      <c r="U200" s="32">
        <v>1</v>
      </c>
      <c r="W200" s="32">
        <v>1</v>
      </c>
      <c r="Y200" s="32">
        <v>0</v>
      </c>
      <c r="AA200" s="33" t="s">
        <v>166</v>
      </c>
      <c r="AH200" s="34">
        <v>0</v>
      </c>
      <c r="AI200" s="34">
        <v>36</v>
      </c>
      <c r="AJ200" s="34">
        <f t="shared" si="114"/>
        <v>1</v>
      </c>
      <c r="AK200" s="35">
        <v>0</v>
      </c>
      <c r="AL200" s="35">
        <v>41</v>
      </c>
      <c r="AM200" s="35">
        <f t="shared" si="115"/>
        <v>1</v>
      </c>
      <c r="AN200" s="34">
        <v>0</v>
      </c>
      <c r="AO200" s="34">
        <v>32</v>
      </c>
      <c r="AP200" s="34">
        <f t="shared" si="116"/>
        <v>1</v>
      </c>
      <c r="AQ200" s="35">
        <v>0</v>
      </c>
      <c r="AR200" s="35">
        <v>173</v>
      </c>
      <c r="AS200" s="35">
        <f t="shared" si="117"/>
        <v>1</v>
      </c>
      <c r="AT200" s="34">
        <v>0</v>
      </c>
      <c r="AU200" s="34">
        <v>151</v>
      </c>
      <c r="AV200" s="34">
        <f t="shared" si="118"/>
        <v>1</v>
      </c>
      <c r="AW200" s="35">
        <v>1</v>
      </c>
      <c r="AX200" s="35">
        <v>105</v>
      </c>
      <c r="AY200" s="35">
        <f t="shared" si="119"/>
        <v>0.99056603773584906</v>
      </c>
      <c r="AZ200" s="32">
        <f t="shared" si="144"/>
        <v>0.9984276729559749</v>
      </c>
      <c r="BB200" s="36">
        <v>1</v>
      </c>
      <c r="BC200" s="36">
        <v>57</v>
      </c>
      <c r="BD200" s="36">
        <f t="shared" si="120"/>
        <v>0.98275862068965514</v>
      </c>
      <c r="BE200" s="37">
        <v>0</v>
      </c>
      <c r="BF200" s="37">
        <v>59</v>
      </c>
      <c r="BG200" s="37">
        <f t="shared" si="121"/>
        <v>1</v>
      </c>
      <c r="BH200" s="36">
        <v>0</v>
      </c>
      <c r="BI200" s="36">
        <v>29</v>
      </c>
      <c r="BJ200" s="36">
        <f t="shared" si="122"/>
        <v>1</v>
      </c>
      <c r="BK200" s="32">
        <f t="shared" si="145"/>
        <v>0.99425287356321845</v>
      </c>
      <c r="BM200" s="38">
        <v>0</v>
      </c>
      <c r="BN200" s="38">
        <v>4</v>
      </c>
      <c r="BO200" s="38">
        <f t="shared" si="123"/>
        <v>1</v>
      </c>
      <c r="BQ200" s="38">
        <v>0</v>
      </c>
      <c r="BR200" s="38">
        <v>5</v>
      </c>
      <c r="BS200" s="38">
        <f t="shared" si="124"/>
        <v>1</v>
      </c>
      <c r="BU200" s="38">
        <v>0</v>
      </c>
      <c r="BV200" s="38">
        <v>6</v>
      </c>
      <c r="BW200" s="38">
        <f t="shared" si="125"/>
        <v>1</v>
      </c>
      <c r="BY200" s="38">
        <v>0</v>
      </c>
      <c r="BZ200" s="38">
        <v>1</v>
      </c>
      <c r="CA200" s="38">
        <f t="shared" si="126"/>
        <v>1</v>
      </c>
      <c r="CB200" s="32">
        <f t="shared" si="146"/>
        <v>1</v>
      </c>
      <c r="CD200" s="38">
        <v>0</v>
      </c>
      <c r="CE200" s="38">
        <v>0</v>
      </c>
      <c r="CF200" s="38" t="e">
        <f t="shared" si="127"/>
        <v>#DIV/0!</v>
      </c>
      <c r="CH200" s="38">
        <v>0</v>
      </c>
      <c r="CI200" s="38">
        <v>2</v>
      </c>
      <c r="CJ200" s="38">
        <f t="shared" si="128"/>
        <v>1</v>
      </c>
      <c r="CL200" s="38">
        <v>0</v>
      </c>
      <c r="CM200" s="38">
        <v>8</v>
      </c>
      <c r="CN200" s="38">
        <f t="shared" si="129"/>
        <v>1</v>
      </c>
      <c r="CP200" s="38">
        <v>0</v>
      </c>
      <c r="CQ200" s="38">
        <v>8</v>
      </c>
      <c r="CR200" s="38">
        <f t="shared" si="130"/>
        <v>1</v>
      </c>
      <c r="CS200" s="32" t="e">
        <f t="shared" si="147"/>
        <v>#DIV/0!</v>
      </c>
      <c r="CU200" s="38">
        <v>0</v>
      </c>
      <c r="CV200" s="38">
        <v>2</v>
      </c>
      <c r="CW200" s="38">
        <f t="shared" si="131"/>
        <v>1</v>
      </c>
      <c r="CX200" s="38">
        <v>0</v>
      </c>
      <c r="CY200" s="38">
        <v>2</v>
      </c>
      <c r="CZ200" s="38">
        <f t="shared" si="132"/>
        <v>1</v>
      </c>
      <c r="DA200" s="32">
        <f t="shared" si="148"/>
        <v>1</v>
      </c>
      <c r="DC200" s="38">
        <v>0</v>
      </c>
      <c r="DD200" s="38">
        <v>3</v>
      </c>
      <c r="DE200" s="38">
        <f t="shared" si="133"/>
        <v>1</v>
      </c>
      <c r="DF200" s="38">
        <v>0</v>
      </c>
      <c r="DG200" s="38">
        <v>2</v>
      </c>
      <c r="DH200" s="38">
        <f t="shared" si="134"/>
        <v>1</v>
      </c>
      <c r="DI200" s="32">
        <f t="shared" si="149"/>
        <v>1</v>
      </c>
      <c r="DK200" s="38">
        <v>4</v>
      </c>
      <c r="DL200" s="38">
        <v>0</v>
      </c>
      <c r="DM200" s="38">
        <f t="shared" si="135"/>
        <v>0</v>
      </c>
      <c r="DN200" s="38">
        <v>7</v>
      </c>
      <c r="DO200" s="38">
        <v>0</v>
      </c>
      <c r="DP200" s="38">
        <f t="shared" si="136"/>
        <v>0</v>
      </c>
      <c r="DQ200" s="32">
        <f t="shared" si="137"/>
        <v>0</v>
      </c>
      <c r="DS200" s="39" t="s">
        <v>166</v>
      </c>
      <c r="DT200" s="39"/>
      <c r="DU200" s="39"/>
      <c r="DV200" s="39"/>
      <c r="DW200" s="39"/>
      <c r="DX200" s="39"/>
      <c r="DZ200" s="40">
        <v>1</v>
      </c>
      <c r="EA200" s="40">
        <v>68</v>
      </c>
      <c r="EB200" s="40">
        <f t="shared" si="138"/>
        <v>0.98550724637681164</v>
      </c>
      <c r="EC200" s="41">
        <v>1</v>
      </c>
      <c r="ED200" s="41">
        <v>82</v>
      </c>
      <c r="EE200" s="41">
        <f t="shared" si="139"/>
        <v>0.98795180722891562</v>
      </c>
      <c r="EF200" s="40">
        <v>0</v>
      </c>
      <c r="EG200" s="40">
        <v>82</v>
      </c>
      <c r="EH200" s="40">
        <f t="shared" si="140"/>
        <v>1</v>
      </c>
      <c r="EI200" s="32">
        <f t="shared" si="150"/>
        <v>0.99115301786857568</v>
      </c>
      <c r="EK200" s="40">
        <v>0</v>
      </c>
      <c r="EL200" s="40">
        <v>24</v>
      </c>
      <c r="EM200" s="40">
        <f t="shared" si="141"/>
        <v>1</v>
      </c>
      <c r="EN200" s="41">
        <v>0</v>
      </c>
      <c r="EO200" s="41">
        <v>29</v>
      </c>
      <c r="EP200" s="41">
        <f t="shared" si="142"/>
        <v>1</v>
      </c>
      <c r="EQ200" s="40">
        <v>0</v>
      </c>
      <c r="ER200" s="40">
        <v>28</v>
      </c>
      <c r="ES200" s="40">
        <f t="shared" si="143"/>
        <v>1</v>
      </c>
      <c r="ET200" s="32">
        <f t="shared" si="151"/>
        <v>1</v>
      </c>
    </row>
    <row r="201" spans="1:150" x14ac:dyDescent="0.2">
      <c r="A201" t="s">
        <v>459</v>
      </c>
      <c r="B201" t="s">
        <v>460</v>
      </c>
      <c r="C201" t="s">
        <v>430</v>
      </c>
      <c r="D201" t="s">
        <v>86</v>
      </c>
      <c r="F201" s="30">
        <v>1</v>
      </c>
      <c r="G201" s="31">
        <v>1</v>
      </c>
      <c r="I201" s="32">
        <v>0.99867724867724872</v>
      </c>
      <c r="K201" s="32">
        <v>0.98039215686274517</v>
      </c>
      <c r="M201" s="32">
        <v>1</v>
      </c>
      <c r="O201" s="32" t="s">
        <v>693</v>
      </c>
      <c r="Q201" s="32" t="s">
        <v>693</v>
      </c>
      <c r="S201" s="32">
        <v>1</v>
      </c>
      <c r="U201" s="32">
        <v>1</v>
      </c>
      <c r="W201" s="32" t="s">
        <v>693</v>
      </c>
      <c r="Y201" s="32" t="s">
        <v>693</v>
      </c>
      <c r="AA201" s="33" t="s">
        <v>461</v>
      </c>
      <c r="AH201" s="34">
        <v>0</v>
      </c>
      <c r="AI201" s="34">
        <v>44</v>
      </c>
      <c r="AJ201" s="34">
        <f t="shared" si="114"/>
        <v>1</v>
      </c>
      <c r="AK201" s="35">
        <v>0</v>
      </c>
      <c r="AL201" s="35">
        <v>55</v>
      </c>
      <c r="AM201" s="35">
        <f t="shared" si="115"/>
        <v>1</v>
      </c>
      <c r="AN201" s="34">
        <v>0</v>
      </c>
      <c r="AO201" s="34">
        <v>44</v>
      </c>
      <c r="AP201" s="34">
        <f t="shared" si="116"/>
        <v>1</v>
      </c>
      <c r="AQ201" s="35">
        <v>0</v>
      </c>
      <c r="AR201" s="35">
        <v>149</v>
      </c>
      <c r="AS201" s="35">
        <f t="shared" si="117"/>
        <v>1</v>
      </c>
      <c r="AT201" s="34">
        <v>1</v>
      </c>
      <c r="AU201" s="34">
        <v>125</v>
      </c>
      <c r="AV201" s="34">
        <f t="shared" si="118"/>
        <v>0.99206349206349209</v>
      </c>
      <c r="AW201" s="35">
        <v>0</v>
      </c>
      <c r="AX201" s="35">
        <v>47</v>
      </c>
      <c r="AY201" s="35">
        <f t="shared" si="119"/>
        <v>1</v>
      </c>
      <c r="AZ201" s="32">
        <f t="shared" si="144"/>
        <v>0.99867724867724872</v>
      </c>
      <c r="BB201" s="36">
        <v>0</v>
      </c>
      <c r="BC201" s="36">
        <v>1</v>
      </c>
      <c r="BD201" s="36">
        <f t="shared" si="120"/>
        <v>1</v>
      </c>
      <c r="BE201" s="37">
        <v>1</v>
      </c>
      <c r="BF201" s="37">
        <v>0</v>
      </c>
      <c r="BG201" s="37">
        <f t="shared" si="121"/>
        <v>0</v>
      </c>
      <c r="BH201" s="36">
        <v>0</v>
      </c>
      <c r="BI201" s="36">
        <v>0</v>
      </c>
      <c r="BJ201" s="36" t="e">
        <f t="shared" si="122"/>
        <v>#DIV/0!</v>
      </c>
      <c r="BK201" s="32" t="e">
        <f t="shared" si="145"/>
        <v>#DIV/0!</v>
      </c>
      <c r="BM201" s="38">
        <v>0</v>
      </c>
      <c r="BN201" s="38">
        <v>9</v>
      </c>
      <c r="BO201" s="38">
        <f t="shared" si="123"/>
        <v>1</v>
      </c>
      <c r="BQ201" s="38">
        <v>0</v>
      </c>
      <c r="BR201" s="38">
        <v>19</v>
      </c>
      <c r="BS201" s="38">
        <f t="shared" si="124"/>
        <v>1</v>
      </c>
      <c r="BU201" s="38">
        <v>0</v>
      </c>
      <c r="BV201" s="38">
        <v>0</v>
      </c>
      <c r="BW201" s="38" t="e">
        <f t="shared" si="125"/>
        <v>#DIV/0!</v>
      </c>
      <c r="BY201" s="38">
        <v>0</v>
      </c>
      <c r="BZ201" s="38">
        <v>0</v>
      </c>
      <c r="CA201" s="38" t="e">
        <f t="shared" si="126"/>
        <v>#DIV/0!</v>
      </c>
      <c r="CB201" s="32" t="e">
        <f t="shared" si="146"/>
        <v>#DIV/0!</v>
      </c>
      <c r="CD201" s="38">
        <v>0</v>
      </c>
      <c r="CE201" s="38">
        <v>8</v>
      </c>
      <c r="CF201" s="38">
        <f t="shared" si="127"/>
        <v>1</v>
      </c>
      <c r="CH201" s="38">
        <v>0</v>
      </c>
      <c r="CI201" s="38">
        <v>9</v>
      </c>
      <c r="CJ201" s="38">
        <f t="shared" si="128"/>
        <v>1</v>
      </c>
      <c r="CL201" s="38">
        <v>0</v>
      </c>
      <c r="CM201" s="38">
        <v>5</v>
      </c>
      <c r="CN201" s="38">
        <f t="shared" si="129"/>
        <v>1</v>
      </c>
      <c r="CP201" s="38">
        <v>0</v>
      </c>
      <c r="CQ201" s="38">
        <v>3</v>
      </c>
      <c r="CR201" s="38">
        <f t="shared" si="130"/>
        <v>1</v>
      </c>
      <c r="CS201" s="32">
        <f t="shared" si="147"/>
        <v>1</v>
      </c>
      <c r="CU201" s="38">
        <v>0</v>
      </c>
      <c r="CV201" s="38">
        <v>4</v>
      </c>
      <c r="CW201" s="38">
        <f t="shared" si="131"/>
        <v>1</v>
      </c>
      <c r="CX201" s="38">
        <v>0</v>
      </c>
      <c r="CY201" s="38">
        <v>4</v>
      </c>
      <c r="CZ201" s="38">
        <f t="shared" si="132"/>
        <v>1</v>
      </c>
      <c r="DA201" s="32">
        <f t="shared" si="148"/>
        <v>1</v>
      </c>
      <c r="DC201" s="38">
        <v>0</v>
      </c>
      <c r="DD201" s="38">
        <v>0</v>
      </c>
      <c r="DE201" s="38" t="e">
        <f t="shared" si="133"/>
        <v>#DIV/0!</v>
      </c>
      <c r="DF201" s="38">
        <v>0</v>
      </c>
      <c r="DG201" s="38">
        <v>0</v>
      </c>
      <c r="DH201" s="38" t="e">
        <f t="shared" si="134"/>
        <v>#DIV/0!</v>
      </c>
      <c r="DI201" s="32" t="e">
        <f t="shared" si="149"/>
        <v>#DIV/0!</v>
      </c>
      <c r="DK201" s="38">
        <v>0</v>
      </c>
      <c r="DL201" s="38">
        <v>0</v>
      </c>
      <c r="DM201" s="38" t="e">
        <f t="shared" si="135"/>
        <v>#DIV/0!</v>
      </c>
      <c r="DN201" s="38">
        <v>0</v>
      </c>
      <c r="DO201" s="38">
        <v>0</v>
      </c>
      <c r="DP201" s="38" t="e">
        <f t="shared" si="136"/>
        <v>#DIV/0!</v>
      </c>
      <c r="DQ201" s="32" t="e">
        <f t="shared" si="137"/>
        <v>#DIV/0!</v>
      </c>
      <c r="DS201" s="39" t="s">
        <v>461</v>
      </c>
      <c r="DT201" s="39"/>
      <c r="DU201" s="39"/>
      <c r="DV201" s="39"/>
      <c r="DW201" s="39"/>
      <c r="DX201" s="39"/>
      <c r="DZ201" s="40">
        <v>0</v>
      </c>
      <c r="EA201" s="40">
        <v>43</v>
      </c>
      <c r="EB201" s="40">
        <f t="shared" si="138"/>
        <v>1</v>
      </c>
      <c r="EC201" s="41">
        <v>0</v>
      </c>
      <c r="ED201" s="41">
        <v>79</v>
      </c>
      <c r="EE201" s="41">
        <f t="shared" si="139"/>
        <v>1</v>
      </c>
      <c r="EF201" s="40">
        <v>4</v>
      </c>
      <c r="EG201" s="40">
        <v>64</v>
      </c>
      <c r="EH201" s="40">
        <f t="shared" si="140"/>
        <v>0.94117647058823528</v>
      </c>
      <c r="EI201" s="32">
        <f t="shared" si="150"/>
        <v>0.98039215686274517</v>
      </c>
      <c r="EK201" s="40">
        <v>0</v>
      </c>
      <c r="EL201" s="40">
        <v>25</v>
      </c>
      <c r="EM201" s="40">
        <f t="shared" si="141"/>
        <v>1</v>
      </c>
      <c r="EN201" s="41">
        <v>0</v>
      </c>
      <c r="EO201" s="41">
        <v>11</v>
      </c>
      <c r="EP201" s="41">
        <f t="shared" si="142"/>
        <v>1</v>
      </c>
      <c r="EQ201" s="40">
        <v>0</v>
      </c>
      <c r="ER201" s="40">
        <v>20</v>
      </c>
      <c r="ES201" s="40">
        <f t="shared" si="143"/>
        <v>1</v>
      </c>
      <c r="ET201" s="32">
        <f t="shared" si="151"/>
        <v>1</v>
      </c>
    </row>
    <row r="202" spans="1:150" x14ac:dyDescent="0.2">
      <c r="A202" t="s">
        <v>462</v>
      </c>
      <c r="B202" t="s">
        <v>463</v>
      </c>
      <c r="C202" t="s">
        <v>430</v>
      </c>
      <c r="D202" t="s">
        <v>86</v>
      </c>
      <c r="F202" s="30">
        <v>0.84358121553243504</v>
      </c>
      <c r="G202" s="31">
        <v>0.453571496024326</v>
      </c>
      <c r="I202" s="32">
        <v>4.4666263359548295E-3</v>
      </c>
      <c r="K202" s="32">
        <v>0</v>
      </c>
      <c r="M202" s="32">
        <v>4.9751243781094526E-3</v>
      </c>
      <c r="O202" s="32">
        <v>0</v>
      </c>
      <c r="Q202" s="32">
        <v>0.32859583721652685</v>
      </c>
      <c r="S202" s="32">
        <v>0.51132025080577115</v>
      </c>
      <c r="U202" s="32">
        <v>0.47172034564021992</v>
      </c>
      <c r="W202" s="32">
        <v>0</v>
      </c>
      <c r="Y202" s="32">
        <v>0</v>
      </c>
      <c r="AA202" s="33" t="s">
        <v>464</v>
      </c>
      <c r="AH202" s="34">
        <v>136</v>
      </c>
      <c r="AI202" s="34">
        <v>0</v>
      </c>
      <c r="AJ202" s="34">
        <f t="shared" si="114"/>
        <v>0</v>
      </c>
      <c r="AK202" s="35">
        <v>99</v>
      </c>
      <c r="AL202" s="35">
        <v>0</v>
      </c>
      <c r="AM202" s="35">
        <f t="shared" si="115"/>
        <v>0</v>
      </c>
      <c r="AN202" s="34">
        <v>93</v>
      </c>
      <c r="AO202" s="34">
        <v>2</v>
      </c>
      <c r="AP202" s="34">
        <f t="shared" si="116"/>
        <v>2.1052631578947368E-2</v>
      </c>
      <c r="AQ202" s="35">
        <v>189</v>
      </c>
      <c r="AR202" s="35">
        <v>0</v>
      </c>
      <c r="AS202" s="35">
        <f t="shared" si="117"/>
        <v>0</v>
      </c>
      <c r="AT202" s="34">
        <v>173</v>
      </c>
      <c r="AU202" s="34">
        <v>1</v>
      </c>
      <c r="AV202" s="34">
        <f t="shared" si="118"/>
        <v>5.7471264367816091E-3</v>
      </c>
      <c r="AW202" s="35">
        <v>121</v>
      </c>
      <c r="AX202" s="35">
        <v>0</v>
      </c>
      <c r="AY202" s="35">
        <f t="shared" si="119"/>
        <v>0</v>
      </c>
      <c r="AZ202" s="32">
        <f t="shared" si="144"/>
        <v>4.4666263359548295E-3</v>
      </c>
      <c r="BB202" s="36">
        <v>22</v>
      </c>
      <c r="BC202" s="36">
        <v>0</v>
      </c>
      <c r="BD202" s="36">
        <f t="shared" si="120"/>
        <v>0</v>
      </c>
      <c r="BE202" s="37">
        <v>23</v>
      </c>
      <c r="BF202" s="37">
        <v>0</v>
      </c>
      <c r="BG202" s="37">
        <f t="shared" si="121"/>
        <v>0</v>
      </c>
      <c r="BH202" s="36">
        <v>16</v>
      </c>
      <c r="BI202" s="36">
        <v>0</v>
      </c>
      <c r="BJ202" s="36">
        <f t="shared" si="122"/>
        <v>0</v>
      </c>
      <c r="BK202" s="32">
        <f t="shared" si="145"/>
        <v>0</v>
      </c>
      <c r="BM202" s="38">
        <v>11</v>
      </c>
      <c r="BN202" s="38">
        <v>18</v>
      </c>
      <c r="BO202" s="38">
        <f t="shared" si="123"/>
        <v>0.62068965517241381</v>
      </c>
      <c r="BQ202" s="38">
        <v>7</v>
      </c>
      <c r="BR202" s="38">
        <v>14</v>
      </c>
      <c r="BS202" s="38">
        <f t="shared" si="124"/>
        <v>0.66666666666666663</v>
      </c>
      <c r="BU202" s="38">
        <v>44</v>
      </c>
      <c r="BV202" s="38">
        <v>0</v>
      </c>
      <c r="BW202" s="38">
        <f t="shared" si="125"/>
        <v>0</v>
      </c>
      <c r="BY202" s="38">
        <v>36</v>
      </c>
      <c r="BZ202" s="38">
        <v>1</v>
      </c>
      <c r="CA202" s="38">
        <f t="shared" si="126"/>
        <v>2.7027027027027029E-2</v>
      </c>
      <c r="CB202" s="32">
        <f t="shared" si="146"/>
        <v>0.32859583721652685</v>
      </c>
      <c r="CD202" s="38">
        <v>13</v>
      </c>
      <c r="CE202" s="38">
        <v>10</v>
      </c>
      <c r="CF202" s="38">
        <f t="shared" si="127"/>
        <v>0.43478260869565216</v>
      </c>
      <c r="CH202" s="38">
        <v>11</v>
      </c>
      <c r="CI202" s="38">
        <v>15</v>
      </c>
      <c r="CJ202" s="38">
        <f t="shared" si="128"/>
        <v>0.57692307692307687</v>
      </c>
      <c r="CL202" s="38">
        <v>12</v>
      </c>
      <c r="CM202" s="38">
        <v>17</v>
      </c>
      <c r="CN202" s="38">
        <f t="shared" si="129"/>
        <v>0.58620689655172409</v>
      </c>
      <c r="CP202" s="38">
        <v>21</v>
      </c>
      <c r="CQ202" s="38">
        <v>17</v>
      </c>
      <c r="CR202" s="38">
        <f t="shared" si="130"/>
        <v>0.44736842105263158</v>
      </c>
      <c r="CS202" s="32">
        <f t="shared" si="147"/>
        <v>0.51132025080577115</v>
      </c>
      <c r="CU202" s="38">
        <v>22</v>
      </c>
      <c r="CV202" s="38">
        <v>16</v>
      </c>
      <c r="CW202" s="38">
        <f t="shared" si="131"/>
        <v>0.42105263157894735</v>
      </c>
      <c r="CX202" s="38">
        <v>32</v>
      </c>
      <c r="CY202" s="38">
        <v>35</v>
      </c>
      <c r="CZ202" s="38">
        <f t="shared" si="132"/>
        <v>0.52238805970149249</v>
      </c>
      <c r="DA202" s="32">
        <f t="shared" si="148"/>
        <v>0.47172034564021992</v>
      </c>
      <c r="DC202" s="38">
        <v>73</v>
      </c>
      <c r="DD202" s="38">
        <v>0</v>
      </c>
      <c r="DE202" s="38">
        <f t="shared" si="133"/>
        <v>0</v>
      </c>
      <c r="DF202" s="38">
        <v>107</v>
      </c>
      <c r="DG202" s="38">
        <v>0</v>
      </c>
      <c r="DH202" s="38">
        <f t="shared" si="134"/>
        <v>0</v>
      </c>
      <c r="DI202" s="32">
        <f t="shared" si="149"/>
        <v>0</v>
      </c>
      <c r="DK202" s="38">
        <v>74</v>
      </c>
      <c r="DL202" s="38">
        <v>0</v>
      </c>
      <c r="DM202" s="38">
        <f t="shared" si="135"/>
        <v>0</v>
      </c>
      <c r="DN202" s="38">
        <v>79</v>
      </c>
      <c r="DO202" s="38">
        <v>0</v>
      </c>
      <c r="DP202" s="38">
        <f t="shared" si="136"/>
        <v>0</v>
      </c>
      <c r="DQ202" s="32">
        <f t="shared" si="137"/>
        <v>0</v>
      </c>
      <c r="DS202" s="39" t="s">
        <v>464</v>
      </c>
      <c r="DT202" s="39"/>
      <c r="DU202" s="39"/>
      <c r="DV202" s="39"/>
      <c r="DW202" s="39"/>
      <c r="DX202" s="39"/>
      <c r="DZ202" s="40">
        <v>110</v>
      </c>
      <c r="EA202" s="40">
        <v>0</v>
      </c>
      <c r="EB202" s="40">
        <f t="shared" si="138"/>
        <v>0</v>
      </c>
      <c r="EC202" s="41">
        <v>180</v>
      </c>
      <c r="ED202" s="41">
        <v>0</v>
      </c>
      <c r="EE202" s="41">
        <f t="shared" si="139"/>
        <v>0</v>
      </c>
      <c r="EF202" s="40">
        <v>190</v>
      </c>
      <c r="EG202" s="40">
        <v>0</v>
      </c>
      <c r="EH202" s="40">
        <f t="shared" si="140"/>
        <v>0</v>
      </c>
      <c r="EI202" s="32">
        <f t="shared" si="150"/>
        <v>0</v>
      </c>
      <c r="EK202" s="40">
        <v>39</v>
      </c>
      <c r="EL202" s="40">
        <v>0</v>
      </c>
      <c r="EM202" s="40">
        <f t="shared" si="141"/>
        <v>0</v>
      </c>
      <c r="EN202" s="41">
        <v>20</v>
      </c>
      <c r="EO202" s="41">
        <v>0</v>
      </c>
      <c r="EP202" s="41">
        <f t="shared" si="142"/>
        <v>0</v>
      </c>
      <c r="EQ202" s="40">
        <v>66</v>
      </c>
      <c r="ER202" s="40">
        <v>1</v>
      </c>
      <c r="ES202" s="40">
        <f t="shared" si="143"/>
        <v>1.4925373134328358E-2</v>
      </c>
      <c r="ET202" s="32">
        <f t="shared" si="151"/>
        <v>4.9751243781094526E-3</v>
      </c>
    </row>
    <row r="203" spans="1:150" x14ac:dyDescent="0.2">
      <c r="A203" t="s">
        <v>465</v>
      </c>
      <c r="B203" t="s">
        <v>466</v>
      </c>
      <c r="C203" t="s">
        <v>430</v>
      </c>
      <c r="D203" t="s">
        <v>86</v>
      </c>
      <c r="F203" s="30">
        <v>0.68197278911564629</v>
      </c>
      <c r="G203" s="31">
        <v>0.82281507920894104</v>
      </c>
      <c r="I203" s="32">
        <v>0</v>
      </c>
      <c r="K203" s="32">
        <v>0</v>
      </c>
      <c r="M203" s="32">
        <v>0</v>
      </c>
      <c r="O203" s="32">
        <v>0</v>
      </c>
      <c r="Q203" s="32" t="s">
        <v>693</v>
      </c>
      <c r="S203" s="32">
        <v>0</v>
      </c>
      <c r="U203" s="32">
        <v>0</v>
      </c>
      <c r="W203" s="32">
        <v>1</v>
      </c>
      <c r="Y203" s="32">
        <v>1</v>
      </c>
      <c r="AA203" s="33" t="s">
        <v>87</v>
      </c>
      <c r="AH203" s="34">
        <v>37</v>
      </c>
      <c r="AI203" s="34">
        <v>0</v>
      </c>
      <c r="AJ203" s="34">
        <f t="shared" si="114"/>
        <v>0</v>
      </c>
      <c r="AK203" s="35">
        <v>45</v>
      </c>
      <c r="AL203" s="35">
        <v>0</v>
      </c>
      <c r="AM203" s="35">
        <f t="shared" si="115"/>
        <v>0</v>
      </c>
      <c r="AN203" s="34">
        <v>34</v>
      </c>
      <c r="AO203" s="34">
        <v>0</v>
      </c>
      <c r="AP203" s="34">
        <f t="shared" si="116"/>
        <v>0</v>
      </c>
      <c r="AQ203" s="35">
        <v>34</v>
      </c>
      <c r="AR203" s="35">
        <v>0</v>
      </c>
      <c r="AS203" s="35">
        <f t="shared" si="117"/>
        <v>0</v>
      </c>
      <c r="AT203" s="34">
        <v>16</v>
      </c>
      <c r="AU203" s="34">
        <v>0</v>
      </c>
      <c r="AV203" s="34">
        <f t="shared" si="118"/>
        <v>0</v>
      </c>
      <c r="AW203" s="35">
        <v>32</v>
      </c>
      <c r="AX203" s="35">
        <v>0</v>
      </c>
      <c r="AY203" s="35">
        <f t="shared" si="119"/>
        <v>0</v>
      </c>
      <c r="AZ203" s="32">
        <f t="shared" si="144"/>
        <v>0</v>
      </c>
      <c r="BB203" s="36">
        <v>1</v>
      </c>
      <c r="BC203" s="36">
        <v>0</v>
      </c>
      <c r="BD203" s="36">
        <f t="shared" si="120"/>
        <v>0</v>
      </c>
      <c r="BE203" s="37">
        <v>2</v>
      </c>
      <c r="BF203" s="37">
        <v>0</v>
      </c>
      <c r="BG203" s="37">
        <f t="shared" si="121"/>
        <v>0</v>
      </c>
      <c r="BH203" s="36">
        <v>1</v>
      </c>
      <c r="BI203" s="36">
        <v>0</v>
      </c>
      <c r="BJ203" s="36">
        <f t="shared" si="122"/>
        <v>0</v>
      </c>
      <c r="BK203" s="32">
        <f t="shared" si="145"/>
        <v>0</v>
      </c>
      <c r="BM203" s="38">
        <v>5</v>
      </c>
      <c r="BN203" s="38">
        <v>0</v>
      </c>
      <c r="BO203" s="38">
        <f t="shared" si="123"/>
        <v>0</v>
      </c>
      <c r="BQ203" s="38">
        <v>7</v>
      </c>
      <c r="BR203" s="38">
        <v>0</v>
      </c>
      <c r="BS203" s="38">
        <f t="shared" si="124"/>
        <v>0</v>
      </c>
      <c r="BU203" s="38">
        <v>0</v>
      </c>
      <c r="BV203" s="38">
        <v>1</v>
      </c>
      <c r="BW203" s="38">
        <f t="shared" si="125"/>
        <v>1</v>
      </c>
      <c r="BY203" s="38">
        <v>0</v>
      </c>
      <c r="BZ203" s="38">
        <v>0</v>
      </c>
      <c r="CA203" s="38" t="e">
        <f t="shared" si="126"/>
        <v>#DIV/0!</v>
      </c>
      <c r="CB203" s="32" t="e">
        <f t="shared" si="146"/>
        <v>#DIV/0!</v>
      </c>
      <c r="CD203" s="38">
        <v>12</v>
      </c>
      <c r="CE203" s="38">
        <v>0</v>
      </c>
      <c r="CF203" s="38">
        <f t="shared" si="127"/>
        <v>0</v>
      </c>
      <c r="CH203" s="38">
        <v>12</v>
      </c>
      <c r="CI203" s="38">
        <v>0</v>
      </c>
      <c r="CJ203" s="38">
        <f t="shared" si="128"/>
        <v>0</v>
      </c>
      <c r="CL203" s="38">
        <v>16</v>
      </c>
      <c r="CM203" s="38">
        <v>0</v>
      </c>
      <c r="CN203" s="38">
        <f t="shared" si="129"/>
        <v>0</v>
      </c>
      <c r="CP203" s="38">
        <v>10</v>
      </c>
      <c r="CQ203" s="38">
        <v>0</v>
      </c>
      <c r="CR203" s="38">
        <f t="shared" si="130"/>
        <v>0</v>
      </c>
      <c r="CS203" s="32">
        <f t="shared" si="147"/>
        <v>0</v>
      </c>
      <c r="CU203" s="38">
        <v>3</v>
      </c>
      <c r="CV203" s="38">
        <v>0</v>
      </c>
      <c r="CW203" s="38">
        <f t="shared" si="131"/>
        <v>0</v>
      </c>
      <c r="CX203" s="38">
        <v>6</v>
      </c>
      <c r="CY203" s="38">
        <v>0</v>
      </c>
      <c r="CZ203" s="38">
        <f t="shared" si="132"/>
        <v>0</v>
      </c>
      <c r="DA203" s="32">
        <f t="shared" si="148"/>
        <v>0</v>
      </c>
      <c r="DC203" s="38">
        <v>0</v>
      </c>
      <c r="DD203" s="38">
        <v>5</v>
      </c>
      <c r="DE203" s="38">
        <f t="shared" si="133"/>
        <v>1</v>
      </c>
      <c r="DF203" s="38">
        <v>0</v>
      </c>
      <c r="DG203" s="38">
        <v>6</v>
      </c>
      <c r="DH203" s="38">
        <f t="shared" si="134"/>
        <v>1</v>
      </c>
      <c r="DI203" s="32">
        <f t="shared" si="149"/>
        <v>1</v>
      </c>
      <c r="DK203" s="38">
        <v>0</v>
      </c>
      <c r="DL203" s="38">
        <v>5</v>
      </c>
      <c r="DM203" s="38">
        <f t="shared" si="135"/>
        <v>1</v>
      </c>
      <c r="DN203" s="38">
        <v>0</v>
      </c>
      <c r="DO203" s="38">
        <v>11</v>
      </c>
      <c r="DP203" s="38">
        <f t="shared" si="136"/>
        <v>1</v>
      </c>
      <c r="DQ203" s="32">
        <f t="shared" si="137"/>
        <v>1</v>
      </c>
      <c r="DS203" s="39" t="s">
        <v>87</v>
      </c>
      <c r="DT203" s="39"/>
      <c r="DU203" s="39"/>
      <c r="DV203" s="39"/>
      <c r="DW203" s="39"/>
      <c r="DX203" s="39"/>
      <c r="DZ203" s="40">
        <v>56</v>
      </c>
      <c r="EA203" s="40">
        <v>0</v>
      </c>
      <c r="EB203" s="40">
        <f t="shared" si="138"/>
        <v>0</v>
      </c>
      <c r="EC203" s="41">
        <v>53</v>
      </c>
      <c r="ED203" s="41">
        <v>0</v>
      </c>
      <c r="EE203" s="41">
        <f t="shared" si="139"/>
        <v>0</v>
      </c>
      <c r="EF203" s="40">
        <v>49</v>
      </c>
      <c r="EG203" s="40">
        <v>0</v>
      </c>
      <c r="EH203" s="40">
        <f t="shared" si="140"/>
        <v>0</v>
      </c>
      <c r="EI203" s="32">
        <f t="shared" si="150"/>
        <v>0</v>
      </c>
      <c r="EK203" s="40">
        <v>8</v>
      </c>
      <c r="EL203" s="40">
        <v>0</v>
      </c>
      <c r="EM203" s="40">
        <f t="shared" si="141"/>
        <v>0</v>
      </c>
      <c r="EN203" s="41">
        <v>6</v>
      </c>
      <c r="EO203" s="41">
        <v>0</v>
      </c>
      <c r="EP203" s="41">
        <f t="shared" si="142"/>
        <v>0</v>
      </c>
      <c r="EQ203" s="40">
        <v>20</v>
      </c>
      <c r="ER203" s="40">
        <v>0</v>
      </c>
      <c r="ES203" s="40">
        <f t="shared" si="143"/>
        <v>0</v>
      </c>
      <c r="ET203" s="32">
        <f t="shared" si="151"/>
        <v>0</v>
      </c>
    </row>
    <row r="204" spans="1:150" x14ac:dyDescent="0.2">
      <c r="A204" t="s">
        <v>467</v>
      </c>
      <c r="B204" t="s">
        <v>468</v>
      </c>
      <c r="C204" t="s">
        <v>430</v>
      </c>
      <c r="D204" t="s">
        <v>86</v>
      </c>
      <c r="F204" s="30">
        <v>0.58457864957271977</v>
      </c>
      <c r="G204" s="31">
        <v>0.65401378442202607</v>
      </c>
      <c r="I204" s="32">
        <v>0</v>
      </c>
      <c r="K204" s="32">
        <v>0</v>
      </c>
      <c r="M204" s="32">
        <v>1.2103887042989548E-3</v>
      </c>
      <c r="O204" s="32">
        <v>0</v>
      </c>
      <c r="Q204" s="32">
        <v>0</v>
      </c>
      <c r="S204" s="32">
        <v>0</v>
      </c>
      <c r="U204" s="32">
        <v>0</v>
      </c>
      <c r="W204" s="32">
        <v>0.74342105263157898</v>
      </c>
      <c r="Y204" s="32">
        <v>0.62252964426877466</v>
      </c>
      <c r="AA204" s="33" t="s">
        <v>87</v>
      </c>
      <c r="AH204" s="34">
        <v>83</v>
      </c>
      <c r="AI204" s="34">
        <v>0</v>
      </c>
      <c r="AJ204" s="34">
        <f t="shared" si="114"/>
        <v>0</v>
      </c>
      <c r="AK204" s="35">
        <v>55</v>
      </c>
      <c r="AL204" s="35">
        <v>0</v>
      </c>
      <c r="AM204" s="35">
        <f t="shared" si="115"/>
        <v>0</v>
      </c>
      <c r="AN204" s="34">
        <v>34</v>
      </c>
      <c r="AO204" s="34">
        <v>0</v>
      </c>
      <c r="AP204" s="34">
        <f t="shared" si="116"/>
        <v>0</v>
      </c>
      <c r="AQ204" s="35">
        <v>169</v>
      </c>
      <c r="AR204" s="35">
        <v>0</v>
      </c>
      <c r="AS204" s="35">
        <f t="shared" si="117"/>
        <v>0</v>
      </c>
      <c r="AT204" s="34">
        <v>258</v>
      </c>
      <c r="AU204" s="34">
        <v>0</v>
      </c>
      <c r="AV204" s="34">
        <f t="shared" si="118"/>
        <v>0</v>
      </c>
      <c r="AW204" s="35">
        <v>161</v>
      </c>
      <c r="AX204" s="35">
        <v>0</v>
      </c>
      <c r="AY204" s="35">
        <f t="shared" si="119"/>
        <v>0</v>
      </c>
      <c r="AZ204" s="32">
        <f t="shared" si="144"/>
        <v>0</v>
      </c>
      <c r="BB204" s="36">
        <v>7</v>
      </c>
      <c r="BC204" s="36">
        <v>0</v>
      </c>
      <c r="BD204" s="36">
        <f t="shared" si="120"/>
        <v>0</v>
      </c>
      <c r="BE204" s="37">
        <v>8</v>
      </c>
      <c r="BF204" s="37">
        <v>0</v>
      </c>
      <c r="BG204" s="37">
        <f t="shared" si="121"/>
        <v>0</v>
      </c>
      <c r="BH204" s="36">
        <v>12</v>
      </c>
      <c r="BI204" s="36">
        <v>0</v>
      </c>
      <c r="BJ204" s="36">
        <f t="shared" si="122"/>
        <v>0</v>
      </c>
      <c r="BK204" s="32">
        <f t="shared" si="145"/>
        <v>0</v>
      </c>
      <c r="BM204" s="38">
        <v>111</v>
      </c>
      <c r="BN204" s="38">
        <v>0</v>
      </c>
      <c r="BO204" s="38">
        <f t="shared" si="123"/>
        <v>0</v>
      </c>
      <c r="BQ204" s="38">
        <v>166</v>
      </c>
      <c r="BR204" s="38">
        <v>0</v>
      </c>
      <c r="BS204" s="38">
        <f t="shared" si="124"/>
        <v>0</v>
      </c>
      <c r="BU204" s="38">
        <v>177</v>
      </c>
      <c r="BV204" s="38">
        <v>0</v>
      </c>
      <c r="BW204" s="38">
        <f t="shared" si="125"/>
        <v>0</v>
      </c>
      <c r="BY204" s="38">
        <v>71</v>
      </c>
      <c r="BZ204" s="38">
        <v>0</v>
      </c>
      <c r="CA204" s="38">
        <f t="shared" si="126"/>
        <v>0</v>
      </c>
      <c r="CB204" s="32">
        <f t="shared" si="146"/>
        <v>0</v>
      </c>
      <c r="CD204" s="38">
        <v>7</v>
      </c>
      <c r="CE204" s="38">
        <v>0</v>
      </c>
      <c r="CF204" s="38">
        <f t="shared" si="127"/>
        <v>0</v>
      </c>
      <c r="CH204" s="38">
        <v>11</v>
      </c>
      <c r="CI204" s="38">
        <v>0</v>
      </c>
      <c r="CJ204" s="38">
        <f t="shared" si="128"/>
        <v>0</v>
      </c>
      <c r="CL204" s="38">
        <v>11</v>
      </c>
      <c r="CM204" s="38">
        <v>0</v>
      </c>
      <c r="CN204" s="38">
        <f t="shared" si="129"/>
        <v>0</v>
      </c>
      <c r="CP204" s="38">
        <v>9</v>
      </c>
      <c r="CQ204" s="38">
        <v>0</v>
      </c>
      <c r="CR204" s="38">
        <f t="shared" si="130"/>
        <v>0</v>
      </c>
      <c r="CS204" s="32">
        <f t="shared" si="147"/>
        <v>0</v>
      </c>
      <c r="CU204" s="38">
        <v>3</v>
      </c>
      <c r="CV204" s="38">
        <v>0</v>
      </c>
      <c r="CW204" s="38">
        <f t="shared" si="131"/>
        <v>0</v>
      </c>
      <c r="CX204" s="38">
        <v>28</v>
      </c>
      <c r="CY204" s="38">
        <v>0</v>
      </c>
      <c r="CZ204" s="38">
        <f t="shared" si="132"/>
        <v>0</v>
      </c>
      <c r="DA204" s="32">
        <f t="shared" si="148"/>
        <v>0</v>
      </c>
      <c r="DC204" s="38">
        <v>5</v>
      </c>
      <c r="DD204" s="38">
        <v>14</v>
      </c>
      <c r="DE204" s="38">
        <f t="shared" si="133"/>
        <v>0.73684210526315785</v>
      </c>
      <c r="DF204" s="38">
        <v>7</v>
      </c>
      <c r="DG204" s="38">
        <v>21</v>
      </c>
      <c r="DH204" s="38">
        <f t="shared" si="134"/>
        <v>0.75</v>
      </c>
      <c r="DI204" s="32">
        <f t="shared" si="149"/>
        <v>0.74342105263157898</v>
      </c>
      <c r="DK204" s="38">
        <v>9</v>
      </c>
      <c r="DL204" s="38">
        <v>14</v>
      </c>
      <c r="DM204" s="38">
        <f t="shared" si="135"/>
        <v>0.60869565217391308</v>
      </c>
      <c r="DN204" s="38">
        <v>8</v>
      </c>
      <c r="DO204" s="38">
        <v>14</v>
      </c>
      <c r="DP204" s="38">
        <f t="shared" si="136"/>
        <v>0.63636363636363635</v>
      </c>
      <c r="DQ204" s="32">
        <f t="shared" si="137"/>
        <v>0.62252964426877466</v>
      </c>
      <c r="DS204" s="39" t="s">
        <v>87</v>
      </c>
      <c r="DT204" s="39"/>
      <c r="DU204" s="39"/>
      <c r="DV204" s="39"/>
      <c r="DW204" s="39"/>
      <c r="DX204" s="39"/>
      <c r="DZ204" s="40">
        <v>74</v>
      </c>
      <c r="EA204" s="40">
        <v>0</v>
      </c>
      <c r="EB204" s="40">
        <f t="shared" si="138"/>
        <v>0</v>
      </c>
      <c r="EC204" s="41">
        <v>185</v>
      </c>
      <c r="ED204" s="41">
        <v>0</v>
      </c>
      <c r="EE204" s="41">
        <f t="shared" si="139"/>
        <v>0</v>
      </c>
      <c r="EF204" s="40">
        <v>71</v>
      </c>
      <c r="EG204" s="40">
        <v>0</v>
      </c>
      <c r="EH204" s="40">
        <f t="shared" si="140"/>
        <v>0</v>
      </c>
      <c r="EI204" s="32">
        <f t="shared" si="150"/>
        <v>0</v>
      </c>
      <c r="EK204" s="40">
        <v>1761</v>
      </c>
      <c r="EL204" s="40">
        <v>4</v>
      </c>
      <c r="EM204" s="40">
        <f t="shared" si="141"/>
        <v>2.2662889518413596E-3</v>
      </c>
      <c r="EN204" s="41">
        <v>1302</v>
      </c>
      <c r="EO204" s="41">
        <v>0</v>
      </c>
      <c r="EP204" s="41">
        <f t="shared" si="142"/>
        <v>0</v>
      </c>
      <c r="EQ204" s="40">
        <v>2195</v>
      </c>
      <c r="ER204" s="40">
        <v>3</v>
      </c>
      <c r="ES204" s="40">
        <f t="shared" si="143"/>
        <v>1.3648771610555051E-3</v>
      </c>
      <c r="ET204" s="32">
        <f t="shared" si="151"/>
        <v>1.2103887042989548E-3</v>
      </c>
    </row>
    <row r="205" spans="1:150" x14ac:dyDescent="0.2">
      <c r="A205" t="s">
        <v>469</v>
      </c>
      <c r="B205" t="s">
        <v>470</v>
      </c>
      <c r="C205" t="s">
        <v>430</v>
      </c>
      <c r="D205" t="s">
        <v>86</v>
      </c>
      <c r="F205" s="30">
        <v>0.72203549082487128</v>
      </c>
      <c r="G205" s="31">
        <v>0.76738867182755088</v>
      </c>
      <c r="I205" s="32">
        <v>0</v>
      </c>
      <c r="K205" s="32">
        <v>0</v>
      </c>
      <c r="M205" s="32">
        <v>0</v>
      </c>
      <c r="O205" s="32">
        <v>0</v>
      </c>
      <c r="Q205" s="32">
        <v>0.5</v>
      </c>
      <c r="S205" s="32">
        <v>1</v>
      </c>
      <c r="U205" s="32">
        <v>0.984375</v>
      </c>
      <c r="W205" s="32">
        <v>1</v>
      </c>
      <c r="Y205" s="32">
        <v>1</v>
      </c>
      <c r="AA205" s="33" t="s">
        <v>215</v>
      </c>
      <c r="AH205" s="34">
        <v>47</v>
      </c>
      <c r="AI205" s="34">
        <v>0</v>
      </c>
      <c r="AJ205" s="34">
        <f t="shared" si="114"/>
        <v>0</v>
      </c>
      <c r="AK205" s="35">
        <v>73</v>
      </c>
      <c r="AL205" s="35">
        <v>0</v>
      </c>
      <c r="AM205" s="35">
        <f t="shared" si="115"/>
        <v>0</v>
      </c>
      <c r="AN205" s="34">
        <v>41</v>
      </c>
      <c r="AO205" s="34">
        <v>0</v>
      </c>
      <c r="AP205" s="34">
        <f t="shared" si="116"/>
        <v>0</v>
      </c>
      <c r="AQ205" s="35">
        <v>157</v>
      </c>
      <c r="AR205" s="35">
        <v>0</v>
      </c>
      <c r="AS205" s="35">
        <f t="shared" si="117"/>
        <v>0</v>
      </c>
      <c r="AT205" s="34">
        <v>95</v>
      </c>
      <c r="AU205" s="34">
        <v>0</v>
      </c>
      <c r="AV205" s="34">
        <f t="shared" si="118"/>
        <v>0</v>
      </c>
      <c r="AW205" s="35">
        <v>37</v>
      </c>
      <c r="AX205" s="35">
        <v>0</v>
      </c>
      <c r="AY205" s="35">
        <f t="shared" si="119"/>
        <v>0</v>
      </c>
      <c r="AZ205" s="32">
        <f t="shared" si="144"/>
        <v>0</v>
      </c>
      <c r="BB205" s="36">
        <v>6</v>
      </c>
      <c r="BC205" s="36">
        <v>0</v>
      </c>
      <c r="BD205" s="36">
        <f t="shared" si="120"/>
        <v>0</v>
      </c>
      <c r="BE205" s="37">
        <v>17</v>
      </c>
      <c r="BF205" s="37">
        <v>0</v>
      </c>
      <c r="BG205" s="37">
        <f t="shared" si="121"/>
        <v>0</v>
      </c>
      <c r="BH205" s="36">
        <v>7</v>
      </c>
      <c r="BI205" s="36">
        <v>0</v>
      </c>
      <c r="BJ205" s="36">
        <f t="shared" si="122"/>
        <v>0</v>
      </c>
      <c r="BK205" s="32">
        <f t="shared" si="145"/>
        <v>0</v>
      </c>
      <c r="BM205" s="38">
        <v>0</v>
      </c>
      <c r="BN205" s="38">
        <v>7</v>
      </c>
      <c r="BO205" s="38">
        <f t="shared" si="123"/>
        <v>1</v>
      </c>
      <c r="BQ205" s="38">
        <v>0</v>
      </c>
      <c r="BR205" s="38">
        <v>14</v>
      </c>
      <c r="BS205" s="38">
        <f t="shared" si="124"/>
        <v>1</v>
      </c>
      <c r="BU205" s="38">
        <v>5</v>
      </c>
      <c r="BV205" s="38">
        <v>0</v>
      </c>
      <c r="BW205" s="38">
        <f t="shared" si="125"/>
        <v>0</v>
      </c>
      <c r="BY205" s="38">
        <v>4</v>
      </c>
      <c r="BZ205" s="38">
        <v>0</v>
      </c>
      <c r="CA205" s="38">
        <f t="shared" si="126"/>
        <v>0</v>
      </c>
      <c r="CB205" s="32">
        <f t="shared" si="146"/>
        <v>0.5</v>
      </c>
      <c r="CD205" s="38">
        <v>0</v>
      </c>
      <c r="CE205" s="38">
        <v>15</v>
      </c>
      <c r="CF205" s="38">
        <f t="shared" si="127"/>
        <v>1</v>
      </c>
      <c r="CH205" s="38">
        <v>0</v>
      </c>
      <c r="CI205" s="38">
        <v>27</v>
      </c>
      <c r="CJ205" s="38">
        <f t="shared" si="128"/>
        <v>1</v>
      </c>
      <c r="CL205" s="38">
        <v>0</v>
      </c>
      <c r="CM205" s="38">
        <v>22</v>
      </c>
      <c r="CN205" s="38">
        <f t="shared" si="129"/>
        <v>1</v>
      </c>
      <c r="CP205" s="38">
        <v>0</v>
      </c>
      <c r="CQ205" s="38">
        <v>28</v>
      </c>
      <c r="CR205" s="38">
        <f t="shared" si="130"/>
        <v>1</v>
      </c>
      <c r="CS205" s="32">
        <f t="shared" si="147"/>
        <v>1</v>
      </c>
      <c r="CU205" s="38">
        <v>0</v>
      </c>
      <c r="CV205" s="38">
        <v>12</v>
      </c>
      <c r="CW205" s="38">
        <f t="shared" si="131"/>
        <v>1</v>
      </c>
      <c r="CX205" s="38">
        <v>1</v>
      </c>
      <c r="CY205" s="38">
        <v>31</v>
      </c>
      <c r="CZ205" s="38">
        <f t="shared" si="132"/>
        <v>0.96875</v>
      </c>
      <c r="DA205" s="32">
        <f t="shared" si="148"/>
        <v>0.984375</v>
      </c>
      <c r="DC205" s="38">
        <v>0</v>
      </c>
      <c r="DD205" s="38">
        <v>20</v>
      </c>
      <c r="DE205" s="38">
        <f t="shared" si="133"/>
        <v>1</v>
      </c>
      <c r="DF205" s="38">
        <v>0</v>
      </c>
      <c r="DG205" s="38">
        <v>27</v>
      </c>
      <c r="DH205" s="38">
        <f t="shared" si="134"/>
        <v>1</v>
      </c>
      <c r="DI205" s="32">
        <f t="shared" si="149"/>
        <v>1</v>
      </c>
      <c r="DK205" s="38">
        <v>0</v>
      </c>
      <c r="DL205" s="38">
        <v>28</v>
      </c>
      <c r="DM205" s="38">
        <f t="shared" si="135"/>
        <v>1</v>
      </c>
      <c r="DN205" s="38">
        <v>0</v>
      </c>
      <c r="DO205" s="38">
        <v>32</v>
      </c>
      <c r="DP205" s="38">
        <f t="shared" si="136"/>
        <v>1</v>
      </c>
      <c r="DQ205" s="32">
        <f t="shared" si="137"/>
        <v>1</v>
      </c>
      <c r="DS205" s="39" t="s">
        <v>215</v>
      </c>
      <c r="DT205" s="39"/>
      <c r="DU205" s="39"/>
      <c r="DV205" s="39"/>
      <c r="DW205" s="39"/>
      <c r="DX205" s="39"/>
      <c r="DZ205" s="40">
        <v>46</v>
      </c>
      <c r="EA205" s="40">
        <v>0</v>
      </c>
      <c r="EB205" s="40">
        <f t="shared" si="138"/>
        <v>0</v>
      </c>
      <c r="EC205" s="41">
        <v>49</v>
      </c>
      <c r="ED205" s="41">
        <v>0</v>
      </c>
      <c r="EE205" s="41">
        <f t="shared" si="139"/>
        <v>0</v>
      </c>
      <c r="EF205" s="40">
        <v>74</v>
      </c>
      <c r="EG205" s="40">
        <v>0</v>
      </c>
      <c r="EH205" s="40">
        <f t="shared" si="140"/>
        <v>0</v>
      </c>
      <c r="EI205" s="32">
        <f t="shared" si="150"/>
        <v>0</v>
      </c>
      <c r="EK205" s="40">
        <v>9</v>
      </c>
      <c r="EL205" s="40">
        <v>0</v>
      </c>
      <c r="EM205" s="40">
        <f t="shared" si="141"/>
        <v>0</v>
      </c>
      <c r="EN205" s="41">
        <v>14</v>
      </c>
      <c r="EO205" s="41">
        <v>0</v>
      </c>
      <c r="EP205" s="41">
        <f t="shared" si="142"/>
        <v>0</v>
      </c>
      <c r="EQ205" s="40">
        <v>23</v>
      </c>
      <c r="ER205" s="40">
        <v>0</v>
      </c>
      <c r="ES205" s="40">
        <f t="shared" si="143"/>
        <v>0</v>
      </c>
      <c r="ET205" s="32">
        <f t="shared" si="151"/>
        <v>0</v>
      </c>
    </row>
    <row r="206" spans="1:150" x14ac:dyDescent="0.2">
      <c r="A206" t="s">
        <v>471</v>
      </c>
      <c r="B206" t="s">
        <v>405</v>
      </c>
      <c r="C206" t="s">
        <v>430</v>
      </c>
      <c r="D206" t="s">
        <v>86</v>
      </c>
      <c r="F206" s="30">
        <v>0.75003785882595242</v>
      </c>
      <c r="G206" s="31">
        <v>0.77422709446405236</v>
      </c>
      <c r="I206" s="32">
        <v>0.72811454311454316</v>
      </c>
      <c r="K206" s="32">
        <v>0.45113574165298304</v>
      </c>
      <c r="M206" s="32">
        <v>0.79497590281903996</v>
      </c>
      <c r="O206" s="32" t="s">
        <v>693</v>
      </c>
      <c r="Q206" s="32">
        <v>0</v>
      </c>
      <c r="S206" s="32" t="s">
        <v>693</v>
      </c>
      <c r="U206" s="32" t="s">
        <v>693</v>
      </c>
      <c r="W206" s="32" t="s">
        <v>693</v>
      </c>
      <c r="Y206" s="32" t="s">
        <v>693</v>
      </c>
      <c r="AA206" s="33" t="s">
        <v>87</v>
      </c>
      <c r="AH206" s="34">
        <v>1</v>
      </c>
      <c r="AI206" s="34">
        <v>24</v>
      </c>
      <c r="AJ206" s="34">
        <f t="shared" si="114"/>
        <v>0.96</v>
      </c>
      <c r="AK206" s="35">
        <v>1</v>
      </c>
      <c r="AL206" s="35">
        <v>36</v>
      </c>
      <c r="AM206" s="35">
        <f t="shared" si="115"/>
        <v>0.97297297297297303</v>
      </c>
      <c r="AN206" s="34">
        <v>3</v>
      </c>
      <c r="AO206" s="34">
        <v>15</v>
      </c>
      <c r="AP206" s="34">
        <f t="shared" si="116"/>
        <v>0.83333333333333337</v>
      </c>
      <c r="AQ206" s="35">
        <v>53</v>
      </c>
      <c r="AR206" s="35">
        <v>31</v>
      </c>
      <c r="AS206" s="35">
        <f t="shared" si="117"/>
        <v>0.36904761904761907</v>
      </c>
      <c r="AT206" s="34">
        <v>14</v>
      </c>
      <c r="AU206" s="34">
        <v>26</v>
      </c>
      <c r="AV206" s="34">
        <f t="shared" si="118"/>
        <v>0.65</v>
      </c>
      <c r="AW206" s="35">
        <v>15</v>
      </c>
      <c r="AX206" s="35">
        <v>21</v>
      </c>
      <c r="AY206" s="35">
        <f t="shared" si="119"/>
        <v>0.58333333333333337</v>
      </c>
      <c r="AZ206" s="32">
        <f t="shared" si="144"/>
        <v>0.72811454311454316</v>
      </c>
      <c r="BB206" s="36">
        <v>0</v>
      </c>
      <c r="BC206" s="36">
        <v>4</v>
      </c>
      <c r="BD206" s="36">
        <f t="shared" si="120"/>
        <v>1</v>
      </c>
      <c r="BE206" s="37">
        <v>0</v>
      </c>
      <c r="BF206" s="37">
        <v>1</v>
      </c>
      <c r="BG206" s="37">
        <f t="shared" si="121"/>
        <v>1</v>
      </c>
      <c r="BH206" s="36">
        <v>0</v>
      </c>
      <c r="BI206" s="36">
        <v>0</v>
      </c>
      <c r="BJ206" s="36" t="e">
        <f t="shared" si="122"/>
        <v>#DIV/0!</v>
      </c>
      <c r="BK206" s="32" t="e">
        <f t="shared" si="145"/>
        <v>#DIV/0!</v>
      </c>
      <c r="BM206" s="38">
        <v>1</v>
      </c>
      <c r="BN206" s="38">
        <v>0</v>
      </c>
      <c r="BO206" s="38">
        <f t="shared" si="123"/>
        <v>0</v>
      </c>
      <c r="BQ206" s="38">
        <v>3</v>
      </c>
      <c r="BR206" s="38">
        <v>0</v>
      </c>
      <c r="BS206" s="38">
        <f t="shared" si="124"/>
        <v>0</v>
      </c>
      <c r="BU206" s="38">
        <v>7</v>
      </c>
      <c r="BV206" s="38">
        <v>0</v>
      </c>
      <c r="BW206" s="38">
        <f t="shared" si="125"/>
        <v>0</v>
      </c>
      <c r="BY206" s="38">
        <v>1</v>
      </c>
      <c r="BZ206" s="38">
        <v>0</v>
      </c>
      <c r="CA206" s="38">
        <f t="shared" si="126"/>
        <v>0</v>
      </c>
      <c r="CB206" s="32">
        <f t="shared" si="146"/>
        <v>0</v>
      </c>
      <c r="CD206" s="38">
        <v>1</v>
      </c>
      <c r="CE206" s="38">
        <v>0</v>
      </c>
      <c r="CF206" s="38">
        <f t="shared" si="127"/>
        <v>0</v>
      </c>
      <c r="CH206" s="38">
        <v>0</v>
      </c>
      <c r="CI206" s="38">
        <v>0</v>
      </c>
      <c r="CJ206" s="38" t="e">
        <f t="shared" si="128"/>
        <v>#DIV/0!</v>
      </c>
      <c r="CL206" s="38">
        <v>2</v>
      </c>
      <c r="CM206" s="38">
        <v>0</v>
      </c>
      <c r="CN206" s="38">
        <f t="shared" si="129"/>
        <v>0</v>
      </c>
      <c r="CP206" s="38">
        <v>0</v>
      </c>
      <c r="CQ206" s="38">
        <v>0</v>
      </c>
      <c r="CR206" s="38" t="e">
        <f t="shared" si="130"/>
        <v>#DIV/0!</v>
      </c>
      <c r="CS206" s="32" t="e">
        <f t="shared" si="147"/>
        <v>#DIV/0!</v>
      </c>
      <c r="CU206" s="38">
        <v>0</v>
      </c>
      <c r="CV206" s="38">
        <v>0</v>
      </c>
      <c r="CW206" s="38" t="e">
        <f t="shared" si="131"/>
        <v>#DIV/0!</v>
      </c>
      <c r="CX206" s="38">
        <v>0</v>
      </c>
      <c r="CY206" s="38">
        <v>0</v>
      </c>
      <c r="CZ206" s="38" t="e">
        <f t="shared" si="132"/>
        <v>#DIV/0!</v>
      </c>
      <c r="DA206" s="32" t="e">
        <f t="shared" si="148"/>
        <v>#DIV/0!</v>
      </c>
      <c r="DC206" s="38">
        <v>0</v>
      </c>
      <c r="DD206" s="38">
        <v>0</v>
      </c>
      <c r="DE206" s="38" t="e">
        <f t="shared" si="133"/>
        <v>#DIV/0!</v>
      </c>
      <c r="DF206" s="38">
        <v>4</v>
      </c>
      <c r="DG206" s="38">
        <v>0</v>
      </c>
      <c r="DH206" s="38">
        <f t="shared" si="134"/>
        <v>0</v>
      </c>
      <c r="DI206" s="32" t="e">
        <f t="shared" si="149"/>
        <v>#DIV/0!</v>
      </c>
      <c r="DK206" s="38">
        <v>0</v>
      </c>
      <c r="DL206" s="38">
        <v>0</v>
      </c>
      <c r="DM206" s="38" t="e">
        <f t="shared" si="135"/>
        <v>#DIV/0!</v>
      </c>
      <c r="DN206" s="38">
        <v>0</v>
      </c>
      <c r="DO206" s="38">
        <v>0</v>
      </c>
      <c r="DP206" s="38" t="e">
        <f t="shared" si="136"/>
        <v>#DIV/0!</v>
      </c>
      <c r="DQ206" s="32" t="e">
        <f t="shared" si="137"/>
        <v>#DIV/0!</v>
      </c>
      <c r="DS206" s="39" t="s">
        <v>87</v>
      </c>
      <c r="DT206" s="39"/>
      <c r="DU206" s="39"/>
      <c r="DV206" s="39"/>
      <c r="DW206" s="39"/>
      <c r="DX206" s="39"/>
      <c r="DZ206" s="40">
        <v>29</v>
      </c>
      <c r="EA206" s="40">
        <v>11</v>
      </c>
      <c r="EB206" s="40">
        <f t="shared" si="138"/>
        <v>0.27500000000000002</v>
      </c>
      <c r="EC206" s="41">
        <v>46</v>
      </c>
      <c r="ED206" s="41">
        <v>41</v>
      </c>
      <c r="EE206" s="41">
        <f t="shared" si="139"/>
        <v>0.47126436781609193</v>
      </c>
      <c r="EF206" s="40">
        <v>33</v>
      </c>
      <c r="EG206" s="40">
        <v>51</v>
      </c>
      <c r="EH206" s="40">
        <f t="shared" si="140"/>
        <v>0.6071428571428571</v>
      </c>
      <c r="EI206" s="32">
        <f t="shared" si="150"/>
        <v>0.45113574165298304</v>
      </c>
      <c r="EK206" s="40">
        <v>5</v>
      </c>
      <c r="EL206" s="40">
        <v>17</v>
      </c>
      <c r="EM206" s="40">
        <f t="shared" si="141"/>
        <v>0.77272727272727271</v>
      </c>
      <c r="EN206" s="41">
        <v>2</v>
      </c>
      <c r="EO206" s="41">
        <v>25</v>
      </c>
      <c r="EP206" s="41">
        <f t="shared" si="142"/>
        <v>0.92592592592592593</v>
      </c>
      <c r="EQ206" s="40">
        <v>16</v>
      </c>
      <c r="ER206" s="40">
        <v>35</v>
      </c>
      <c r="ES206" s="40">
        <f t="shared" si="143"/>
        <v>0.68627450980392157</v>
      </c>
      <c r="ET206" s="32">
        <f t="shared" si="151"/>
        <v>0.79497590281903996</v>
      </c>
    </row>
    <row r="207" spans="1:150" x14ac:dyDescent="0.2">
      <c r="A207" t="s">
        <v>472</v>
      </c>
      <c r="B207" t="s">
        <v>473</v>
      </c>
      <c r="C207" t="s">
        <v>430</v>
      </c>
      <c r="D207" t="s">
        <v>86</v>
      </c>
      <c r="F207" s="30">
        <v>0.79506661467369422</v>
      </c>
      <c r="G207" s="31">
        <v>0.87222222222222223</v>
      </c>
      <c r="I207" s="32">
        <v>5.9523809523809521E-3</v>
      </c>
      <c r="K207" s="32">
        <v>0</v>
      </c>
      <c r="M207" s="32">
        <v>4.7619047619047616E-2</v>
      </c>
      <c r="O207" s="32">
        <v>0.51059431524547805</v>
      </c>
      <c r="Q207" s="32" t="s">
        <v>693</v>
      </c>
      <c r="S207" s="32">
        <v>0.23966165413533835</v>
      </c>
      <c r="U207" s="32">
        <v>0.43062200956937796</v>
      </c>
      <c r="W207" s="32">
        <v>0</v>
      </c>
      <c r="Y207" s="32">
        <v>0</v>
      </c>
      <c r="AA207" s="33" t="s">
        <v>87</v>
      </c>
      <c r="AH207" s="34">
        <v>27</v>
      </c>
      <c r="AI207" s="34">
        <v>1</v>
      </c>
      <c r="AJ207" s="34">
        <f t="shared" si="114"/>
        <v>3.5714285714285712E-2</v>
      </c>
      <c r="AK207" s="35">
        <v>29</v>
      </c>
      <c r="AL207" s="35">
        <v>0</v>
      </c>
      <c r="AM207" s="35">
        <f t="shared" si="115"/>
        <v>0</v>
      </c>
      <c r="AN207" s="34">
        <v>24</v>
      </c>
      <c r="AO207" s="34">
        <v>0</v>
      </c>
      <c r="AP207" s="34">
        <f t="shared" si="116"/>
        <v>0</v>
      </c>
      <c r="AQ207" s="35">
        <v>128</v>
      </c>
      <c r="AR207" s="35">
        <v>0</v>
      </c>
      <c r="AS207" s="35">
        <f t="shared" si="117"/>
        <v>0</v>
      </c>
      <c r="AT207" s="34">
        <v>82</v>
      </c>
      <c r="AU207" s="34">
        <v>0</v>
      </c>
      <c r="AV207" s="34">
        <f t="shared" si="118"/>
        <v>0</v>
      </c>
      <c r="AW207" s="35">
        <v>56</v>
      </c>
      <c r="AX207" s="35">
        <v>0</v>
      </c>
      <c r="AY207" s="35">
        <f t="shared" si="119"/>
        <v>0</v>
      </c>
      <c r="AZ207" s="32">
        <f t="shared" si="144"/>
        <v>5.9523809523809521E-3</v>
      </c>
      <c r="BB207" s="36">
        <v>23</v>
      </c>
      <c r="BC207" s="36">
        <v>20</v>
      </c>
      <c r="BD207" s="36">
        <f t="shared" si="120"/>
        <v>0.46511627906976744</v>
      </c>
      <c r="BE207" s="37">
        <v>22</v>
      </c>
      <c r="BF207" s="37">
        <v>23</v>
      </c>
      <c r="BG207" s="37">
        <f t="shared" si="121"/>
        <v>0.51111111111111107</v>
      </c>
      <c r="BH207" s="36">
        <v>8</v>
      </c>
      <c r="BI207" s="36">
        <v>10</v>
      </c>
      <c r="BJ207" s="36">
        <f t="shared" si="122"/>
        <v>0.55555555555555558</v>
      </c>
      <c r="BK207" s="32">
        <f t="shared" si="145"/>
        <v>0.51059431524547805</v>
      </c>
      <c r="BM207" s="38">
        <v>1</v>
      </c>
      <c r="BN207" s="38">
        <v>0</v>
      </c>
      <c r="BO207" s="38">
        <f t="shared" si="123"/>
        <v>0</v>
      </c>
      <c r="BQ207" s="38">
        <v>0</v>
      </c>
      <c r="BR207" s="38">
        <v>0</v>
      </c>
      <c r="BS207" s="38" t="e">
        <f t="shared" si="124"/>
        <v>#DIV/0!</v>
      </c>
      <c r="BU207" s="38">
        <v>7</v>
      </c>
      <c r="BV207" s="38">
        <v>0</v>
      </c>
      <c r="BW207" s="38">
        <f t="shared" si="125"/>
        <v>0</v>
      </c>
      <c r="BY207" s="38">
        <v>4</v>
      </c>
      <c r="BZ207" s="38">
        <v>0</v>
      </c>
      <c r="CA207" s="38">
        <f t="shared" si="126"/>
        <v>0</v>
      </c>
      <c r="CB207" s="32" t="e">
        <f t="shared" si="146"/>
        <v>#DIV/0!</v>
      </c>
      <c r="CD207" s="38">
        <v>6</v>
      </c>
      <c r="CE207" s="38">
        <v>1</v>
      </c>
      <c r="CF207" s="38">
        <f t="shared" si="127"/>
        <v>0.14285714285714285</v>
      </c>
      <c r="CH207" s="38">
        <v>13</v>
      </c>
      <c r="CI207" s="38">
        <v>6</v>
      </c>
      <c r="CJ207" s="38">
        <f t="shared" si="128"/>
        <v>0.31578947368421051</v>
      </c>
      <c r="CL207" s="38">
        <v>13</v>
      </c>
      <c r="CM207" s="38">
        <v>3</v>
      </c>
      <c r="CN207" s="38">
        <f t="shared" si="129"/>
        <v>0.1875</v>
      </c>
      <c r="CP207" s="38">
        <v>11</v>
      </c>
      <c r="CQ207" s="38">
        <v>5</v>
      </c>
      <c r="CR207" s="38">
        <f t="shared" si="130"/>
        <v>0.3125</v>
      </c>
      <c r="CS207" s="32">
        <f t="shared" si="147"/>
        <v>0.23966165413533835</v>
      </c>
      <c r="CU207" s="38">
        <v>10</v>
      </c>
      <c r="CV207" s="38">
        <v>12</v>
      </c>
      <c r="CW207" s="38">
        <f t="shared" si="131"/>
        <v>0.54545454545454541</v>
      </c>
      <c r="CX207" s="38">
        <v>26</v>
      </c>
      <c r="CY207" s="38">
        <v>12</v>
      </c>
      <c r="CZ207" s="38">
        <f t="shared" si="132"/>
        <v>0.31578947368421051</v>
      </c>
      <c r="DA207" s="32">
        <f t="shared" si="148"/>
        <v>0.43062200956937796</v>
      </c>
      <c r="DC207" s="38">
        <v>17</v>
      </c>
      <c r="DD207" s="38">
        <v>0</v>
      </c>
      <c r="DE207" s="38">
        <f t="shared" si="133"/>
        <v>0</v>
      </c>
      <c r="DF207" s="38">
        <v>22</v>
      </c>
      <c r="DG207" s="38">
        <v>0</v>
      </c>
      <c r="DH207" s="38">
        <f t="shared" si="134"/>
        <v>0</v>
      </c>
      <c r="DI207" s="32">
        <f t="shared" si="149"/>
        <v>0</v>
      </c>
      <c r="DK207" s="38">
        <v>22</v>
      </c>
      <c r="DL207" s="38">
        <v>0</v>
      </c>
      <c r="DM207" s="38">
        <f t="shared" si="135"/>
        <v>0</v>
      </c>
      <c r="DN207" s="38">
        <v>25</v>
      </c>
      <c r="DO207" s="38">
        <v>0</v>
      </c>
      <c r="DP207" s="38">
        <f t="shared" si="136"/>
        <v>0</v>
      </c>
      <c r="DQ207" s="32">
        <f t="shared" si="137"/>
        <v>0</v>
      </c>
      <c r="DS207" s="39" t="s">
        <v>87</v>
      </c>
      <c r="DT207" s="39"/>
      <c r="DU207" s="39"/>
      <c r="DV207" s="39"/>
      <c r="DW207" s="39"/>
      <c r="DX207" s="39"/>
      <c r="DZ207" s="40">
        <v>89</v>
      </c>
      <c r="EA207" s="40">
        <v>0</v>
      </c>
      <c r="EB207" s="40">
        <f t="shared" si="138"/>
        <v>0</v>
      </c>
      <c r="EC207" s="41">
        <v>98</v>
      </c>
      <c r="ED207" s="41">
        <v>0</v>
      </c>
      <c r="EE207" s="41">
        <f t="shared" si="139"/>
        <v>0</v>
      </c>
      <c r="EF207" s="40">
        <v>69</v>
      </c>
      <c r="EG207" s="40">
        <v>0</v>
      </c>
      <c r="EH207" s="40">
        <f t="shared" si="140"/>
        <v>0</v>
      </c>
      <c r="EI207" s="32">
        <f t="shared" si="150"/>
        <v>0</v>
      </c>
      <c r="EK207" s="40">
        <v>6</v>
      </c>
      <c r="EL207" s="40">
        <v>1</v>
      </c>
      <c r="EM207" s="40">
        <f t="shared" si="141"/>
        <v>0.14285714285714285</v>
      </c>
      <c r="EN207" s="41">
        <v>15</v>
      </c>
      <c r="EO207" s="41">
        <v>0</v>
      </c>
      <c r="EP207" s="41">
        <f t="shared" si="142"/>
        <v>0</v>
      </c>
      <c r="EQ207" s="40">
        <v>20</v>
      </c>
      <c r="ER207" s="40">
        <v>0</v>
      </c>
      <c r="ES207" s="40">
        <f t="shared" si="143"/>
        <v>0</v>
      </c>
      <c r="ET207" s="32">
        <f t="shared" si="151"/>
        <v>4.7619047619047616E-2</v>
      </c>
    </row>
    <row r="208" spans="1:150" x14ac:dyDescent="0.2">
      <c r="A208" t="s">
        <v>394</v>
      </c>
      <c r="B208" t="s">
        <v>474</v>
      </c>
      <c r="C208" t="s">
        <v>430</v>
      </c>
      <c r="D208" t="s">
        <v>86</v>
      </c>
      <c r="F208" s="30">
        <v>0.53456430564448376</v>
      </c>
      <c r="G208" s="31">
        <v>0.5162704984507076</v>
      </c>
      <c r="I208" s="32">
        <v>0.49519337960027704</v>
      </c>
      <c r="K208" s="32">
        <v>0.52265938329788375</v>
      </c>
      <c r="M208" s="32">
        <v>0.52008886909397123</v>
      </c>
      <c r="O208" s="32">
        <v>0</v>
      </c>
      <c r="Q208" s="32">
        <v>0</v>
      </c>
      <c r="S208" s="32">
        <v>0</v>
      </c>
      <c r="U208" s="32">
        <v>0</v>
      </c>
      <c r="W208" s="32">
        <v>0</v>
      </c>
      <c r="Y208" s="32">
        <v>0</v>
      </c>
      <c r="AA208" s="33" t="s">
        <v>87</v>
      </c>
      <c r="AH208" s="34">
        <v>492</v>
      </c>
      <c r="AI208" s="34">
        <v>554</v>
      </c>
      <c r="AJ208" s="34">
        <f t="shared" si="114"/>
        <v>0.5296367112810707</v>
      </c>
      <c r="AK208" s="35">
        <v>474</v>
      </c>
      <c r="AL208" s="35">
        <v>407</v>
      </c>
      <c r="AM208" s="35">
        <f t="shared" si="115"/>
        <v>0.46197502837684451</v>
      </c>
      <c r="AN208" s="34">
        <v>444</v>
      </c>
      <c r="AO208" s="34">
        <v>390</v>
      </c>
      <c r="AP208" s="34">
        <f t="shared" si="116"/>
        <v>0.46762589928057552</v>
      </c>
      <c r="AQ208" s="35">
        <v>1590</v>
      </c>
      <c r="AR208" s="35">
        <v>1716</v>
      </c>
      <c r="AS208" s="35">
        <f t="shared" si="117"/>
        <v>0.51905626134301275</v>
      </c>
      <c r="AT208" s="34">
        <v>636</v>
      </c>
      <c r="AU208" s="34">
        <v>638</v>
      </c>
      <c r="AV208" s="34">
        <f t="shared" si="118"/>
        <v>0.50078492935635788</v>
      </c>
      <c r="AW208" s="35">
        <v>898</v>
      </c>
      <c r="AX208" s="35">
        <v>870</v>
      </c>
      <c r="AY208" s="35">
        <f t="shared" si="119"/>
        <v>0.49208144796380088</v>
      </c>
      <c r="AZ208" s="32">
        <f t="shared" si="144"/>
        <v>0.49519337960027704</v>
      </c>
      <c r="BB208" s="36">
        <v>80</v>
      </c>
      <c r="BC208" s="36">
        <v>0</v>
      </c>
      <c r="BD208" s="36">
        <f t="shared" si="120"/>
        <v>0</v>
      </c>
      <c r="BE208" s="37">
        <v>89</v>
      </c>
      <c r="BF208" s="37">
        <v>0</v>
      </c>
      <c r="BG208" s="37">
        <f t="shared" si="121"/>
        <v>0</v>
      </c>
      <c r="BH208" s="36">
        <v>28</v>
      </c>
      <c r="BI208" s="36">
        <v>0</v>
      </c>
      <c r="BJ208" s="36">
        <f t="shared" si="122"/>
        <v>0</v>
      </c>
      <c r="BK208" s="32">
        <f t="shared" si="145"/>
        <v>0</v>
      </c>
      <c r="BM208" s="38">
        <v>24</v>
      </c>
      <c r="BN208" s="38">
        <v>0</v>
      </c>
      <c r="BO208" s="38">
        <f t="shared" si="123"/>
        <v>0</v>
      </c>
      <c r="BQ208" s="38">
        <v>30</v>
      </c>
      <c r="BR208" s="38">
        <v>0</v>
      </c>
      <c r="BS208" s="38">
        <f t="shared" si="124"/>
        <v>0</v>
      </c>
      <c r="BU208" s="38">
        <v>8</v>
      </c>
      <c r="BV208" s="38">
        <v>0</v>
      </c>
      <c r="BW208" s="38">
        <f t="shared" si="125"/>
        <v>0</v>
      </c>
      <c r="BY208" s="38">
        <v>4</v>
      </c>
      <c r="BZ208" s="38">
        <v>0</v>
      </c>
      <c r="CA208" s="38">
        <f t="shared" si="126"/>
        <v>0</v>
      </c>
      <c r="CB208" s="32">
        <f t="shared" si="146"/>
        <v>0</v>
      </c>
      <c r="CD208" s="38">
        <v>9</v>
      </c>
      <c r="CE208" s="38">
        <v>0</v>
      </c>
      <c r="CF208" s="38">
        <f t="shared" si="127"/>
        <v>0</v>
      </c>
      <c r="CH208" s="38">
        <v>13</v>
      </c>
      <c r="CI208" s="38">
        <v>0</v>
      </c>
      <c r="CJ208" s="38">
        <f t="shared" si="128"/>
        <v>0</v>
      </c>
      <c r="CL208" s="38">
        <v>6</v>
      </c>
      <c r="CM208" s="38">
        <v>0</v>
      </c>
      <c r="CN208" s="38">
        <f t="shared" si="129"/>
        <v>0</v>
      </c>
      <c r="CP208" s="38">
        <v>6</v>
      </c>
      <c r="CQ208" s="38">
        <v>0</v>
      </c>
      <c r="CR208" s="38">
        <f t="shared" si="130"/>
        <v>0</v>
      </c>
      <c r="CS208" s="32">
        <f t="shared" si="147"/>
        <v>0</v>
      </c>
      <c r="CU208" s="38">
        <v>10</v>
      </c>
      <c r="CV208" s="38">
        <v>0</v>
      </c>
      <c r="CW208" s="38">
        <f t="shared" si="131"/>
        <v>0</v>
      </c>
      <c r="CX208" s="38">
        <v>7</v>
      </c>
      <c r="CY208" s="38">
        <v>0</v>
      </c>
      <c r="CZ208" s="38">
        <f t="shared" si="132"/>
        <v>0</v>
      </c>
      <c r="DA208" s="32">
        <f t="shared" si="148"/>
        <v>0</v>
      </c>
      <c r="DC208" s="38">
        <v>6</v>
      </c>
      <c r="DD208" s="38">
        <v>0</v>
      </c>
      <c r="DE208" s="38">
        <f t="shared" si="133"/>
        <v>0</v>
      </c>
      <c r="DF208" s="38">
        <v>11</v>
      </c>
      <c r="DG208" s="38">
        <v>0</v>
      </c>
      <c r="DH208" s="38">
        <f t="shared" si="134"/>
        <v>0</v>
      </c>
      <c r="DI208" s="32">
        <f t="shared" si="149"/>
        <v>0</v>
      </c>
      <c r="DK208" s="38">
        <v>9</v>
      </c>
      <c r="DL208" s="38">
        <v>0</v>
      </c>
      <c r="DM208" s="38">
        <f t="shared" si="135"/>
        <v>0</v>
      </c>
      <c r="DN208" s="38">
        <v>6</v>
      </c>
      <c r="DO208" s="38">
        <v>0</v>
      </c>
      <c r="DP208" s="38">
        <f t="shared" si="136"/>
        <v>0</v>
      </c>
      <c r="DQ208" s="32">
        <f t="shared" si="137"/>
        <v>0</v>
      </c>
      <c r="DS208" s="39" t="s">
        <v>87</v>
      </c>
      <c r="DT208" s="39"/>
      <c r="DU208" s="39"/>
      <c r="DV208" s="39"/>
      <c r="DW208" s="39"/>
      <c r="DX208" s="39"/>
      <c r="DZ208" s="40">
        <v>1305</v>
      </c>
      <c r="EA208" s="40">
        <v>1286</v>
      </c>
      <c r="EB208" s="40">
        <f t="shared" si="138"/>
        <v>0.49633346198379003</v>
      </c>
      <c r="EC208" s="41">
        <v>1219</v>
      </c>
      <c r="ED208" s="41">
        <v>1260</v>
      </c>
      <c r="EE208" s="41">
        <f t="shared" si="139"/>
        <v>0.50826946349334412</v>
      </c>
      <c r="EF208" s="40">
        <v>1216</v>
      </c>
      <c r="EG208" s="40">
        <v>1569</v>
      </c>
      <c r="EH208" s="40">
        <f t="shared" si="140"/>
        <v>0.56337522441651711</v>
      </c>
      <c r="EI208" s="32">
        <f t="shared" si="150"/>
        <v>0.52265938329788375</v>
      </c>
      <c r="EK208" s="40">
        <v>212</v>
      </c>
      <c r="EL208" s="40">
        <v>240</v>
      </c>
      <c r="EM208" s="40">
        <f t="shared" si="141"/>
        <v>0.53097345132743368</v>
      </c>
      <c r="EN208" s="41">
        <v>168</v>
      </c>
      <c r="EO208" s="41">
        <v>199</v>
      </c>
      <c r="EP208" s="41">
        <f t="shared" si="142"/>
        <v>0.54223433242506813</v>
      </c>
      <c r="EQ208" s="40">
        <v>218</v>
      </c>
      <c r="ER208" s="40">
        <v>207</v>
      </c>
      <c r="ES208" s="40">
        <f t="shared" si="143"/>
        <v>0.48705882352941177</v>
      </c>
      <c r="ET208" s="32">
        <f t="shared" si="151"/>
        <v>0.52008886909397123</v>
      </c>
    </row>
    <row r="209" spans="1:150" x14ac:dyDescent="0.2">
      <c r="A209" t="s">
        <v>394</v>
      </c>
      <c r="B209" t="s">
        <v>475</v>
      </c>
      <c r="C209" t="s">
        <v>430</v>
      </c>
      <c r="D209" t="s">
        <v>86</v>
      </c>
      <c r="F209" s="30">
        <v>0.56172456419369088</v>
      </c>
      <c r="G209" s="31">
        <v>0.52530944652503175</v>
      </c>
      <c r="I209" s="32">
        <v>0.50719725864004717</v>
      </c>
      <c r="K209" s="32">
        <v>0.52940831417120038</v>
      </c>
      <c r="M209" s="32">
        <v>0.53499564576634517</v>
      </c>
      <c r="O209" s="32">
        <v>0</v>
      </c>
      <c r="Q209" s="32">
        <v>0</v>
      </c>
      <c r="S209" s="32">
        <v>0</v>
      </c>
      <c r="U209" s="32">
        <v>0</v>
      </c>
      <c r="W209" s="32">
        <v>0</v>
      </c>
      <c r="Y209" s="32">
        <v>0</v>
      </c>
      <c r="AA209" s="33" t="s">
        <v>87</v>
      </c>
      <c r="AH209" s="34">
        <v>445</v>
      </c>
      <c r="AI209" s="34">
        <v>502</v>
      </c>
      <c r="AJ209" s="34">
        <f t="shared" si="114"/>
        <v>0.53009503695881732</v>
      </c>
      <c r="AK209" s="35">
        <v>482</v>
      </c>
      <c r="AL209" s="35">
        <v>466</v>
      </c>
      <c r="AM209" s="35">
        <f t="shared" si="115"/>
        <v>0.49156118143459915</v>
      </c>
      <c r="AN209" s="34">
        <v>411</v>
      </c>
      <c r="AO209" s="34">
        <v>415</v>
      </c>
      <c r="AP209" s="34">
        <f t="shared" si="116"/>
        <v>0.50242130750605329</v>
      </c>
      <c r="AQ209" s="35">
        <v>1537</v>
      </c>
      <c r="AR209" s="35">
        <v>1605</v>
      </c>
      <c r="AS209" s="35">
        <f t="shared" si="117"/>
        <v>0.51082113303628263</v>
      </c>
      <c r="AT209" s="34">
        <v>568</v>
      </c>
      <c r="AU209" s="34">
        <v>648</v>
      </c>
      <c r="AV209" s="34">
        <f t="shared" si="118"/>
        <v>0.53289473684210531</v>
      </c>
      <c r="AW209" s="35">
        <v>874</v>
      </c>
      <c r="AX209" s="35">
        <v>792</v>
      </c>
      <c r="AY209" s="35">
        <f t="shared" si="119"/>
        <v>0.47539015606242496</v>
      </c>
      <c r="AZ209" s="32">
        <f t="shared" si="144"/>
        <v>0.50719725864004717</v>
      </c>
      <c r="BB209" s="36">
        <v>52</v>
      </c>
      <c r="BC209" s="36">
        <v>0</v>
      </c>
      <c r="BD209" s="36">
        <f t="shared" si="120"/>
        <v>0</v>
      </c>
      <c r="BE209" s="37">
        <v>51</v>
      </c>
      <c r="BF209" s="37">
        <v>0</v>
      </c>
      <c r="BG209" s="37">
        <f t="shared" si="121"/>
        <v>0</v>
      </c>
      <c r="BH209" s="36">
        <v>26</v>
      </c>
      <c r="BI209" s="36">
        <v>0</v>
      </c>
      <c r="BJ209" s="36">
        <f t="shared" si="122"/>
        <v>0</v>
      </c>
      <c r="BK209" s="32">
        <f t="shared" si="145"/>
        <v>0</v>
      </c>
      <c r="BM209" s="38">
        <v>27</v>
      </c>
      <c r="BN209" s="38">
        <v>0</v>
      </c>
      <c r="BO209" s="38">
        <f t="shared" si="123"/>
        <v>0</v>
      </c>
      <c r="BQ209" s="38">
        <v>23</v>
      </c>
      <c r="BR209" s="38">
        <v>0</v>
      </c>
      <c r="BS209" s="38">
        <f t="shared" si="124"/>
        <v>0</v>
      </c>
      <c r="BU209" s="38">
        <v>19</v>
      </c>
      <c r="BV209" s="38">
        <v>0</v>
      </c>
      <c r="BW209" s="38">
        <f t="shared" si="125"/>
        <v>0</v>
      </c>
      <c r="BY209" s="38">
        <v>15</v>
      </c>
      <c r="BZ209" s="38">
        <v>0</v>
      </c>
      <c r="CA209" s="38">
        <f t="shared" si="126"/>
        <v>0</v>
      </c>
      <c r="CB209" s="32">
        <f t="shared" si="146"/>
        <v>0</v>
      </c>
      <c r="CD209" s="38">
        <v>8</v>
      </c>
      <c r="CE209" s="38">
        <v>0</v>
      </c>
      <c r="CF209" s="38">
        <f t="shared" si="127"/>
        <v>0</v>
      </c>
      <c r="CH209" s="38">
        <v>13</v>
      </c>
      <c r="CI209" s="38">
        <v>0</v>
      </c>
      <c r="CJ209" s="38">
        <f t="shared" si="128"/>
        <v>0</v>
      </c>
      <c r="CL209" s="38">
        <v>7</v>
      </c>
      <c r="CM209" s="38">
        <v>0</v>
      </c>
      <c r="CN209" s="38">
        <f t="shared" si="129"/>
        <v>0</v>
      </c>
      <c r="CP209" s="38">
        <v>5</v>
      </c>
      <c r="CQ209" s="38">
        <v>0</v>
      </c>
      <c r="CR209" s="38">
        <f t="shared" si="130"/>
        <v>0</v>
      </c>
      <c r="CS209" s="32">
        <f t="shared" si="147"/>
        <v>0</v>
      </c>
      <c r="CU209" s="38">
        <v>8</v>
      </c>
      <c r="CV209" s="38">
        <v>0</v>
      </c>
      <c r="CW209" s="38">
        <f t="shared" si="131"/>
        <v>0</v>
      </c>
      <c r="CX209" s="38">
        <v>18</v>
      </c>
      <c r="CY209" s="38">
        <v>0</v>
      </c>
      <c r="CZ209" s="38">
        <f t="shared" si="132"/>
        <v>0</v>
      </c>
      <c r="DA209" s="32">
        <f t="shared" si="148"/>
        <v>0</v>
      </c>
      <c r="DC209" s="38">
        <v>11</v>
      </c>
      <c r="DD209" s="38">
        <v>0</v>
      </c>
      <c r="DE209" s="38">
        <f t="shared" si="133"/>
        <v>0</v>
      </c>
      <c r="DF209" s="38">
        <v>17</v>
      </c>
      <c r="DG209" s="38">
        <v>0</v>
      </c>
      <c r="DH209" s="38">
        <f t="shared" si="134"/>
        <v>0</v>
      </c>
      <c r="DI209" s="32">
        <f t="shared" si="149"/>
        <v>0</v>
      </c>
      <c r="DK209" s="38">
        <v>15</v>
      </c>
      <c r="DL209" s="38">
        <v>0</v>
      </c>
      <c r="DM209" s="38">
        <f t="shared" si="135"/>
        <v>0</v>
      </c>
      <c r="DN209" s="38">
        <v>14</v>
      </c>
      <c r="DO209" s="38">
        <v>0</v>
      </c>
      <c r="DP209" s="38">
        <f t="shared" si="136"/>
        <v>0</v>
      </c>
      <c r="DQ209" s="32">
        <f t="shared" si="137"/>
        <v>0</v>
      </c>
      <c r="DS209" s="39" t="s">
        <v>87</v>
      </c>
      <c r="DT209" s="39"/>
      <c r="DU209" s="39"/>
      <c r="DV209" s="39"/>
      <c r="DW209" s="39"/>
      <c r="DX209" s="39"/>
      <c r="DZ209" s="40">
        <v>1126</v>
      </c>
      <c r="EA209" s="40">
        <v>1337</v>
      </c>
      <c r="EB209" s="40">
        <f t="shared" si="138"/>
        <v>0.54283394234673166</v>
      </c>
      <c r="EC209" s="41">
        <v>1143</v>
      </c>
      <c r="ED209" s="41">
        <v>1247</v>
      </c>
      <c r="EE209" s="41">
        <f t="shared" si="139"/>
        <v>0.52175732217573223</v>
      </c>
      <c r="EF209" s="40">
        <v>1290</v>
      </c>
      <c r="EG209" s="40">
        <v>1418</v>
      </c>
      <c r="EH209" s="40">
        <f t="shared" si="140"/>
        <v>0.52363367799113736</v>
      </c>
      <c r="EI209" s="32">
        <f t="shared" si="150"/>
        <v>0.52940831417120038</v>
      </c>
      <c r="EK209" s="40">
        <v>207</v>
      </c>
      <c r="EL209" s="40">
        <v>243</v>
      </c>
      <c r="EM209" s="40">
        <f t="shared" si="141"/>
        <v>0.54</v>
      </c>
      <c r="EN209" s="41">
        <v>128</v>
      </c>
      <c r="EO209" s="41">
        <v>183</v>
      </c>
      <c r="EP209" s="41">
        <f t="shared" si="142"/>
        <v>0.58842443729903537</v>
      </c>
      <c r="EQ209" s="40">
        <v>201</v>
      </c>
      <c r="ER209" s="40">
        <v>183</v>
      </c>
      <c r="ES209" s="40">
        <f t="shared" si="143"/>
        <v>0.4765625</v>
      </c>
      <c r="ET209" s="32">
        <f t="shared" si="151"/>
        <v>0.53499564576634517</v>
      </c>
    </row>
    <row r="210" spans="1:150" x14ac:dyDescent="0.2">
      <c r="A210" t="s">
        <v>394</v>
      </c>
      <c r="B210" t="s">
        <v>476</v>
      </c>
      <c r="C210" t="s">
        <v>430</v>
      </c>
      <c r="D210" t="s">
        <v>86</v>
      </c>
      <c r="F210" s="30">
        <v>0.54553545961104533</v>
      </c>
      <c r="G210" s="31">
        <v>0.53893623423825965</v>
      </c>
      <c r="I210" s="32">
        <v>0.49257864724162942</v>
      </c>
      <c r="K210" s="32">
        <v>0.51365438766114335</v>
      </c>
      <c r="M210" s="32">
        <v>0.48787749159114518</v>
      </c>
      <c r="O210" s="32">
        <v>0</v>
      </c>
      <c r="Q210" s="32">
        <v>5.0000000000000001E-3</v>
      </c>
      <c r="S210" s="32">
        <v>0</v>
      </c>
      <c r="U210" s="32">
        <v>0</v>
      </c>
      <c r="W210" s="32">
        <v>0</v>
      </c>
      <c r="Y210" s="32">
        <v>0</v>
      </c>
      <c r="AA210" s="33" t="s">
        <v>87</v>
      </c>
      <c r="AH210" s="34">
        <v>756</v>
      </c>
      <c r="AI210" s="34">
        <v>702</v>
      </c>
      <c r="AJ210" s="34">
        <f t="shared" si="114"/>
        <v>0.48148148148148145</v>
      </c>
      <c r="AK210" s="35">
        <v>670</v>
      </c>
      <c r="AL210" s="35">
        <v>666</v>
      </c>
      <c r="AM210" s="35">
        <f t="shared" si="115"/>
        <v>0.49850299401197606</v>
      </c>
      <c r="AN210" s="34">
        <v>611</v>
      </c>
      <c r="AO210" s="34">
        <v>584</v>
      </c>
      <c r="AP210" s="34">
        <f t="shared" si="116"/>
        <v>0.48870292887029287</v>
      </c>
      <c r="AQ210" s="35">
        <v>2067</v>
      </c>
      <c r="AR210" s="35">
        <v>2107</v>
      </c>
      <c r="AS210" s="35">
        <f t="shared" si="117"/>
        <v>0.50479156684235749</v>
      </c>
      <c r="AT210" s="34">
        <v>778</v>
      </c>
      <c r="AU210" s="34">
        <v>804</v>
      </c>
      <c r="AV210" s="34">
        <f t="shared" si="118"/>
        <v>0.50821744627054366</v>
      </c>
      <c r="AW210" s="35">
        <v>1214</v>
      </c>
      <c r="AX210" s="35">
        <v>1093</v>
      </c>
      <c r="AY210" s="35">
        <f t="shared" si="119"/>
        <v>0.47377546597312525</v>
      </c>
      <c r="AZ210" s="32">
        <f t="shared" si="144"/>
        <v>0.49257864724162942</v>
      </c>
      <c r="BB210" s="36">
        <v>155</v>
      </c>
      <c r="BC210" s="36">
        <v>0</v>
      </c>
      <c r="BD210" s="36">
        <f t="shared" si="120"/>
        <v>0</v>
      </c>
      <c r="BE210" s="37">
        <v>120</v>
      </c>
      <c r="BF210" s="37">
        <v>0</v>
      </c>
      <c r="BG210" s="37">
        <f t="shared" si="121"/>
        <v>0</v>
      </c>
      <c r="BH210" s="36">
        <v>71</v>
      </c>
      <c r="BI210" s="36">
        <v>0</v>
      </c>
      <c r="BJ210" s="36">
        <f t="shared" si="122"/>
        <v>0</v>
      </c>
      <c r="BK210" s="32">
        <f t="shared" si="145"/>
        <v>0</v>
      </c>
      <c r="BM210" s="38">
        <v>19</v>
      </c>
      <c r="BN210" s="38">
        <v>0</v>
      </c>
      <c r="BO210" s="38">
        <f t="shared" si="123"/>
        <v>0</v>
      </c>
      <c r="BQ210" s="38">
        <v>22</v>
      </c>
      <c r="BR210" s="38">
        <v>0</v>
      </c>
      <c r="BS210" s="38">
        <f t="shared" si="124"/>
        <v>0</v>
      </c>
      <c r="BU210" s="38">
        <v>49</v>
      </c>
      <c r="BV210" s="38">
        <v>1</v>
      </c>
      <c r="BW210" s="38">
        <f t="shared" si="125"/>
        <v>0.02</v>
      </c>
      <c r="BY210" s="38">
        <v>28</v>
      </c>
      <c r="BZ210" s="38">
        <v>0</v>
      </c>
      <c r="CA210" s="38">
        <f t="shared" si="126"/>
        <v>0</v>
      </c>
      <c r="CB210" s="32">
        <f t="shared" si="146"/>
        <v>5.0000000000000001E-3</v>
      </c>
      <c r="CD210" s="38">
        <v>30</v>
      </c>
      <c r="CE210" s="38">
        <v>0</v>
      </c>
      <c r="CF210" s="38">
        <f t="shared" si="127"/>
        <v>0</v>
      </c>
      <c r="CH210" s="38">
        <v>14</v>
      </c>
      <c r="CI210" s="38">
        <v>0</v>
      </c>
      <c r="CJ210" s="38">
        <f t="shared" si="128"/>
        <v>0</v>
      </c>
      <c r="CL210" s="38">
        <v>20</v>
      </c>
      <c r="CM210" s="38">
        <v>0</v>
      </c>
      <c r="CN210" s="38">
        <f t="shared" si="129"/>
        <v>0</v>
      </c>
      <c r="CP210" s="38">
        <v>21</v>
      </c>
      <c r="CQ210" s="38">
        <v>0</v>
      </c>
      <c r="CR210" s="38">
        <f t="shared" si="130"/>
        <v>0</v>
      </c>
      <c r="CS210" s="32">
        <f t="shared" si="147"/>
        <v>0</v>
      </c>
      <c r="CU210" s="38">
        <v>9</v>
      </c>
      <c r="CV210" s="38">
        <v>0</v>
      </c>
      <c r="CW210" s="38">
        <f t="shared" si="131"/>
        <v>0</v>
      </c>
      <c r="CX210" s="38">
        <v>8</v>
      </c>
      <c r="CY210" s="38">
        <v>0</v>
      </c>
      <c r="CZ210" s="38">
        <f t="shared" si="132"/>
        <v>0</v>
      </c>
      <c r="DA210" s="32">
        <f t="shared" si="148"/>
        <v>0</v>
      </c>
      <c r="DC210" s="38">
        <v>17</v>
      </c>
      <c r="DD210" s="38">
        <v>0</v>
      </c>
      <c r="DE210" s="38">
        <f t="shared" si="133"/>
        <v>0</v>
      </c>
      <c r="DF210" s="38">
        <v>8</v>
      </c>
      <c r="DG210" s="38">
        <v>0</v>
      </c>
      <c r="DH210" s="38">
        <f t="shared" si="134"/>
        <v>0</v>
      </c>
      <c r="DI210" s="32">
        <f t="shared" si="149"/>
        <v>0</v>
      </c>
      <c r="DK210" s="38">
        <v>7</v>
      </c>
      <c r="DL210" s="38">
        <v>0</v>
      </c>
      <c r="DM210" s="38">
        <f t="shared" si="135"/>
        <v>0</v>
      </c>
      <c r="DN210" s="38">
        <v>12</v>
      </c>
      <c r="DO210" s="38">
        <v>0</v>
      </c>
      <c r="DP210" s="38">
        <f t="shared" si="136"/>
        <v>0</v>
      </c>
      <c r="DQ210" s="32">
        <f t="shared" si="137"/>
        <v>0</v>
      </c>
      <c r="DS210" s="39" t="s">
        <v>87</v>
      </c>
      <c r="DT210" s="39"/>
      <c r="DU210" s="39"/>
      <c r="DV210" s="39"/>
      <c r="DW210" s="39"/>
      <c r="DX210" s="39"/>
      <c r="DZ210" s="40">
        <v>1567</v>
      </c>
      <c r="EA210" s="40">
        <v>1587</v>
      </c>
      <c r="EB210" s="40">
        <f t="shared" si="138"/>
        <v>0.50317057704502222</v>
      </c>
      <c r="EC210" s="41">
        <v>1621</v>
      </c>
      <c r="ED210" s="41">
        <v>1583</v>
      </c>
      <c r="EE210" s="41">
        <f t="shared" si="139"/>
        <v>0.49406991260923844</v>
      </c>
      <c r="EF210" s="40">
        <v>1461</v>
      </c>
      <c r="EG210" s="40">
        <v>1741</v>
      </c>
      <c r="EH210" s="40">
        <f t="shared" si="140"/>
        <v>0.54372267332916924</v>
      </c>
      <c r="EI210" s="32">
        <f t="shared" si="150"/>
        <v>0.51365438766114335</v>
      </c>
      <c r="EK210" s="40">
        <v>349</v>
      </c>
      <c r="EL210" s="40">
        <v>329</v>
      </c>
      <c r="EM210" s="40">
        <f t="shared" si="141"/>
        <v>0.48525073746312686</v>
      </c>
      <c r="EN210" s="41">
        <v>250</v>
      </c>
      <c r="EO210" s="41">
        <v>230</v>
      </c>
      <c r="EP210" s="41">
        <f t="shared" si="142"/>
        <v>0.47916666666666669</v>
      </c>
      <c r="EQ210" s="40">
        <v>319</v>
      </c>
      <c r="ER210" s="40">
        <v>318</v>
      </c>
      <c r="ES210" s="40">
        <f t="shared" si="143"/>
        <v>0.49921507064364207</v>
      </c>
      <c r="ET210" s="32">
        <f t="shared" si="151"/>
        <v>0.48787749159114518</v>
      </c>
    </row>
    <row r="211" spans="1:150" x14ac:dyDescent="0.2">
      <c r="A211" t="s">
        <v>477</v>
      </c>
      <c r="B211" t="s">
        <v>478</v>
      </c>
      <c r="C211" t="s">
        <v>430</v>
      </c>
      <c r="D211" t="s">
        <v>86</v>
      </c>
      <c r="F211" s="30">
        <v>0.87750212750212764</v>
      </c>
      <c r="G211" s="31">
        <v>0.76000126857269712</v>
      </c>
      <c r="I211" s="32">
        <v>1</v>
      </c>
      <c r="K211" s="32">
        <v>1</v>
      </c>
      <c r="M211" s="32">
        <v>1</v>
      </c>
      <c r="O211" s="32">
        <v>9.8039215686274508E-3</v>
      </c>
      <c r="Q211" s="32">
        <v>0.5</v>
      </c>
      <c r="S211" s="32">
        <v>1</v>
      </c>
      <c r="U211" s="32">
        <v>1</v>
      </c>
      <c r="W211" s="32">
        <v>0</v>
      </c>
      <c r="Y211" s="32">
        <v>0</v>
      </c>
      <c r="AA211" s="33" t="s">
        <v>220</v>
      </c>
      <c r="AH211" s="34">
        <v>0</v>
      </c>
      <c r="AI211" s="34">
        <v>25</v>
      </c>
      <c r="AJ211" s="34">
        <f t="shared" si="114"/>
        <v>1</v>
      </c>
      <c r="AK211" s="35">
        <v>0</v>
      </c>
      <c r="AL211" s="35">
        <v>26</v>
      </c>
      <c r="AM211" s="35">
        <f t="shared" si="115"/>
        <v>1</v>
      </c>
      <c r="AN211" s="34">
        <v>0</v>
      </c>
      <c r="AO211" s="34">
        <v>13</v>
      </c>
      <c r="AP211" s="34">
        <f t="shared" si="116"/>
        <v>1</v>
      </c>
      <c r="AQ211" s="35">
        <v>0</v>
      </c>
      <c r="AR211" s="35">
        <v>63</v>
      </c>
      <c r="AS211" s="35">
        <f t="shared" si="117"/>
        <v>1</v>
      </c>
      <c r="AT211" s="34">
        <v>0</v>
      </c>
      <c r="AU211" s="34">
        <v>46</v>
      </c>
      <c r="AV211" s="34">
        <f t="shared" si="118"/>
        <v>1</v>
      </c>
      <c r="AW211" s="35">
        <v>0</v>
      </c>
      <c r="AX211" s="35">
        <v>19</v>
      </c>
      <c r="AY211" s="35">
        <f t="shared" si="119"/>
        <v>1</v>
      </c>
      <c r="AZ211" s="32">
        <f t="shared" si="144"/>
        <v>1</v>
      </c>
      <c r="BB211" s="36">
        <v>36</v>
      </c>
      <c r="BC211" s="36">
        <v>0</v>
      </c>
      <c r="BD211" s="36">
        <f t="shared" si="120"/>
        <v>0</v>
      </c>
      <c r="BE211" s="37">
        <v>33</v>
      </c>
      <c r="BF211" s="37">
        <v>1</v>
      </c>
      <c r="BG211" s="37">
        <f t="shared" si="121"/>
        <v>2.9411764705882353E-2</v>
      </c>
      <c r="BH211" s="36">
        <v>20</v>
      </c>
      <c r="BI211" s="36">
        <v>0</v>
      </c>
      <c r="BJ211" s="36">
        <f t="shared" si="122"/>
        <v>0</v>
      </c>
      <c r="BK211" s="32">
        <f t="shared" si="145"/>
        <v>9.8039215686274508E-3</v>
      </c>
      <c r="BM211" s="38">
        <v>0</v>
      </c>
      <c r="BN211" s="38">
        <v>16</v>
      </c>
      <c r="BO211" s="38">
        <f t="shared" si="123"/>
        <v>1</v>
      </c>
      <c r="BQ211" s="38">
        <v>0</v>
      </c>
      <c r="BR211" s="38">
        <v>14</v>
      </c>
      <c r="BS211" s="38">
        <f t="shared" si="124"/>
        <v>1</v>
      </c>
      <c r="BU211" s="38">
        <v>12</v>
      </c>
      <c r="BV211" s="38">
        <v>0</v>
      </c>
      <c r="BW211" s="38">
        <f t="shared" si="125"/>
        <v>0</v>
      </c>
      <c r="BY211" s="38">
        <v>10</v>
      </c>
      <c r="BZ211" s="38">
        <v>0</v>
      </c>
      <c r="CA211" s="38">
        <f t="shared" si="126"/>
        <v>0</v>
      </c>
      <c r="CB211" s="32">
        <f t="shared" si="146"/>
        <v>0.5</v>
      </c>
      <c r="CD211" s="38">
        <v>0</v>
      </c>
      <c r="CE211" s="38">
        <v>8</v>
      </c>
      <c r="CF211" s="38">
        <f t="shared" si="127"/>
        <v>1</v>
      </c>
      <c r="CH211" s="38">
        <v>0</v>
      </c>
      <c r="CI211" s="38">
        <v>14</v>
      </c>
      <c r="CJ211" s="38">
        <f t="shared" si="128"/>
        <v>1</v>
      </c>
      <c r="CL211" s="38">
        <v>0</v>
      </c>
      <c r="CM211" s="38">
        <v>6</v>
      </c>
      <c r="CN211" s="38">
        <f t="shared" si="129"/>
        <v>1</v>
      </c>
      <c r="CP211" s="38">
        <v>0</v>
      </c>
      <c r="CQ211" s="38">
        <v>9</v>
      </c>
      <c r="CR211" s="38">
        <f t="shared" si="130"/>
        <v>1</v>
      </c>
      <c r="CS211" s="32">
        <f t="shared" si="147"/>
        <v>1</v>
      </c>
      <c r="CU211" s="38">
        <v>0</v>
      </c>
      <c r="CV211" s="38">
        <v>8</v>
      </c>
      <c r="CW211" s="38">
        <f t="shared" si="131"/>
        <v>1</v>
      </c>
      <c r="CX211" s="38">
        <v>0</v>
      </c>
      <c r="CY211" s="38">
        <v>10</v>
      </c>
      <c r="CZ211" s="38">
        <f t="shared" si="132"/>
        <v>1</v>
      </c>
      <c r="DA211" s="32">
        <f t="shared" si="148"/>
        <v>1</v>
      </c>
      <c r="DC211" s="38">
        <v>4</v>
      </c>
      <c r="DD211" s="38">
        <v>0</v>
      </c>
      <c r="DE211" s="38">
        <f t="shared" si="133"/>
        <v>0</v>
      </c>
      <c r="DF211" s="38">
        <v>4</v>
      </c>
      <c r="DG211" s="38">
        <v>0</v>
      </c>
      <c r="DH211" s="38">
        <f t="shared" si="134"/>
        <v>0</v>
      </c>
      <c r="DI211" s="32">
        <f t="shared" si="149"/>
        <v>0</v>
      </c>
      <c r="DK211" s="38">
        <v>5</v>
      </c>
      <c r="DL211" s="38">
        <v>0</v>
      </c>
      <c r="DM211" s="38">
        <f t="shared" si="135"/>
        <v>0</v>
      </c>
      <c r="DN211" s="38">
        <v>7</v>
      </c>
      <c r="DO211" s="38">
        <v>0</v>
      </c>
      <c r="DP211" s="38">
        <f t="shared" si="136"/>
        <v>0</v>
      </c>
      <c r="DQ211" s="32">
        <f t="shared" si="137"/>
        <v>0</v>
      </c>
      <c r="DS211" s="39" t="s">
        <v>220</v>
      </c>
      <c r="DT211" s="39"/>
      <c r="DU211" s="39"/>
      <c r="DV211" s="39"/>
      <c r="DW211" s="39"/>
      <c r="DX211" s="39"/>
      <c r="DZ211" s="40">
        <v>0</v>
      </c>
      <c r="EA211" s="40">
        <v>28</v>
      </c>
      <c r="EB211" s="40">
        <f t="shared" si="138"/>
        <v>1</v>
      </c>
      <c r="EC211" s="41">
        <v>0</v>
      </c>
      <c r="ED211" s="41">
        <v>29</v>
      </c>
      <c r="EE211" s="41">
        <f t="shared" si="139"/>
        <v>1</v>
      </c>
      <c r="EF211" s="40">
        <v>0</v>
      </c>
      <c r="EG211" s="40">
        <v>28</v>
      </c>
      <c r="EH211" s="40">
        <f t="shared" si="140"/>
        <v>1</v>
      </c>
      <c r="EI211" s="32">
        <f t="shared" si="150"/>
        <v>1</v>
      </c>
      <c r="EK211" s="40">
        <v>0</v>
      </c>
      <c r="EL211" s="40">
        <v>9</v>
      </c>
      <c r="EM211" s="40">
        <f t="shared" si="141"/>
        <v>1</v>
      </c>
      <c r="EN211" s="41">
        <v>0</v>
      </c>
      <c r="EO211" s="41">
        <v>11</v>
      </c>
      <c r="EP211" s="41">
        <f t="shared" si="142"/>
        <v>1</v>
      </c>
      <c r="EQ211" s="40">
        <v>0</v>
      </c>
      <c r="ER211" s="40">
        <v>19</v>
      </c>
      <c r="ES211" s="40">
        <f t="shared" si="143"/>
        <v>1</v>
      </c>
      <c r="ET211" s="32">
        <f t="shared" si="151"/>
        <v>1</v>
      </c>
    </row>
    <row r="212" spans="1:150" x14ac:dyDescent="0.2">
      <c r="A212" t="s">
        <v>479</v>
      </c>
      <c r="B212" t="s">
        <v>480</v>
      </c>
      <c r="C212" t="s">
        <v>430</v>
      </c>
      <c r="D212" t="s">
        <v>86</v>
      </c>
      <c r="F212" s="30">
        <v>0.64865734847597145</v>
      </c>
      <c r="G212" s="31">
        <v>0.70047817982456673</v>
      </c>
      <c r="I212" s="32">
        <v>0</v>
      </c>
      <c r="K212" s="32">
        <v>0.51441971190129798</v>
      </c>
      <c r="M212" s="32">
        <v>0.47474064974064972</v>
      </c>
      <c r="O212" s="32">
        <v>0.64259834368530022</v>
      </c>
      <c r="Q212" s="32">
        <v>0.5</v>
      </c>
      <c r="S212" s="32">
        <v>1</v>
      </c>
      <c r="U212" s="32">
        <v>1</v>
      </c>
      <c r="W212" s="32">
        <v>0</v>
      </c>
      <c r="Y212" s="32">
        <v>0</v>
      </c>
      <c r="AA212" s="33" t="s">
        <v>276</v>
      </c>
      <c r="AH212" s="34">
        <v>204</v>
      </c>
      <c r="AI212" s="34">
        <v>0</v>
      </c>
      <c r="AJ212" s="34">
        <f t="shared" si="114"/>
        <v>0</v>
      </c>
      <c r="AK212" s="35">
        <v>160</v>
      </c>
      <c r="AL212" s="35">
        <v>0</v>
      </c>
      <c r="AM212" s="35">
        <f t="shared" si="115"/>
        <v>0</v>
      </c>
      <c r="AN212" s="34">
        <v>114</v>
      </c>
      <c r="AO212" s="34">
        <v>0</v>
      </c>
      <c r="AP212" s="34">
        <f t="shared" si="116"/>
        <v>0</v>
      </c>
      <c r="AQ212" s="35">
        <v>389</v>
      </c>
      <c r="AR212" s="35">
        <v>0</v>
      </c>
      <c r="AS212" s="35">
        <f t="shared" si="117"/>
        <v>0</v>
      </c>
      <c r="AT212" s="34">
        <v>258</v>
      </c>
      <c r="AU212" s="34">
        <v>0</v>
      </c>
      <c r="AV212" s="34">
        <f t="shared" si="118"/>
        <v>0</v>
      </c>
      <c r="AW212" s="35">
        <v>237</v>
      </c>
      <c r="AX212" s="35">
        <v>0</v>
      </c>
      <c r="AY212" s="35">
        <f t="shared" si="119"/>
        <v>0</v>
      </c>
      <c r="AZ212" s="32">
        <f t="shared" si="144"/>
        <v>0</v>
      </c>
      <c r="BB212" s="36">
        <v>7</v>
      </c>
      <c r="BC212" s="36">
        <v>16</v>
      </c>
      <c r="BD212" s="36">
        <f t="shared" si="120"/>
        <v>0.69565217391304346</v>
      </c>
      <c r="BE212" s="37">
        <v>11</v>
      </c>
      <c r="BF212" s="37">
        <v>17</v>
      </c>
      <c r="BG212" s="37">
        <f t="shared" si="121"/>
        <v>0.6071428571428571</v>
      </c>
      <c r="BH212" s="36">
        <v>6</v>
      </c>
      <c r="BI212" s="36">
        <v>10</v>
      </c>
      <c r="BJ212" s="36">
        <f t="shared" si="122"/>
        <v>0.625</v>
      </c>
      <c r="BK212" s="32">
        <f t="shared" si="145"/>
        <v>0.64259834368530022</v>
      </c>
      <c r="BM212" s="38">
        <v>0</v>
      </c>
      <c r="BN212" s="38">
        <v>23</v>
      </c>
      <c r="BO212" s="38">
        <f t="shared" si="123"/>
        <v>1</v>
      </c>
      <c r="BQ212" s="38">
        <v>0</v>
      </c>
      <c r="BR212" s="38">
        <v>15</v>
      </c>
      <c r="BS212" s="38">
        <f t="shared" si="124"/>
        <v>1</v>
      </c>
      <c r="BU212" s="38">
        <v>31</v>
      </c>
      <c r="BV212" s="38">
        <v>0</v>
      </c>
      <c r="BW212" s="38">
        <f t="shared" si="125"/>
        <v>0</v>
      </c>
      <c r="BY212" s="38">
        <v>18</v>
      </c>
      <c r="BZ212" s="38">
        <v>0</v>
      </c>
      <c r="CA212" s="38">
        <f t="shared" si="126"/>
        <v>0</v>
      </c>
      <c r="CB212" s="32">
        <f t="shared" si="146"/>
        <v>0.5</v>
      </c>
      <c r="CD212" s="38">
        <v>0</v>
      </c>
      <c r="CE212" s="38">
        <v>8</v>
      </c>
      <c r="CF212" s="38">
        <f t="shared" si="127"/>
        <v>1</v>
      </c>
      <c r="CH212" s="38">
        <v>0</v>
      </c>
      <c r="CI212" s="38">
        <v>20</v>
      </c>
      <c r="CJ212" s="38">
        <f t="shared" si="128"/>
        <v>1</v>
      </c>
      <c r="CL212" s="38">
        <v>0</v>
      </c>
      <c r="CM212" s="38">
        <v>15</v>
      </c>
      <c r="CN212" s="38">
        <f t="shared" si="129"/>
        <v>1</v>
      </c>
      <c r="CP212" s="38">
        <v>0</v>
      </c>
      <c r="CQ212" s="38">
        <v>21</v>
      </c>
      <c r="CR212" s="38">
        <f t="shared" si="130"/>
        <v>1</v>
      </c>
      <c r="CS212" s="32">
        <f t="shared" si="147"/>
        <v>1</v>
      </c>
      <c r="CU212" s="38">
        <v>0</v>
      </c>
      <c r="CV212" s="38">
        <v>5</v>
      </c>
      <c r="CW212" s="38">
        <f t="shared" si="131"/>
        <v>1</v>
      </c>
      <c r="CX212" s="38">
        <v>0</v>
      </c>
      <c r="CY212" s="38">
        <v>35</v>
      </c>
      <c r="CZ212" s="38">
        <f t="shared" si="132"/>
        <v>1</v>
      </c>
      <c r="DA212" s="32">
        <f t="shared" si="148"/>
        <v>1</v>
      </c>
      <c r="DC212" s="38">
        <v>14</v>
      </c>
      <c r="DD212" s="38">
        <v>0</v>
      </c>
      <c r="DE212" s="38">
        <f t="shared" si="133"/>
        <v>0</v>
      </c>
      <c r="DF212" s="38">
        <v>26</v>
      </c>
      <c r="DG212" s="38">
        <v>0</v>
      </c>
      <c r="DH212" s="38">
        <f t="shared" si="134"/>
        <v>0</v>
      </c>
      <c r="DI212" s="32">
        <f t="shared" si="149"/>
        <v>0</v>
      </c>
      <c r="DK212" s="38">
        <v>19</v>
      </c>
      <c r="DL212" s="38">
        <v>0</v>
      </c>
      <c r="DM212" s="38">
        <f t="shared" si="135"/>
        <v>0</v>
      </c>
      <c r="DN212" s="38">
        <v>19</v>
      </c>
      <c r="DO212" s="38">
        <v>0</v>
      </c>
      <c r="DP212" s="38">
        <f t="shared" si="136"/>
        <v>0</v>
      </c>
      <c r="DQ212" s="32">
        <f t="shared" si="137"/>
        <v>0</v>
      </c>
      <c r="DS212" s="39" t="s">
        <v>276</v>
      </c>
      <c r="DT212" s="39"/>
      <c r="DU212" s="39"/>
      <c r="DV212" s="39"/>
      <c r="DW212" s="39"/>
      <c r="DX212" s="39"/>
      <c r="DZ212" s="40">
        <v>201</v>
      </c>
      <c r="EA212" s="40">
        <v>218</v>
      </c>
      <c r="EB212" s="40">
        <f t="shared" si="138"/>
        <v>0.52028639618138428</v>
      </c>
      <c r="EC212" s="41">
        <v>273</v>
      </c>
      <c r="ED212" s="41">
        <v>289</v>
      </c>
      <c r="EE212" s="41">
        <f t="shared" si="139"/>
        <v>0.51423487544483981</v>
      </c>
      <c r="EF212" s="40">
        <v>253</v>
      </c>
      <c r="EG212" s="40">
        <v>262</v>
      </c>
      <c r="EH212" s="40">
        <f t="shared" si="140"/>
        <v>0.50873786407766985</v>
      </c>
      <c r="EI212" s="32">
        <f t="shared" si="150"/>
        <v>0.51441971190129798</v>
      </c>
      <c r="EK212" s="40">
        <v>51</v>
      </c>
      <c r="EL212" s="40">
        <v>37</v>
      </c>
      <c r="EM212" s="40">
        <f t="shared" si="141"/>
        <v>0.42045454545454547</v>
      </c>
      <c r="EN212" s="41">
        <v>64</v>
      </c>
      <c r="EO212" s="41">
        <v>46</v>
      </c>
      <c r="EP212" s="41">
        <f t="shared" si="142"/>
        <v>0.41818181818181815</v>
      </c>
      <c r="EQ212" s="40">
        <v>46</v>
      </c>
      <c r="ER212" s="40">
        <v>65</v>
      </c>
      <c r="ES212" s="40">
        <f t="shared" si="143"/>
        <v>0.5855855855855856</v>
      </c>
      <c r="ET212" s="32">
        <f t="shared" si="151"/>
        <v>0.47474064974064972</v>
      </c>
    </row>
    <row r="213" spans="1:150" x14ac:dyDescent="0.2">
      <c r="A213" t="s">
        <v>422</v>
      </c>
      <c r="B213" t="s">
        <v>481</v>
      </c>
      <c r="C213" t="s">
        <v>430</v>
      </c>
      <c r="D213" t="s">
        <v>86</v>
      </c>
      <c r="F213" s="30">
        <v>0.22693450917711211</v>
      </c>
      <c r="G213" s="31">
        <v>0.28147910822994526</v>
      </c>
      <c r="I213" s="32">
        <v>5.4828852875779682E-2</v>
      </c>
      <c r="K213" s="32">
        <v>4.940858798453835E-2</v>
      </c>
      <c r="M213" s="32">
        <v>5.7911770476410697E-2</v>
      </c>
      <c r="O213" s="32">
        <v>0.22023809523809523</v>
      </c>
      <c r="Q213" s="32">
        <v>7.075357438260664E-2</v>
      </c>
      <c r="S213" s="32">
        <v>0.10788770053475935</v>
      </c>
      <c r="U213" s="32">
        <v>2.9411764705882353E-2</v>
      </c>
      <c r="W213" s="32">
        <v>0</v>
      </c>
      <c r="Y213" s="32">
        <v>0</v>
      </c>
      <c r="AA213" s="33" t="s">
        <v>87</v>
      </c>
      <c r="AH213" s="34">
        <v>433</v>
      </c>
      <c r="AI213" s="34">
        <v>31</v>
      </c>
      <c r="AJ213" s="34">
        <f t="shared" si="114"/>
        <v>6.6810344827586202E-2</v>
      </c>
      <c r="AK213" s="35">
        <v>494</v>
      </c>
      <c r="AL213" s="35">
        <v>33</v>
      </c>
      <c r="AM213" s="35">
        <f t="shared" si="115"/>
        <v>6.2618595825426948E-2</v>
      </c>
      <c r="AN213" s="34">
        <v>351</v>
      </c>
      <c r="AO213" s="34">
        <v>18</v>
      </c>
      <c r="AP213" s="34">
        <f t="shared" si="116"/>
        <v>4.878048780487805E-2</v>
      </c>
      <c r="AQ213" s="35">
        <v>913</v>
      </c>
      <c r="AR213" s="35">
        <v>82</v>
      </c>
      <c r="AS213" s="35">
        <f t="shared" si="117"/>
        <v>8.2412060301507536E-2</v>
      </c>
      <c r="AT213" s="34">
        <v>686</v>
      </c>
      <c r="AU213" s="34">
        <v>19</v>
      </c>
      <c r="AV213" s="34">
        <f t="shared" si="118"/>
        <v>2.6950354609929079E-2</v>
      </c>
      <c r="AW213" s="35">
        <v>301</v>
      </c>
      <c r="AX213" s="35">
        <v>13</v>
      </c>
      <c r="AY213" s="35">
        <f t="shared" si="119"/>
        <v>4.1401273885350316E-2</v>
      </c>
      <c r="AZ213" s="32">
        <f t="shared" si="144"/>
        <v>5.4828852875779682E-2</v>
      </c>
      <c r="BB213" s="36">
        <v>5</v>
      </c>
      <c r="BC213" s="36">
        <v>3</v>
      </c>
      <c r="BD213" s="36">
        <f t="shared" si="120"/>
        <v>0.375</v>
      </c>
      <c r="BE213" s="37">
        <v>5</v>
      </c>
      <c r="BF213" s="37">
        <v>2</v>
      </c>
      <c r="BG213" s="37">
        <f t="shared" si="121"/>
        <v>0.2857142857142857</v>
      </c>
      <c r="BH213" s="36">
        <v>6</v>
      </c>
      <c r="BI213" s="36">
        <v>0</v>
      </c>
      <c r="BJ213" s="36">
        <f t="shared" si="122"/>
        <v>0</v>
      </c>
      <c r="BK213" s="32">
        <f t="shared" si="145"/>
        <v>0.22023809523809523</v>
      </c>
      <c r="BM213" s="38">
        <v>59</v>
      </c>
      <c r="BN213" s="38">
        <v>6</v>
      </c>
      <c r="BO213" s="38">
        <f t="shared" si="123"/>
        <v>9.2307692307692313E-2</v>
      </c>
      <c r="BQ213" s="38">
        <v>79</v>
      </c>
      <c r="BR213" s="38">
        <v>5</v>
      </c>
      <c r="BS213" s="38">
        <f t="shared" si="124"/>
        <v>5.9523809523809521E-2</v>
      </c>
      <c r="BU213" s="38">
        <v>29</v>
      </c>
      <c r="BV213" s="38">
        <v>2</v>
      </c>
      <c r="BW213" s="38">
        <f t="shared" si="125"/>
        <v>6.4516129032258063E-2</v>
      </c>
      <c r="BY213" s="38">
        <v>28</v>
      </c>
      <c r="BZ213" s="38">
        <v>2</v>
      </c>
      <c r="CA213" s="38">
        <f t="shared" si="126"/>
        <v>6.6666666666666666E-2</v>
      </c>
      <c r="CB213" s="32">
        <f t="shared" si="146"/>
        <v>7.075357438260664E-2</v>
      </c>
      <c r="CD213" s="38">
        <v>15</v>
      </c>
      <c r="CE213" s="38">
        <v>0</v>
      </c>
      <c r="CF213" s="38">
        <f t="shared" si="127"/>
        <v>0</v>
      </c>
      <c r="CH213" s="38">
        <v>8</v>
      </c>
      <c r="CI213" s="38">
        <v>3</v>
      </c>
      <c r="CJ213" s="38">
        <f t="shared" si="128"/>
        <v>0.27272727272727271</v>
      </c>
      <c r="CL213" s="38">
        <v>16</v>
      </c>
      <c r="CM213" s="38">
        <v>1</v>
      </c>
      <c r="CN213" s="38">
        <f t="shared" si="129"/>
        <v>5.8823529411764705E-2</v>
      </c>
      <c r="CP213" s="38">
        <v>18</v>
      </c>
      <c r="CQ213" s="38">
        <v>2</v>
      </c>
      <c r="CR213" s="38">
        <f t="shared" si="130"/>
        <v>0.1</v>
      </c>
      <c r="CS213" s="32">
        <f t="shared" si="147"/>
        <v>0.10788770053475935</v>
      </c>
      <c r="CU213" s="38">
        <v>16</v>
      </c>
      <c r="CV213" s="38">
        <v>1</v>
      </c>
      <c r="CW213" s="38">
        <f t="shared" si="131"/>
        <v>5.8823529411764705E-2</v>
      </c>
      <c r="CX213" s="38">
        <v>19</v>
      </c>
      <c r="CY213" s="38">
        <v>0</v>
      </c>
      <c r="CZ213" s="38">
        <f t="shared" si="132"/>
        <v>0</v>
      </c>
      <c r="DA213" s="32">
        <f t="shared" si="148"/>
        <v>2.9411764705882353E-2</v>
      </c>
      <c r="DC213" s="38">
        <v>21</v>
      </c>
      <c r="DD213" s="38">
        <v>0</v>
      </c>
      <c r="DE213" s="38">
        <f t="shared" si="133"/>
        <v>0</v>
      </c>
      <c r="DF213" s="38">
        <v>28</v>
      </c>
      <c r="DG213" s="38">
        <v>0</v>
      </c>
      <c r="DH213" s="38">
        <f t="shared" si="134"/>
        <v>0</v>
      </c>
      <c r="DI213" s="32">
        <f t="shared" si="149"/>
        <v>0</v>
      </c>
      <c r="DK213" s="38">
        <v>13</v>
      </c>
      <c r="DL213" s="38">
        <v>0</v>
      </c>
      <c r="DM213" s="38">
        <f t="shared" si="135"/>
        <v>0</v>
      </c>
      <c r="DN213" s="38">
        <v>16</v>
      </c>
      <c r="DO213" s="38">
        <v>0</v>
      </c>
      <c r="DP213" s="38">
        <f t="shared" si="136"/>
        <v>0</v>
      </c>
      <c r="DQ213" s="32">
        <f t="shared" si="137"/>
        <v>0</v>
      </c>
      <c r="DS213" s="39" t="s">
        <v>87</v>
      </c>
      <c r="DT213" s="39"/>
      <c r="DU213" s="39"/>
      <c r="DV213" s="39"/>
      <c r="DW213" s="39"/>
      <c r="DX213" s="39"/>
      <c r="DZ213" s="40">
        <v>860</v>
      </c>
      <c r="EA213" s="40">
        <v>49</v>
      </c>
      <c r="EB213" s="40">
        <f t="shared" si="138"/>
        <v>5.3905390539053903E-2</v>
      </c>
      <c r="EC213" s="41">
        <v>1208</v>
      </c>
      <c r="ED213" s="41">
        <v>43</v>
      </c>
      <c r="EE213" s="41">
        <f t="shared" si="139"/>
        <v>3.4372501998401278E-2</v>
      </c>
      <c r="EF213" s="40">
        <v>1082</v>
      </c>
      <c r="EG213" s="40">
        <v>69</v>
      </c>
      <c r="EH213" s="40">
        <f t="shared" si="140"/>
        <v>5.9947871416159863E-2</v>
      </c>
      <c r="EI213" s="32">
        <f t="shared" si="150"/>
        <v>4.940858798453835E-2</v>
      </c>
      <c r="EK213" s="40">
        <v>227</v>
      </c>
      <c r="EL213" s="40">
        <v>13</v>
      </c>
      <c r="EM213" s="40">
        <f t="shared" si="141"/>
        <v>5.4166666666666669E-2</v>
      </c>
      <c r="EN213" s="41">
        <v>192</v>
      </c>
      <c r="EO213" s="41">
        <v>10</v>
      </c>
      <c r="EP213" s="41">
        <f t="shared" si="142"/>
        <v>4.9504950495049507E-2</v>
      </c>
      <c r="EQ213" s="40">
        <v>292</v>
      </c>
      <c r="ER213" s="40">
        <v>22</v>
      </c>
      <c r="ES213" s="40">
        <f t="shared" si="143"/>
        <v>7.0063694267515922E-2</v>
      </c>
      <c r="ET213" s="32">
        <f t="shared" si="151"/>
        <v>5.7911770476410697E-2</v>
      </c>
    </row>
    <row r="214" spans="1:150" x14ac:dyDescent="0.2">
      <c r="A214" t="s">
        <v>482</v>
      </c>
      <c r="B214" t="s">
        <v>483</v>
      </c>
      <c r="C214" t="s">
        <v>430</v>
      </c>
      <c r="D214" t="s">
        <v>86</v>
      </c>
      <c r="F214" s="30">
        <v>0.64640621503610229</v>
      </c>
      <c r="G214" s="31">
        <v>0.58739409066435821</v>
      </c>
      <c r="I214" s="32">
        <v>0</v>
      </c>
      <c r="K214" s="32">
        <v>0.51336387934326078</v>
      </c>
      <c r="M214" s="32">
        <v>0.4554468261364813</v>
      </c>
      <c r="O214" s="32">
        <v>0</v>
      </c>
      <c r="Q214" s="32">
        <v>0.28794178794178793</v>
      </c>
      <c r="S214" s="32">
        <v>0.56151865753726005</v>
      </c>
      <c r="U214" s="32">
        <v>0.50538277511961727</v>
      </c>
      <c r="W214" s="32">
        <v>0</v>
      </c>
      <c r="Y214" s="32">
        <v>0</v>
      </c>
      <c r="AA214" s="33" t="s">
        <v>484</v>
      </c>
      <c r="AH214" s="34">
        <v>93</v>
      </c>
      <c r="AI214" s="34">
        <v>0</v>
      </c>
      <c r="AJ214" s="34">
        <f t="shared" si="114"/>
        <v>0</v>
      </c>
      <c r="AK214" s="35">
        <v>73</v>
      </c>
      <c r="AL214" s="35">
        <v>0</v>
      </c>
      <c r="AM214" s="35">
        <f t="shared" si="115"/>
        <v>0</v>
      </c>
      <c r="AN214" s="34">
        <v>60</v>
      </c>
      <c r="AO214" s="34">
        <v>0</v>
      </c>
      <c r="AP214" s="34">
        <f t="shared" si="116"/>
        <v>0</v>
      </c>
      <c r="AQ214" s="35">
        <v>86</v>
      </c>
      <c r="AR214" s="35">
        <v>0</v>
      </c>
      <c r="AS214" s="35">
        <f t="shared" si="117"/>
        <v>0</v>
      </c>
      <c r="AT214" s="34">
        <v>102</v>
      </c>
      <c r="AU214" s="34">
        <v>0</v>
      </c>
      <c r="AV214" s="34">
        <f t="shared" si="118"/>
        <v>0</v>
      </c>
      <c r="AW214" s="35">
        <v>45</v>
      </c>
      <c r="AX214" s="35">
        <v>0</v>
      </c>
      <c r="AY214" s="35">
        <f t="shared" si="119"/>
        <v>0</v>
      </c>
      <c r="AZ214" s="32">
        <f t="shared" si="144"/>
        <v>0</v>
      </c>
      <c r="BB214" s="36">
        <v>49</v>
      </c>
      <c r="BC214" s="36">
        <v>0</v>
      </c>
      <c r="BD214" s="36">
        <f t="shared" si="120"/>
        <v>0</v>
      </c>
      <c r="BE214" s="37">
        <v>82</v>
      </c>
      <c r="BF214" s="37">
        <v>0</v>
      </c>
      <c r="BG214" s="37">
        <f t="shared" si="121"/>
        <v>0</v>
      </c>
      <c r="BH214" s="36">
        <v>41</v>
      </c>
      <c r="BI214" s="36">
        <v>0</v>
      </c>
      <c r="BJ214" s="36">
        <f t="shared" si="122"/>
        <v>0</v>
      </c>
      <c r="BK214" s="32">
        <f t="shared" si="145"/>
        <v>0</v>
      </c>
      <c r="BM214" s="38">
        <v>12</v>
      </c>
      <c r="BN214" s="38">
        <v>27</v>
      </c>
      <c r="BO214" s="38">
        <f t="shared" si="123"/>
        <v>0.69230769230769229</v>
      </c>
      <c r="BQ214" s="38">
        <v>20</v>
      </c>
      <c r="BR214" s="38">
        <v>17</v>
      </c>
      <c r="BS214" s="38">
        <f t="shared" si="124"/>
        <v>0.45945945945945948</v>
      </c>
      <c r="BU214" s="38">
        <v>19</v>
      </c>
      <c r="BV214" s="38">
        <v>0</v>
      </c>
      <c r="BW214" s="38">
        <f t="shared" si="125"/>
        <v>0</v>
      </c>
      <c r="BY214" s="38">
        <v>10</v>
      </c>
      <c r="BZ214" s="38">
        <v>0</v>
      </c>
      <c r="CA214" s="38">
        <f t="shared" si="126"/>
        <v>0</v>
      </c>
      <c r="CB214" s="32">
        <f t="shared" si="146"/>
        <v>0.28794178794178793</v>
      </c>
      <c r="CD214" s="38">
        <v>9</v>
      </c>
      <c r="CE214" s="38">
        <v>20</v>
      </c>
      <c r="CF214" s="38">
        <f t="shared" si="127"/>
        <v>0.68965517241379315</v>
      </c>
      <c r="CH214" s="38">
        <v>13</v>
      </c>
      <c r="CI214" s="38">
        <v>11</v>
      </c>
      <c r="CJ214" s="38">
        <f t="shared" si="128"/>
        <v>0.45833333333333331</v>
      </c>
      <c r="CL214" s="38">
        <v>20</v>
      </c>
      <c r="CM214" s="38">
        <v>24</v>
      </c>
      <c r="CN214" s="38">
        <f t="shared" si="129"/>
        <v>0.54545454545454541</v>
      </c>
      <c r="CP214" s="38">
        <v>17</v>
      </c>
      <c r="CQ214" s="38">
        <v>21</v>
      </c>
      <c r="CR214" s="38">
        <f t="shared" si="130"/>
        <v>0.55263157894736847</v>
      </c>
      <c r="CS214" s="32">
        <f t="shared" si="147"/>
        <v>0.56151865753726005</v>
      </c>
      <c r="CU214" s="38">
        <v>8</v>
      </c>
      <c r="CV214" s="38">
        <v>11</v>
      </c>
      <c r="CW214" s="38">
        <f t="shared" si="131"/>
        <v>0.57894736842105265</v>
      </c>
      <c r="CX214" s="38">
        <v>25</v>
      </c>
      <c r="CY214" s="38">
        <v>19</v>
      </c>
      <c r="CZ214" s="38">
        <f t="shared" si="132"/>
        <v>0.43181818181818182</v>
      </c>
      <c r="DA214" s="32">
        <f t="shared" si="148"/>
        <v>0.50538277511961727</v>
      </c>
      <c r="DC214" s="38">
        <v>44</v>
      </c>
      <c r="DD214" s="38">
        <v>0</v>
      </c>
      <c r="DE214" s="38">
        <f t="shared" si="133"/>
        <v>0</v>
      </c>
      <c r="DF214" s="38">
        <v>49</v>
      </c>
      <c r="DG214" s="38">
        <v>0</v>
      </c>
      <c r="DH214" s="38">
        <f t="shared" si="134"/>
        <v>0</v>
      </c>
      <c r="DI214" s="32">
        <f t="shared" si="149"/>
        <v>0</v>
      </c>
      <c r="DK214" s="38">
        <v>31</v>
      </c>
      <c r="DL214" s="38">
        <v>0</v>
      </c>
      <c r="DM214" s="38">
        <f t="shared" si="135"/>
        <v>0</v>
      </c>
      <c r="DN214" s="38">
        <v>33</v>
      </c>
      <c r="DO214" s="38">
        <v>0</v>
      </c>
      <c r="DP214" s="38">
        <f t="shared" si="136"/>
        <v>0</v>
      </c>
      <c r="DQ214" s="32">
        <f t="shared" si="137"/>
        <v>0</v>
      </c>
      <c r="DS214" s="39" t="s">
        <v>484</v>
      </c>
      <c r="DT214" s="39"/>
      <c r="DU214" s="39"/>
      <c r="DV214" s="39"/>
      <c r="DW214" s="39"/>
      <c r="DX214" s="39"/>
      <c r="DZ214" s="40">
        <v>35</v>
      </c>
      <c r="EA214" s="40">
        <v>40</v>
      </c>
      <c r="EB214" s="40">
        <f t="shared" si="138"/>
        <v>0.53333333333333333</v>
      </c>
      <c r="EC214" s="41">
        <v>50</v>
      </c>
      <c r="ED214" s="41">
        <v>47</v>
      </c>
      <c r="EE214" s="41">
        <f t="shared" si="139"/>
        <v>0.4845360824742268</v>
      </c>
      <c r="EF214" s="40">
        <v>43</v>
      </c>
      <c r="EG214" s="40">
        <v>47</v>
      </c>
      <c r="EH214" s="40">
        <f t="shared" si="140"/>
        <v>0.52222222222222225</v>
      </c>
      <c r="EI214" s="32">
        <f t="shared" si="150"/>
        <v>0.51336387934326078</v>
      </c>
      <c r="EK214" s="40">
        <v>21</v>
      </c>
      <c r="EL214" s="40">
        <v>16</v>
      </c>
      <c r="EM214" s="40">
        <f t="shared" si="141"/>
        <v>0.43243243243243246</v>
      </c>
      <c r="EN214" s="41">
        <v>14</v>
      </c>
      <c r="EO214" s="41">
        <v>15</v>
      </c>
      <c r="EP214" s="41">
        <f t="shared" si="142"/>
        <v>0.51724137931034486</v>
      </c>
      <c r="EQ214" s="40">
        <v>28</v>
      </c>
      <c r="ER214" s="40">
        <v>20</v>
      </c>
      <c r="ES214" s="40">
        <f t="shared" si="143"/>
        <v>0.41666666666666669</v>
      </c>
      <c r="ET214" s="32">
        <f t="shared" si="151"/>
        <v>0.4554468261364813</v>
      </c>
    </row>
    <row r="215" spans="1:150" x14ac:dyDescent="0.2">
      <c r="A215" t="s">
        <v>485</v>
      </c>
      <c r="B215" t="s">
        <v>486</v>
      </c>
      <c r="C215" t="s">
        <v>487</v>
      </c>
      <c r="D215" t="s">
        <v>86</v>
      </c>
      <c r="F215" s="30">
        <v>0.18694483757728844</v>
      </c>
      <c r="G215" s="31">
        <v>0.20868557023433965</v>
      </c>
      <c r="I215" s="32">
        <v>0.14334173878731279</v>
      </c>
      <c r="K215" s="32">
        <v>0.17026893960082465</v>
      </c>
      <c r="M215" s="32">
        <v>9.8721622533840481E-2</v>
      </c>
      <c r="O215" s="32">
        <v>0.22493040519641197</v>
      </c>
      <c r="Q215" s="32">
        <v>7.1868552903035662E-2</v>
      </c>
      <c r="S215" s="32">
        <v>9.5238095238095233E-2</v>
      </c>
      <c r="U215" s="32">
        <v>0</v>
      </c>
      <c r="W215" s="32">
        <v>0.3392857142857143</v>
      </c>
      <c r="Y215" s="32">
        <v>0</v>
      </c>
      <c r="AA215" s="33" t="s">
        <v>87</v>
      </c>
      <c r="AH215" s="34">
        <v>638</v>
      </c>
      <c r="AI215" s="34">
        <v>137</v>
      </c>
      <c r="AJ215" s="34">
        <f t="shared" si="114"/>
        <v>0.17677419354838711</v>
      </c>
      <c r="AK215" s="35">
        <v>974</v>
      </c>
      <c r="AL215" s="35">
        <v>146</v>
      </c>
      <c r="AM215" s="35">
        <f t="shared" si="115"/>
        <v>0.13035714285714287</v>
      </c>
      <c r="AN215" s="34">
        <v>818</v>
      </c>
      <c r="AO215" s="34">
        <v>121</v>
      </c>
      <c r="AP215" s="34">
        <f t="shared" si="116"/>
        <v>0.12886048988285409</v>
      </c>
      <c r="AQ215" s="35">
        <v>819</v>
      </c>
      <c r="AR215" s="35">
        <v>106</v>
      </c>
      <c r="AS215" s="35">
        <f t="shared" si="117"/>
        <v>0.11459459459459459</v>
      </c>
      <c r="AT215" s="34">
        <v>619</v>
      </c>
      <c r="AU215" s="34">
        <v>82</v>
      </c>
      <c r="AV215" s="34">
        <f t="shared" si="118"/>
        <v>0.11697574893009986</v>
      </c>
      <c r="AW215" s="35">
        <v>344</v>
      </c>
      <c r="AX215" s="35">
        <v>82</v>
      </c>
      <c r="AY215" s="35">
        <f t="shared" si="119"/>
        <v>0.19248826291079812</v>
      </c>
      <c r="AZ215" s="32">
        <f t="shared" si="144"/>
        <v>0.14334173878731279</v>
      </c>
      <c r="BB215" s="36">
        <v>40</v>
      </c>
      <c r="BC215" s="36">
        <v>13</v>
      </c>
      <c r="BD215" s="36">
        <f t="shared" si="120"/>
        <v>0.24528301886792453</v>
      </c>
      <c r="BE215" s="37">
        <v>47</v>
      </c>
      <c r="BF215" s="37">
        <v>14</v>
      </c>
      <c r="BG215" s="37">
        <f t="shared" si="121"/>
        <v>0.22950819672131148</v>
      </c>
      <c r="BH215" s="36">
        <v>56</v>
      </c>
      <c r="BI215" s="36">
        <v>14</v>
      </c>
      <c r="BJ215" s="36">
        <f t="shared" si="122"/>
        <v>0.2</v>
      </c>
      <c r="BK215" s="32">
        <f t="shared" si="145"/>
        <v>0.22493040519641197</v>
      </c>
      <c r="BM215" s="38">
        <v>63</v>
      </c>
      <c r="BN215" s="38">
        <v>2</v>
      </c>
      <c r="BO215" s="38">
        <f t="shared" si="123"/>
        <v>3.0769230769230771E-2</v>
      </c>
      <c r="BQ215" s="38">
        <v>56</v>
      </c>
      <c r="BR215" s="38">
        <v>2</v>
      </c>
      <c r="BS215" s="38">
        <f t="shared" si="124"/>
        <v>3.4482758620689655E-2</v>
      </c>
      <c r="BU215" s="38">
        <v>7</v>
      </c>
      <c r="BV215" s="38">
        <v>2</v>
      </c>
      <c r="BW215" s="38">
        <f t="shared" si="125"/>
        <v>0.22222222222222221</v>
      </c>
      <c r="BY215" s="38">
        <v>3</v>
      </c>
      <c r="BZ215" s="38">
        <v>0</v>
      </c>
      <c r="CA215" s="38">
        <f t="shared" si="126"/>
        <v>0</v>
      </c>
      <c r="CB215" s="32">
        <f t="shared" si="146"/>
        <v>7.1868552903035662E-2</v>
      </c>
      <c r="CD215" s="38">
        <v>11</v>
      </c>
      <c r="CE215" s="38">
        <v>0</v>
      </c>
      <c r="CF215" s="38">
        <f t="shared" si="127"/>
        <v>0</v>
      </c>
      <c r="CH215" s="38">
        <v>20</v>
      </c>
      <c r="CI215" s="38">
        <v>1</v>
      </c>
      <c r="CJ215" s="38">
        <f t="shared" si="128"/>
        <v>4.7619047619047616E-2</v>
      </c>
      <c r="CL215" s="38">
        <v>2</v>
      </c>
      <c r="CM215" s="38">
        <v>0</v>
      </c>
      <c r="CN215" s="38">
        <f t="shared" si="129"/>
        <v>0</v>
      </c>
      <c r="CP215" s="38">
        <v>2</v>
      </c>
      <c r="CQ215" s="38">
        <v>1</v>
      </c>
      <c r="CR215" s="38">
        <f t="shared" si="130"/>
        <v>0.33333333333333331</v>
      </c>
      <c r="CS215" s="32">
        <f t="shared" si="147"/>
        <v>9.5238095238095233E-2</v>
      </c>
      <c r="CU215" s="38">
        <v>13</v>
      </c>
      <c r="CV215" s="38">
        <v>0</v>
      </c>
      <c r="CW215" s="38">
        <f t="shared" si="131"/>
        <v>0</v>
      </c>
      <c r="CX215" s="38">
        <v>9</v>
      </c>
      <c r="CY215" s="38">
        <v>0</v>
      </c>
      <c r="CZ215" s="38">
        <f t="shared" si="132"/>
        <v>0</v>
      </c>
      <c r="DA215" s="32">
        <f t="shared" si="148"/>
        <v>0</v>
      </c>
      <c r="DC215" s="38">
        <v>8</v>
      </c>
      <c r="DD215" s="38">
        <v>6</v>
      </c>
      <c r="DE215" s="38">
        <f t="shared" si="133"/>
        <v>0.42857142857142855</v>
      </c>
      <c r="DF215" s="38">
        <v>12</v>
      </c>
      <c r="DG215" s="38">
        <v>4</v>
      </c>
      <c r="DH215" s="38">
        <f t="shared" si="134"/>
        <v>0.25</v>
      </c>
      <c r="DI215" s="32">
        <f t="shared" si="149"/>
        <v>0.3392857142857143</v>
      </c>
      <c r="DK215" s="38">
        <v>4</v>
      </c>
      <c r="DL215" s="38">
        <v>0</v>
      </c>
      <c r="DM215" s="38">
        <f t="shared" si="135"/>
        <v>0</v>
      </c>
      <c r="DN215" s="38">
        <v>7</v>
      </c>
      <c r="DO215" s="38">
        <v>0</v>
      </c>
      <c r="DP215" s="38">
        <f t="shared" si="136"/>
        <v>0</v>
      </c>
      <c r="DQ215" s="32">
        <f t="shared" si="137"/>
        <v>0</v>
      </c>
      <c r="DS215" s="39" t="s">
        <v>87</v>
      </c>
      <c r="DT215" s="39"/>
      <c r="DU215" s="39"/>
      <c r="DV215" s="39"/>
      <c r="DW215" s="39"/>
      <c r="DX215" s="39"/>
      <c r="DZ215" s="40">
        <v>756</v>
      </c>
      <c r="EA215" s="40">
        <v>129</v>
      </c>
      <c r="EB215" s="40">
        <f t="shared" si="138"/>
        <v>0.14576271186440679</v>
      </c>
      <c r="EC215" s="41">
        <v>595</v>
      </c>
      <c r="ED215" s="41">
        <v>152</v>
      </c>
      <c r="EE215" s="41">
        <f t="shared" si="139"/>
        <v>0.2034805890227577</v>
      </c>
      <c r="EF215" s="40">
        <v>1287</v>
      </c>
      <c r="EG215" s="40">
        <v>248</v>
      </c>
      <c r="EH215" s="40">
        <f t="shared" si="140"/>
        <v>0.16156351791530946</v>
      </c>
      <c r="EI215" s="32">
        <f t="shared" si="150"/>
        <v>0.17026893960082465</v>
      </c>
      <c r="EK215" s="40">
        <v>196</v>
      </c>
      <c r="EL215" s="40">
        <v>15</v>
      </c>
      <c r="EM215" s="40">
        <f t="shared" si="141"/>
        <v>7.1090047393364927E-2</v>
      </c>
      <c r="EN215" s="41">
        <v>322</v>
      </c>
      <c r="EO215" s="41">
        <v>45</v>
      </c>
      <c r="EP215" s="41">
        <f t="shared" si="142"/>
        <v>0.1226158038147139</v>
      </c>
      <c r="EQ215" s="40">
        <v>219</v>
      </c>
      <c r="ER215" s="40">
        <v>25</v>
      </c>
      <c r="ES215" s="40">
        <f t="shared" si="143"/>
        <v>0.10245901639344263</v>
      </c>
      <c r="ET215" s="32">
        <f t="shared" si="151"/>
        <v>9.8721622533840481E-2</v>
      </c>
    </row>
    <row r="216" spans="1:150" x14ac:dyDescent="0.2">
      <c r="A216" t="s">
        <v>485</v>
      </c>
      <c r="B216" t="s">
        <v>488</v>
      </c>
      <c r="C216" t="s">
        <v>487</v>
      </c>
      <c r="D216" t="s">
        <v>86</v>
      </c>
      <c r="F216" s="30">
        <v>0.18106001419322565</v>
      </c>
      <c r="G216" s="31">
        <v>0.24457948686533479</v>
      </c>
      <c r="I216" s="32">
        <v>0.11099366829366709</v>
      </c>
      <c r="K216" s="32">
        <v>0.13106441117130721</v>
      </c>
      <c r="M216" s="32">
        <v>8.5098149282166427E-2</v>
      </c>
      <c r="O216" s="32">
        <v>0.17715855960049667</v>
      </c>
      <c r="Q216" s="32">
        <v>0.25908119658119655</v>
      </c>
      <c r="S216" s="32">
        <v>0.10714285714285714</v>
      </c>
      <c r="U216" s="32">
        <v>0.15384615384615385</v>
      </c>
      <c r="W216" s="32">
        <v>0.3035714285714286</v>
      </c>
      <c r="Y216" s="32">
        <v>0</v>
      </c>
      <c r="AA216" s="33" t="s">
        <v>87</v>
      </c>
      <c r="AH216" s="34">
        <v>673</v>
      </c>
      <c r="AI216" s="34">
        <v>105</v>
      </c>
      <c r="AJ216" s="34">
        <f t="shared" si="114"/>
        <v>0.13496143958868895</v>
      </c>
      <c r="AK216" s="35">
        <v>1018</v>
      </c>
      <c r="AL216" s="35">
        <v>111</v>
      </c>
      <c r="AM216" s="35">
        <f t="shared" si="115"/>
        <v>9.8317094774136402E-2</v>
      </c>
      <c r="AN216" s="34">
        <v>850</v>
      </c>
      <c r="AO216" s="34">
        <v>96</v>
      </c>
      <c r="AP216" s="34">
        <f t="shared" si="116"/>
        <v>0.1014799154334038</v>
      </c>
      <c r="AQ216" s="35">
        <v>792</v>
      </c>
      <c r="AR216" s="35">
        <v>140</v>
      </c>
      <c r="AS216" s="35">
        <f t="shared" si="117"/>
        <v>0.15021459227467812</v>
      </c>
      <c r="AT216" s="34">
        <v>659</v>
      </c>
      <c r="AU216" s="34">
        <v>46</v>
      </c>
      <c r="AV216" s="34">
        <f t="shared" si="118"/>
        <v>6.5248226950354607E-2</v>
      </c>
      <c r="AW216" s="35">
        <v>382</v>
      </c>
      <c r="AX216" s="35">
        <v>50</v>
      </c>
      <c r="AY216" s="35">
        <f t="shared" si="119"/>
        <v>0.11574074074074074</v>
      </c>
      <c r="AZ216" s="32">
        <f t="shared" si="144"/>
        <v>0.11099366829366709</v>
      </c>
      <c r="BB216" s="36">
        <v>41</v>
      </c>
      <c r="BC216" s="36">
        <v>12</v>
      </c>
      <c r="BD216" s="36">
        <f t="shared" si="120"/>
        <v>0.22641509433962265</v>
      </c>
      <c r="BE216" s="37">
        <v>53</v>
      </c>
      <c r="BF216" s="37">
        <v>8</v>
      </c>
      <c r="BG216" s="37">
        <f t="shared" si="121"/>
        <v>0.13114754098360656</v>
      </c>
      <c r="BH216" s="36">
        <v>57</v>
      </c>
      <c r="BI216" s="36">
        <v>12</v>
      </c>
      <c r="BJ216" s="36">
        <f t="shared" si="122"/>
        <v>0.17391304347826086</v>
      </c>
      <c r="BK216" s="32">
        <f t="shared" si="145"/>
        <v>0.17715855960049667</v>
      </c>
      <c r="BM216" s="38">
        <v>63</v>
      </c>
      <c r="BN216" s="38">
        <v>2</v>
      </c>
      <c r="BO216" s="38">
        <f t="shared" si="123"/>
        <v>3.0769230769230771E-2</v>
      </c>
      <c r="BQ216" s="38">
        <v>53</v>
      </c>
      <c r="BR216" s="38">
        <v>7</v>
      </c>
      <c r="BS216" s="38">
        <f t="shared" si="124"/>
        <v>0.11666666666666667</v>
      </c>
      <c r="BU216" s="38">
        <v>7</v>
      </c>
      <c r="BV216" s="38">
        <v>2</v>
      </c>
      <c r="BW216" s="38">
        <f t="shared" si="125"/>
        <v>0.22222222222222221</v>
      </c>
      <c r="BY216" s="38">
        <v>1</v>
      </c>
      <c r="BZ216" s="38">
        <v>2</v>
      </c>
      <c r="CA216" s="38">
        <f t="shared" si="126"/>
        <v>0.66666666666666663</v>
      </c>
      <c r="CB216" s="32">
        <f t="shared" si="146"/>
        <v>0.25908119658119655</v>
      </c>
      <c r="CD216" s="38">
        <v>10</v>
      </c>
      <c r="CE216" s="38">
        <v>0</v>
      </c>
      <c r="CF216" s="38">
        <f t="shared" si="127"/>
        <v>0</v>
      </c>
      <c r="CH216" s="38">
        <v>19</v>
      </c>
      <c r="CI216" s="38">
        <v>2</v>
      </c>
      <c r="CJ216" s="38">
        <f t="shared" si="128"/>
        <v>9.5238095238095233E-2</v>
      </c>
      <c r="CL216" s="38">
        <v>2</v>
      </c>
      <c r="CM216" s="38">
        <v>0</v>
      </c>
      <c r="CN216" s="38">
        <f t="shared" si="129"/>
        <v>0</v>
      </c>
      <c r="CP216" s="38">
        <v>2</v>
      </c>
      <c r="CQ216" s="38">
        <v>1</v>
      </c>
      <c r="CR216" s="38">
        <f t="shared" si="130"/>
        <v>0.33333333333333331</v>
      </c>
      <c r="CS216" s="32">
        <f t="shared" si="147"/>
        <v>0.10714285714285714</v>
      </c>
      <c r="CU216" s="38">
        <v>9</v>
      </c>
      <c r="CV216" s="38">
        <v>4</v>
      </c>
      <c r="CW216" s="38">
        <f t="shared" si="131"/>
        <v>0.30769230769230771</v>
      </c>
      <c r="CX216" s="38">
        <v>9</v>
      </c>
      <c r="CY216" s="38">
        <v>0</v>
      </c>
      <c r="CZ216" s="38">
        <f t="shared" si="132"/>
        <v>0</v>
      </c>
      <c r="DA216" s="32">
        <f t="shared" si="148"/>
        <v>0.15384615384615385</v>
      </c>
      <c r="DC216" s="38">
        <v>9</v>
      </c>
      <c r="DD216" s="38">
        <v>5</v>
      </c>
      <c r="DE216" s="38">
        <f t="shared" si="133"/>
        <v>0.35714285714285715</v>
      </c>
      <c r="DF216" s="38">
        <v>12</v>
      </c>
      <c r="DG216" s="38">
        <v>4</v>
      </c>
      <c r="DH216" s="38">
        <f t="shared" si="134"/>
        <v>0.25</v>
      </c>
      <c r="DI216" s="32">
        <f t="shared" si="149"/>
        <v>0.3035714285714286</v>
      </c>
      <c r="DK216" s="38">
        <v>4</v>
      </c>
      <c r="DL216" s="38">
        <v>0</v>
      </c>
      <c r="DM216" s="38">
        <f t="shared" si="135"/>
        <v>0</v>
      </c>
      <c r="DN216" s="38">
        <v>7</v>
      </c>
      <c r="DO216" s="38">
        <v>0</v>
      </c>
      <c r="DP216" s="38">
        <f t="shared" si="136"/>
        <v>0</v>
      </c>
      <c r="DQ216" s="32">
        <f t="shared" si="137"/>
        <v>0</v>
      </c>
      <c r="DS216" s="39" t="s">
        <v>87</v>
      </c>
      <c r="DT216" s="39"/>
      <c r="DU216" s="39"/>
      <c r="DV216" s="39"/>
      <c r="DW216" s="39"/>
      <c r="DX216" s="39"/>
      <c r="DZ216" s="40">
        <v>786</v>
      </c>
      <c r="EA216" s="40">
        <v>107</v>
      </c>
      <c r="EB216" s="40">
        <f t="shared" si="138"/>
        <v>0.11982082866741321</v>
      </c>
      <c r="EC216" s="41">
        <v>646</v>
      </c>
      <c r="ED216" s="41">
        <v>107</v>
      </c>
      <c r="EE216" s="41">
        <f t="shared" si="139"/>
        <v>0.14209827357237717</v>
      </c>
      <c r="EF216" s="40">
        <v>1350</v>
      </c>
      <c r="EG216" s="40">
        <v>204</v>
      </c>
      <c r="EH216" s="40">
        <f t="shared" si="140"/>
        <v>0.13127413127413126</v>
      </c>
      <c r="EI216" s="32">
        <f t="shared" si="150"/>
        <v>0.13106441117130721</v>
      </c>
      <c r="EK216" s="40">
        <v>341</v>
      </c>
      <c r="EL216" s="40">
        <v>27</v>
      </c>
      <c r="EM216" s="40">
        <f t="shared" si="141"/>
        <v>7.3369565217391311E-2</v>
      </c>
      <c r="EN216" s="41">
        <v>192</v>
      </c>
      <c r="EO216" s="41">
        <v>21</v>
      </c>
      <c r="EP216" s="41">
        <f t="shared" si="142"/>
        <v>9.8591549295774641E-2</v>
      </c>
      <c r="EQ216" s="40">
        <v>231</v>
      </c>
      <c r="ER216" s="40">
        <v>21</v>
      </c>
      <c r="ES216" s="40">
        <f t="shared" si="143"/>
        <v>8.3333333333333329E-2</v>
      </c>
      <c r="ET216" s="32">
        <f t="shared" si="151"/>
        <v>8.5098149282166427E-2</v>
      </c>
    </row>
    <row r="217" spans="1:150" x14ac:dyDescent="0.2">
      <c r="A217" t="s">
        <v>485</v>
      </c>
      <c r="B217" t="s">
        <v>489</v>
      </c>
      <c r="C217" t="s">
        <v>487</v>
      </c>
      <c r="D217" t="s">
        <v>86</v>
      </c>
      <c r="F217" s="30">
        <v>0.18386136556563476</v>
      </c>
      <c r="G217" s="31">
        <v>0.26706553264536698</v>
      </c>
      <c r="I217" s="32">
        <v>8.381795521754308E-2</v>
      </c>
      <c r="K217" s="32">
        <v>0.10616240850714716</v>
      </c>
      <c r="M217" s="32">
        <v>7.6405712212067392E-2</v>
      </c>
      <c r="O217" s="32">
        <v>0.16824758393385841</v>
      </c>
      <c r="Q217" s="32">
        <v>5.739401804474107E-2</v>
      </c>
      <c r="S217" s="32">
        <v>0.12301587301587301</v>
      </c>
      <c r="U217" s="32">
        <v>4.1666666666666664E-2</v>
      </c>
      <c r="W217" s="32">
        <v>0.21634615384615385</v>
      </c>
      <c r="Y217" s="32">
        <v>0</v>
      </c>
      <c r="AA217" s="33" t="s">
        <v>87</v>
      </c>
      <c r="AH217" s="34">
        <v>708</v>
      </c>
      <c r="AI217" s="34">
        <v>69</v>
      </c>
      <c r="AJ217" s="34">
        <f t="shared" si="114"/>
        <v>8.8803088803088806E-2</v>
      </c>
      <c r="AK217" s="35">
        <v>1011</v>
      </c>
      <c r="AL217" s="35">
        <v>101</v>
      </c>
      <c r="AM217" s="35">
        <f t="shared" si="115"/>
        <v>9.0827338129496407E-2</v>
      </c>
      <c r="AN217" s="34">
        <v>825</v>
      </c>
      <c r="AO217" s="34">
        <v>109</v>
      </c>
      <c r="AP217" s="34">
        <f t="shared" si="116"/>
        <v>0.11670235546038545</v>
      </c>
      <c r="AQ217" s="35">
        <v>863</v>
      </c>
      <c r="AR217" s="35">
        <v>63</v>
      </c>
      <c r="AS217" s="35">
        <f t="shared" si="117"/>
        <v>6.8034557235421164E-2</v>
      </c>
      <c r="AT217" s="34">
        <v>647</v>
      </c>
      <c r="AU217" s="34">
        <v>41</v>
      </c>
      <c r="AV217" s="34">
        <f t="shared" si="118"/>
        <v>5.9593023255813955E-2</v>
      </c>
      <c r="AW217" s="35">
        <v>385</v>
      </c>
      <c r="AX217" s="35">
        <v>33</v>
      </c>
      <c r="AY217" s="35">
        <f t="shared" si="119"/>
        <v>7.8947368421052627E-2</v>
      </c>
      <c r="AZ217" s="32">
        <f t="shared" si="144"/>
        <v>8.381795521754308E-2</v>
      </c>
      <c r="BB217" s="36">
        <v>47</v>
      </c>
      <c r="BC217" s="36">
        <v>7</v>
      </c>
      <c r="BD217" s="36">
        <f t="shared" si="120"/>
        <v>0.12962962962962962</v>
      </c>
      <c r="BE217" s="37">
        <v>54</v>
      </c>
      <c r="BF217" s="37">
        <v>11</v>
      </c>
      <c r="BG217" s="37">
        <f t="shared" si="121"/>
        <v>0.16923076923076924</v>
      </c>
      <c r="BH217" s="36">
        <v>54</v>
      </c>
      <c r="BI217" s="36">
        <v>14</v>
      </c>
      <c r="BJ217" s="36">
        <f t="shared" si="122"/>
        <v>0.20588235294117646</v>
      </c>
      <c r="BK217" s="32">
        <f t="shared" si="145"/>
        <v>0.16824758393385841</v>
      </c>
      <c r="BM217" s="38">
        <v>60</v>
      </c>
      <c r="BN217" s="38">
        <v>2</v>
      </c>
      <c r="BO217" s="38">
        <f t="shared" si="123"/>
        <v>3.2258064516129031E-2</v>
      </c>
      <c r="BQ217" s="38">
        <v>53</v>
      </c>
      <c r="BR217" s="38">
        <v>5</v>
      </c>
      <c r="BS217" s="38">
        <f t="shared" si="124"/>
        <v>8.6206896551724144E-2</v>
      </c>
      <c r="BU217" s="38">
        <v>8</v>
      </c>
      <c r="BV217" s="38">
        <v>1</v>
      </c>
      <c r="BW217" s="38">
        <f t="shared" si="125"/>
        <v>0.1111111111111111</v>
      </c>
      <c r="BY217" s="38">
        <v>4</v>
      </c>
      <c r="BZ217" s="38">
        <v>0</v>
      </c>
      <c r="CA217" s="38">
        <f t="shared" si="126"/>
        <v>0</v>
      </c>
      <c r="CB217" s="32">
        <f t="shared" si="146"/>
        <v>5.739401804474107E-2</v>
      </c>
      <c r="CD217" s="38">
        <v>8</v>
      </c>
      <c r="CE217" s="38">
        <v>1</v>
      </c>
      <c r="CF217" s="38">
        <f t="shared" si="127"/>
        <v>0.1111111111111111</v>
      </c>
      <c r="CH217" s="38">
        <v>20</v>
      </c>
      <c r="CI217" s="38">
        <v>1</v>
      </c>
      <c r="CJ217" s="38">
        <f t="shared" si="128"/>
        <v>4.7619047619047616E-2</v>
      </c>
      <c r="CL217" s="38">
        <v>2</v>
      </c>
      <c r="CM217" s="38">
        <v>0</v>
      </c>
      <c r="CN217" s="38">
        <f t="shared" si="129"/>
        <v>0</v>
      </c>
      <c r="CP217" s="38">
        <v>2</v>
      </c>
      <c r="CQ217" s="38">
        <v>1</v>
      </c>
      <c r="CR217" s="38">
        <f t="shared" si="130"/>
        <v>0.33333333333333331</v>
      </c>
      <c r="CS217" s="32">
        <f t="shared" si="147"/>
        <v>0.12301587301587301</v>
      </c>
      <c r="CU217" s="38">
        <v>11</v>
      </c>
      <c r="CV217" s="38">
        <v>1</v>
      </c>
      <c r="CW217" s="38">
        <f t="shared" si="131"/>
        <v>8.3333333333333329E-2</v>
      </c>
      <c r="CX217" s="38">
        <v>8</v>
      </c>
      <c r="CY217" s="38">
        <v>0</v>
      </c>
      <c r="CZ217" s="38">
        <f t="shared" si="132"/>
        <v>0</v>
      </c>
      <c r="DA217" s="32">
        <f t="shared" si="148"/>
        <v>4.1666666666666664E-2</v>
      </c>
      <c r="DC217" s="38">
        <v>9</v>
      </c>
      <c r="DD217" s="38">
        <v>4</v>
      </c>
      <c r="DE217" s="38">
        <f t="shared" si="133"/>
        <v>0.30769230769230771</v>
      </c>
      <c r="DF217" s="38">
        <v>14</v>
      </c>
      <c r="DG217" s="38">
        <v>2</v>
      </c>
      <c r="DH217" s="38">
        <f t="shared" si="134"/>
        <v>0.125</v>
      </c>
      <c r="DI217" s="32">
        <f t="shared" si="149"/>
        <v>0.21634615384615385</v>
      </c>
      <c r="DK217" s="38">
        <v>4</v>
      </c>
      <c r="DL217" s="38">
        <v>0</v>
      </c>
      <c r="DM217" s="38">
        <f t="shared" si="135"/>
        <v>0</v>
      </c>
      <c r="DN217" s="38">
        <v>7</v>
      </c>
      <c r="DO217" s="38">
        <v>0</v>
      </c>
      <c r="DP217" s="38">
        <f t="shared" si="136"/>
        <v>0</v>
      </c>
      <c r="DQ217" s="32">
        <f t="shared" si="137"/>
        <v>0</v>
      </c>
      <c r="DS217" s="39" t="s">
        <v>87</v>
      </c>
      <c r="DT217" s="39"/>
      <c r="DU217" s="39"/>
      <c r="DV217" s="39"/>
      <c r="DW217" s="39"/>
      <c r="DX217" s="39"/>
      <c r="DZ217" s="40">
        <v>802</v>
      </c>
      <c r="EA217" s="40">
        <v>80</v>
      </c>
      <c r="EB217" s="40">
        <f t="shared" si="138"/>
        <v>9.0702947845804988E-2</v>
      </c>
      <c r="EC217" s="41">
        <v>655</v>
      </c>
      <c r="ED217" s="41">
        <v>89</v>
      </c>
      <c r="EE217" s="41">
        <f t="shared" si="139"/>
        <v>0.1196236559139785</v>
      </c>
      <c r="EF217" s="40">
        <v>1377</v>
      </c>
      <c r="EG217" s="40">
        <v>167</v>
      </c>
      <c r="EH217" s="40">
        <f t="shared" si="140"/>
        <v>0.10816062176165803</v>
      </c>
      <c r="EI217" s="32">
        <f t="shared" si="150"/>
        <v>0.10616240850714716</v>
      </c>
      <c r="EK217" s="40">
        <v>329</v>
      </c>
      <c r="EL217" s="40">
        <v>36</v>
      </c>
      <c r="EM217" s="40">
        <f t="shared" si="141"/>
        <v>9.8630136986301367E-2</v>
      </c>
      <c r="EN217" s="41">
        <v>197</v>
      </c>
      <c r="EO217" s="41">
        <v>12</v>
      </c>
      <c r="EP217" s="41">
        <f t="shared" si="142"/>
        <v>5.7416267942583733E-2</v>
      </c>
      <c r="EQ217" s="40">
        <v>228</v>
      </c>
      <c r="ER217" s="40">
        <v>18</v>
      </c>
      <c r="ES217" s="40">
        <f t="shared" si="143"/>
        <v>7.3170731707317069E-2</v>
      </c>
      <c r="ET217" s="32">
        <f t="shared" si="151"/>
        <v>7.6405712212067392E-2</v>
      </c>
    </row>
    <row r="218" spans="1:150" x14ac:dyDescent="0.2">
      <c r="A218" t="s">
        <v>490</v>
      </c>
      <c r="B218" t="s">
        <v>491</v>
      </c>
      <c r="C218" t="s">
        <v>487</v>
      </c>
      <c r="D218" t="s">
        <v>86</v>
      </c>
      <c r="F218" s="30">
        <v>0.81218499654966358</v>
      </c>
      <c r="G218" s="31">
        <v>0.85001587165086934</v>
      </c>
      <c r="I218" s="32">
        <v>4.9019607843137254E-3</v>
      </c>
      <c r="K218" s="32">
        <v>4.1666666666666664E-2</v>
      </c>
      <c r="M218" s="32">
        <v>0</v>
      </c>
      <c r="O218" s="32">
        <v>0</v>
      </c>
      <c r="Q218" s="32">
        <v>0</v>
      </c>
      <c r="S218" s="32">
        <v>7.3529411764705881E-3</v>
      </c>
      <c r="U218" s="32">
        <v>0</v>
      </c>
      <c r="W218" s="32">
        <v>0</v>
      </c>
      <c r="Y218" s="32">
        <v>0</v>
      </c>
      <c r="AA218" s="33" t="s">
        <v>87</v>
      </c>
      <c r="AH218" s="34">
        <v>28</v>
      </c>
      <c r="AI218" s="34">
        <v>0</v>
      </c>
      <c r="AJ218" s="34">
        <f t="shared" si="114"/>
        <v>0</v>
      </c>
      <c r="AK218" s="35">
        <v>33</v>
      </c>
      <c r="AL218" s="35">
        <v>1</v>
      </c>
      <c r="AM218" s="35">
        <f t="shared" si="115"/>
        <v>2.9411764705882353E-2</v>
      </c>
      <c r="AN218" s="34">
        <v>24</v>
      </c>
      <c r="AO218" s="34">
        <v>0</v>
      </c>
      <c r="AP218" s="34">
        <f t="shared" si="116"/>
        <v>0</v>
      </c>
      <c r="AQ218" s="35">
        <v>178</v>
      </c>
      <c r="AR218" s="35">
        <v>0</v>
      </c>
      <c r="AS218" s="35">
        <f t="shared" si="117"/>
        <v>0</v>
      </c>
      <c r="AT218" s="34">
        <v>154</v>
      </c>
      <c r="AU218" s="34">
        <v>0</v>
      </c>
      <c r="AV218" s="34">
        <f t="shared" si="118"/>
        <v>0</v>
      </c>
      <c r="AW218" s="35">
        <v>33</v>
      </c>
      <c r="AX218" s="35">
        <v>0</v>
      </c>
      <c r="AY218" s="35">
        <f t="shared" si="119"/>
        <v>0</v>
      </c>
      <c r="AZ218" s="32">
        <f t="shared" si="144"/>
        <v>4.9019607843137254E-3</v>
      </c>
      <c r="BB218" s="36">
        <v>71</v>
      </c>
      <c r="BC218" s="36">
        <v>0</v>
      </c>
      <c r="BD218" s="36">
        <f t="shared" si="120"/>
        <v>0</v>
      </c>
      <c r="BE218" s="37">
        <v>106</v>
      </c>
      <c r="BF218" s="37">
        <v>0</v>
      </c>
      <c r="BG218" s="37">
        <f t="shared" si="121"/>
        <v>0</v>
      </c>
      <c r="BH218" s="36">
        <v>95</v>
      </c>
      <c r="BI218" s="36">
        <v>0</v>
      </c>
      <c r="BJ218" s="36">
        <f t="shared" si="122"/>
        <v>0</v>
      </c>
      <c r="BK218" s="32">
        <f t="shared" si="145"/>
        <v>0</v>
      </c>
      <c r="BM218" s="38">
        <v>15</v>
      </c>
      <c r="BN218" s="38">
        <v>0</v>
      </c>
      <c r="BO218" s="38">
        <f t="shared" si="123"/>
        <v>0</v>
      </c>
      <c r="BQ218" s="38">
        <v>18</v>
      </c>
      <c r="BR218" s="38">
        <v>0</v>
      </c>
      <c r="BS218" s="38">
        <f t="shared" si="124"/>
        <v>0</v>
      </c>
      <c r="BU218" s="38">
        <v>11</v>
      </c>
      <c r="BV218" s="38">
        <v>0</v>
      </c>
      <c r="BW218" s="38">
        <f t="shared" si="125"/>
        <v>0</v>
      </c>
      <c r="BY218" s="38">
        <v>3</v>
      </c>
      <c r="BZ218" s="38">
        <v>0</v>
      </c>
      <c r="CA218" s="38">
        <f t="shared" si="126"/>
        <v>0</v>
      </c>
      <c r="CB218" s="32">
        <f t="shared" si="146"/>
        <v>0</v>
      </c>
      <c r="CD218" s="38">
        <v>27</v>
      </c>
      <c r="CE218" s="38">
        <v>0</v>
      </c>
      <c r="CF218" s="38">
        <f t="shared" si="127"/>
        <v>0</v>
      </c>
      <c r="CH218" s="38">
        <v>33</v>
      </c>
      <c r="CI218" s="38">
        <v>1</v>
      </c>
      <c r="CJ218" s="38">
        <f t="shared" si="128"/>
        <v>2.9411764705882353E-2</v>
      </c>
      <c r="CL218" s="38">
        <v>18</v>
      </c>
      <c r="CM218" s="38">
        <v>0</v>
      </c>
      <c r="CN218" s="38">
        <f t="shared" si="129"/>
        <v>0</v>
      </c>
      <c r="CP218" s="38">
        <v>26</v>
      </c>
      <c r="CQ218" s="38">
        <v>0</v>
      </c>
      <c r="CR218" s="38">
        <f t="shared" si="130"/>
        <v>0</v>
      </c>
      <c r="CS218" s="32">
        <f t="shared" si="147"/>
        <v>7.3529411764705881E-3</v>
      </c>
      <c r="CU218" s="38">
        <v>7</v>
      </c>
      <c r="CV218" s="38">
        <v>0</v>
      </c>
      <c r="CW218" s="38">
        <f t="shared" si="131"/>
        <v>0</v>
      </c>
      <c r="CX218" s="38">
        <v>13</v>
      </c>
      <c r="CY218" s="38">
        <v>0</v>
      </c>
      <c r="CZ218" s="38">
        <f t="shared" si="132"/>
        <v>0</v>
      </c>
      <c r="DA218" s="32">
        <f t="shared" si="148"/>
        <v>0</v>
      </c>
      <c r="DC218" s="38">
        <v>15</v>
      </c>
      <c r="DD218" s="38">
        <v>0</v>
      </c>
      <c r="DE218" s="38">
        <f t="shared" si="133"/>
        <v>0</v>
      </c>
      <c r="DF218" s="38">
        <v>11</v>
      </c>
      <c r="DG218" s="38">
        <v>0</v>
      </c>
      <c r="DH218" s="38">
        <f t="shared" si="134"/>
        <v>0</v>
      </c>
      <c r="DI218" s="32">
        <f t="shared" si="149"/>
        <v>0</v>
      </c>
      <c r="DK218" s="38">
        <v>10</v>
      </c>
      <c r="DL218" s="38">
        <v>0</v>
      </c>
      <c r="DM218" s="38">
        <f t="shared" si="135"/>
        <v>0</v>
      </c>
      <c r="DN218" s="38">
        <v>15</v>
      </c>
      <c r="DO218" s="38">
        <v>0</v>
      </c>
      <c r="DP218" s="38">
        <f t="shared" si="136"/>
        <v>0</v>
      </c>
      <c r="DQ218" s="32">
        <f t="shared" si="137"/>
        <v>0</v>
      </c>
      <c r="DS218" s="39" t="s">
        <v>87</v>
      </c>
      <c r="DT218" s="39"/>
      <c r="DU218" s="39"/>
      <c r="DV218" s="39"/>
      <c r="DW218" s="39"/>
      <c r="DX218" s="39"/>
      <c r="DZ218" s="40">
        <v>14</v>
      </c>
      <c r="EA218" s="40">
        <v>2</v>
      </c>
      <c r="EB218" s="40">
        <f t="shared" si="138"/>
        <v>0.125</v>
      </c>
      <c r="EC218" s="41">
        <v>34</v>
      </c>
      <c r="ED218" s="41">
        <v>0</v>
      </c>
      <c r="EE218" s="41">
        <f t="shared" si="139"/>
        <v>0</v>
      </c>
      <c r="EF218" s="40">
        <v>35</v>
      </c>
      <c r="EG218" s="40">
        <v>0</v>
      </c>
      <c r="EH218" s="40">
        <f t="shared" si="140"/>
        <v>0</v>
      </c>
      <c r="EI218" s="32">
        <f t="shared" si="150"/>
        <v>4.1666666666666664E-2</v>
      </c>
      <c r="EK218" s="40">
        <v>12</v>
      </c>
      <c r="EL218" s="40">
        <v>0</v>
      </c>
      <c r="EM218" s="40">
        <f t="shared" si="141"/>
        <v>0</v>
      </c>
      <c r="EN218" s="41">
        <v>10</v>
      </c>
      <c r="EO218" s="41">
        <v>0</v>
      </c>
      <c r="EP218" s="41">
        <f t="shared" si="142"/>
        <v>0</v>
      </c>
      <c r="EQ218" s="40">
        <v>17</v>
      </c>
      <c r="ER218" s="40">
        <v>0</v>
      </c>
      <c r="ES218" s="40">
        <f t="shared" si="143"/>
        <v>0</v>
      </c>
      <c r="ET218" s="32">
        <f t="shared" si="151"/>
        <v>0</v>
      </c>
    </row>
    <row r="219" spans="1:150" x14ac:dyDescent="0.2">
      <c r="A219" t="s">
        <v>492</v>
      </c>
      <c r="B219" t="s">
        <v>493</v>
      </c>
      <c r="C219" t="s">
        <v>487</v>
      </c>
      <c r="D219" t="s">
        <v>86</v>
      </c>
      <c r="F219" s="30">
        <v>0.50527202244963598</v>
      </c>
      <c r="G219" s="31">
        <v>0.53515241812200254</v>
      </c>
      <c r="I219" s="32">
        <v>0.49803279508819059</v>
      </c>
      <c r="K219" s="32">
        <v>0.50343857229603406</v>
      </c>
      <c r="M219" s="32">
        <v>0.4922305670136975</v>
      </c>
      <c r="O219" s="32">
        <v>0.22370370370370374</v>
      </c>
      <c r="Q219" s="32">
        <v>0.98333333333333339</v>
      </c>
      <c r="S219" s="32">
        <v>1</v>
      </c>
      <c r="U219" s="32">
        <v>1</v>
      </c>
      <c r="W219" s="32">
        <v>1</v>
      </c>
      <c r="Y219" s="32">
        <v>1</v>
      </c>
      <c r="AA219" s="33" t="s">
        <v>494</v>
      </c>
      <c r="AH219" s="34">
        <v>1004</v>
      </c>
      <c r="AI219" s="34">
        <v>992</v>
      </c>
      <c r="AJ219" s="34">
        <f t="shared" si="114"/>
        <v>0.4969939879759519</v>
      </c>
      <c r="AK219" s="35">
        <v>1509</v>
      </c>
      <c r="AL219" s="35">
        <v>1558</v>
      </c>
      <c r="AM219" s="35">
        <f t="shared" si="115"/>
        <v>0.50798826214541892</v>
      </c>
      <c r="AN219" s="34">
        <v>1003</v>
      </c>
      <c r="AO219" s="34">
        <v>1052</v>
      </c>
      <c r="AP219" s="34">
        <f t="shared" si="116"/>
        <v>0.51192214111922141</v>
      </c>
      <c r="AQ219" s="35">
        <v>2183</v>
      </c>
      <c r="AR219" s="35">
        <v>2338</v>
      </c>
      <c r="AS219" s="35">
        <f t="shared" si="117"/>
        <v>0.51714222517142228</v>
      </c>
      <c r="AT219" s="34">
        <v>1521</v>
      </c>
      <c r="AU219" s="34">
        <v>1287</v>
      </c>
      <c r="AV219" s="34">
        <f t="shared" si="118"/>
        <v>0.45833333333333331</v>
      </c>
      <c r="AW219" s="35">
        <v>1145</v>
      </c>
      <c r="AX219" s="35">
        <v>1126</v>
      </c>
      <c r="AY219" s="35">
        <f t="shared" si="119"/>
        <v>0.49581682078379569</v>
      </c>
      <c r="AZ219" s="32">
        <f t="shared" si="144"/>
        <v>0.49803279508819059</v>
      </c>
      <c r="BB219" s="36">
        <v>21</v>
      </c>
      <c r="BC219" s="36">
        <v>4</v>
      </c>
      <c r="BD219" s="36">
        <f t="shared" si="120"/>
        <v>0.16</v>
      </c>
      <c r="BE219" s="37">
        <v>12</v>
      </c>
      <c r="BF219" s="37">
        <v>8</v>
      </c>
      <c r="BG219" s="37">
        <f t="shared" si="121"/>
        <v>0.4</v>
      </c>
      <c r="BH219" s="36">
        <v>24</v>
      </c>
      <c r="BI219" s="36">
        <v>3</v>
      </c>
      <c r="BJ219" s="36">
        <f t="shared" si="122"/>
        <v>0.1111111111111111</v>
      </c>
      <c r="BK219" s="32">
        <f t="shared" si="145"/>
        <v>0.22370370370370374</v>
      </c>
      <c r="BM219" s="38">
        <v>0</v>
      </c>
      <c r="BN219" s="38">
        <v>71</v>
      </c>
      <c r="BO219" s="38">
        <f t="shared" si="123"/>
        <v>1</v>
      </c>
      <c r="BQ219" s="38">
        <v>0</v>
      </c>
      <c r="BR219" s="38">
        <v>37</v>
      </c>
      <c r="BS219" s="38">
        <f t="shared" si="124"/>
        <v>1</v>
      </c>
      <c r="BU219" s="38">
        <v>0</v>
      </c>
      <c r="BV219" s="38">
        <v>41</v>
      </c>
      <c r="BW219" s="38">
        <f t="shared" si="125"/>
        <v>1</v>
      </c>
      <c r="BY219" s="38">
        <v>1</v>
      </c>
      <c r="BZ219" s="38">
        <v>14</v>
      </c>
      <c r="CA219" s="38">
        <f t="shared" si="126"/>
        <v>0.93333333333333335</v>
      </c>
      <c r="CB219" s="32">
        <f t="shared" si="146"/>
        <v>0.98333333333333339</v>
      </c>
      <c r="CD219" s="38">
        <v>0</v>
      </c>
      <c r="CE219" s="38">
        <v>9</v>
      </c>
      <c r="CF219" s="38">
        <f t="shared" si="127"/>
        <v>1</v>
      </c>
      <c r="CH219" s="38">
        <v>0</v>
      </c>
      <c r="CI219" s="38">
        <v>4</v>
      </c>
      <c r="CJ219" s="38">
        <f t="shared" si="128"/>
        <v>1</v>
      </c>
      <c r="CL219" s="38">
        <v>0</v>
      </c>
      <c r="CM219" s="38">
        <v>5</v>
      </c>
      <c r="CN219" s="38">
        <f t="shared" si="129"/>
        <v>1</v>
      </c>
      <c r="CP219" s="38">
        <v>0</v>
      </c>
      <c r="CQ219" s="38">
        <v>8</v>
      </c>
      <c r="CR219" s="38">
        <f t="shared" si="130"/>
        <v>1</v>
      </c>
      <c r="CS219" s="32">
        <f t="shared" si="147"/>
        <v>1</v>
      </c>
      <c r="CU219" s="38">
        <v>0</v>
      </c>
      <c r="CV219" s="38">
        <v>3</v>
      </c>
      <c r="CW219" s="38">
        <f t="shared" si="131"/>
        <v>1</v>
      </c>
      <c r="CX219" s="38">
        <v>0</v>
      </c>
      <c r="CY219" s="38">
        <v>4</v>
      </c>
      <c r="CZ219" s="38">
        <f t="shared" si="132"/>
        <v>1</v>
      </c>
      <c r="DA219" s="32">
        <f t="shared" si="148"/>
        <v>1</v>
      </c>
      <c r="DC219" s="38">
        <v>0</v>
      </c>
      <c r="DD219" s="38">
        <v>5</v>
      </c>
      <c r="DE219" s="38">
        <f t="shared" si="133"/>
        <v>1</v>
      </c>
      <c r="DF219" s="38">
        <v>0</v>
      </c>
      <c r="DG219" s="38">
        <v>6</v>
      </c>
      <c r="DH219" s="38">
        <f t="shared" si="134"/>
        <v>1</v>
      </c>
      <c r="DI219" s="32">
        <f t="shared" si="149"/>
        <v>1</v>
      </c>
      <c r="DK219" s="38">
        <v>0</v>
      </c>
      <c r="DL219" s="38">
        <v>2</v>
      </c>
      <c r="DM219" s="38">
        <f t="shared" si="135"/>
        <v>1</v>
      </c>
      <c r="DN219" s="38">
        <v>0</v>
      </c>
      <c r="DO219" s="38">
        <v>7</v>
      </c>
      <c r="DP219" s="38">
        <f t="shared" si="136"/>
        <v>1</v>
      </c>
      <c r="DQ219" s="32">
        <f t="shared" si="137"/>
        <v>1</v>
      </c>
      <c r="DS219" s="39" t="s">
        <v>494</v>
      </c>
      <c r="DT219" s="39"/>
      <c r="DU219" s="39"/>
      <c r="DV219" s="39"/>
      <c r="DW219" s="39"/>
      <c r="DX219" s="39"/>
      <c r="DZ219" s="40">
        <v>1951</v>
      </c>
      <c r="EA219" s="40">
        <v>1816</v>
      </c>
      <c r="EB219" s="40">
        <f t="shared" si="138"/>
        <v>0.48208123174940271</v>
      </c>
      <c r="EC219" s="41">
        <v>2549</v>
      </c>
      <c r="ED219" s="41">
        <v>2707</v>
      </c>
      <c r="EE219" s="41">
        <f t="shared" si="139"/>
        <v>0.51503044140030441</v>
      </c>
      <c r="EF219" s="40">
        <v>4719</v>
      </c>
      <c r="EG219" s="40">
        <v>4975</v>
      </c>
      <c r="EH219" s="40">
        <f t="shared" si="140"/>
        <v>0.5132040437383949</v>
      </c>
      <c r="EI219" s="32">
        <f t="shared" si="150"/>
        <v>0.50343857229603406</v>
      </c>
      <c r="EK219" s="40">
        <v>869</v>
      </c>
      <c r="EL219" s="40">
        <v>771</v>
      </c>
      <c r="EM219" s="40">
        <f t="shared" si="141"/>
        <v>0.47012195121951217</v>
      </c>
      <c r="EN219" s="41">
        <v>437</v>
      </c>
      <c r="EO219" s="41">
        <v>441</v>
      </c>
      <c r="EP219" s="41">
        <f t="shared" si="142"/>
        <v>0.50227790432801822</v>
      </c>
      <c r="EQ219" s="40">
        <v>693</v>
      </c>
      <c r="ER219" s="40">
        <v>705</v>
      </c>
      <c r="ES219" s="40">
        <f t="shared" si="143"/>
        <v>0.50429184549356221</v>
      </c>
      <c r="ET219" s="32">
        <f t="shared" si="151"/>
        <v>0.4922305670136975</v>
      </c>
    </row>
    <row r="220" spans="1:150" x14ac:dyDescent="0.2">
      <c r="A220" t="s">
        <v>492</v>
      </c>
      <c r="B220" t="s">
        <v>495</v>
      </c>
      <c r="C220" t="s">
        <v>487</v>
      </c>
      <c r="D220" t="s">
        <v>86</v>
      </c>
      <c r="F220" s="30">
        <v>0.52225414896398115</v>
      </c>
      <c r="G220" s="31">
        <v>0.54614529158457337</v>
      </c>
      <c r="I220" s="32">
        <v>0.47864604610452893</v>
      </c>
      <c r="K220" s="32">
        <v>0.49754087067618497</v>
      </c>
      <c r="M220" s="32">
        <v>0.46587501737760278</v>
      </c>
      <c r="O220" s="32">
        <v>0</v>
      </c>
      <c r="Q220" s="32">
        <v>0.5</v>
      </c>
      <c r="S220" s="32">
        <v>1</v>
      </c>
      <c r="U220" s="32">
        <v>1</v>
      </c>
      <c r="W220" s="32">
        <v>0</v>
      </c>
      <c r="Y220" s="32">
        <v>0</v>
      </c>
      <c r="AA220" s="33" t="s">
        <v>496</v>
      </c>
      <c r="AH220" s="34">
        <v>1162</v>
      </c>
      <c r="AI220" s="34">
        <v>1114</v>
      </c>
      <c r="AJ220" s="34">
        <f t="shared" si="114"/>
        <v>0.48945518453427067</v>
      </c>
      <c r="AK220" s="35">
        <v>1536</v>
      </c>
      <c r="AL220" s="35">
        <v>1463</v>
      </c>
      <c r="AM220" s="35">
        <f t="shared" si="115"/>
        <v>0.48782927642547513</v>
      </c>
      <c r="AN220" s="34">
        <v>1102</v>
      </c>
      <c r="AO220" s="34">
        <v>1003</v>
      </c>
      <c r="AP220" s="34">
        <f t="shared" si="116"/>
        <v>0.47648456057007127</v>
      </c>
      <c r="AQ220" s="35">
        <v>1765</v>
      </c>
      <c r="AR220" s="35">
        <v>1790</v>
      </c>
      <c r="AS220" s="35">
        <f t="shared" si="117"/>
        <v>0.50351617440225038</v>
      </c>
      <c r="AT220" s="34">
        <v>1592</v>
      </c>
      <c r="AU220" s="34">
        <v>1280</v>
      </c>
      <c r="AV220" s="34">
        <f t="shared" si="118"/>
        <v>0.44568245125348188</v>
      </c>
      <c r="AW220" s="35">
        <v>837</v>
      </c>
      <c r="AX220" s="35">
        <v>739</v>
      </c>
      <c r="AY220" s="35">
        <f t="shared" si="119"/>
        <v>0.46890862944162437</v>
      </c>
      <c r="AZ220" s="32">
        <f t="shared" si="144"/>
        <v>0.47864604610452893</v>
      </c>
      <c r="BB220" s="36">
        <v>24</v>
      </c>
      <c r="BC220" s="36">
        <v>0</v>
      </c>
      <c r="BD220" s="36">
        <f t="shared" si="120"/>
        <v>0</v>
      </c>
      <c r="BE220" s="37">
        <v>37</v>
      </c>
      <c r="BF220" s="37">
        <v>0</v>
      </c>
      <c r="BG220" s="37">
        <f t="shared" si="121"/>
        <v>0</v>
      </c>
      <c r="BH220" s="36">
        <v>47</v>
      </c>
      <c r="BI220" s="36">
        <v>0</v>
      </c>
      <c r="BJ220" s="36">
        <f t="shared" si="122"/>
        <v>0</v>
      </c>
      <c r="BK220" s="32">
        <f t="shared" si="145"/>
        <v>0</v>
      </c>
      <c r="BM220" s="38">
        <v>0</v>
      </c>
      <c r="BN220" s="38">
        <v>39</v>
      </c>
      <c r="BO220" s="38">
        <f t="shared" si="123"/>
        <v>1</v>
      </c>
      <c r="BQ220" s="38">
        <v>0</v>
      </c>
      <c r="BR220" s="38">
        <v>32</v>
      </c>
      <c r="BS220" s="38">
        <f t="shared" si="124"/>
        <v>1</v>
      </c>
      <c r="BU220" s="38">
        <v>13</v>
      </c>
      <c r="BV220" s="38">
        <v>0</v>
      </c>
      <c r="BW220" s="38">
        <f t="shared" si="125"/>
        <v>0</v>
      </c>
      <c r="BY220" s="38">
        <v>4</v>
      </c>
      <c r="BZ220" s="38">
        <v>0</v>
      </c>
      <c r="CA220" s="38">
        <f t="shared" si="126"/>
        <v>0</v>
      </c>
      <c r="CB220" s="32">
        <f t="shared" si="146"/>
        <v>0.5</v>
      </c>
      <c r="CD220" s="38">
        <v>0</v>
      </c>
      <c r="CE220" s="38">
        <v>8</v>
      </c>
      <c r="CF220" s="38">
        <f t="shared" si="127"/>
        <v>1</v>
      </c>
      <c r="CH220" s="38">
        <v>0</v>
      </c>
      <c r="CI220" s="38">
        <v>7</v>
      </c>
      <c r="CJ220" s="38">
        <f t="shared" si="128"/>
        <v>1</v>
      </c>
      <c r="CL220" s="38">
        <v>0</v>
      </c>
      <c r="CM220" s="38">
        <v>9</v>
      </c>
      <c r="CN220" s="38">
        <f t="shared" si="129"/>
        <v>1</v>
      </c>
      <c r="CP220" s="38">
        <v>0</v>
      </c>
      <c r="CQ220" s="38">
        <v>5</v>
      </c>
      <c r="CR220" s="38">
        <f t="shared" si="130"/>
        <v>1</v>
      </c>
      <c r="CS220" s="32">
        <f t="shared" si="147"/>
        <v>1</v>
      </c>
      <c r="CU220" s="38">
        <v>0</v>
      </c>
      <c r="CV220" s="38">
        <v>3</v>
      </c>
      <c r="CW220" s="38">
        <f t="shared" si="131"/>
        <v>1</v>
      </c>
      <c r="CX220" s="38">
        <v>0</v>
      </c>
      <c r="CY220" s="38">
        <v>8</v>
      </c>
      <c r="CZ220" s="38">
        <f t="shared" si="132"/>
        <v>1</v>
      </c>
      <c r="DA220" s="32">
        <f t="shared" si="148"/>
        <v>1</v>
      </c>
      <c r="DC220" s="38">
        <v>3</v>
      </c>
      <c r="DD220" s="38">
        <v>0</v>
      </c>
      <c r="DE220" s="38">
        <f t="shared" si="133"/>
        <v>0</v>
      </c>
      <c r="DF220" s="38">
        <v>2</v>
      </c>
      <c r="DG220" s="38">
        <v>0</v>
      </c>
      <c r="DH220" s="38">
        <f t="shared" si="134"/>
        <v>0</v>
      </c>
      <c r="DI220" s="32">
        <f t="shared" si="149"/>
        <v>0</v>
      </c>
      <c r="DK220" s="38">
        <v>4</v>
      </c>
      <c r="DL220" s="38">
        <v>0</v>
      </c>
      <c r="DM220" s="38">
        <f t="shared" si="135"/>
        <v>0</v>
      </c>
      <c r="DN220" s="38">
        <v>3</v>
      </c>
      <c r="DO220" s="38">
        <v>0</v>
      </c>
      <c r="DP220" s="38">
        <f t="shared" si="136"/>
        <v>0</v>
      </c>
      <c r="DQ220" s="32">
        <f t="shared" si="137"/>
        <v>0</v>
      </c>
      <c r="DS220" s="39" t="s">
        <v>496</v>
      </c>
      <c r="DT220" s="39"/>
      <c r="DU220" s="39"/>
      <c r="DV220" s="39"/>
      <c r="DW220" s="39"/>
      <c r="DX220" s="39"/>
      <c r="DZ220" s="40">
        <v>1902</v>
      </c>
      <c r="EA220" s="40">
        <v>1851</v>
      </c>
      <c r="EB220" s="40">
        <f t="shared" si="138"/>
        <v>0.49320543565147884</v>
      </c>
      <c r="EC220" s="41">
        <v>2367</v>
      </c>
      <c r="ED220" s="41">
        <v>2418</v>
      </c>
      <c r="EE220" s="41">
        <f t="shared" si="139"/>
        <v>0.50532915360501562</v>
      </c>
      <c r="EF220" s="40">
        <v>4621</v>
      </c>
      <c r="EG220" s="40">
        <v>4513</v>
      </c>
      <c r="EH220" s="40">
        <f t="shared" si="140"/>
        <v>0.49408802277206043</v>
      </c>
      <c r="EI220" s="32">
        <f t="shared" si="150"/>
        <v>0.49754087067618497</v>
      </c>
      <c r="EK220" s="40">
        <v>982</v>
      </c>
      <c r="EL220" s="40">
        <v>928</v>
      </c>
      <c r="EM220" s="40">
        <f t="shared" si="141"/>
        <v>0.48586387434554973</v>
      </c>
      <c r="EN220" s="41">
        <v>656</v>
      </c>
      <c r="EO220" s="41">
        <v>491</v>
      </c>
      <c r="EP220" s="41">
        <f t="shared" si="142"/>
        <v>0.42807323452484741</v>
      </c>
      <c r="EQ220" s="40">
        <v>728</v>
      </c>
      <c r="ER220" s="40">
        <v>682</v>
      </c>
      <c r="ES220" s="40">
        <f t="shared" si="143"/>
        <v>0.48368794326241132</v>
      </c>
      <c r="ET220" s="32">
        <f t="shared" si="151"/>
        <v>0.46587501737760278</v>
      </c>
    </row>
    <row r="221" spans="1:150" x14ac:dyDescent="0.2">
      <c r="A221" s="53" t="s">
        <v>497</v>
      </c>
      <c r="B221" t="s">
        <v>498</v>
      </c>
      <c r="C221" t="s">
        <v>487</v>
      </c>
      <c r="D221" t="s">
        <v>86</v>
      </c>
      <c r="F221" s="30">
        <v>0.55976153174073329</v>
      </c>
      <c r="G221" s="31">
        <v>0.49154301057876315</v>
      </c>
      <c r="I221" s="32">
        <v>1.0904205293564423E-3</v>
      </c>
      <c r="K221" s="32">
        <v>2.0169315889910456E-3</v>
      </c>
      <c r="M221" s="32">
        <v>1.3280212483399733E-3</v>
      </c>
      <c r="O221" s="32">
        <v>0</v>
      </c>
      <c r="Q221" s="32">
        <v>0</v>
      </c>
      <c r="S221" s="32">
        <v>0</v>
      </c>
      <c r="U221" s="32">
        <v>0</v>
      </c>
      <c r="W221" s="32">
        <v>1</v>
      </c>
      <c r="Y221" s="32">
        <v>1</v>
      </c>
      <c r="AA221" s="33" t="s">
        <v>87</v>
      </c>
      <c r="AH221" s="34">
        <v>449</v>
      </c>
      <c r="AI221" s="34">
        <v>0</v>
      </c>
      <c r="AJ221" s="34">
        <f t="shared" si="114"/>
        <v>0</v>
      </c>
      <c r="AK221" s="35">
        <v>373</v>
      </c>
      <c r="AL221" s="35">
        <v>2</v>
      </c>
      <c r="AM221" s="35">
        <f t="shared" si="115"/>
        <v>5.3333333333333332E-3</v>
      </c>
      <c r="AN221" s="34">
        <v>387</v>
      </c>
      <c r="AO221" s="34">
        <v>0</v>
      </c>
      <c r="AP221" s="34">
        <f t="shared" si="116"/>
        <v>0</v>
      </c>
      <c r="AQ221" s="35">
        <v>826</v>
      </c>
      <c r="AR221" s="35">
        <v>1</v>
      </c>
      <c r="AS221" s="35">
        <f t="shared" si="117"/>
        <v>1.2091898428053204E-3</v>
      </c>
      <c r="AT221" s="34">
        <v>406</v>
      </c>
      <c r="AU221" s="34">
        <v>0</v>
      </c>
      <c r="AV221" s="34">
        <f t="shared" si="118"/>
        <v>0</v>
      </c>
      <c r="AW221" s="35">
        <v>631</v>
      </c>
      <c r="AX221" s="35">
        <v>0</v>
      </c>
      <c r="AY221" s="35">
        <f t="shared" si="119"/>
        <v>0</v>
      </c>
      <c r="AZ221" s="32">
        <f t="shared" si="144"/>
        <v>1.0904205293564423E-3</v>
      </c>
      <c r="BB221" s="36">
        <v>13</v>
      </c>
      <c r="BC221" s="36">
        <v>0</v>
      </c>
      <c r="BD221" s="36">
        <f t="shared" si="120"/>
        <v>0</v>
      </c>
      <c r="BE221" s="37">
        <v>14</v>
      </c>
      <c r="BF221" s="37">
        <v>0</v>
      </c>
      <c r="BG221" s="37">
        <f t="shared" si="121"/>
        <v>0</v>
      </c>
      <c r="BH221" s="36">
        <v>10</v>
      </c>
      <c r="BI221" s="36">
        <v>0</v>
      </c>
      <c r="BJ221" s="36">
        <f t="shared" si="122"/>
        <v>0</v>
      </c>
      <c r="BK221" s="32">
        <f t="shared" si="145"/>
        <v>0</v>
      </c>
      <c r="BM221" s="38">
        <v>135</v>
      </c>
      <c r="BN221" s="38">
        <v>0</v>
      </c>
      <c r="BO221" s="38">
        <f t="shared" si="123"/>
        <v>0</v>
      </c>
      <c r="BQ221" s="38">
        <v>105</v>
      </c>
      <c r="BR221" s="38">
        <v>0</v>
      </c>
      <c r="BS221" s="38">
        <f t="shared" si="124"/>
        <v>0</v>
      </c>
      <c r="BU221" s="38">
        <v>120</v>
      </c>
      <c r="BV221" s="38">
        <v>0</v>
      </c>
      <c r="BW221" s="38">
        <f t="shared" si="125"/>
        <v>0</v>
      </c>
      <c r="BY221" s="38">
        <v>46</v>
      </c>
      <c r="BZ221" s="38">
        <v>0</v>
      </c>
      <c r="CA221" s="38">
        <f t="shared" si="126"/>
        <v>0</v>
      </c>
      <c r="CB221" s="32">
        <f t="shared" si="146"/>
        <v>0</v>
      </c>
      <c r="CD221" s="38">
        <v>11</v>
      </c>
      <c r="CE221" s="38">
        <v>0</v>
      </c>
      <c r="CF221" s="38">
        <f t="shared" si="127"/>
        <v>0</v>
      </c>
      <c r="CH221" s="38">
        <v>7</v>
      </c>
      <c r="CI221" s="38">
        <v>0</v>
      </c>
      <c r="CJ221" s="38">
        <f t="shared" si="128"/>
        <v>0</v>
      </c>
      <c r="CL221" s="38">
        <v>12</v>
      </c>
      <c r="CM221" s="38">
        <v>0</v>
      </c>
      <c r="CN221" s="38">
        <f t="shared" si="129"/>
        <v>0</v>
      </c>
      <c r="CP221" s="38">
        <v>10</v>
      </c>
      <c r="CQ221" s="38">
        <v>0</v>
      </c>
      <c r="CR221" s="38">
        <f t="shared" si="130"/>
        <v>0</v>
      </c>
      <c r="CS221" s="32">
        <f t="shared" si="147"/>
        <v>0</v>
      </c>
      <c r="CU221" s="38">
        <v>6</v>
      </c>
      <c r="CV221" s="38">
        <v>0</v>
      </c>
      <c r="CW221" s="38">
        <f t="shared" si="131"/>
        <v>0</v>
      </c>
      <c r="CX221" s="38">
        <v>15</v>
      </c>
      <c r="CY221" s="38">
        <v>0</v>
      </c>
      <c r="CZ221" s="38">
        <f t="shared" si="132"/>
        <v>0</v>
      </c>
      <c r="DA221" s="32">
        <f t="shared" si="148"/>
        <v>0</v>
      </c>
      <c r="DC221" s="38">
        <v>0</v>
      </c>
      <c r="DD221" s="38">
        <v>9</v>
      </c>
      <c r="DE221" s="38">
        <f t="shared" si="133"/>
        <v>1</v>
      </c>
      <c r="DF221" s="38">
        <v>0</v>
      </c>
      <c r="DG221" s="38">
        <v>15</v>
      </c>
      <c r="DH221" s="38">
        <f t="shared" si="134"/>
        <v>1</v>
      </c>
      <c r="DI221" s="32">
        <f t="shared" si="149"/>
        <v>1</v>
      </c>
      <c r="DK221" s="38">
        <v>0</v>
      </c>
      <c r="DL221" s="38">
        <v>22</v>
      </c>
      <c r="DM221" s="38">
        <f t="shared" si="135"/>
        <v>1</v>
      </c>
      <c r="DN221" s="38">
        <v>0</v>
      </c>
      <c r="DO221" s="38">
        <v>13</v>
      </c>
      <c r="DP221" s="38">
        <f t="shared" si="136"/>
        <v>1</v>
      </c>
      <c r="DQ221" s="32">
        <f t="shared" si="137"/>
        <v>1</v>
      </c>
      <c r="DS221" s="39" t="s">
        <v>87</v>
      </c>
      <c r="DT221" s="39"/>
      <c r="DU221" s="39"/>
      <c r="DV221" s="39"/>
      <c r="DW221" s="39"/>
      <c r="DX221" s="39"/>
      <c r="DZ221" s="40">
        <v>1379</v>
      </c>
      <c r="EA221" s="40">
        <v>5</v>
      </c>
      <c r="EB221" s="40">
        <f t="shared" si="138"/>
        <v>3.6127167630057803E-3</v>
      </c>
      <c r="EC221" s="41">
        <v>1910</v>
      </c>
      <c r="ED221" s="41">
        <v>1</v>
      </c>
      <c r="EE221" s="41">
        <f t="shared" si="139"/>
        <v>5.2328623757195189E-4</v>
      </c>
      <c r="EF221" s="40">
        <v>2085</v>
      </c>
      <c r="EG221" s="40">
        <v>4</v>
      </c>
      <c r="EH221" s="40">
        <f t="shared" si="140"/>
        <v>1.9147917663954045E-3</v>
      </c>
      <c r="EI221" s="32">
        <f t="shared" si="150"/>
        <v>2.0169315889910456E-3</v>
      </c>
      <c r="EK221" s="40">
        <v>250</v>
      </c>
      <c r="EL221" s="40">
        <v>1</v>
      </c>
      <c r="EM221" s="40">
        <f t="shared" si="141"/>
        <v>3.9840637450199202E-3</v>
      </c>
      <c r="EN221" s="41">
        <v>268</v>
      </c>
      <c r="EO221" s="41">
        <v>0</v>
      </c>
      <c r="EP221" s="41">
        <f t="shared" si="142"/>
        <v>0</v>
      </c>
      <c r="EQ221" s="40">
        <v>382</v>
      </c>
      <c r="ER221" s="40">
        <v>0</v>
      </c>
      <c r="ES221" s="40">
        <f t="shared" si="143"/>
        <v>0</v>
      </c>
      <c r="ET221" s="32">
        <f t="shared" si="151"/>
        <v>1.3280212483399733E-3</v>
      </c>
    </row>
    <row r="222" spans="1:150" x14ac:dyDescent="0.2">
      <c r="A222" t="s">
        <v>94</v>
      </c>
      <c r="B222" t="s">
        <v>499</v>
      </c>
      <c r="C222" t="s">
        <v>487</v>
      </c>
      <c r="D222" t="s">
        <v>86</v>
      </c>
      <c r="F222" s="30">
        <v>0.74507908153380786</v>
      </c>
      <c r="G222" s="31">
        <v>0.94188034188034186</v>
      </c>
      <c r="I222" s="32">
        <v>0.47557479557479559</v>
      </c>
      <c r="K222" s="32">
        <v>0.47792148385335587</v>
      </c>
      <c r="M222" s="32">
        <v>0.54951690821256038</v>
      </c>
      <c r="O222" s="32">
        <v>0</v>
      </c>
      <c r="Q222" s="32">
        <v>0</v>
      </c>
      <c r="S222" s="32">
        <v>0</v>
      </c>
      <c r="U222" s="32">
        <v>0</v>
      </c>
      <c r="W222" s="32">
        <v>0</v>
      </c>
      <c r="Y222" s="32">
        <v>0</v>
      </c>
      <c r="AA222" s="33" t="s">
        <v>87</v>
      </c>
      <c r="AH222" s="34">
        <v>17</v>
      </c>
      <c r="AI222" s="34">
        <v>19</v>
      </c>
      <c r="AJ222" s="34">
        <f t="shared" si="114"/>
        <v>0.52777777777777779</v>
      </c>
      <c r="AK222" s="35">
        <v>26</v>
      </c>
      <c r="AL222" s="35">
        <v>24</v>
      </c>
      <c r="AM222" s="35">
        <f t="shared" si="115"/>
        <v>0.48</v>
      </c>
      <c r="AN222" s="34">
        <v>19</v>
      </c>
      <c r="AO222" s="34">
        <v>9</v>
      </c>
      <c r="AP222" s="34">
        <f t="shared" si="116"/>
        <v>0.32142857142857145</v>
      </c>
      <c r="AQ222" s="35">
        <v>37</v>
      </c>
      <c r="AR222" s="35">
        <v>73</v>
      </c>
      <c r="AS222" s="35">
        <f t="shared" si="117"/>
        <v>0.66363636363636369</v>
      </c>
      <c r="AT222" s="34">
        <v>78</v>
      </c>
      <c r="AU222" s="34">
        <v>87</v>
      </c>
      <c r="AV222" s="34">
        <f t="shared" si="118"/>
        <v>0.52727272727272723</v>
      </c>
      <c r="AW222" s="35">
        <v>34</v>
      </c>
      <c r="AX222" s="35">
        <v>17</v>
      </c>
      <c r="AY222" s="35">
        <f t="shared" si="119"/>
        <v>0.33333333333333331</v>
      </c>
      <c r="AZ222" s="32">
        <f t="shared" si="144"/>
        <v>0.47557479557479559</v>
      </c>
      <c r="BB222" s="36">
        <v>28</v>
      </c>
      <c r="BC222" s="36">
        <v>0</v>
      </c>
      <c r="BD222" s="36">
        <f t="shared" si="120"/>
        <v>0</v>
      </c>
      <c r="BE222" s="37">
        <v>23</v>
      </c>
      <c r="BF222" s="37">
        <v>0</v>
      </c>
      <c r="BG222" s="37">
        <f t="shared" si="121"/>
        <v>0</v>
      </c>
      <c r="BH222" s="36">
        <v>8</v>
      </c>
      <c r="BI222" s="36">
        <v>0</v>
      </c>
      <c r="BJ222" s="36">
        <f t="shared" si="122"/>
        <v>0</v>
      </c>
      <c r="BK222" s="32">
        <f t="shared" si="145"/>
        <v>0</v>
      </c>
      <c r="BM222" s="38">
        <v>22</v>
      </c>
      <c r="BN222" s="38">
        <v>0</v>
      </c>
      <c r="BO222" s="38">
        <f t="shared" si="123"/>
        <v>0</v>
      </c>
      <c r="BQ222" s="38">
        <v>19</v>
      </c>
      <c r="BR222" s="38">
        <v>0</v>
      </c>
      <c r="BS222" s="38">
        <f t="shared" si="124"/>
        <v>0</v>
      </c>
      <c r="BU222" s="38">
        <v>30</v>
      </c>
      <c r="BV222" s="38">
        <v>0</v>
      </c>
      <c r="BW222" s="38">
        <f t="shared" si="125"/>
        <v>0</v>
      </c>
      <c r="BY222" s="38">
        <v>22</v>
      </c>
      <c r="BZ222" s="38">
        <v>0</v>
      </c>
      <c r="CA222" s="38">
        <f t="shared" si="126"/>
        <v>0</v>
      </c>
      <c r="CB222" s="32">
        <f t="shared" si="146"/>
        <v>0</v>
      </c>
      <c r="CD222" s="38">
        <v>13</v>
      </c>
      <c r="CE222" s="38">
        <v>0</v>
      </c>
      <c r="CF222" s="38">
        <f t="shared" si="127"/>
        <v>0</v>
      </c>
      <c r="CH222" s="38">
        <v>17</v>
      </c>
      <c r="CI222" s="38">
        <v>0</v>
      </c>
      <c r="CJ222" s="38">
        <f t="shared" si="128"/>
        <v>0</v>
      </c>
      <c r="CL222" s="38">
        <v>7</v>
      </c>
      <c r="CM222" s="38">
        <v>0</v>
      </c>
      <c r="CN222" s="38">
        <f t="shared" si="129"/>
        <v>0</v>
      </c>
      <c r="CP222" s="38">
        <v>6</v>
      </c>
      <c r="CQ222" s="38">
        <v>0</v>
      </c>
      <c r="CR222" s="38">
        <f t="shared" si="130"/>
        <v>0</v>
      </c>
      <c r="CS222" s="32">
        <f t="shared" si="147"/>
        <v>0</v>
      </c>
      <c r="CU222" s="38">
        <v>3</v>
      </c>
      <c r="CV222" s="38">
        <v>0</v>
      </c>
      <c r="CW222" s="38">
        <f t="shared" si="131"/>
        <v>0</v>
      </c>
      <c r="CX222" s="38">
        <v>5</v>
      </c>
      <c r="CY222" s="38">
        <v>0</v>
      </c>
      <c r="CZ222" s="38">
        <f t="shared" si="132"/>
        <v>0</v>
      </c>
      <c r="DA222" s="32">
        <f t="shared" si="148"/>
        <v>0</v>
      </c>
      <c r="DC222" s="38">
        <v>6</v>
      </c>
      <c r="DD222" s="38">
        <v>0</v>
      </c>
      <c r="DE222" s="38">
        <f t="shared" si="133"/>
        <v>0</v>
      </c>
      <c r="DF222" s="38">
        <v>3</v>
      </c>
      <c r="DG222" s="38">
        <v>0</v>
      </c>
      <c r="DH222" s="38">
        <f t="shared" si="134"/>
        <v>0</v>
      </c>
      <c r="DI222" s="32">
        <f t="shared" si="149"/>
        <v>0</v>
      </c>
      <c r="DK222" s="38">
        <v>4</v>
      </c>
      <c r="DL222" s="38">
        <v>0</v>
      </c>
      <c r="DM222" s="38">
        <f t="shared" si="135"/>
        <v>0</v>
      </c>
      <c r="DN222" s="38">
        <v>2</v>
      </c>
      <c r="DO222" s="38">
        <v>0</v>
      </c>
      <c r="DP222" s="38">
        <f t="shared" si="136"/>
        <v>0</v>
      </c>
      <c r="DQ222" s="32">
        <f t="shared" si="137"/>
        <v>0</v>
      </c>
      <c r="DS222" s="39" t="s">
        <v>87</v>
      </c>
      <c r="DT222" s="39"/>
      <c r="DU222" s="39"/>
      <c r="DV222" s="39"/>
      <c r="DW222" s="39"/>
      <c r="DX222" s="39"/>
      <c r="DZ222" s="40">
        <v>26</v>
      </c>
      <c r="EA222" s="40">
        <v>20</v>
      </c>
      <c r="EB222" s="40">
        <f t="shared" si="138"/>
        <v>0.43478260869565216</v>
      </c>
      <c r="EC222" s="41">
        <v>36</v>
      </c>
      <c r="ED222" s="41">
        <v>35</v>
      </c>
      <c r="EE222" s="41">
        <f t="shared" si="139"/>
        <v>0.49295774647887325</v>
      </c>
      <c r="EF222" s="40">
        <v>41</v>
      </c>
      <c r="EG222" s="40">
        <v>42</v>
      </c>
      <c r="EH222" s="40">
        <f t="shared" si="140"/>
        <v>0.50602409638554213</v>
      </c>
      <c r="EI222" s="32">
        <f t="shared" si="150"/>
        <v>0.47792148385335587</v>
      </c>
      <c r="EK222" s="40">
        <v>10</v>
      </c>
      <c r="EL222" s="40">
        <v>13</v>
      </c>
      <c r="EM222" s="40">
        <f t="shared" si="141"/>
        <v>0.56521739130434778</v>
      </c>
      <c r="EN222" s="41">
        <v>14</v>
      </c>
      <c r="EO222" s="41">
        <v>10</v>
      </c>
      <c r="EP222" s="41">
        <f t="shared" si="142"/>
        <v>0.41666666666666669</v>
      </c>
      <c r="EQ222" s="40">
        <v>13</v>
      </c>
      <c r="ER222" s="40">
        <v>26</v>
      </c>
      <c r="ES222" s="40">
        <f t="shared" si="143"/>
        <v>0.66666666666666663</v>
      </c>
      <c r="ET222" s="32">
        <f t="shared" si="151"/>
        <v>0.54951690821256038</v>
      </c>
    </row>
    <row r="223" spans="1:150" x14ac:dyDescent="0.2">
      <c r="A223" t="s">
        <v>94</v>
      </c>
      <c r="B223" t="s">
        <v>500</v>
      </c>
      <c r="C223" t="s">
        <v>487</v>
      </c>
      <c r="D223" t="s">
        <v>86</v>
      </c>
      <c r="F223" s="30">
        <v>0.70635169428272881</v>
      </c>
      <c r="G223" s="31">
        <v>1</v>
      </c>
      <c r="I223" s="32">
        <v>0.42468806937077103</v>
      </c>
      <c r="K223" s="32">
        <v>0.45962187754265244</v>
      </c>
      <c r="M223" s="32">
        <v>0.47149242838898014</v>
      </c>
      <c r="O223" s="32">
        <v>0</v>
      </c>
      <c r="Q223" s="32">
        <v>0</v>
      </c>
      <c r="S223" s="32">
        <v>0</v>
      </c>
      <c r="U223" s="32">
        <v>0</v>
      </c>
      <c r="W223" s="32">
        <v>0</v>
      </c>
      <c r="Y223" s="32">
        <v>0</v>
      </c>
      <c r="AA223" s="33" t="s">
        <v>87</v>
      </c>
      <c r="AH223" s="34">
        <v>16</v>
      </c>
      <c r="AI223" s="34">
        <v>27</v>
      </c>
      <c r="AJ223" s="34">
        <f t="shared" si="114"/>
        <v>0.62790697674418605</v>
      </c>
      <c r="AK223" s="35">
        <v>28</v>
      </c>
      <c r="AL223" s="35">
        <v>23</v>
      </c>
      <c r="AM223" s="35">
        <f t="shared" si="115"/>
        <v>0.45098039215686275</v>
      </c>
      <c r="AN223" s="34">
        <v>13</v>
      </c>
      <c r="AO223" s="34">
        <v>6</v>
      </c>
      <c r="AP223" s="34">
        <f t="shared" si="116"/>
        <v>0.31578947368421051</v>
      </c>
      <c r="AQ223" s="35">
        <v>41</v>
      </c>
      <c r="AR223" s="35">
        <v>40</v>
      </c>
      <c r="AS223" s="35">
        <f t="shared" si="117"/>
        <v>0.49382716049382713</v>
      </c>
      <c r="AT223" s="34">
        <v>36</v>
      </c>
      <c r="AU223" s="34">
        <v>35</v>
      </c>
      <c r="AV223" s="34">
        <f t="shared" si="118"/>
        <v>0.49295774647887325</v>
      </c>
      <c r="AW223" s="35">
        <v>35</v>
      </c>
      <c r="AX223" s="35">
        <v>7</v>
      </c>
      <c r="AY223" s="35">
        <f t="shared" si="119"/>
        <v>0.16666666666666666</v>
      </c>
      <c r="AZ223" s="32">
        <f t="shared" si="144"/>
        <v>0.42468806937077103</v>
      </c>
      <c r="BB223" s="36">
        <v>25</v>
      </c>
      <c r="BC223" s="36">
        <v>0</v>
      </c>
      <c r="BD223" s="36">
        <f t="shared" si="120"/>
        <v>0</v>
      </c>
      <c r="BE223" s="37">
        <v>22</v>
      </c>
      <c r="BF223" s="37">
        <v>0</v>
      </c>
      <c r="BG223" s="37">
        <f t="shared" si="121"/>
        <v>0</v>
      </c>
      <c r="BH223" s="36">
        <v>10</v>
      </c>
      <c r="BI223" s="36">
        <v>0</v>
      </c>
      <c r="BJ223" s="36">
        <f t="shared" si="122"/>
        <v>0</v>
      </c>
      <c r="BK223" s="32">
        <f t="shared" si="145"/>
        <v>0</v>
      </c>
      <c r="BM223" s="38">
        <v>32</v>
      </c>
      <c r="BN223" s="38">
        <v>0</v>
      </c>
      <c r="BO223" s="38">
        <f t="shared" si="123"/>
        <v>0</v>
      </c>
      <c r="BQ223" s="38">
        <v>46</v>
      </c>
      <c r="BR223" s="38">
        <v>0</v>
      </c>
      <c r="BS223" s="38">
        <f t="shared" si="124"/>
        <v>0</v>
      </c>
      <c r="BU223" s="38">
        <v>13</v>
      </c>
      <c r="BV223" s="38">
        <v>0</v>
      </c>
      <c r="BW223" s="38">
        <f t="shared" si="125"/>
        <v>0</v>
      </c>
      <c r="BY223" s="38">
        <v>7</v>
      </c>
      <c r="BZ223" s="38">
        <v>0</v>
      </c>
      <c r="CA223" s="38">
        <f t="shared" si="126"/>
        <v>0</v>
      </c>
      <c r="CB223" s="32">
        <f t="shared" si="146"/>
        <v>0</v>
      </c>
      <c r="CD223" s="38">
        <v>15</v>
      </c>
      <c r="CE223" s="38">
        <v>0</v>
      </c>
      <c r="CF223" s="38">
        <f t="shared" si="127"/>
        <v>0</v>
      </c>
      <c r="CH223" s="38">
        <v>21</v>
      </c>
      <c r="CI223" s="38">
        <v>0</v>
      </c>
      <c r="CJ223" s="38">
        <f t="shared" si="128"/>
        <v>0</v>
      </c>
      <c r="CL223" s="38">
        <v>11</v>
      </c>
      <c r="CM223" s="38">
        <v>0</v>
      </c>
      <c r="CN223" s="38">
        <f t="shared" si="129"/>
        <v>0</v>
      </c>
      <c r="CP223" s="38">
        <v>13</v>
      </c>
      <c r="CQ223" s="38">
        <v>0</v>
      </c>
      <c r="CR223" s="38">
        <f t="shared" si="130"/>
        <v>0</v>
      </c>
      <c r="CS223" s="32">
        <f t="shared" si="147"/>
        <v>0</v>
      </c>
      <c r="CU223" s="38">
        <v>9</v>
      </c>
      <c r="CV223" s="38">
        <v>0</v>
      </c>
      <c r="CW223" s="38">
        <f t="shared" si="131"/>
        <v>0</v>
      </c>
      <c r="CX223" s="38">
        <v>6</v>
      </c>
      <c r="CY223" s="38">
        <v>0</v>
      </c>
      <c r="CZ223" s="38">
        <f t="shared" si="132"/>
        <v>0</v>
      </c>
      <c r="DA223" s="32">
        <f t="shared" si="148"/>
        <v>0</v>
      </c>
      <c r="DC223" s="38">
        <v>10</v>
      </c>
      <c r="DD223" s="38">
        <v>0</v>
      </c>
      <c r="DE223" s="38">
        <f t="shared" si="133"/>
        <v>0</v>
      </c>
      <c r="DF223" s="38">
        <v>20</v>
      </c>
      <c r="DG223" s="38">
        <v>0</v>
      </c>
      <c r="DH223" s="38">
        <f t="shared" si="134"/>
        <v>0</v>
      </c>
      <c r="DI223" s="32">
        <f t="shared" si="149"/>
        <v>0</v>
      </c>
      <c r="DK223" s="38">
        <v>6</v>
      </c>
      <c r="DL223" s="38">
        <v>0</v>
      </c>
      <c r="DM223" s="38">
        <f t="shared" si="135"/>
        <v>0</v>
      </c>
      <c r="DN223" s="38">
        <v>11</v>
      </c>
      <c r="DO223" s="38">
        <v>0</v>
      </c>
      <c r="DP223" s="38">
        <f t="shared" si="136"/>
        <v>0</v>
      </c>
      <c r="DQ223" s="32">
        <f t="shared" si="137"/>
        <v>0</v>
      </c>
      <c r="DS223" s="39" t="s">
        <v>87</v>
      </c>
      <c r="DT223" s="39"/>
      <c r="DU223" s="39"/>
      <c r="DV223" s="39"/>
      <c r="DW223" s="39"/>
      <c r="DX223" s="39"/>
      <c r="DZ223" s="40">
        <v>30</v>
      </c>
      <c r="EA223" s="40">
        <v>17</v>
      </c>
      <c r="EB223" s="40">
        <f t="shared" si="138"/>
        <v>0.36170212765957449</v>
      </c>
      <c r="EC223" s="41">
        <v>32</v>
      </c>
      <c r="ED223" s="41">
        <v>22</v>
      </c>
      <c r="EE223" s="41">
        <f t="shared" si="139"/>
        <v>0.40740740740740738</v>
      </c>
      <c r="EF223" s="40">
        <v>32</v>
      </c>
      <c r="EG223" s="40">
        <v>50</v>
      </c>
      <c r="EH223" s="40">
        <f t="shared" si="140"/>
        <v>0.6097560975609756</v>
      </c>
      <c r="EI223" s="32">
        <f t="shared" si="150"/>
        <v>0.45962187754265244</v>
      </c>
      <c r="EK223" s="40">
        <v>13</v>
      </c>
      <c r="EL223" s="40">
        <v>5</v>
      </c>
      <c r="EM223" s="40">
        <f t="shared" si="141"/>
        <v>0.27777777777777779</v>
      </c>
      <c r="EN223" s="41">
        <v>15</v>
      </c>
      <c r="EO223" s="41">
        <v>13</v>
      </c>
      <c r="EP223" s="41">
        <f t="shared" si="142"/>
        <v>0.4642857142857143</v>
      </c>
      <c r="EQ223" s="40">
        <v>19</v>
      </c>
      <c r="ER223" s="40">
        <v>39</v>
      </c>
      <c r="ES223" s="40">
        <f t="shared" si="143"/>
        <v>0.67241379310344829</v>
      </c>
      <c r="ET223" s="32">
        <f t="shared" si="151"/>
        <v>0.47149242838898014</v>
      </c>
    </row>
    <row r="224" spans="1:150" x14ac:dyDescent="0.2">
      <c r="A224" t="s">
        <v>501</v>
      </c>
      <c r="B224" t="s">
        <v>502</v>
      </c>
      <c r="C224" t="s">
        <v>487</v>
      </c>
      <c r="D224" t="s">
        <v>86</v>
      </c>
      <c r="F224" s="30">
        <v>0.57658082424967494</v>
      </c>
      <c r="G224" s="31">
        <v>0.37407876710959098</v>
      </c>
      <c r="I224" s="32">
        <v>0.14992063492063493</v>
      </c>
      <c r="K224" s="32">
        <v>0</v>
      </c>
      <c r="M224" s="32" t="s">
        <v>693</v>
      </c>
      <c r="O224" s="32">
        <v>3.1449790833053833E-2</v>
      </c>
      <c r="Q224" s="32" t="s">
        <v>693</v>
      </c>
      <c r="S224" s="32">
        <v>0.25</v>
      </c>
      <c r="U224" s="32" t="s">
        <v>693</v>
      </c>
      <c r="W224" s="32">
        <v>0</v>
      </c>
      <c r="Y224" s="32" t="s">
        <v>693</v>
      </c>
      <c r="AA224" s="33" t="s">
        <v>87</v>
      </c>
      <c r="AH224" s="34">
        <v>2</v>
      </c>
      <c r="AI224" s="34">
        <v>0</v>
      </c>
      <c r="AJ224" s="34">
        <f t="shared" si="114"/>
        <v>0</v>
      </c>
      <c r="AK224" s="35">
        <v>6</v>
      </c>
      <c r="AL224" s="35">
        <v>1</v>
      </c>
      <c r="AM224" s="35">
        <f t="shared" si="115"/>
        <v>0.14285714285714285</v>
      </c>
      <c r="AN224" s="34">
        <v>1</v>
      </c>
      <c r="AO224" s="34">
        <v>2</v>
      </c>
      <c r="AP224" s="34">
        <f t="shared" si="116"/>
        <v>0.66666666666666663</v>
      </c>
      <c r="AQ224" s="35">
        <v>72</v>
      </c>
      <c r="AR224" s="35">
        <v>3</v>
      </c>
      <c r="AS224" s="35">
        <f t="shared" si="117"/>
        <v>0.04</v>
      </c>
      <c r="AT224" s="34">
        <v>76</v>
      </c>
      <c r="AU224" s="34">
        <v>4</v>
      </c>
      <c r="AV224" s="34">
        <f t="shared" si="118"/>
        <v>0.05</v>
      </c>
      <c r="AW224" s="35">
        <v>25</v>
      </c>
      <c r="AX224" s="35">
        <v>0</v>
      </c>
      <c r="AY224" s="35">
        <f t="shared" si="119"/>
        <v>0</v>
      </c>
      <c r="AZ224" s="32">
        <f t="shared" si="144"/>
        <v>0.14992063492063493</v>
      </c>
      <c r="BB224" s="36">
        <v>118</v>
      </c>
      <c r="BC224" s="36">
        <v>5</v>
      </c>
      <c r="BD224" s="36">
        <f t="shared" si="120"/>
        <v>4.065040650406504E-2</v>
      </c>
      <c r="BE224" s="37">
        <v>170</v>
      </c>
      <c r="BF224" s="37">
        <v>7</v>
      </c>
      <c r="BG224" s="37">
        <f t="shared" si="121"/>
        <v>3.954802259887006E-2</v>
      </c>
      <c r="BH224" s="36">
        <v>209</v>
      </c>
      <c r="BI224" s="36">
        <v>3</v>
      </c>
      <c r="BJ224" s="36">
        <f t="shared" si="122"/>
        <v>1.4150943396226415E-2</v>
      </c>
      <c r="BK224" s="32">
        <f t="shared" si="145"/>
        <v>3.1449790833053833E-2</v>
      </c>
      <c r="BM224" s="38">
        <v>1</v>
      </c>
      <c r="BN224" s="38">
        <v>0</v>
      </c>
      <c r="BO224" s="38">
        <f t="shared" si="123"/>
        <v>0</v>
      </c>
      <c r="BQ224" s="38">
        <v>2</v>
      </c>
      <c r="BR224" s="38">
        <v>0</v>
      </c>
      <c r="BS224" s="38">
        <f t="shared" si="124"/>
        <v>0</v>
      </c>
      <c r="BU224" s="38">
        <v>0</v>
      </c>
      <c r="BV224" s="38">
        <v>0</v>
      </c>
      <c r="BW224" s="38" t="e">
        <f t="shared" si="125"/>
        <v>#DIV/0!</v>
      </c>
      <c r="BY224" s="38">
        <v>0</v>
      </c>
      <c r="BZ224" s="38">
        <v>0</v>
      </c>
      <c r="CA224" s="38" t="e">
        <f t="shared" si="126"/>
        <v>#DIV/0!</v>
      </c>
      <c r="CB224" s="32" t="e">
        <f t="shared" si="146"/>
        <v>#DIV/0!</v>
      </c>
      <c r="CD224" s="38">
        <v>0</v>
      </c>
      <c r="CE224" s="38">
        <v>1</v>
      </c>
      <c r="CF224" s="38">
        <f t="shared" si="127"/>
        <v>1</v>
      </c>
      <c r="CH224" s="38">
        <v>1</v>
      </c>
      <c r="CI224" s="38">
        <v>0</v>
      </c>
      <c r="CJ224" s="38">
        <f t="shared" si="128"/>
        <v>0</v>
      </c>
      <c r="CL224" s="38">
        <v>1</v>
      </c>
      <c r="CM224" s="38">
        <v>0</v>
      </c>
      <c r="CN224" s="38">
        <f t="shared" si="129"/>
        <v>0</v>
      </c>
      <c r="CP224" s="38">
        <v>1</v>
      </c>
      <c r="CQ224" s="38">
        <v>0</v>
      </c>
      <c r="CR224" s="38">
        <f t="shared" si="130"/>
        <v>0</v>
      </c>
      <c r="CS224" s="32">
        <f t="shared" si="147"/>
        <v>0.25</v>
      </c>
      <c r="CU224" s="38">
        <v>0</v>
      </c>
      <c r="CV224" s="38">
        <v>0</v>
      </c>
      <c r="CW224" s="38" t="e">
        <f t="shared" si="131"/>
        <v>#DIV/0!</v>
      </c>
      <c r="CX224" s="38">
        <v>2</v>
      </c>
      <c r="CY224" s="38">
        <v>0</v>
      </c>
      <c r="CZ224" s="38">
        <f t="shared" si="132"/>
        <v>0</v>
      </c>
      <c r="DA224" s="32" t="e">
        <f t="shared" si="148"/>
        <v>#DIV/0!</v>
      </c>
      <c r="DC224" s="38">
        <v>2</v>
      </c>
      <c r="DD224" s="38">
        <v>0</v>
      </c>
      <c r="DE224" s="38">
        <f t="shared" si="133"/>
        <v>0</v>
      </c>
      <c r="DF224" s="38">
        <v>1</v>
      </c>
      <c r="DG224" s="38">
        <v>0</v>
      </c>
      <c r="DH224" s="38">
        <f t="shared" si="134"/>
        <v>0</v>
      </c>
      <c r="DI224" s="32">
        <f t="shared" si="149"/>
        <v>0</v>
      </c>
      <c r="DK224" s="38">
        <v>1</v>
      </c>
      <c r="DL224" s="38">
        <v>0</v>
      </c>
      <c r="DM224" s="38">
        <f t="shared" si="135"/>
        <v>0</v>
      </c>
      <c r="DN224" s="38">
        <v>0</v>
      </c>
      <c r="DO224" s="38">
        <v>0</v>
      </c>
      <c r="DP224" s="38" t="e">
        <f t="shared" si="136"/>
        <v>#DIV/0!</v>
      </c>
      <c r="DQ224" s="32" t="e">
        <f t="shared" si="137"/>
        <v>#DIV/0!</v>
      </c>
      <c r="DS224" s="39" t="s">
        <v>87</v>
      </c>
      <c r="DT224" s="39"/>
      <c r="DU224" s="39"/>
      <c r="DV224" s="39"/>
      <c r="DW224" s="39"/>
      <c r="DX224" s="39"/>
      <c r="DZ224" s="40">
        <v>3</v>
      </c>
      <c r="EA224" s="40">
        <v>0</v>
      </c>
      <c r="EB224" s="40">
        <f t="shared" si="138"/>
        <v>0</v>
      </c>
      <c r="EC224" s="41">
        <v>6</v>
      </c>
      <c r="ED224" s="41">
        <v>0</v>
      </c>
      <c r="EE224" s="41">
        <f t="shared" si="139"/>
        <v>0</v>
      </c>
      <c r="EF224" s="40">
        <v>18</v>
      </c>
      <c r="EG224" s="40">
        <v>0</v>
      </c>
      <c r="EH224" s="40">
        <f t="shared" si="140"/>
        <v>0</v>
      </c>
      <c r="EI224" s="32">
        <f t="shared" si="150"/>
        <v>0</v>
      </c>
      <c r="EK224" s="40">
        <v>3</v>
      </c>
      <c r="EL224" s="40">
        <v>0</v>
      </c>
      <c r="EM224" s="40">
        <f t="shared" si="141"/>
        <v>0</v>
      </c>
      <c r="EN224" s="41">
        <v>2</v>
      </c>
      <c r="EO224" s="41">
        <v>0</v>
      </c>
      <c r="EP224" s="41">
        <f t="shared" si="142"/>
        <v>0</v>
      </c>
      <c r="EQ224" s="40">
        <v>0</v>
      </c>
      <c r="ER224" s="40">
        <v>0</v>
      </c>
      <c r="ES224" s="40" t="e">
        <f t="shared" si="143"/>
        <v>#DIV/0!</v>
      </c>
      <c r="ET224" s="32" t="e">
        <f t="shared" si="151"/>
        <v>#DIV/0!</v>
      </c>
    </row>
    <row r="225" spans="1:150" x14ac:dyDescent="0.2">
      <c r="A225" t="s">
        <v>503</v>
      </c>
      <c r="B225" t="s">
        <v>504</v>
      </c>
      <c r="C225" t="s">
        <v>487</v>
      </c>
      <c r="D225" t="s">
        <v>86</v>
      </c>
      <c r="F225" s="30">
        <v>0.84148550724637683</v>
      </c>
      <c r="G225" s="31">
        <v>0.67071868007107804</v>
      </c>
      <c r="I225" s="32" t="s">
        <v>693</v>
      </c>
      <c r="K225" s="32" t="s">
        <v>693</v>
      </c>
      <c r="M225" s="32" t="s">
        <v>693</v>
      </c>
      <c r="O225" s="32">
        <v>0</v>
      </c>
      <c r="Q225" s="32" t="s">
        <v>693</v>
      </c>
      <c r="S225" s="32" t="s">
        <v>693</v>
      </c>
      <c r="U225" s="32" t="s">
        <v>693</v>
      </c>
      <c r="W225" s="32" t="s">
        <v>693</v>
      </c>
      <c r="Y225" s="32" t="s">
        <v>693</v>
      </c>
      <c r="AA225" s="33" t="s">
        <v>87</v>
      </c>
      <c r="AH225" s="34">
        <v>0</v>
      </c>
      <c r="AI225" s="34">
        <v>0</v>
      </c>
      <c r="AJ225" s="34" t="e">
        <f t="shared" si="114"/>
        <v>#DIV/0!</v>
      </c>
      <c r="AK225" s="35">
        <v>0</v>
      </c>
      <c r="AL225" s="35">
        <v>0</v>
      </c>
      <c r="AM225" s="35" t="e">
        <f t="shared" si="115"/>
        <v>#DIV/0!</v>
      </c>
      <c r="AN225" s="34">
        <v>2</v>
      </c>
      <c r="AO225" s="34">
        <v>0</v>
      </c>
      <c r="AP225" s="34">
        <f t="shared" si="116"/>
        <v>0</v>
      </c>
      <c r="AQ225" s="35">
        <v>9</v>
      </c>
      <c r="AR225" s="35">
        <v>0</v>
      </c>
      <c r="AS225" s="35">
        <f t="shared" si="117"/>
        <v>0</v>
      </c>
      <c r="AT225" s="34">
        <v>37</v>
      </c>
      <c r="AU225" s="34">
        <v>0</v>
      </c>
      <c r="AV225" s="34">
        <f t="shared" si="118"/>
        <v>0</v>
      </c>
      <c r="AW225" s="35">
        <v>16</v>
      </c>
      <c r="AX225" s="35">
        <v>0</v>
      </c>
      <c r="AY225" s="35">
        <f t="shared" si="119"/>
        <v>0</v>
      </c>
      <c r="AZ225" s="32" t="e">
        <f t="shared" si="144"/>
        <v>#DIV/0!</v>
      </c>
      <c r="BB225" s="36">
        <v>31</v>
      </c>
      <c r="BC225" s="36">
        <v>0</v>
      </c>
      <c r="BD225" s="36">
        <f t="shared" si="120"/>
        <v>0</v>
      </c>
      <c r="BE225" s="37">
        <v>25</v>
      </c>
      <c r="BF225" s="37">
        <v>0</v>
      </c>
      <c r="BG225" s="37">
        <f t="shared" si="121"/>
        <v>0</v>
      </c>
      <c r="BH225" s="36">
        <v>21</v>
      </c>
      <c r="BI225" s="36">
        <v>0</v>
      </c>
      <c r="BJ225" s="36">
        <f t="shared" si="122"/>
        <v>0</v>
      </c>
      <c r="BK225" s="32">
        <f t="shared" si="145"/>
        <v>0</v>
      </c>
      <c r="BM225" s="38">
        <v>0</v>
      </c>
      <c r="BN225" s="38">
        <v>0</v>
      </c>
      <c r="BO225" s="38" t="e">
        <f t="shared" si="123"/>
        <v>#DIV/0!</v>
      </c>
      <c r="BQ225" s="38">
        <v>1</v>
      </c>
      <c r="BR225" s="38">
        <v>0</v>
      </c>
      <c r="BS225" s="38">
        <f t="shared" si="124"/>
        <v>0</v>
      </c>
      <c r="BU225" s="38">
        <v>2</v>
      </c>
      <c r="BV225" s="38">
        <v>0</v>
      </c>
      <c r="BW225" s="38">
        <f t="shared" si="125"/>
        <v>0</v>
      </c>
      <c r="BY225" s="38">
        <v>0</v>
      </c>
      <c r="BZ225" s="38">
        <v>0</v>
      </c>
      <c r="CA225" s="38" t="e">
        <f t="shared" si="126"/>
        <v>#DIV/0!</v>
      </c>
      <c r="CB225" s="32" t="e">
        <f t="shared" si="146"/>
        <v>#DIV/0!</v>
      </c>
      <c r="CD225" s="38">
        <v>0</v>
      </c>
      <c r="CE225" s="38">
        <v>0</v>
      </c>
      <c r="CF225" s="38" t="e">
        <f t="shared" si="127"/>
        <v>#DIV/0!</v>
      </c>
      <c r="CH225" s="38">
        <v>0</v>
      </c>
      <c r="CI225" s="38">
        <v>0</v>
      </c>
      <c r="CJ225" s="38" t="e">
        <f t="shared" si="128"/>
        <v>#DIV/0!</v>
      </c>
      <c r="CL225" s="38">
        <v>0</v>
      </c>
      <c r="CM225" s="38">
        <v>0</v>
      </c>
      <c r="CN225" s="38" t="e">
        <f t="shared" si="129"/>
        <v>#DIV/0!</v>
      </c>
      <c r="CP225" s="38">
        <v>0</v>
      </c>
      <c r="CQ225" s="38">
        <v>0</v>
      </c>
      <c r="CR225" s="38" t="e">
        <f t="shared" si="130"/>
        <v>#DIV/0!</v>
      </c>
      <c r="CS225" s="32" t="e">
        <f t="shared" si="147"/>
        <v>#DIV/0!</v>
      </c>
      <c r="CU225" s="38">
        <v>0</v>
      </c>
      <c r="CV225" s="38">
        <v>0</v>
      </c>
      <c r="CW225" s="38" t="e">
        <f t="shared" si="131"/>
        <v>#DIV/0!</v>
      </c>
      <c r="CX225" s="38">
        <v>1</v>
      </c>
      <c r="CY225" s="38">
        <v>0</v>
      </c>
      <c r="CZ225" s="38">
        <f t="shared" si="132"/>
        <v>0</v>
      </c>
      <c r="DA225" s="32" t="e">
        <f t="shared" si="148"/>
        <v>#DIV/0!</v>
      </c>
      <c r="DC225" s="38">
        <v>1</v>
      </c>
      <c r="DD225" s="38">
        <v>0</v>
      </c>
      <c r="DE225" s="38">
        <f t="shared" si="133"/>
        <v>0</v>
      </c>
      <c r="DF225" s="38">
        <v>0</v>
      </c>
      <c r="DG225" s="38">
        <v>0</v>
      </c>
      <c r="DH225" s="38" t="e">
        <f t="shared" si="134"/>
        <v>#DIV/0!</v>
      </c>
      <c r="DI225" s="32" t="e">
        <f t="shared" si="149"/>
        <v>#DIV/0!</v>
      </c>
      <c r="DK225" s="38">
        <v>0</v>
      </c>
      <c r="DL225" s="38">
        <v>0</v>
      </c>
      <c r="DM225" s="38" t="e">
        <f t="shared" si="135"/>
        <v>#DIV/0!</v>
      </c>
      <c r="DN225" s="38">
        <v>0</v>
      </c>
      <c r="DO225" s="38">
        <v>0</v>
      </c>
      <c r="DP225" s="38" t="e">
        <f t="shared" si="136"/>
        <v>#DIV/0!</v>
      </c>
      <c r="DQ225" s="32" t="e">
        <f t="shared" si="137"/>
        <v>#DIV/0!</v>
      </c>
      <c r="DS225" s="39" t="s">
        <v>87</v>
      </c>
      <c r="DT225" s="39"/>
      <c r="DU225" s="39"/>
      <c r="DV225" s="39"/>
      <c r="DW225" s="39"/>
      <c r="DX225" s="39"/>
      <c r="DZ225" s="40">
        <v>1</v>
      </c>
      <c r="EA225" s="40">
        <v>0</v>
      </c>
      <c r="EB225" s="40">
        <f t="shared" si="138"/>
        <v>0</v>
      </c>
      <c r="EC225" s="41">
        <v>0</v>
      </c>
      <c r="ED225" s="41">
        <v>0</v>
      </c>
      <c r="EE225" s="41" t="e">
        <f t="shared" si="139"/>
        <v>#DIV/0!</v>
      </c>
      <c r="EF225" s="40">
        <v>0</v>
      </c>
      <c r="EG225" s="40">
        <v>0</v>
      </c>
      <c r="EH225" s="40" t="e">
        <f t="shared" si="140"/>
        <v>#DIV/0!</v>
      </c>
      <c r="EI225" s="32" t="e">
        <f t="shared" si="150"/>
        <v>#DIV/0!</v>
      </c>
      <c r="EK225" s="40">
        <v>0</v>
      </c>
      <c r="EL225" s="40">
        <v>0</v>
      </c>
      <c r="EM225" s="40" t="e">
        <f t="shared" si="141"/>
        <v>#DIV/0!</v>
      </c>
      <c r="EN225" s="41">
        <v>0</v>
      </c>
      <c r="EO225" s="41">
        <v>0</v>
      </c>
      <c r="EP225" s="41" t="e">
        <f t="shared" si="142"/>
        <v>#DIV/0!</v>
      </c>
      <c r="EQ225" s="40">
        <v>0</v>
      </c>
      <c r="ER225" s="40">
        <v>0</v>
      </c>
      <c r="ES225" s="40" t="e">
        <f t="shared" si="143"/>
        <v>#DIV/0!</v>
      </c>
      <c r="ET225" s="32" t="e">
        <f t="shared" si="151"/>
        <v>#DIV/0!</v>
      </c>
    </row>
    <row r="226" spans="1:150" x14ac:dyDescent="0.2">
      <c r="A226" t="s">
        <v>505</v>
      </c>
      <c r="B226" t="s">
        <v>506</v>
      </c>
      <c r="C226" t="s">
        <v>487</v>
      </c>
      <c r="D226" t="s">
        <v>86</v>
      </c>
      <c r="F226" s="30">
        <v>0.65806682492152524</v>
      </c>
      <c r="G226" s="31">
        <v>0</v>
      </c>
      <c r="I226" s="32">
        <v>2.544529262086514E-4</v>
      </c>
      <c r="K226" s="32">
        <v>6.7022909387898916E-4</v>
      </c>
      <c r="M226" s="32">
        <v>0</v>
      </c>
      <c r="O226" s="32">
        <v>0</v>
      </c>
      <c r="Q226" s="32">
        <v>0</v>
      </c>
      <c r="S226" s="32">
        <v>0</v>
      </c>
      <c r="U226" s="32">
        <v>0</v>
      </c>
      <c r="W226" s="32">
        <v>0</v>
      </c>
      <c r="Y226" s="32">
        <v>0</v>
      </c>
      <c r="AA226" s="33" t="s">
        <v>87</v>
      </c>
      <c r="AH226" s="34">
        <v>296</v>
      </c>
      <c r="AI226" s="34">
        <v>0</v>
      </c>
      <c r="AJ226" s="34">
        <f t="shared" si="114"/>
        <v>0</v>
      </c>
      <c r="AK226" s="35">
        <v>267</v>
      </c>
      <c r="AL226" s="35">
        <v>0</v>
      </c>
      <c r="AM226" s="35">
        <f t="shared" si="115"/>
        <v>0</v>
      </c>
      <c r="AN226" s="34">
        <v>232</v>
      </c>
      <c r="AO226" s="34">
        <v>0</v>
      </c>
      <c r="AP226" s="34">
        <f t="shared" si="116"/>
        <v>0</v>
      </c>
      <c r="AQ226" s="35">
        <v>654</v>
      </c>
      <c r="AR226" s="35">
        <v>1</v>
      </c>
      <c r="AS226" s="35">
        <f t="shared" si="117"/>
        <v>1.5267175572519084E-3</v>
      </c>
      <c r="AT226" s="34">
        <v>540</v>
      </c>
      <c r="AU226" s="34">
        <v>0</v>
      </c>
      <c r="AV226" s="34">
        <f t="shared" si="118"/>
        <v>0</v>
      </c>
      <c r="AW226" s="35">
        <v>270</v>
      </c>
      <c r="AX226" s="35">
        <v>0</v>
      </c>
      <c r="AY226" s="35">
        <f t="shared" si="119"/>
        <v>0</v>
      </c>
      <c r="AZ226" s="32">
        <f t="shared" si="144"/>
        <v>2.544529262086514E-4</v>
      </c>
      <c r="BB226" s="36">
        <v>12</v>
      </c>
      <c r="BC226" s="36">
        <v>0</v>
      </c>
      <c r="BD226" s="36">
        <f t="shared" si="120"/>
        <v>0</v>
      </c>
      <c r="BE226" s="37">
        <v>14</v>
      </c>
      <c r="BF226" s="37">
        <v>0</v>
      </c>
      <c r="BG226" s="37">
        <f t="shared" si="121"/>
        <v>0</v>
      </c>
      <c r="BH226" s="36">
        <v>7</v>
      </c>
      <c r="BI226" s="36">
        <v>0</v>
      </c>
      <c r="BJ226" s="36">
        <f t="shared" si="122"/>
        <v>0</v>
      </c>
      <c r="BK226" s="32">
        <f t="shared" si="145"/>
        <v>0</v>
      </c>
      <c r="BM226" s="38">
        <v>47</v>
      </c>
      <c r="BN226" s="38">
        <v>0</v>
      </c>
      <c r="BO226" s="38">
        <f t="shared" si="123"/>
        <v>0</v>
      </c>
      <c r="BQ226" s="38">
        <v>58</v>
      </c>
      <c r="BR226" s="38">
        <v>0</v>
      </c>
      <c r="BS226" s="38">
        <f t="shared" si="124"/>
        <v>0</v>
      </c>
      <c r="BU226" s="38">
        <v>45</v>
      </c>
      <c r="BV226" s="38">
        <v>0</v>
      </c>
      <c r="BW226" s="38">
        <f t="shared" si="125"/>
        <v>0</v>
      </c>
      <c r="BY226" s="38">
        <v>30</v>
      </c>
      <c r="BZ226" s="38">
        <v>0</v>
      </c>
      <c r="CA226" s="38">
        <f t="shared" si="126"/>
        <v>0</v>
      </c>
      <c r="CB226" s="32">
        <f t="shared" si="146"/>
        <v>0</v>
      </c>
      <c r="CD226" s="38">
        <v>10</v>
      </c>
      <c r="CE226" s="38">
        <v>0</v>
      </c>
      <c r="CF226" s="38">
        <f t="shared" si="127"/>
        <v>0</v>
      </c>
      <c r="CH226" s="38">
        <v>3</v>
      </c>
      <c r="CI226" s="38">
        <v>0</v>
      </c>
      <c r="CJ226" s="38">
        <f t="shared" si="128"/>
        <v>0</v>
      </c>
      <c r="CL226" s="38">
        <v>2</v>
      </c>
      <c r="CM226" s="38">
        <v>0</v>
      </c>
      <c r="CN226" s="38">
        <f t="shared" si="129"/>
        <v>0</v>
      </c>
      <c r="CP226" s="38">
        <v>4</v>
      </c>
      <c r="CQ226" s="38">
        <v>0</v>
      </c>
      <c r="CR226" s="38">
        <f t="shared" si="130"/>
        <v>0</v>
      </c>
      <c r="CS226" s="32">
        <f t="shared" si="147"/>
        <v>0</v>
      </c>
      <c r="CU226" s="38">
        <v>10</v>
      </c>
      <c r="CV226" s="38">
        <v>0</v>
      </c>
      <c r="CW226" s="38">
        <f t="shared" si="131"/>
        <v>0</v>
      </c>
      <c r="CX226" s="38">
        <v>5</v>
      </c>
      <c r="CY226" s="38">
        <v>0</v>
      </c>
      <c r="CZ226" s="38">
        <f t="shared" si="132"/>
        <v>0</v>
      </c>
      <c r="DA226" s="32">
        <f t="shared" si="148"/>
        <v>0</v>
      </c>
      <c r="DC226" s="38">
        <v>13</v>
      </c>
      <c r="DD226" s="38">
        <v>0</v>
      </c>
      <c r="DE226" s="38">
        <f t="shared" si="133"/>
        <v>0</v>
      </c>
      <c r="DF226" s="38">
        <v>8</v>
      </c>
      <c r="DG226" s="38">
        <v>0</v>
      </c>
      <c r="DH226" s="38">
        <f t="shared" si="134"/>
        <v>0</v>
      </c>
      <c r="DI226" s="32">
        <f t="shared" si="149"/>
        <v>0</v>
      </c>
      <c r="DK226" s="38">
        <v>12</v>
      </c>
      <c r="DL226" s="38">
        <v>0</v>
      </c>
      <c r="DM226" s="38">
        <f t="shared" si="135"/>
        <v>0</v>
      </c>
      <c r="DN226" s="38">
        <v>12</v>
      </c>
      <c r="DO226" s="38">
        <v>0</v>
      </c>
      <c r="DP226" s="38">
        <f t="shared" si="136"/>
        <v>0</v>
      </c>
      <c r="DQ226" s="32">
        <f t="shared" si="137"/>
        <v>0</v>
      </c>
      <c r="DS226" s="39" t="s">
        <v>87</v>
      </c>
      <c r="DT226" s="39"/>
      <c r="DU226" s="39"/>
      <c r="DV226" s="39"/>
      <c r="DW226" s="39"/>
      <c r="DX226" s="39"/>
      <c r="DZ226" s="40">
        <v>599</v>
      </c>
      <c r="EA226" s="40">
        <v>0</v>
      </c>
      <c r="EB226" s="40">
        <f t="shared" si="138"/>
        <v>0</v>
      </c>
      <c r="EC226" s="41">
        <v>808</v>
      </c>
      <c r="ED226" s="41">
        <v>1</v>
      </c>
      <c r="EE226" s="41">
        <f t="shared" si="139"/>
        <v>1.2360939431396785E-3</v>
      </c>
      <c r="EF226" s="40">
        <v>1290</v>
      </c>
      <c r="EG226" s="40">
        <v>1</v>
      </c>
      <c r="EH226" s="40">
        <f t="shared" si="140"/>
        <v>7.7459333849728897E-4</v>
      </c>
      <c r="EI226" s="32">
        <f t="shared" si="150"/>
        <v>6.7022909387898916E-4</v>
      </c>
      <c r="EK226" s="40">
        <v>166</v>
      </c>
      <c r="EL226" s="40">
        <v>0</v>
      </c>
      <c r="EM226" s="40">
        <f t="shared" si="141"/>
        <v>0</v>
      </c>
      <c r="EN226" s="41">
        <v>170</v>
      </c>
      <c r="EO226" s="41">
        <v>0</v>
      </c>
      <c r="EP226" s="41">
        <f t="shared" si="142"/>
        <v>0</v>
      </c>
      <c r="EQ226" s="40">
        <v>251</v>
      </c>
      <c r="ER226" s="40">
        <v>0</v>
      </c>
      <c r="ES226" s="40">
        <f t="shared" si="143"/>
        <v>0</v>
      </c>
      <c r="ET226" s="32">
        <f t="shared" si="151"/>
        <v>0</v>
      </c>
    </row>
    <row r="227" spans="1:150" x14ac:dyDescent="0.2">
      <c r="A227" t="s">
        <v>507</v>
      </c>
      <c r="B227" t="s">
        <v>508</v>
      </c>
      <c r="C227" t="s">
        <v>487</v>
      </c>
      <c r="D227" t="s">
        <v>86</v>
      </c>
      <c r="F227" s="30">
        <v>0.6077374237847889</v>
      </c>
      <c r="G227" s="31">
        <v>0.72858662020813736</v>
      </c>
      <c r="I227" s="32">
        <v>0.3954725523486135</v>
      </c>
      <c r="K227" s="32">
        <v>0.2345001741553466</v>
      </c>
      <c r="M227" s="32">
        <v>0.10000000000000002</v>
      </c>
      <c r="O227" s="32" t="s">
        <v>693</v>
      </c>
      <c r="Q227" s="32" t="s">
        <v>693</v>
      </c>
      <c r="S227" s="32">
        <v>0</v>
      </c>
      <c r="U227" s="32" t="s">
        <v>693</v>
      </c>
      <c r="W227" s="32">
        <v>0</v>
      </c>
      <c r="Y227" s="32">
        <v>0</v>
      </c>
      <c r="AA227" s="33" t="s">
        <v>87</v>
      </c>
      <c r="AH227" s="34">
        <v>5</v>
      </c>
      <c r="AI227" s="34">
        <v>10</v>
      </c>
      <c r="AJ227" s="34">
        <f t="shared" si="114"/>
        <v>0.66666666666666663</v>
      </c>
      <c r="AK227" s="35">
        <v>23</v>
      </c>
      <c r="AL227" s="35">
        <v>7</v>
      </c>
      <c r="AM227" s="35">
        <f t="shared" si="115"/>
        <v>0.23333333333333334</v>
      </c>
      <c r="AN227" s="34">
        <v>9</v>
      </c>
      <c r="AO227" s="34">
        <v>0</v>
      </c>
      <c r="AP227" s="34">
        <f t="shared" si="116"/>
        <v>0</v>
      </c>
      <c r="AQ227" s="35">
        <v>9</v>
      </c>
      <c r="AR227" s="35">
        <v>22</v>
      </c>
      <c r="AS227" s="35">
        <f t="shared" si="117"/>
        <v>0.70967741935483875</v>
      </c>
      <c r="AT227" s="34">
        <v>14</v>
      </c>
      <c r="AU227" s="34">
        <v>5</v>
      </c>
      <c r="AV227" s="34">
        <f t="shared" si="118"/>
        <v>0.26315789473684209</v>
      </c>
      <c r="AW227" s="35">
        <v>8</v>
      </c>
      <c r="AX227" s="35">
        <v>8</v>
      </c>
      <c r="AY227" s="35">
        <f t="shared" si="119"/>
        <v>0.5</v>
      </c>
      <c r="AZ227" s="32">
        <f t="shared" si="144"/>
        <v>0.3954725523486135</v>
      </c>
      <c r="BB227" s="36">
        <v>1</v>
      </c>
      <c r="BC227" s="36">
        <v>0</v>
      </c>
      <c r="BD227" s="36">
        <f t="shared" si="120"/>
        <v>0</v>
      </c>
      <c r="BE227" s="37">
        <v>0</v>
      </c>
      <c r="BF227" s="37">
        <v>0</v>
      </c>
      <c r="BG227" s="37" t="e">
        <f t="shared" si="121"/>
        <v>#DIV/0!</v>
      </c>
      <c r="BH227" s="36">
        <v>1</v>
      </c>
      <c r="BI227" s="36">
        <v>0</v>
      </c>
      <c r="BJ227" s="36">
        <f t="shared" si="122"/>
        <v>0</v>
      </c>
      <c r="BK227" s="32" t="e">
        <f t="shared" si="145"/>
        <v>#DIV/0!</v>
      </c>
      <c r="BM227" s="38">
        <v>2</v>
      </c>
      <c r="BN227" s="38">
        <v>0</v>
      </c>
      <c r="BO227" s="38">
        <f t="shared" si="123"/>
        <v>0</v>
      </c>
      <c r="BQ227" s="38">
        <v>3</v>
      </c>
      <c r="BR227" s="38">
        <v>0</v>
      </c>
      <c r="BS227" s="38">
        <f t="shared" si="124"/>
        <v>0</v>
      </c>
      <c r="BU227" s="38">
        <v>0</v>
      </c>
      <c r="BV227" s="38">
        <v>1</v>
      </c>
      <c r="BW227" s="38">
        <f t="shared" si="125"/>
        <v>1</v>
      </c>
      <c r="BY227" s="38">
        <v>0</v>
      </c>
      <c r="BZ227" s="38">
        <v>0</v>
      </c>
      <c r="CA227" s="38" t="e">
        <f t="shared" si="126"/>
        <v>#DIV/0!</v>
      </c>
      <c r="CB227" s="32" t="e">
        <f t="shared" si="146"/>
        <v>#DIV/0!</v>
      </c>
      <c r="CD227" s="38">
        <v>1</v>
      </c>
      <c r="CE227" s="38">
        <v>0</v>
      </c>
      <c r="CF227" s="38">
        <f t="shared" si="127"/>
        <v>0</v>
      </c>
      <c r="CH227" s="38">
        <v>3</v>
      </c>
      <c r="CI227" s="38">
        <v>0</v>
      </c>
      <c r="CJ227" s="38">
        <f t="shared" si="128"/>
        <v>0</v>
      </c>
      <c r="CL227" s="38">
        <v>2</v>
      </c>
      <c r="CM227" s="38">
        <v>0</v>
      </c>
      <c r="CN227" s="38">
        <f t="shared" si="129"/>
        <v>0</v>
      </c>
      <c r="CP227" s="38">
        <v>3</v>
      </c>
      <c r="CQ227" s="38">
        <v>0</v>
      </c>
      <c r="CR227" s="38">
        <f t="shared" si="130"/>
        <v>0</v>
      </c>
      <c r="CS227" s="32">
        <f t="shared" si="147"/>
        <v>0</v>
      </c>
      <c r="CU227" s="38">
        <v>1</v>
      </c>
      <c r="CV227" s="38">
        <v>0</v>
      </c>
      <c r="CW227" s="38">
        <f t="shared" si="131"/>
        <v>0</v>
      </c>
      <c r="CX227" s="38">
        <v>0</v>
      </c>
      <c r="CY227" s="38">
        <v>0</v>
      </c>
      <c r="CZ227" s="38" t="e">
        <f t="shared" si="132"/>
        <v>#DIV/0!</v>
      </c>
      <c r="DA227" s="32" t="e">
        <f t="shared" si="148"/>
        <v>#DIV/0!</v>
      </c>
      <c r="DC227" s="38">
        <v>2</v>
      </c>
      <c r="DD227" s="38">
        <v>0</v>
      </c>
      <c r="DE227" s="38">
        <f t="shared" si="133"/>
        <v>0</v>
      </c>
      <c r="DF227" s="38">
        <v>3</v>
      </c>
      <c r="DG227" s="38">
        <v>0</v>
      </c>
      <c r="DH227" s="38">
        <f t="shared" si="134"/>
        <v>0</v>
      </c>
      <c r="DI227" s="32">
        <f t="shared" si="149"/>
        <v>0</v>
      </c>
      <c r="DK227" s="38">
        <v>1</v>
      </c>
      <c r="DL227" s="38">
        <v>0</v>
      </c>
      <c r="DM227" s="38">
        <f t="shared" si="135"/>
        <v>0</v>
      </c>
      <c r="DN227" s="38">
        <v>2</v>
      </c>
      <c r="DO227" s="38">
        <v>0</v>
      </c>
      <c r="DP227" s="38">
        <f t="shared" si="136"/>
        <v>0</v>
      </c>
      <c r="DQ227" s="32">
        <f t="shared" si="137"/>
        <v>0</v>
      </c>
      <c r="DS227" s="39" t="s">
        <v>87</v>
      </c>
      <c r="DT227" s="39"/>
      <c r="DU227" s="39"/>
      <c r="DV227" s="39"/>
      <c r="DW227" s="39"/>
      <c r="DX227" s="39"/>
      <c r="DZ227" s="40">
        <v>22</v>
      </c>
      <c r="EA227" s="40">
        <v>7</v>
      </c>
      <c r="EB227" s="40">
        <f t="shared" si="138"/>
        <v>0.2413793103448276</v>
      </c>
      <c r="EC227" s="41">
        <v>37</v>
      </c>
      <c r="ED227" s="41">
        <v>7</v>
      </c>
      <c r="EE227" s="41">
        <f t="shared" si="139"/>
        <v>0.15909090909090909</v>
      </c>
      <c r="EF227" s="40">
        <v>46</v>
      </c>
      <c r="EG227" s="40">
        <v>20</v>
      </c>
      <c r="EH227" s="40">
        <f t="shared" si="140"/>
        <v>0.30303030303030304</v>
      </c>
      <c r="EI227" s="32">
        <f t="shared" si="150"/>
        <v>0.2345001741553466</v>
      </c>
      <c r="EK227" s="40">
        <v>12</v>
      </c>
      <c r="EL227" s="40">
        <v>3</v>
      </c>
      <c r="EM227" s="40">
        <f t="shared" si="141"/>
        <v>0.2</v>
      </c>
      <c r="EN227" s="41">
        <v>7</v>
      </c>
      <c r="EO227" s="41">
        <v>0</v>
      </c>
      <c r="EP227" s="41">
        <f t="shared" si="142"/>
        <v>0</v>
      </c>
      <c r="EQ227" s="40">
        <v>9</v>
      </c>
      <c r="ER227" s="40">
        <v>1</v>
      </c>
      <c r="ES227" s="40">
        <f t="shared" si="143"/>
        <v>0.1</v>
      </c>
      <c r="ET227" s="32">
        <f t="shared" si="151"/>
        <v>0.10000000000000002</v>
      </c>
    </row>
    <row r="228" spans="1:150" x14ac:dyDescent="0.2">
      <c r="A228" t="s">
        <v>509</v>
      </c>
      <c r="B228" t="s">
        <v>510</v>
      </c>
      <c r="C228" t="s">
        <v>487</v>
      </c>
      <c r="D228" t="s">
        <v>86</v>
      </c>
      <c r="F228" s="30">
        <v>0.56110046456479357</v>
      </c>
      <c r="G228" s="31">
        <v>0.68675721561969449</v>
      </c>
      <c r="I228" s="32">
        <v>0</v>
      </c>
      <c r="K228" s="32">
        <v>0</v>
      </c>
      <c r="M228" s="32">
        <v>0</v>
      </c>
      <c r="O228" s="32">
        <v>0</v>
      </c>
      <c r="Q228" s="32">
        <v>0</v>
      </c>
      <c r="S228" s="32">
        <v>0</v>
      </c>
      <c r="U228" s="32">
        <v>0</v>
      </c>
      <c r="W228" s="32">
        <v>0</v>
      </c>
      <c r="Y228" s="32">
        <v>0</v>
      </c>
      <c r="AA228" s="33" t="s">
        <v>87</v>
      </c>
      <c r="AH228" s="34">
        <v>21</v>
      </c>
      <c r="AI228" s="34">
        <v>0</v>
      </c>
      <c r="AJ228" s="34">
        <f t="shared" si="114"/>
        <v>0</v>
      </c>
      <c r="AK228" s="35">
        <v>15</v>
      </c>
      <c r="AL228" s="35">
        <v>0</v>
      </c>
      <c r="AM228" s="35">
        <f t="shared" si="115"/>
        <v>0</v>
      </c>
      <c r="AN228" s="34">
        <v>15</v>
      </c>
      <c r="AO228" s="34">
        <v>0</v>
      </c>
      <c r="AP228" s="34">
        <f t="shared" si="116"/>
        <v>0</v>
      </c>
      <c r="AQ228" s="35">
        <v>65</v>
      </c>
      <c r="AR228" s="35">
        <v>0</v>
      </c>
      <c r="AS228" s="35">
        <f t="shared" si="117"/>
        <v>0</v>
      </c>
      <c r="AT228" s="34">
        <v>146</v>
      </c>
      <c r="AU228" s="34">
        <v>0</v>
      </c>
      <c r="AV228" s="34">
        <f t="shared" si="118"/>
        <v>0</v>
      </c>
      <c r="AW228" s="35">
        <v>23</v>
      </c>
      <c r="AX228" s="35">
        <v>0</v>
      </c>
      <c r="AY228" s="35">
        <f t="shared" si="119"/>
        <v>0</v>
      </c>
      <c r="AZ228" s="32">
        <f t="shared" si="144"/>
        <v>0</v>
      </c>
      <c r="BB228" s="36">
        <v>41</v>
      </c>
      <c r="BC228" s="36">
        <v>0</v>
      </c>
      <c r="BD228" s="36">
        <f t="shared" si="120"/>
        <v>0</v>
      </c>
      <c r="BE228" s="37">
        <v>51</v>
      </c>
      <c r="BF228" s="37">
        <v>0</v>
      </c>
      <c r="BG228" s="37">
        <f t="shared" si="121"/>
        <v>0</v>
      </c>
      <c r="BH228" s="36">
        <v>51</v>
      </c>
      <c r="BI228" s="36">
        <v>0</v>
      </c>
      <c r="BJ228" s="36">
        <f t="shared" si="122"/>
        <v>0</v>
      </c>
      <c r="BK228" s="32">
        <f t="shared" si="145"/>
        <v>0</v>
      </c>
      <c r="BM228" s="38">
        <v>19</v>
      </c>
      <c r="BN228" s="38">
        <v>0</v>
      </c>
      <c r="BO228" s="38">
        <f t="shared" si="123"/>
        <v>0</v>
      </c>
      <c r="BQ228" s="38">
        <v>16</v>
      </c>
      <c r="BR228" s="38">
        <v>0</v>
      </c>
      <c r="BS228" s="38">
        <f t="shared" si="124"/>
        <v>0</v>
      </c>
      <c r="BU228" s="38">
        <v>15</v>
      </c>
      <c r="BV228" s="38">
        <v>0</v>
      </c>
      <c r="BW228" s="38">
        <f t="shared" si="125"/>
        <v>0</v>
      </c>
      <c r="BY228" s="38">
        <v>4</v>
      </c>
      <c r="BZ228" s="38">
        <v>0</v>
      </c>
      <c r="CA228" s="38">
        <f t="shared" si="126"/>
        <v>0</v>
      </c>
      <c r="CB228" s="32">
        <f t="shared" si="146"/>
        <v>0</v>
      </c>
      <c r="CD228" s="38">
        <v>2</v>
      </c>
      <c r="CE228" s="38">
        <v>0</v>
      </c>
      <c r="CF228" s="38">
        <f t="shared" si="127"/>
        <v>0</v>
      </c>
      <c r="CH228" s="38">
        <v>2</v>
      </c>
      <c r="CI228" s="38">
        <v>0</v>
      </c>
      <c r="CJ228" s="38">
        <f t="shared" si="128"/>
        <v>0</v>
      </c>
      <c r="CL228" s="38">
        <v>4</v>
      </c>
      <c r="CM228" s="38">
        <v>0</v>
      </c>
      <c r="CN228" s="38">
        <f t="shared" si="129"/>
        <v>0</v>
      </c>
      <c r="CP228" s="38">
        <v>3</v>
      </c>
      <c r="CQ228" s="38">
        <v>0</v>
      </c>
      <c r="CR228" s="38">
        <f t="shared" si="130"/>
        <v>0</v>
      </c>
      <c r="CS228" s="32">
        <f t="shared" si="147"/>
        <v>0</v>
      </c>
      <c r="CU228" s="38">
        <v>7</v>
      </c>
      <c r="CV228" s="38">
        <v>0</v>
      </c>
      <c r="CW228" s="38">
        <f t="shared" si="131"/>
        <v>0</v>
      </c>
      <c r="CX228" s="38">
        <v>3</v>
      </c>
      <c r="CY228" s="38">
        <v>0</v>
      </c>
      <c r="CZ228" s="38">
        <f t="shared" si="132"/>
        <v>0</v>
      </c>
      <c r="DA228" s="32">
        <f t="shared" si="148"/>
        <v>0</v>
      </c>
      <c r="DC228" s="38">
        <v>4</v>
      </c>
      <c r="DD228" s="38">
        <v>0</v>
      </c>
      <c r="DE228" s="38">
        <f t="shared" si="133"/>
        <v>0</v>
      </c>
      <c r="DF228" s="38">
        <v>2</v>
      </c>
      <c r="DG228" s="38">
        <v>0</v>
      </c>
      <c r="DH228" s="38">
        <f t="shared" si="134"/>
        <v>0</v>
      </c>
      <c r="DI228" s="32">
        <f t="shared" si="149"/>
        <v>0</v>
      </c>
      <c r="DK228" s="38">
        <v>3</v>
      </c>
      <c r="DL228" s="38">
        <v>0</v>
      </c>
      <c r="DM228" s="38">
        <f t="shared" si="135"/>
        <v>0</v>
      </c>
      <c r="DN228" s="38">
        <v>2</v>
      </c>
      <c r="DO228" s="38">
        <v>0</v>
      </c>
      <c r="DP228" s="38">
        <f t="shared" si="136"/>
        <v>0</v>
      </c>
      <c r="DQ228" s="32">
        <f t="shared" si="137"/>
        <v>0</v>
      </c>
      <c r="DS228" s="39" t="s">
        <v>87</v>
      </c>
      <c r="DT228" s="39"/>
      <c r="DU228" s="39"/>
      <c r="DV228" s="39"/>
      <c r="DW228" s="39"/>
      <c r="DX228" s="39"/>
      <c r="DZ228" s="40">
        <v>49</v>
      </c>
      <c r="EA228" s="40">
        <v>0</v>
      </c>
      <c r="EB228" s="40">
        <f t="shared" si="138"/>
        <v>0</v>
      </c>
      <c r="EC228" s="41">
        <v>59</v>
      </c>
      <c r="ED228" s="41">
        <v>0</v>
      </c>
      <c r="EE228" s="41">
        <f t="shared" si="139"/>
        <v>0</v>
      </c>
      <c r="EF228" s="40">
        <v>80</v>
      </c>
      <c r="EG228" s="40">
        <v>0</v>
      </c>
      <c r="EH228" s="40">
        <f t="shared" si="140"/>
        <v>0</v>
      </c>
      <c r="EI228" s="32">
        <f t="shared" si="150"/>
        <v>0</v>
      </c>
      <c r="EK228" s="40">
        <v>14</v>
      </c>
      <c r="EL228" s="40">
        <v>0</v>
      </c>
      <c r="EM228" s="40">
        <f t="shared" si="141"/>
        <v>0</v>
      </c>
      <c r="EN228" s="41">
        <v>16</v>
      </c>
      <c r="EO228" s="41">
        <v>0</v>
      </c>
      <c r="EP228" s="41">
        <f t="shared" si="142"/>
        <v>0</v>
      </c>
      <c r="EQ228" s="40">
        <v>29</v>
      </c>
      <c r="ER228" s="40">
        <v>0</v>
      </c>
      <c r="ES228" s="40">
        <f t="shared" si="143"/>
        <v>0</v>
      </c>
      <c r="ET228" s="32">
        <f t="shared" si="151"/>
        <v>0</v>
      </c>
    </row>
    <row r="229" spans="1:150" x14ac:dyDescent="0.2">
      <c r="A229" t="s">
        <v>511</v>
      </c>
      <c r="B229" t="s">
        <v>512</v>
      </c>
      <c r="C229" t="s">
        <v>487</v>
      </c>
      <c r="D229" t="s">
        <v>86</v>
      </c>
      <c r="F229" s="30">
        <v>0.78192994349642808</v>
      </c>
      <c r="G229" s="31">
        <v>0.73003061460458163</v>
      </c>
      <c r="I229" s="32">
        <v>0</v>
      </c>
      <c r="K229" s="32">
        <v>0</v>
      </c>
      <c r="M229" s="32">
        <v>0</v>
      </c>
      <c r="O229" s="32">
        <v>0</v>
      </c>
      <c r="Q229" s="32">
        <v>0.5</v>
      </c>
      <c r="S229" s="32">
        <v>1</v>
      </c>
      <c r="U229" s="32">
        <v>1</v>
      </c>
      <c r="W229" s="32">
        <v>0.2986111111111111</v>
      </c>
      <c r="Y229" s="32">
        <v>0.75</v>
      </c>
      <c r="AA229" s="33" t="s">
        <v>176</v>
      </c>
      <c r="AH229" s="34">
        <v>56</v>
      </c>
      <c r="AI229" s="34">
        <v>0</v>
      </c>
      <c r="AJ229" s="34">
        <f t="shared" si="114"/>
        <v>0</v>
      </c>
      <c r="AK229" s="35">
        <v>49</v>
      </c>
      <c r="AL229" s="35">
        <v>0</v>
      </c>
      <c r="AM229" s="35">
        <f t="shared" si="115"/>
        <v>0</v>
      </c>
      <c r="AN229" s="34">
        <v>44</v>
      </c>
      <c r="AO229" s="34">
        <v>0</v>
      </c>
      <c r="AP229" s="34">
        <f t="shared" si="116"/>
        <v>0</v>
      </c>
      <c r="AQ229" s="35">
        <v>132</v>
      </c>
      <c r="AR229" s="35">
        <v>0</v>
      </c>
      <c r="AS229" s="35">
        <f t="shared" si="117"/>
        <v>0</v>
      </c>
      <c r="AT229" s="34">
        <v>176</v>
      </c>
      <c r="AU229" s="34">
        <v>0</v>
      </c>
      <c r="AV229" s="34">
        <f t="shared" si="118"/>
        <v>0</v>
      </c>
      <c r="AW229" s="35">
        <v>80</v>
      </c>
      <c r="AX229" s="35">
        <v>0</v>
      </c>
      <c r="AY229" s="35">
        <f t="shared" si="119"/>
        <v>0</v>
      </c>
      <c r="AZ229" s="32">
        <f t="shared" si="144"/>
        <v>0</v>
      </c>
      <c r="BB229" s="36">
        <v>8</v>
      </c>
      <c r="BC229" s="36">
        <v>0</v>
      </c>
      <c r="BD229" s="36">
        <f t="shared" si="120"/>
        <v>0</v>
      </c>
      <c r="BE229" s="37">
        <v>6</v>
      </c>
      <c r="BF229" s="37">
        <v>0</v>
      </c>
      <c r="BG229" s="37">
        <f t="shared" si="121"/>
        <v>0</v>
      </c>
      <c r="BH229" s="36">
        <v>2</v>
      </c>
      <c r="BI229" s="36">
        <v>0</v>
      </c>
      <c r="BJ229" s="36">
        <f t="shared" si="122"/>
        <v>0</v>
      </c>
      <c r="BK229" s="32">
        <f t="shared" si="145"/>
        <v>0</v>
      </c>
      <c r="BM229" s="38">
        <v>0</v>
      </c>
      <c r="BN229" s="38">
        <v>39</v>
      </c>
      <c r="BO229" s="38">
        <f t="shared" si="123"/>
        <v>1</v>
      </c>
      <c r="BQ229" s="38">
        <v>0</v>
      </c>
      <c r="BR229" s="38">
        <v>51</v>
      </c>
      <c r="BS229" s="38">
        <f t="shared" si="124"/>
        <v>1</v>
      </c>
      <c r="BU229" s="38">
        <v>37</v>
      </c>
      <c r="BV229" s="38">
        <v>0</v>
      </c>
      <c r="BW229" s="38">
        <f t="shared" si="125"/>
        <v>0</v>
      </c>
      <c r="BY229" s="38">
        <v>30</v>
      </c>
      <c r="BZ229" s="38">
        <v>0</v>
      </c>
      <c r="CA229" s="38">
        <f t="shared" si="126"/>
        <v>0</v>
      </c>
      <c r="CB229" s="32">
        <f t="shared" si="146"/>
        <v>0.5</v>
      </c>
      <c r="CD229" s="38">
        <v>0</v>
      </c>
      <c r="CE229" s="38">
        <v>6</v>
      </c>
      <c r="CF229" s="38">
        <f t="shared" si="127"/>
        <v>1</v>
      </c>
      <c r="CH229" s="38">
        <v>0</v>
      </c>
      <c r="CI229" s="38">
        <v>3</v>
      </c>
      <c r="CJ229" s="38">
        <f t="shared" si="128"/>
        <v>1</v>
      </c>
      <c r="CL229" s="38">
        <v>0</v>
      </c>
      <c r="CM229" s="38">
        <v>4</v>
      </c>
      <c r="CN229" s="38">
        <f t="shared" si="129"/>
        <v>1</v>
      </c>
      <c r="CP229" s="38">
        <v>0</v>
      </c>
      <c r="CQ229" s="38">
        <v>5</v>
      </c>
      <c r="CR229" s="38">
        <f t="shared" si="130"/>
        <v>1</v>
      </c>
      <c r="CS229" s="32">
        <f t="shared" si="147"/>
        <v>1</v>
      </c>
      <c r="CU229" s="38">
        <v>0</v>
      </c>
      <c r="CV229" s="38">
        <v>1</v>
      </c>
      <c r="CW229" s="38">
        <f t="shared" si="131"/>
        <v>1</v>
      </c>
      <c r="CX229" s="38">
        <v>0</v>
      </c>
      <c r="CY229" s="38">
        <v>4</v>
      </c>
      <c r="CZ229" s="38">
        <f t="shared" si="132"/>
        <v>1</v>
      </c>
      <c r="DA229" s="32">
        <f t="shared" si="148"/>
        <v>1</v>
      </c>
      <c r="DC229" s="38">
        <v>7</v>
      </c>
      <c r="DD229" s="38">
        <v>2</v>
      </c>
      <c r="DE229" s="38">
        <f t="shared" si="133"/>
        <v>0.22222222222222221</v>
      </c>
      <c r="DF229" s="38">
        <v>5</v>
      </c>
      <c r="DG229" s="38">
        <v>3</v>
      </c>
      <c r="DH229" s="38">
        <f t="shared" si="134"/>
        <v>0.375</v>
      </c>
      <c r="DI229" s="32">
        <f t="shared" si="149"/>
        <v>0.2986111111111111</v>
      </c>
      <c r="DK229" s="38">
        <v>1</v>
      </c>
      <c r="DL229" s="38">
        <v>3</v>
      </c>
      <c r="DM229" s="38">
        <f t="shared" si="135"/>
        <v>0.75</v>
      </c>
      <c r="DN229" s="38">
        <v>1</v>
      </c>
      <c r="DO229" s="38">
        <v>3</v>
      </c>
      <c r="DP229" s="38">
        <f t="shared" si="136"/>
        <v>0.75</v>
      </c>
      <c r="DQ229" s="32">
        <f t="shared" si="137"/>
        <v>0.75</v>
      </c>
      <c r="DS229" s="39" t="s">
        <v>176</v>
      </c>
      <c r="DT229" s="39"/>
      <c r="DU229" s="39"/>
      <c r="DV229" s="39"/>
      <c r="DW229" s="39"/>
      <c r="DX229" s="39"/>
      <c r="DZ229" s="40">
        <v>140</v>
      </c>
      <c r="EA229" s="40">
        <v>0</v>
      </c>
      <c r="EB229" s="40">
        <f t="shared" si="138"/>
        <v>0</v>
      </c>
      <c r="EC229" s="41">
        <v>215</v>
      </c>
      <c r="ED229" s="41">
        <v>0</v>
      </c>
      <c r="EE229" s="41">
        <f t="shared" si="139"/>
        <v>0</v>
      </c>
      <c r="EF229" s="40">
        <v>284</v>
      </c>
      <c r="EG229" s="40">
        <v>0</v>
      </c>
      <c r="EH229" s="40">
        <f t="shared" si="140"/>
        <v>0</v>
      </c>
      <c r="EI229" s="32">
        <f t="shared" si="150"/>
        <v>0</v>
      </c>
      <c r="EK229" s="40">
        <v>50</v>
      </c>
      <c r="EL229" s="40">
        <v>0</v>
      </c>
      <c r="EM229" s="40">
        <f t="shared" si="141"/>
        <v>0</v>
      </c>
      <c r="EN229" s="41">
        <v>63</v>
      </c>
      <c r="EO229" s="41">
        <v>0</v>
      </c>
      <c r="EP229" s="41">
        <f t="shared" si="142"/>
        <v>0</v>
      </c>
      <c r="EQ229" s="40">
        <v>100</v>
      </c>
      <c r="ER229" s="40">
        <v>0</v>
      </c>
      <c r="ES229" s="40">
        <f t="shared" si="143"/>
        <v>0</v>
      </c>
      <c r="ET229" s="32">
        <f t="shared" si="151"/>
        <v>0</v>
      </c>
    </row>
    <row r="230" spans="1:150" x14ac:dyDescent="0.2">
      <c r="A230" t="s">
        <v>513</v>
      </c>
      <c r="B230" t="s">
        <v>514</v>
      </c>
      <c r="C230" t="s">
        <v>487</v>
      </c>
      <c r="D230" t="s">
        <v>86</v>
      </c>
      <c r="F230" s="30">
        <v>0.73731869956736684</v>
      </c>
      <c r="G230" s="31">
        <v>1</v>
      </c>
      <c r="I230" s="32">
        <v>0</v>
      </c>
      <c r="K230" s="32">
        <v>0</v>
      </c>
      <c r="M230" s="32">
        <v>0</v>
      </c>
      <c r="O230" s="32">
        <v>0</v>
      </c>
      <c r="Q230" s="32">
        <v>0.5</v>
      </c>
      <c r="S230" s="32">
        <v>1</v>
      </c>
      <c r="U230" s="32">
        <v>1</v>
      </c>
      <c r="W230" s="32">
        <v>0</v>
      </c>
      <c r="Y230" s="32">
        <v>0</v>
      </c>
      <c r="AA230" s="33" t="s">
        <v>515</v>
      </c>
      <c r="AH230" s="34">
        <v>34</v>
      </c>
      <c r="AI230" s="34">
        <v>0</v>
      </c>
      <c r="AJ230" s="34">
        <f t="shared" si="114"/>
        <v>0</v>
      </c>
      <c r="AK230" s="35">
        <v>36</v>
      </c>
      <c r="AL230" s="35">
        <v>0</v>
      </c>
      <c r="AM230" s="35">
        <f t="shared" si="115"/>
        <v>0</v>
      </c>
      <c r="AN230" s="34">
        <v>21</v>
      </c>
      <c r="AO230" s="34">
        <v>0</v>
      </c>
      <c r="AP230" s="34">
        <f t="shared" si="116"/>
        <v>0</v>
      </c>
      <c r="AQ230" s="35">
        <v>134</v>
      </c>
      <c r="AR230" s="35">
        <v>0</v>
      </c>
      <c r="AS230" s="35">
        <f t="shared" si="117"/>
        <v>0</v>
      </c>
      <c r="AT230" s="34">
        <v>89</v>
      </c>
      <c r="AU230" s="34">
        <v>0</v>
      </c>
      <c r="AV230" s="34">
        <f t="shared" si="118"/>
        <v>0</v>
      </c>
      <c r="AW230" s="35">
        <v>83</v>
      </c>
      <c r="AX230" s="35">
        <v>0</v>
      </c>
      <c r="AY230" s="35">
        <f t="shared" si="119"/>
        <v>0</v>
      </c>
      <c r="AZ230" s="32">
        <f t="shared" si="144"/>
        <v>0</v>
      </c>
      <c r="BB230" s="36">
        <v>41</v>
      </c>
      <c r="BC230" s="36">
        <v>0</v>
      </c>
      <c r="BD230" s="36">
        <f t="shared" si="120"/>
        <v>0</v>
      </c>
      <c r="BE230" s="37">
        <v>37</v>
      </c>
      <c r="BF230" s="37">
        <v>0</v>
      </c>
      <c r="BG230" s="37">
        <f t="shared" si="121"/>
        <v>0</v>
      </c>
      <c r="BH230" s="36">
        <v>43</v>
      </c>
      <c r="BI230" s="36">
        <v>0</v>
      </c>
      <c r="BJ230" s="36">
        <f t="shared" si="122"/>
        <v>0</v>
      </c>
      <c r="BK230" s="32">
        <f t="shared" si="145"/>
        <v>0</v>
      </c>
      <c r="BM230" s="38">
        <v>0</v>
      </c>
      <c r="BN230" s="38">
        <v>15</v>
      </c>
      <c r="BO230" s="38">
        <f t="shared" si="123"/>
        <v>1</v>
      </c>
      <c r="BQ230" s="38">
        <v>0</v>
      </c>
      <c r="BR230" s="38">
        <v>15</v>
      </c>
      <c r="BS230" s="38">
        <f t="shared" si="124"/>
        <v>1</v>
      </c>
      <c r="BU230" s="38">
        <v>11</v>
      </c>
      <c r="BV230" s="38">
        <v>0</v>
      </c>
      <c r="BW230" s="38">
        <f t="shared" si="125"/>
        <v>0</v>
      </c>
      <c r="BY230" s="38">
        <v>5</v>
      </c>
      <c r="BZ230" s="38">
        <v>0</v>
      </c>
      <c r="CA230" s="38">
        <f t="shared" si="126"/>
        <v>0</v>
      </c>
      <c r="CB230" s="32">
        <f t="shared" si="146"/>
        <v>0.5</v>
      </c>
      <c r="CD230" s="38">
        <v>0</v>
      </c>
      <c r="CE230" s="38">
        <v>18</v>
      </c>
      <c r="CF230" s="38">
        <f t="shared" si="127"/>
        <v>1</v>
      </c>
      <c r="CH230" s="38">
        <v>0</v>
      </c>
      <c r="CI230" s="38">
        <v>4</v>
      </c>
      <c r="CJ230" s="38">
        <f t="shared" si="128"/>
        <v>1</v>
      </c>
      <c r="CL230" s="38">
        <v>0</v>
      </c>
      <c r="CM230" s="38">
        <v>4</v>
      </c>
      <c r="CN230" s="38">
        <f t="shared" si="129"/>
        <v>1</v>
      </c>
      <c r="CP230" s="38">
        <v>0</v>
      </c>
      <c r="CQ230" s="38">
        <v>8</v>
      </c>
      <c r="CR230" s="38">
        <f t="shared" si="130"/>
        <v>1</v>
      </c>
      <c r="CS230" s="32">
        <f t="shared" si="147"/>
        <v>1</v>
      </c>
      <c r="CU230" s="38">
        <v>0</v>
      </c>
      <c r="CV230" s="38">
        <v>2</v>
      </c>
      <c r="CW230" s="38">
        <f t="shared" si="131"/>
        <v>1</v>
      </c>
      <c r="CX230" s="38">
        <v>0</v>
      </c>
      <c r="CY230" s="38">
        <v>7</v>
      </c>
      <c r="CZ230" s="38">
        <f t="shared" si="132"/>
        <v>1</v>
      </c>
      <c r="DA230" s="32">
        <f t="shared" si="148"/>
        <v>1</v>
      </c>
      <c r="DC230" s="38">
        <v>5</v>
      </c>
      <c r="DD230" s="38">
        <v>0</v>
      </c>
      <c r="DE230" s="38">
        <f t="shared" si="133"/>
        <v>0</v>
      </c>
      <c r="DF230" s="38">
        <v>9</v>
      </c>
      <c r="DG230" s="38">
        <v>0</v>
      </c>
      <c r="DH230" s="38">
        <f t="shared" si="134"/>
        <v>0</v>
      </c>
      <c r="DI230" s="32">
        <f t="shared" si="149"/>
        <v>0</v>
      </c>
      <c r="DK230" s="38">
        <v>2</v>
      </c>
      <c r="DL230" s="38">
        <v>0</v>
      </c>
      <c r="DM230" s="38">
        <f t="shared" si="135"/>
        <v>0</v>
      </c>
      <c r="DN230" s="38">
        <v>2</v>
      </c>
      <c r="DO230" s="38">
        <v>0</v>
      </c>
      <c r="DP230" s="38">
        <f t="shared" si="136"/>
        <v>0</v>
      </c>
      <c r="DQ230" s="32">
        <f t="shared" si="137"/>
        <v>0</v>
      </c>
      <c r="DS230" s="39" t="s">
        <v>515</v>
      </c>
      <c r="DT230" s="39"/>
      <c r="DU230" s="39"/>
      <c r="DV230" s="39"/>
      <c r="DW230" s="39"/>
      <c r="DX230" s="39"/>
      <c r="DZ230" s="40">
        <v>19</v>
      </c>
      <c r="EA230" s="40">
        <v>0</v>
      </c>
      <c r="EB230" s="40">
        <f t="shared" si="138"/>
        <v>0</v>
      </c>
      <c r="EC230" s="41">
        <v>40</v>
      </c>
      <c r="ED230" s="41">
        <v>0</v>
      </c>
      <c r="EE230" s="41">
        <f t="shared" si="139"/>
        <v>0</v>
      </c>
      <c r="EF230" s="40">
        <v>56</v>
      </c>
      <c r="EG230" s="40">
        <v>0</v>
      </c>
      <c r="EH230" s="40">
        <f t="shared" si="140"/>
        <v>0</v>
      </c>
      <c r="EI230" s="32">
        <f t="shared" si="150"/>
        <v>0</v>
      </c>
      <c r="EK230" s="40">
        <v>9</v>
      </c>
      <c r="EL230" s="40">
        <v>0</v>
      </c>
      <c r="EM230" s="40">
        <f t="shared" si="141"/>
        <v>0</v>
      </c>
      <c r="EN230" s="41">
        <v>11</v>
      </c>
      <c r="EO230" s="41">
        <v>0</v>
      </c>
      <c r="EP230" s="41">
        <f t="shared" si="142"/>
        <v>0</v>
      </c>
      <c r="EQ230" s="40">
        <v>22</v>
      </c>
      <c r="ER230" s="40">
        <v>0</v>
      </c>
      <c r="ES230" s="40">
        <f t="shared" si="143"/>
        <v>0</v>
      </c>
      <c r="ET230" s="32">
        <f t="shared" si="151"/>
        <v>0</v>
      </c>
    </row>
    <row r="231" spans="1:150" x14ac:dyDescent="0.2">
      <c r="A231" t="s">
        <v>516</v>
      </c>
      <c r="B231" t="s">
        <v>517</v>
      </c>
      <c r="C231" t="s">
        <v>487</v>
      </c>
      <c r="D231" t="s">
        <v>86</v>
      </c>
      <c r="F231" s="30">
        <v>0.69078973741980598</v>
      </c>
      <c r="G231" s="31">
        <v>0.65067867505519927</v>
      </c>
      <c r="I231" s="32">
        <v>0.4978705092825233</v>
      </c>
      <c r="K231" s="32">
        <v>0.46985385149321335</v>
      </c>
      <c r="M231" s="32">
        <v>0.48620050225348832</v>
      </c>
      <c r="O231" s="32">
        <v>0</v>
      </c>
      <c r="Q231" s="32">
        <v>0</v>
      </c>
      <c r="S231" s="32" t="s">
        <v>693</v>
      </c>
      <c r="U231" s="32">
        <v>0</v>
      </c>
      <c r="W231" s="32">
        <v>0</v>
      </c>
      <c r="Y231" s="32">
        <v>0</v>
      </c>
      <c r="AA231" s="33" t="s">
        <v>87</v>
      </c>
      <c r="AH231" s="34">
        <v>92</v>
      </c>
      <c r="AI231" s="34">
        <v>115</v>
      </c>
      <c r="AJ231" s="34">
        <f t="shared" si="114"/>
        <v>0.55555555555555558</v>
      </c>
      <c r="AK231" s="35">
        <v>86</v>
      </c>
      <c r="AL231" s="35">
        <v>82</v>
      </c>
      <c r="AM231" s="35">
        <f t="shared" si="115"/>
        <v>0.48809523809523808</v>
      </c>
      <c r="AN231" s="34">
        <v>81</v>
      </c>
      <c r="AO231" s="34">
        <v>78</v>
      </c>
      <c r="AP231" s="34">
        <f t="shared" si="116"/>
        <v>0.49056603773584906</v>
      </c>
      <c r="AQ231" s="35">
        <v>251</v>
      </c>
      <c r="AR231" s="35">
        <v>286</v>
      </c>
      <c r="AS231" s="35">
        <f t="shared" si="117"/>
        <v>0.53258845437616387</v>
      </c>
      <c r="AT231" s="34">
        <v>112</v>
      </c>
      <c r="AU231" s="34">
        <v>152</v>
      </c>
      <c r="AV231" s="34">
        <f t="shared" si="118"/>
        <v>0.5757575757575758</v>
      </c>
      <c r="AW231" s="35">
        <v>135</v>
      </c>
      <c r="AX231" s="35">
        <v>71</v>
      </c>
      <c r="AY231" s="35">
        <f t="shared" si="119"/>
        <v>0.3446601941747573</v>
      </c>
      <c r="AZ231" s="32">
        <f t="shared" si="144"/>
        <v>0.4978705092825233</v>
      </c>
      <c r="BB231" s="36">
        <v>5</v>
      </c>
      <c r="BC231" s="36">
        <v>0</v>
      </c>
      <c r="BD231" s="36">
        <f t="shared" si="120"/>
        <v>0</v>
      </c>
      <c r="BE231" s="37">
        <v>3</v>
      </c>
      <c r="BF231" s="37">
        <v>0</v>
      </c>
      <c r="BG231" s="37">
        <f t="shared" si="121"/>
        <v>0</v>
      </c>
      <c r="BH231" s="36">
        <v>3</v>
      </c>
      <c r="BI231" s="36">
        <v>0</v>
      </c>
      <c r="BJ231" s="36">
        <f t="shared" si="122"/>
        <v>0</v>
      </c>
      <c r="BK231" s="32">
        <f t="shared" si="145"/>
        <v>0</v>
      </c>
      <c r="BM231" s="38">
        <v>28</v>
      </c>
      <c r="BN231" s="38">
        <v>0</v>
      </c>
      <c r="BO231" s="38">
        <f t="shared" si="123"/>
        <v>0</v>
      </c>
      <c r="BQ231" s="38">
        <v>21</v>
      </c>
      <c r="BR231" s="38">
        <v>0</v>
      </c>
      <c r="BS231" s="38">
        <f t="shared" si="124"/>
        <v>0</v>
      </c>
      <c r="BU231" s="38">
        <v>14</v>
      </c>
      <c r="BV231" s="38">
        <v>0</v>
      </c>
      <c r="BW231" s="38">
        <f t="shared" si="125"/>
        <v>0</v>
      </c>
      <c r="BY231" s="38">
        <v>12</v>
      </c>
      <c r="BZ231" s="38">
        <v>0</v>
      </c>
      <c r="CA231" s="38">
        <f t="shared" si="126"/>
        <v>0</v>
      </c>
      <c r="CB231" s="32">
        <f t="shared" si="146"/>
        <v>0</v>
      </c>
      <c r="CD231" s="38">
        <v>0</v>
      </c>
      <c r="CE231" s="38">
        <v>0</v>
      </c>
      <c r="CF231" s="38" t="e">
        <f t="shared" si="127"/>
        <v>#DIV/0!</v>
      </c>
      <c r="CH231" s="38">
        <v>5</v>
      </c>
      <c r="CI231" s="38">
        <v>0</v>
      </c>
      <c r="CJ231" s="38">
        <f t="shared" si="128"/>
        <v>0</v>
      </c>
      <c r="CL231" s="38">
        <v>3</v>
      </c>
      <c r="CM231" s="38">
        <v>0</v>
      </c>
      <c r="CN231" s="38">
        <f t="shared" si="129"/>
        <v>0</v>
      </c>
      <c r="CP231" s="38">
        <v>4</v>
      </c>
      <c r="CQ231" s="38">
        <v>0</v>
      </c>
      <c r="CR231" s="38">
        <f t="shared" si="130"/>
        <v>0</v>
      </c>
      <c r="CS231" s="32" t="e">
        <f t="shared" si="147"/>
        <v>#DIV/0!</v>
      </c>
      <c r="CU231" s="38">
        <v>3</v>
      </c>
      <c r="CV231" s="38">
        <v>0</v>
      </c>
      <c r="CW231" s="38">
        <f t="shared" si="131"/>
        <v>0</v>
      </c>
      <c r="CX231" s="38">
        <v>9</v>
      </c>
      <c r="CY231" s="38">
        <v>0</v>
      </c>
      <c r="CZ231" s="38">
        <f t="shared" si="132"/>
        <v>0</v>
      </c>
      <c r="DA231" s="32">
        <f t="shared" si="148"/>
        <v>0</v>
      </c>
      <c r="DC231" s="38">
        <v>1</v>
      </c>
      <c r="DD231" s="38">
        <v>0</v>
      </c>
      <c r="DE231" s="38">
        <f t="shared" si="133"/>
        <v>0</v>
      </c>
      <c r="DF231" s="38">
        <v>2</v>
      </c>
      <c r="DG231" s="38">
        <v>0</v>
      </c>
      <c r="DH231" s="38">
        <f t="shared" si="134"/>
        <v>0</v>
      </c>
      <c r="DI231" s="32">
        <f t="shared" si="149"/>
        <v>0</v>
      </c>
      <c r="DK231" s="38">
        <v>7</v>
      </c>
      <c r="DL231" s="38">
        <v>0</v>
      </c>
      <c r="DM231" s="38">
        <f t="shared" si="135"/>
        <v>0</v>
      </c>
      <c r="DN231" s="38">
        <v>3</v>
      </c>
      <c r="DO231" s="38">
        <v>0</v>
      </c>
      <c r="DP231" s="38">
        <f t="shared" si="136"/>
        <v>0</v>
      </c>
      <c r="DQ231" s="32">
        <f t="shared" si="137"/>
        <v>0</v>
      </c>
      <c r="DS231" s="39" t="s">
        <v>87</v>
      </c>
      <c r="DT231" s="39"/>
      <c r="DU231" s="39"/>
      <c r="DV231" s="39"/>
      <c r="DW231" s="39"/>
      <c r="DX231" s="39"/>
      <c r="DZ231" s="40">
        <v>160</v>
      </c>
      <c r="EA231" s="40">
        <v>128</v>
      </c>
      <c r="EB231" s="40">
        <f t="shared" si="138"/>
        <v>0.44444444444444442</v>
      </c>
      <c r="EC231" s="41">
        <v>243</v>
      </c>
      <c r="ED231" s="41">
        <v>203</v>
      </c>
      <c r="EE231" s="41">
        <f t="shared" si="139"/>
        <v>0.45515695067264572</v>
      </c>
      <c r="EF231" s="40">
        <v>369</v>
      </c>
      <c r="EG231" s="40">
        <v>384</v>
      </c>
      <c r="EH231" s="40">
        <f t="shared" si="140"/>
        <v>0.50996015936254979</v>
      </c>
      <c r="EI231" s="32">
        <f t="shared" si="150"/>
        <v>0.46985385149321335</v>
      </c>
      <c r="EK231" s="40">
        <v>38</v>
      </c>
      <c r="EL231" s="40">
        <v>34</v>
      </c>
      <c r="EM231" s="40">
        <f t="shared" si="141"/>
        <v>0.47222222222222221</v>
      </c>
      <c r="EN231" s="41">
        <v>52</v>
      </c>
      <c r="EO231" s="41">
        <v>50</v>
      </c>
      <c r="EP231" s="41">
        <f t="shared" si="142"/>
        <v>0.49019607843137253</v>
      </c>
      <c r="EQ231" s="40">
        <v>66</v>
      </c>
      <c r="ER231" s="40">
        <v>65</v>
      </c>
      <c r="ES231" s="40">
        <f t="shared" si="143"/>
        <v>0.49618320610687022</v>
      </c>
      <c r="ET231" s="32">
        <f t="shared" si="151"/>
        <v>0.48620050225348832</v>
      </c>
    </row>
    <row r="232" spans="1:150" x14ac:dyDescent="0.2">
      <c r="A232" t="s">
        <v>168</v>
      </c>
      <c r="B232" t="s">
        <v>518</v>
      </c>
      <c r="C232" t="s">
        <v>487</v>
      </c>
      <c r="D232" t="s">
        <v>86</v>
      </c>
      <c r="F232" s="30">
        <v>0.89381985535831698</v>
      </c>
      <c r="G232" s="31">
        <v>0.86223323762817006</v>
      </c>
      <c r="I232" s="32">
        <v>2.3937968476674731E-2</v>
      </c>
      <c r="K232" s="32" t="s">
        <v>693</v>
      </c>
      <c r="M232" s="32" t="s">
        <v>693</v>
      </c>
      <c r="O232" s="32">
        <v>0</v>
      </c>
      <c r="Q232" s="32">
        <v>0</v>
      </c>
      <c r="S232" s="32" t="s">
        <v>693</v>
      </c>
      <c r="U232" s="32" t="s">
        <v>693</v>
      </c>
      <c r="W232" s="32">
        <v>0</v>
      </c>
      <c r="Y232" s="32" t="s">
        <v>693</v>
      </c>
      <c r="AA232" s="33" t="s">
        <v>519</v>
      </c>
      <c r="AH232" s="34">
        <v>64</v>
      </c>
      <c r="AI232" s="34">
        <v>1</v>
      </c>
      <c r="AJ232" s="34">
        <f t="shared" si="114"/>
        <v>1.5384615384615385E-2</v>
      </c>
      <c r="AK232" s="35">
        <v>56</v>
      </c>
      <c r="AL232" s="35">
        <v>0</v>
      </c>
      <c r="AM232" s="35">
        <f t="shared" si="115"/>
        <v>0</v>
      </c>
      <c r="AN232" s="34">
        <v>38</v>
      </c>
      <c r="AO232" s="34">
        <v>3</v>
      </c>
      <c r="AP232" s="34">
        <f t="shared" si="116"/>
        <v>7.3170731707317069E-2</v>
      </c>
      <c r="AQ232" s="35">
        <v>36</v>
      </c>
      <c r="AR232" s="35">
        <v>0</v>
      </c>
      <c r="AS232" s="35">
        <f t="shared" si="117"/>
        <v>0</v>
      </c>
      <c r="AT232" s="34">
        <v>45</v>
      </c>
      <c r="AU232" s="34">
        <v>1</v>
      </c>
      <c r="AV232" s="34">
        <f t="shared" si="118"/>
        <v>2.1739130434782608E-2</v>
      </c>
      <c r="AW232" s="35">
        <v>29</v>
      </c>
      <c r="AX232" s="35">
        <v>1</v>
      </c>
      <c r="AY232" s="35">
        <f t="shared" si="119"/>
        <v>3.3333333333333333E-2</v>
      </c>
      <c r="AZ232" s="32">
        <f t="shared" si="144"/>
        <v>2.3937968476674731E-2</v>
      </c>
      <c r="BB232" s="36">
        <v>27</v>
      </c>
      <c r="BC232" s="36">
        <v>0</v>
      </c>
      <c r="BD232" s="36">
        <f t="shared" si="120"/>
        <v>0</v>
      </c>
      <c r="BE232" s="37">
        <v>26</v>
      </c>
      <c r="BF232" s="37">
        <v>0</v>
      </c>
      <c r="BG232" s="37">
        <f t="shared" si="121"/>
        <v>0</v>
      </c>
      <c r="BH232" s="36">
        <v>24</v>
      </c>
      <c r="BI232" s="36">
        <v>0</v>
      </c>
      <c r="BJ232" s="36">
        <f t="shared" si="122"/>
        <v>0</v>
      </c>
      <c r="BK232" s="32">
        <f t="shared" si="145"/>
        <v>0</v>
      </c>
      <c r="BM232" s="38">
        <v>60</v>
      </c>
      <c r="BN232" s="38">
        <v>0</v>
      </c>
      <c r="BO232" s="38">
        <f t="shared" si="123"/>
        <v>0</v>
      </c>
      <c r="BQ232" s="38">
        <v>87</v>
      </c>
      <c r="BR232" s="38">
        <v>0</v>
      </c>
      <c r="BS232" s="38">
        <f t="shared" si="124"/>
        <v>0</v>
      </c>
      <c r="BU232" s="38">
        <v>72</v>
      </c>
      <c r="BV232" s="38">
        <v>0</v>
      </c>
      <c r="BW232" s="38">
        <f t="shared" si="125"/>
        <v>0</v>
      </c>
      <c r="BY232" s="38">
        <v>67</v>
      </c>
      <c r="BZ232" s="38">
        <v>0</v>
      </c>
      <c r="CA232" s="38">
        <f t="shared" si="126"/>
        <v>0</v>
      </c>
      <c r="CB232" s="32">
        <f t="shared" si="146"/>
        <v>0</v>
      </c>
      <c r="CD232" s="38">
        <v>0</v>
      </c>
      <c r="CE232" s="38">
        <v>0</v>
      </c>
      <c r="CF232" s="38" t="e">
        <f t="shared" si="127"/>
        <v>#DIV/0!</v>
      </c>
      <c r="CH232" s="38">
        <v>0</v>
      </c>
      <c r="CI232" s="38">
        <v>0</v>
      </c>
      <c r="CJ232" s="38" t="e">
        <f t="shared" si="128"/>
        <v>#DIV/0!</v>
      </c>
      <c r="CL232" s="38">
        <v>0</v>
      </c>
      <c r="CM232" s="38">
        <v>0</v>
      </c>
      <c r="CN232" s="38" t="e">
        <f t="shared" si="129"/>
        <v>#DIV/0!</v>
      </c>
      <c r="CP232" s="38">
        <v>0</v>
      </c>
      <c r="CQ232" s="38">
        <v>0</v>
      </c>
      <c r="CR232" s="38" t="e">
        <f t="shared" si="130"/>
        <v>#DIV/0!</v>
      </c>
      <c r="CS232" s="32" t="e">
        <f t="shared" si="147"/>
        <v>#DIV/0!</v>
      </c>
      <c r="CU232" s="38">
        <v>0</v>
      </c>
      <c r="CV232" s="38">
        <v>0</v>
      </c>
      <c r="CW232" s="38" t="e">
        <f t="shared" si="131"/>
        <v>#DIV/0!</v>
      </c>
      <c r="CX232" s="38">
        <v>0</v>
      </c>
      <c r="CY232" s="38">
        <v>2</v>
      </c>
      <c r="CZ232" s="38">
        <f t="shared" si="132"/>
        <v>1</v>
      </c>
      <c r="DA232" s="32" t="e">
        <f t="shared" si="148"/>
        <v>#DIV/0!</v>
      </c>
      <c r="DC232" s="38">
        <v>1</v>
      </c>
      <c r="DD232" s="38">
        <v>0</v>
      </c>
      <c r="DE232" s="38">
        <f t="shared" si="133"/>
        <v>0</v>
      </c>
      <c r="DF232" s="38">
        <v>1</v>
      </c>
      <c r="DG232" s="38">
        <v>0</v>
      </c>
      <c r="DH232" s="38">
        <f t="shared" si="134"/>
        <v>0</v>
      </c>
      <c r="DI232" s="32">
        <f t="shared" si="149"/>
        <v>0</v>
      </c>
      <c r="DK232" s="38">
        <v>0</v>
      </c>
      <c r="DL232" s="38">
        <v>0</v>
      </c>
      <c r="DM232" s="38" t="e">
        <f t="shared" si="135"/>
        <v>#DIV/0!</v>
      </c>
      <c r="DN232" s="38">
        <v>1</v>
      </c>
      <c r="DO232" s="38">
        <v>0</v>
      </c>
      <c r="DP232" s="38">
        <f t="shared" si="136"/>
        <v>0</v>
      </c>
      <c r="DQ232" s="32" t="e">
        <f t="shared" si="137"/>
        <v>#DIV/0!</v>
      </c>
      <c r="DS232" s="39" t="s">
        <v>519</v>
      </c>
      <c r="DT232" s="39"/>
      <c r="DU232" s="39"/>
      <c r="DV232" s="39"/>
      <c r="DW232" s="39"/>
      <c r="DX232" s="39"/>
      <c r="DZ232" s="40">
        <v>0</v>
      </c>
      <c r="EA232" s="40">
        <v>0</v>
      </c>
      <c r="EB232" s="40" t="e">
        <f t="shared" si="138"/>
        <v>#DIV/0!</v>
      </c>
      <c r="EC232" s="41">
        <v>0</v>
      </c>
      <c r="ED232" s="41">
        <v>2</v>
      </c>
      <c r="EE232" s="41">
        <f t="shared" si="139"/>
        <v>1</v>
      </c>
      <c r="EF232" s="40">
        <v>2</v>
      </c>
      <c r="EG232" s="40">
        <v>2</v>
      </c>
      <c r="EH232" s="40">
        <f t="shared" si="140"/>
        <v>0.5</v>
      </c>
      <c r="EI232" s="32" t="e">
        <f t="shared" si="150"/>
        <v>#DIV/0!</v>
      </c>
      <c r="EK232" s="40">
        <v>0</v>
      </c>
      <c r="EL232" s="40">
        <v>0</v>
      </c>
      <c r="EM232" s="40" t="e">
        <f t="shared" si="141"/>
        <v>#DIV/0!</v>
      </c>
      <c r="EN232" s="41">
        <v>0</v>
      </c>
      <c r="EO232" s="41">
        <v>0</v>
      </c>
      <c r="EP232" s="41" t="e">
        <f t="shared" si="142"/>
        <v>#DIV/0!</v>
      </c>
      <c r="EQ232" s="40">
        <v>0</v>
      </c>
      <c r="ER232" s="40">
        <v>0</v>
      </c>
      <c r="ES232" s="40" t="e">
        <f t="shared" si="143"/>
        <v>#DIV/0!</v>
      </c>
      <c r="ET232" s="32" t="e">
        <f t="shared" si="151"/>
        <v>#DIV/0!</v>
      </c>
    </row>
    <row r="233" spans="1:150" x14ac:dyDescent="0.2">
      <c r="A233" t="s">
        <v>520</v>
      </c>
      <c r="B233" t="s">
        <v>169</v>
      </c>
      <c r="C233" t="s">
        <v>487</v>
      </c>
      <c r="D233" t="s">
        <v>86</v>
      </c>
      <c r="F233" s="30">
        <v>0.57424812030075201</v>
      </c>
      <c r="G233" s="31">
        <v>0.47246597277058255</v>
      </c>
      <c r="I233" s="32">
        <v>2.3937968476674731E-2</v>
      </c>
      <c r="K233" s="32">
        <v>3.9046875580833425E-2</v>
      </c>
      <c r="M233" s="32">
        <v>0.12698412698412698</v>
      </c>
      <c r="O233" s="32">
        <v>0</v>
      </c>
      <c r="Q233" s="32">
        <v>0</v>
      </c>
      <c r="S233" s="32">
        <v>0</v>
      </c>
      <c r="U233" s="32">
        <v>0</v>
      </c>
      <c r="W233" s="32">
        <v>1.0869565217391304E-2</v>
      </c>
      <c r="Y233" s="32">
        <v>0</v>
      </c>
      <c r="AA233" s="33" t="s">
        <v>87</v>
      </c>
      <c r="AH233" s="34">
        <v>64</v>
      </c>
      <c r="AI233" s="34">
        <v>1</v>
      </c>
      <c r="AJ233" s="34">
        <f t="shared" si="114"/>
        <v>1.5384615384615385E-2</v>
      </c>
      <c r="AK233" s="35">
        <v>56</v>
      </c>
      <c r="AL233" s="35">
        <v>0</v>
      </c>
      <c r="AM233" s="35">
        <f t="shared" si="115"/>
        <v>0</v>
      </c>
      <c r="AN233" s="34">
        <v>38</v>
      </c>
      <c r="AO233" s="34">
        <v>3</v>
      </c>
      <c r="AP233" s="34">
        <f t="shared" si="116"/>
        <v>7.3170731707317069E-2</v>
      </c>
      <c r="AQ233" s="35">
        <v>36</v>
      </c>
      <c r="AR233" s="35">
        <v>0</v>
      </c>
      <c r="AS233" s="35">
        <f t="shared" si="117"/>
        <v>0</v>
      </c>
      <c r="AT233" s="34">
        <v>45</v>
      </c>
      <c r="AU233" s="34">
        <v>1</v>
      </c>
      <c r="AV233" s="34">
        <f t="shared" si="118"/>
        <v>2.1739130434782608E-2</v>
      </c>
      <c r="AW233" s="35">
        <v>29</v>
      </c>
      <c r="AX233" s="35">
        <v>1</v>
      </c>
      <c r="AY233" s="35">
        <f t="shared" si="119"/>
        <v>3.3333333333333333E-2</v>
      </c>
      <c r="AZ233" s="32">
        <f t="shared" si="144"/>
        <v>2.3937968476674731E-2</v>
      </c>
      <c r="BB233" s="36">
        <v>27</v>
      </c>
      <c r="BC233" s="36">
        <v>0</v>
      </c>
      <c r="BD233" s="36">
        <f t="shared" si="120"/>
        <v>0</v>
      </c>
      <c r="BE233" s="37">
        <v>26</v>
      </c>
      <c r="BF233" s="37">
        <v>0</v>
      </c>
      <c r="BG233" s="37">
        <f t="shared" si="121"/>
        <v>0</v>
      </c>
      <c r="BH233" s="36">
        <v>24</v>
      </c>
      <c r="BI233" s="36">
        <v>0</v>
      </c>
      <c r="BJ233" s="36">
        <f t="shared" si="122"/>
        <v>0</v>
      </c>
      <c r="BK233" s="32">
        <f t="shared" si="145"/>
        <v>0</v>
      </c>
      <c r="BM233" s="38">
        <v>60</v>
      </c>
      <c r="BN233" s="38">
        <v>0</v>
      </c>
      <c r="BO233" s="38">
        <f t="shared" si="123"/>
        <v>0</v>
      </c>
      <c r="BQ233" s="38">
        <v>87</v>
      </c>
      <c r="BR233" s="38">
        <v>0</v>
      </c>
      <c r="BS233" s="38">
        <f t="shared" si="124"/>
        <v>0</v>
      </c>
      <c r="BU233" s="38">
        <v>72</v>
      </c>
      <c r="BV233" s="38">
        <v>0</v>
      </c>
      <c r="BW233" s="38">
        <f t="shared" si="125"/>
        <v>0</v>
      </c>
      <c r="BY233" s="38">
        <v>67</v>
      </c>
      <c r="BZ233" s="38">
        <v>0</v>
      </c>
      <c r="CA233" s="38">
        <f t="shared" si="126"/>
        <v>0</v>
      </c>
      <c r="CB233" s="32">
        <f t="shared" si="146"/>
        <v>0</v>
      </c>
      <c r="CD233" s="38">
        <v>54</v>
      </c>
      <c r="CE233" s="38">
        <v>0</v>
      </c>
      <c r="CF233" s="38">
        <f t="shared" si="127"/>
        <v>0</v>
      </c>
      <c r="CH233" s="38">
        <v>70</v>
      </c>
      <c r="CI233" s="38">
        <v>0</v>
      </c>
      <c r="CJ233" s="38">
        <f t="shared" si="128"/>
        <v>0</v>
      </c>
      <c r="CL233" s="38">
        <v>42</v>
      </c>
      <c r="CM233" s="38">
        <v>0</v>
      </c>
      <c r="CN233" s="38">
        <f t="shared" si="129"/>
        <v>0</v>
      </c>
      <c r="CP233" s="38">
        <v>48</v>
      </c>
      <c r="CQ233" s="38">
        <v>0</v>
      </c>
      <c r="CR233" s="38">
        <f t="shared" si="130"/>
        <v>0</v>
      </c>
      <c r="CS233" s="32">
        <f t="shared" si="147"/>
        <v>0</v>
      </c>
      <c r="CU233" s="38">
        <v>41</v>
      </c>
      <c r="CV233" s="38">
        <v>0</v>
      </c>
      <c r="CW233" s="38">
        <f t="shared" si="131"/>
        <v>0</v>
      </c>
      <c r="CX233" s="38">
        <v>64</v>
      </c>
      <c r="CY233" s="38">
        <v>0</v>
      </c>
      <c r="CZ233" s="38">
        <f t="shared" si="132"/>
        <v>0</v>
      </c>
      <c r="DA233" s="32">
        <f t="shared" si="148"/>
        <v>0</v>
      </c>
      <c r="DC233" s="38">
        <v>45</v>
      </c>
      <c r="DD233" s="38">
        <v>1</v>
      </c>
      <c r="DE233" s="38">
        <f t="shared" si="133"/>
        <v>2.1739130434782608E-2</v>
      </c>
      <c r="DF233" s="38">
        <v>76</v>
      </c>
      <c r="DG233" s="38">
        <v>0</v>
      </c>
      <c r="DH233" s="38">
        <f t="shared" si="134"/>
        <v>0</v>
      </c>
      <c r="DI233" s="32">
        <f t="shared" si="149"/>
        <v>1.0869565217391304E-2</v>
      </c>
      <c r="DK233" s="38">
        <v>56</v>
      </c>
      <c r="DL233" s="38">
        <v>0</v>
      </c>
      <c r="DM233" s="38">
        <f t="shared" si="135"/>
        <v>0</v>
      </c>
      <c r="DN233" s="38">
        <v>57</v>
      </c>
      <c r="DO233" s="38">
        <v>0</v>
      </c>
      <c r="DP233" s="38">
        <f t="shared" si="136"/>
        <v>0</v>
      </c>
      <c r="DQ233" s="32">
        <f t="shared" si="137"/>
        <v>0</v>
      </c>
      <c r="DS233" s="39" t="s">
        <v>87</v>
      </c>
      <c r="DT233" s="39"/>
      <c r="DU233" s="39"/>
      <c r="DV233" s="39"/>
      <c r="DW233" s="39"/>
      <c r="DX233" s="39"/>
      <c r="DZ233" s="40">
        <v>59</v>
      </c>
      <c r="EA233" s="40">
        <v>2</v>
      </c>
      <c r="EB233" s="40">
        <f t="shared" si="138"/>
        <v>3.2786885245901641E-2</v>
      </c>
      <c r="EC233" s="41">
        <v>29</v>
      </c>
      <c r="ED233" s="41">
        <v>1</v>
      </c>
      <c r="EE233" s="41">
        <f t="shared" si="139"/>
        <v>3.3333333333333333E-2</v>
      </c>
      <c r="EF233" s="40">
        <v>93</v>
      </c>
      <c r="EG233" s="40">
        <v>5</v>
      </c>
      <c r="EH233" s="40">
        <f t="shared" si="140"/>
        <v>5.1020408163265307E-2</v>
      </c>
      <c r="EI233" s="32">
        <f t="shared" si="150"/>
        <v>3.9046875580833425E-2</v>
      </c>
      <c r="EK233" s="40">
        <v>17</v>
      </c>
      <c r="EL233" s="40">
        <v>0</v>
      </c>
      <c r="EM233" s="40">
        <f t="shared" si="141"/>
        <v>0</v>
      </c>
      <c r="EN233" s="41">
        <v>2</v>
      </c>
      <c r="EO233" s="41">
        <v>1</v>
      </c>
      <c r="EP233" s="41">
        <f t="shared" si="142"/>
        <v>0.33333333333333331</v>
      </c>
      <c r="EQ233" s="40">
        <v>20</v>
      </c>
      <c r="ER233" s="40">
        <v>1</v>
      </c>
      <c r="ES233" s="40">
        <f t="shared" si="143"/>
        <v>4.7619047619047616E-2</v>
      </c>
      <c r="ET233" s="32">
        <f t="shared" si="151"/>
        <v>0.12698412698412698</v>
      </c>
    </row>
    <row r="234" spans="1:150" x14ac:dyDescent="0.2">
      <c r="A234" t="s">
        <v>521</v>
      </c>
      <c r="B234" t="s">
        <v>522</v>
      </c>
      <c r="C234" t="s">
        <v>487</v>
      </c>
      <c r="D234" t="s">
        <v>86</v>
      </c>
      <c r="F234" s="30">
        <v>0.83568105734533293</v>
      </c>
      <c r="G234" s="31">
        <v>0.57820112380528321</v>
      </c>
      <c r="I234" s="32">
        <v>1</v>
      </c>
      <c r="K234" s="32">
        <v>1</v>
      </c>
      <c r="M234" s="32">
        <v>1</v>
      </c>
      <c r="O234" s="32">
        <v>1</v>
      </c>
      <c r="Q234" s="32" t="s">
        <v>693</v>
      </c>
      <c r="S234" s="32" t="s">
        <v>693</v>
      </c>
      <c r="U234" s="32" t="s">
        <v>693</v>
      </c>
      <c r="W234" s="32">
        <v>0</v>
      </c>
      <c r="Y234" s="32">
        <v>1</v>
      </c>
      <c r="AA234" s="33" t="s">
        <v>87</v>
      </c>
      <c r="AH234" s="34">
        <v>0</v>
      </c>
      <c r="AI234" s="34">
        <v>9</v>
      </c>
      <c r="AJ234" s="34">
        <f t="shared" si="114"/>
        <v>1</v>
      </c>
      <c r="AK234" s="35">
        <v>0</v>
      </c>
      <c r="AL234" s="35">
        <v>1</v>
      </c>
      <c r="AM234" s="35">
        <f t="shared" si="115"/>
        <v>1</v>
      </c>
      <c r="AN234" s="34">
        <v>0</v>
      </c>
      <c r="AO234" s="34">
        <v>4</v>
      </c>
      <c r="AP234" s="34">
        <f t="shared" si="116"/>
        <v>1</v>
      </c>
      <c r="AQ234" s="35">
        <v>0</v>
      </c>
      <c r="AR234" s="35">
        <v>37</v>
      </c>
      <c r="AS234" s="35">
        <f t="shared" si="117"/>
        <v>1</v>
      </c>
      <c r="AT234" s="34">
        <v>0</v>
      </c>
      <c r="AU234" s="34">
        <v>30</v>
      </c>
      <c r="AV234" s="34">
        <f t="shared" si="118"/>
        <v>1</v>
      </c>
      <c r="AW234" s="35">
        <v>0</v>
      </c>
      <c r="AX234" s="35">
        <v>21</v>
      </c>
      <c r="AY234" s="35">
        <f t="shared" si="119"/>
        <v>1</v>
      </c>
      <c r="AZ234" s="32">
        <f t="shared" si="144"/>
        <v>1</v>
      </c>
      <c r="BB234" s="36">
        <v>0</v>
      </c>
      <c r="BC234" s="36">
        <v>3</v>
      </c>
      <c r="BD234" s="36">
        <f t="shared" si="120"/>
        <v>1</v>
      </c>
      <c r="BE234" s="37">
        <v>0</v>
      </c>
      <c r="BF234" s="37">
        <v>2</v>
      </c>
      <c r="BG234" s="37">
        <f t="shared" si="121"/>
        <v>1</v>
      </c>
      <c r="BH234" s="36">
        <v>0</v>
      </c>
      <c r="BI234" s="36">
        <v>3</v>
      </c>
      <c r="BJ234" s="36">
        <f t="shared" si="122"/>
        <v>1</v>
      </c>
      <c r="BK234" s="32">
        <f t="shared" si="145"/>
        <v>1</v>
      </c>
      <c r="BM234" s="38">
        <v>0</v>
      </c>
      <c r="BN234" s="38">
        <v>0</v>
      </c>
      <c r="BO234" s="38" t="e">
        <f t="shared" si="123"/>
        <v>#DIV/0!</v>
      </c>
      <c r="BQ234" s="38">
        <v>2</v>
      </c>
      <c r="BR234" s="38">
        <v>0</v>
      </c>
      <c r="BS234" s="38">
        <f t="shared" si="124"/>
        <v>0</v>
      </c>
      <c r="BU234" s="38">
        <v>0</v>
      </c>
      <c r="BV234" s="38">
        <v>3</v>
      </c>
      <c r="BW234" s="38">
        <f t="shared" si="125"/>
        <v>1</v>
      </c>
      <c r="BY234" s="38">
        <v>0</v>
      </c>
      <c r="BZ234" s="38">
        <v>0</v>
      </c>
      <c r="CA234" s="38" t="e">
        <f t="shared" si="126"/>
        <v>#DIV/0!</v>
      </c>
      <c r="CB234" s="32" t="e">
        <f t="shared" si="146"/>
        <v>#DIV/0!</v>
      </c>
      <c r="CD234" s="38">
        <v>6</v>
      </c>
      <c r="CE234" s="38">
        <v>0</v>
      </c>
      <c r="CF234" s="38">
        <f t="shared" si="127"/>
        <v>0</v>
      </c>
      <c r="CH234" s="38">
        <v>0</v>
      </c>
      <c r="CI234" s="38">
        <v>0</v>
      </c>
      <c r="CJ234" s="38" t="e">
        <f t="shared" si="128"/>
        <v>#DIV/0!</v>
      </c>
      <c r="CL234" s="38">
        <v>0</v>
      </c>
      <c r="CM234" s="38">
        <v>0</v>
      </c>
      <c r="CN234" s="38" t="e">
        <f t="shared" si="129"/>
        <v>#DIV/0!</v>
      </c>
      <c r="CP234" s="38">
        <v>2</v>
      </c>
      <c r="CQ234" s="38">
        <v>0</v>
      </c>
      <c r="CR234" s="38">
        <f t="shared" si="130"/>
        <v>0</v>
      </c>
      <c r="CS234" s="32" t="e">
        <f t="shared" si="147"/>
        <v>#DIV/0!</v>
      </c>
      <c r="CU234" s="38">
        <v>1</v>
      </c>
      <c r="CV234" s="38">
        <v>0</v>
      </c>
      <c r="CW234" s="38">
        <f t="shared" si="131"/>
        <v>0</v>
      </c>
      <c r="CX234" s="38">
        <v>0</v>
      </c>
      <c r="CY234" s="38">
        <v>0</v>
      </c>
      <c r="CZ234" s="38" t="e">
        <f t="shared" si="132"/>
        <v>#DIV/0!</v>
      </c>
      <c r="DA234" s="32" t="e">
        <f t="shared" si="148"/>
        <v>#DIV/0!</v>
      </c>
      <c r="DC234" s="38">
        <v>3</v>
      </c>
      <c r="DD234" s="38">
        <v>0</v>
      </c>
      <c r="DE234" s="38">
        <f t="shared" si="133"/>
        <v>0</v>
      </c>
      <c r="DF234" s="38">
        <v>1</v>
      </c>
      <c r="DG234" s="38">
        <v>0</v>
      </c>
      <c r="DH234" s="38">
        <f t="shared" si="134"/>
        <v>0</v>
      </c>
      <c r="DI234" s="32">
        <f t="shared" si="149"/>
        <v>0</v>
      </c>
      <c r="DK234" s="38">
        <v>0</v>
      </c>
      <c r="DL234" s="38">
        <v>5</v>
      </c>
      <c r="DM234" s="38">
        <f t="shared" si="135"/>
        <v>1</v>
      </c>
      <c r="DN234" s="38">
        <v>0</v>
      </c>
      <c r="DO234" s="38">
        <v>6</v>
      </c>
      <c r="DP234" s="38">
        <f t="shared" si="136"/>
        <v>1</v>
      </c>
      <c r="DQ234" s="32">
        <f t="shared" si="137"/>
        <v>1</v>
      </c>
      <c r="DS234" s="39" t="s">
        <v>87</v>
      </c>
      <c r="DT234" s="39"/>
      <c r="DU234" s="39"/>
      <c r="DV234" s="39"/>
      <c r="DW234" s="39"/>
      <c r="DX234" s="39"/>
      <c r="DZ234" s="40">
        <v>0</v>
      </c>
      <c r="EA234" s="40">
        <v>17</v>
      </c>
      <c r="EB234" s="40">
        <f t="shared" si="138"/>
        <v>1</v>
      </c>
      <c r="EC234" s="41">
        <v>0</v>
      </c>
      <c r="ED234" s="41">
        <v>24</v>
      </c>
      <c r="EE234" s="41">
        <f t="shared" si="139"/>
        <v>1</v>
      </c>
      <c r="EF234" s="40">
        <v>0</v>
      </c>
      <c r="EG234" s="40">
        <v>25</v>
      </c>
      <c r="EH234" s="40">
        <f t="shared" si="140"/>
        <v>1</v>
      </c>
      <c r="EI234" s="32">
        <f t="shared" si="150"/>
        <v>1</v>
      </c>
      <c r="EK234" s="40">
        <v>0</v>
      </c>
      <c r="EL234" s="40">
        <v>5</v>
      </c>
      <c r="EM234" s="40">
        <f t="shared" si="141"/>
        <v>1</v>
      </c>
      <c r="EN234" s="41">
        <v>0</v>
      </c>
      <c r="EO234" s="41">
        <v>2</v>
      </c>
      <c r="EP234" s="41">
        <f t="shared" si="142"/>
        <v>1</v>
      </c>
      <c r="EQ234" s="40">
        <v>0</v>
      </c>
      <c r="ER234" s="40">
        <v>21</v>
      </c>
      <c r="ES234" s="40">
        <f t="shared" si="143"/>
        <v>1</v>
      </c>
      <c r="ET234" s="32">
        <f t="shared" si="151"/>
        <v>1</v>
      </c>
    </row>
    <row r="235" spans="1:150" x14ac:dyDescent="0.2">
      <c r="A235" t="s">
        <v>523</v>
      </c>
      <c r="B235" t="s">
        <v>524</v>
      </c>
      <c r="C235" t="s">
        <v>487</v>
      </c>
      <c r="D235" t="s">
        <v>86</v>
      </c>
      <c r="F235" s="30">
        <v>0.61027586206896556</v>
      </c>
      <c r="G235" s="31">
        <v>0.63747100849994742</v>
      </c>
      <c r="I235" s="32">
        <v>0</v>
      </c>
      <c r="K235" s="32">
        <v>0</v>
      </c>
      <c r="M235" s="32">
        <v>0</v>
      </c>
      <c r="O235" s="32">
        <v>0</v>
      </c>
      <c r="Q235" s="32">
        <v>0</v>
      </c>
      <c r="S235" s="32" t="s">
        <v>693</v>
      </c>
      <c r="U235" s="32" t="s">
        <v>693</v>
      </c>
      <c r="W235" s="32">
        <v>0</v>
      </c>
      <c r="Y235" s="32">
        <v>0</v>
      </c>
      <c r="AA235" s="33" t="s">
        <v>87</v>
      </c>
      <c r="AH235" s="34">
        <v>14</v>
      </c>
      <c r="AI235" s="34">
        <v>0</v>
      </c>
      <c r="AJ235" s="34">
        <f t="shared" si="114"/>
        <v>0</v>
      </c>
      <c r="AK235" s="35">
        <v>12</v>
      </c>
      <c r="AL235" s="35">
        <v>0</v>
      </c>
      <c r="AM235" s="35">
        <f t="shared" si="115"/>
        <v>0</v>
      </c>
      <c r="AN235" s="34">
        <v>7</v>
      </c>
      <c r="AO235" s="34">
        <v>0</v>
      </c>
      <c r="AP235" s="34">
        <f t="shared" si="116"/>
        <v>0</v>
      </c>
      <c r="AQ235" s="35">
        <v>92</v>
      </c>
      <c r="AR235" s="35">
        <v>0</v>
      </c>
      <c r="AS235" s="35">
        <f t="shared" si="117"/>
        <v>0</v>
      </c>
      <c r="AT235" s="34">
        <v>99</v>
      </c>
      <c r="AU235" s="34">
        <v>0</v>
      </c>
      <c r="AV235" s="34">
        <f t="shared" si="118"/>
        <v>0</v>
      </c>
      <c r="AW235" s="35">
        <v>65</v>
      </c>
      <c r="AX235" s="35">
        <v>0</v>
      </c>
      <c r="AY235" s="35">
        <f t="shared" si="119"/>
        <v>0</v>
      </c>
      <c r="AZ235" s="32">
        <f t="shared" si="144"/>
        <v>0</v>
      </c>
      <c r="BB235" s="36">
        <v>11</v>
      </c>
      <c r="BC235" s="36">
        <v>0</v>
      </c>
      <c r="BD235" s="36">
        <f t="shared" si="120"/>
        <v>0</v>
      </c>
      <c r="BE235" s="37">
        <v>12</v>
      </c>
      <c r="BF235" s="37">
        <v>0</v>
      </c>
      <c r="BG235" s="37">
        <f t="shared" si="121"/>
        <v>0</v>
      </c>
      <c r="BH235" s="36">
        <v>11</v>
      </c>
      <c r="BI235" s="36">
        <v>0</v>
      </c>
      <c r="BJ235" s="36">
        <f t="shared" si="122"/>
        <v>0</v>
      </c>
      <c r="BK235" s="32">
        <f t="shared" si="145"/>
        <v>0</v>
      </c>
      <c r="BM235" s="38">
        <v>7</v>
      </c>
      <c r="BN235" s="38">
        <v>0</v>
      </c>
      <c r="BO235" s="38">
        <f t="shared" si="123"/>
        <v>0</v>
      </c>
      <c r="BQ235" s="38">
        <v>18</v>
      </c>
      <c r="BR235" s="38">
        <v>0</v>
      </c>
      <c r="BS235" s="38">
        <f t="shared" si="124"/>
        <v>0</v>
      </c>
      <c r="BU235" s="38">
        <v>12</v>
      </c>
      <c r="BV235" s="38">
        <v>0</v>
      </c>
      <c r="BW235" s="38">
        <f t="shared" si="125"/>
        <v>0</v>
      </c>
      <c r="BY235" s="38">
        <v>4</v>
      </c>
      <c r="BZ235" s="38">
        <v>0</v>
      </c>
      <c r="CA235" s="38">
        <f t="shared" si="126"/>
        <v>0</v>
      </c>
      <c r="CB235" s="32">
        <f t="shared" si="146"/>
        <v>0</v>
      </c>
      <c r="CD235" s="38">
        <v>6</v>
      </c>
      <c r="CE235" s="38">
        <v>0</v>
      </c>
      <c r="CF235" s="38">
        <f t="shared" si="127"/>
        <v>0</v>
      </c>
      <c r="CH235" s="38">
        <v>0</v>
      </c>
      <c r="CI235" s="38">
        <v>0</v>
      </c>
      <c r="CJ235" s="38" t="e">
        <f t="shared" si="128"/>
        <v>#DIV/0!</v>
      </c>
      <c r="CL235" s="38">
        <v>4</v>
      </c>
      <c r="CM235" s="38">
        <v>0</v>
      </c>
      <c r="CN235" s="38">
        <f t="shared" si="129"/>
        <v>0</v>
      </c>
      <c r="CP235" s="38">
        <v>3</v>
      </c>
      <c r="CQ235" s="38">
        <v>0</v>
      </c>
      <c r="CR235" s="38">
        <f t="shared" si="130"/>
        <v>0</v>
      </c>
      <c r="CS235" s="32" t="e">
        <f t="shared" si="147"/>
        <v>#DIV/0!</v>
      </c>
      <c r="CU235" s="38">
        <v>3</v>
      </c>
      <c r="CV235" s="38">
        <v>0</v>
      </c>
      <c r="CW235" s="38">
        <f t="shared" si="131"/>
        <v>0</v>
      </c>
      <c r="CX235" s="38">
        <v>0</v>
      </c>
      <c r="CY235" s="38">
        <v>0</v>
      </c>
      <c r="CZ235" s="38" t="e">
        <f t="shared" si="132"/>
        <v>#DIV/0!</v>
      </c>
      <c r="DA235" s="32" t="e">
        <f t="shared" si="148"/>
        <v>#DIV/0!</v>
      </c>
      <c r="DC235" s="38">
        <v>3</v>
      </c>
      <c r="DD235" s="38">
        <v>0</v>
      </c>
      <c r="DE235" s="38">
        <f t="shared" si="133"/>
        <v>0</v>
      </c>
      <c r="DF235" s="38">
        <v>3</v>
      </c>
      <c r="DG235" s="38">
        <v>0</v>
      </c>
      <c r="DH235" s="38">
        <f t="shared" si="134"/>
        <v>0</v>
      </c>
      <c r="DI235" s="32">
        <f t="shared" si="149"/>
        <v>0</v>
      </c>
      <c r="DK235" s="38">
        <v>1</v>
      </c>
      <c r="DL235" s="38">
        <v>0</v>
      </c>
      <c r="DM235" s="38">
        <f t="shared" si="135"/>
        <v>0</v>
      </c>
      <c r="DN235" s="38">
        <v>2</v>
      </c>
      <c r="DO235" s="38">
        <v>0</v>
      </c>
      <c r="DP235" s="38">
        <f t="shared" si="136"/>
        <v>0</v>
      </c>
      <c r="DQ235" s="32">
        <f t="shared" si="137"/>
        <v>0</v>
      </c>
      <c r="DS235" s="39" t="s">
        <v>87</v>
      </c>
      <c r="DT235" s="39"/>
      <c r="DU235" s="39"/>
      <c r="DV235" s="39"/>
      <c r="DW235" s="39"/>
      <c r="DX235" s="39"/>
      <c r="DZ235" s="40">
        <v>30</v>
      </c>
      <c r="EA235" s="40">
        <v>0</v>
      </c>
      <c r="EB235" s="40">
        <f t="shared" si="138"/>
        <v>0</v>
      </c>
      <c r="EC235" s="41">
        <v>21</v>
      </c>
      <c r="ED235" s="41">
        <v>0</v>
      </c>
      <c r="EE235" s="41">
        <f t="shared" si="139"/>
        <v>0</v>
      </c>
      <c r="EF235" s="40">
        <v>63</v>
      </c>
      <c r="EG235" s="40">
        <v>0</v>
      </c>
      <c r="EH235" s="40">
        <f t="shared" si="140"/>
        <v>0</v>
      </c>
      <c r="EI235" s="32">
        <f t="shared" si="150"/>
        <v>0</v>
      </c>
      <c r="EK235" s="40">
        <v>10</v>
      </c>
      <c r="EL235" s="40">
        <v>0</v>
      </c>
      <c r="EM235" s="40">
        <f t="shared" si="141"/>
        <v>0</v>
      </c>
      <c r="EN235" s="41">
        <v>7</v>
      </c>
      <c r="EO235" s="41">
        <v>0</v>
      </c>
      <c r="EP235" s="41">
        <f t="shared" si="142"/>
        <v>0</v>
      </c>
      <c r="EQ235" s="40">
        <v>9</v>
      </c>
      <c r="ER235" s="40">
        <v>0</v>
      </c>
      <c r="ES235" s="40">
        <f t="shared" si="143"/>
        <v>0</v>
      </c>
      <c r="ET235" s="32">
        <f t="shared" si="151"/>
        <v>0</v>
      </c>
    </row>
    <row r="236" spans="1:150" x14ac:dyDescent="0.2">
      <c r="A236" t="s">
        <v>525</v>
      </c>
      <c r="B236" t="s">
        <v>526</v>
      </c>
      <c r="C236" t="s">
        <v>487</v>
      </c>
      <c r="D236" t="s">
        <v>86</v>
      </c>
      <c r="F236" s="30">
        <v>0.63844059583442825</v>
      </c>
      <c r="G236" s="31">
        <v>0.59858050280998443</v>
      </c>
      <c r="I236" s="32">
        <v>0</v>
      </c>
      <c r="K236" s="32">
        <v>1.3023450200207122E-3</v>
      </c>
      <c r="M236" s="32">
        <v>0</v>
      </c>
      <c r="O236" s="32">
        <v>0</v>
      </c>
      <c r="Q236" s="32">
        <v>0</v>
      </c>
      <c r="S236" s="32">
        <v>0</v>
      </c>
      <c r="U236" s="32">
        <v>0</v>
      </c>
      <c r="W236" s="32">
        <v>0</v>
      </c>
      <c r="Y236" s="32">
        <v>0</v>
      </c>
      <c r="AA236" s="33" t="s">
        <v>87</v>
      </c>
      <c r="AH236" s="34">
        <v>463</v>
      </c>
      <c r="AI236" s="34">
        <v>0</v>
      </c>
      <c r="AJ236" s="34">
        <f t="shared" si="114"/>
        <v>0</v>
      </c>
      <c r="AK236" s="35">
        <v>435</v>
      </c>
      <c r="AL236" s="35">
        <v>0</v>
      </c>
      <c r="AM236" s="35">
        <f t="shared" si="115"/>
        <v>0</v>
      </c>
      <c r="AN236" s="34">
        <v>442</v>
      </c>
      <c r="AO236" s="34">
        <v>0</v>
      </c>
      <c r="AP236" s="34">
        <f t="shared" si="116"/>
        <v>0</v>
      </c>
      <c r="AQ236" s="35">
        <v>629</v>
      </c>
      <c r="AR236" s="35">
        <v>0</v>
      </c>
      <c r="AS236" s="35">
        <f t="shared" si="117"/>
        <v>0</v>
      </c>
      <c r="AT236" s="34">
        <v>623</v>
      </c>
      <c r="AU236" s="34">
        <v>0</v>
      </c>
      <c r="AV236" s="34">
        <f t="shared" si="118"/>
        <v>0</v>
      </c>
      <c r="AW236" s="35">
        <v>254</v>
      </c>
      <c r="AX236" s="35">
        <v>0</v>
      </c>
      <c r="AY236" s="35">
        <f t="shared" si="119"/>
        <v>0</v>
      </c>
      <c r="AZ236" s="32">
        <f t="shared" si="144"/>
        <v>0</v>
      </c>
      <c r="BB236" s="36">
        <v>111</v>
      </c>
      <c r="BC236" s="36">
        <v>0</v>
      </c>
      <c r="BD236" s="36">
        <f t="shared" si="120"/>
        <v>0</v>
      </c>
      <c r="BE236" s="37">
        <v>129</v>
      </c>
      <c r="BF236" s="37">
        <v>0</v>
      </c>
      <c r="BG236" s="37">
        <f t="shared" si="121"/>
        <v>0</v>
      </c>
      <c r="BH236" s="36">
        <v>129</v>
      </c>
      <c r="BI236" s="36">
        <v>0</v>
      </c>
      <c r="BJ236" s="36">
        <f t="shared" si="122"/>
        <v>0</v>
      </c>
      <c r="BK236" s="32">
        <f t="shared" si="145"/>
        <v>0</v>
      </c>
      <c r="BM236" s="38">
        <v>36</v>
      </c>
      <c r="BN236" s="38">
        <v>0</v>
      </c>
      <c r="BO236" s="38">
        <f t="shared" si="123"/>
        <v>0</v>
      </c>
      <c r="BQ236" s="38">
        <v>51</v>
      </c>
      <c r="BR236" s="38">
        <v>0</v>
      </c>
      <c r="BS236" s="38">
        <f t="shared" si="124"/>
        <v>0</v>
      </c>
      <c r="BU236" s="38">
        <v>11</v>
      </c>
      <c r="BV236" s="38">
        <v>0</v>
      </c>
      <c r="BW236" s="38">
        <f t="shared" si="125"/>
        <v>0</v>
      </c>
      <c r="BY236" s="38">
        <v>12</v>
      </c>
      <c r="BZ236" s="38">
        <v>0</v>
      </c>
      <c r="CA236" s="38">
        <f t="shared" si="126"/>
        <v>0</v>
      </c>
      <c r="CB236" s="32">
        <f t="shared" si="146"/>
        <v>0</v>
      </c>
      <c r="CD236" s="38">
        <v>20</v>
      </c>
      <c r="CE236" s="38">
        <v>0</v>
      </c>
      <c r="CF236" s="38">
        <f t="shared" si="127"/>
        <v>0</v>
      </c>
      <c r="CH236" s="38">
        <v>19</v>
      </c>
      <c r="CI236" s="38">
        <v>0</v>
      </c>
      <c r="CJ236" s="38">
        <f t="shared" si="128"/>
        <v>0</v>
      </c>
      <c r="CL236" s="38">
        <v>12</v>
      </c>
      <c r="CM236" s="38">
        <v>0</v>
      </c>
      <c r="CN236" s="38">
        <f t="shared" si="129"/>
        <v>0</v>
      </c>
      <c r="CP236" s="38">
        <v>8</v>
      </c>
      <c r="CQ236" s="38">
        <v>0</v>
      </c>
      <c r="CR236" s="38">
        <f t="shared" si="130"/>
        <v>0</v>
      </c>
      <c r="CS236" s="32">
        <f t="shared" si="147"/>
        <v>0</v>
      </c>
      <c r="CU236" s="38">
        <v>4</v>
      </c>
      <c r="CV236" s="38">
        <v>0</v>
      </c>
      <c r="CW236" s="38">
        <f t="shared" si="131"/>
        <v>0</v>
      </c>
      <c r="CX236" s="38">
        <v>4</v>
      </c>
      <c r="CY236" s="38">
        <v>0</v>
      </c>
      <c r="CZ236" s="38">
        <f t="shared" si="132"/>
        <v>0</v>
      </c>
      <c r="DA236" s="32">
        <f t="shared" si="148"/>
        <v>0</v>
      </c>
      <c r="DC236" s="38">
        <v>10</v>
      </c>
      <c r="DD236" s="38">
        <v>0</v>
      </c>
      <c r="DE236" s="38">
        <f t="shared" si="133"/>
        <v>0</v>
      </c>
      <c r="DF236" s="38">
        <v>4</v>
      </c>
      <c r="DG236" s="38">
        <v>0</v>
      </c>
      <c r="DH236" s="38">
        <f t="shared" si="134"/>
        <v>0</v>
      </c>
      <c r="DI236" s="32">
        <f t="shared" si="149"/>
        <v>0</v>
      </c>
      <c r="DK236" s="38">
        <v>7</v>
      </c>
      <c r="DL236" s="38">
        <v>0</v>
      </c>
      <c r="DM236" s="38">
        <f t="shared" si="135"/>
        <v>0</v>
      </c>
      <c r="DN236" s="38">
        <v>9</v>
      </c>
      <c r="DO236" s="38">
        <v>0</v>
      </c>
      <c r="DP236" s="38">
        <f t="shared" si="136"/>
        <v>0</v>
      </c>
      <c r="DQ236" s="32">
        <f t="shared" si="137"/>
        <v>0</v>
      </c>
      <c r="DS236" s="39" t="s">
        <v>87</v>
      </c>
      <c r="DT236" s="39"/>
      <c r="DU236" s="39"/>
      <c r="DV236" s="39"/>
      <c r="DW236" s="39"/>
      <c r="DX236" s="39"/>
      <c r="DZ236" s="40">
        <v>626</v>
      </c>
      <c r="EA236" s="40">
        <v>1</v>
      </c>
      <c r="EB236" s="40">
        <f t="shared" si="138"/>
        <v>1.594896331738437E-3</v>
      </c>
      <c r="EC236" s="41">
        <v>863</v>
      </c>
      <c r="ED236" s="41">
        <v>2</v>
      </c>
      <c r="EE236" s="41">
        <f t="shared" si="139"/>
        <v>2.3121387283236996E-3</v>
      </c>
      <c r="EF236" s="40">
        <v>1324</v>
      </c>
      <c r="EG236" s="40">
        <v>0</v>
      </c>
      <c r="EH236" s="40">
        <f t="shared" si="140"/>
        <v>0</v>
      </c>
      <c r="EI236" s="32">
        <f t="shared" si="150"/>
        <v>1.3023450200207122E-3</v>
      </c>
      <c r="EK236" s="40">
        <v>298</v>
      </c>
      <c r="EL236" s="40">
        <v>0</v>
      </c>
      <c r="EM236" s="40">
        <f t="shared" si="141"/>
        <v>0</v>
      </c>
      <c r="EN236" s="41">
        <v>273</v>
      </c>
      <c r="EO236" s="41">
        <v>0</v>
      </c>
      <c r="EP236" s="41">
        <f t="shared" si="142"/>
        <v>0</v>
      </c>
      <c r="EQ236" s="40">
        <v>253</v>
      </c>
      <c r="ER236" s="40">
        <v>0</v>
      </c>
      <c r="ES236" s="40">
        <f t="shared" si="143"/>
        <v>0</v>
      </c>
      <c r="ET236" s="32">
        <f t="shared" si="151"/>
        <v>0</v>
      </c>
    </row>
    <row r="237" spans="1:150" x14ac:dyDescent="0.2">
      <c r="A237" t="s">
        <v>525</v>
      </c>
      <c r="B237" t="s">
        <v>527</v>
      </c>
      <c r="C237" t="s">
        <v>487</v>
      </c>
      <c r="D237" t="s">
        <v>86</v>
      </c>
      <c r="F237" s="30">
        <v>0.59948024660058064</v>
      </c>
      <c r="G237" s="31">
        <v>0.62783952156957201</v>
      </c>
      <c r="I237" s="32">
        <v>0</v>
      </c>
      <c r="K237" s="32">
        <v>0</v>
      </c>
      <c r="M237" s="32">
        <v>0</v>
      </c>
      <c r="O237" s="32">
        <v>0</v>
      </c>
      <c r="Q237" s="32">
        <v>0</v>
      </c>
      <c r="S237" s="32" t="s">
        <v>693</v>
      </c>
      <c r="U237" s="32" t="s">
        <v>693</v>
      </c>
      <c r="W237" s="32">
        <v>0</v>
      </c>
      <c r="Y237" s="32" t="s">
        <v>693</v>
      </c>
      <c r="AA237" s="33" t="s">
        <v>87</v>
      </c>
      <c r="AH237" s="34">
        <v>69</v>
      </c>
      <c r="AI237" s="34">
        <v>0</v>
      </c>
      <c r="AJ237" s="34">
        <f t="shared" si="114"/>
        <v>0</v>
      </c>
      <c r="AK237" s="35">
        <v>64</v>
      </c>
      <c r="AL237" s="35">
        <v>0</v>
      </c>
      <c r="AM237" s="35">
        <f t="shared" si="115"/>
        <v>0</v>
      </c>
      <c r="AN237" s="34">
        <v>75</v>
      </c>
      <c r="AO237" s="34">
        <v>0</v>
      </c>
      <c r="AP237" s="34">
        <f t="shared" si="116"/>
        <v>0</v>
      </c>
      <c r="AQ237" s="35">
        <v>104</v>
      </c>
      <c r="AR237" s="35">
        <v>0</v>
      </c>
      <c r="AS237" s="35">
        <f t="shared" si="117"/>
        <v>0</v>
      </c>
      <c r="AT237" s="34">
        <v>153</v>
      </c>
      <c r="AU237" s="34">
        <v>0</v>
      </c>
      <c r="AV237" s="34">
        <f t="shared" si="118"/>
        <v>0</v>
      </c>
      <c r="AW237" s="35">
        <v>55</v>
      </c>
      <c r="AX237" s="35">
        <v>0</v>
      </c>
      <c r="AY237" s="35">
        <f t="shared" si="119"/>
        <v>0</v>
      </c>
      <c r="AZ237" s="32">
        <f t="shared" si="144"/>
        <v>0</v>
      </c>
      <c r="BB237" s="36">
        <v>116</v>
      </c>
      <c r="BC237" s="36">
        <v>0</v>
      </c>
      <c r="BD237" s="36">
        <f t="shared" si="120"/>
        <v>0</v>
      </c>
      <c r="BE237" s="37">
        <v>111</v>
      </c>
      <c r="BF237" s="37">
        <v>0</v>
      </c>
      <c r="BG237" s="37">
        <f t="shared" si="121"/>
        <v>0</v>
      </c>
      <c r="BH237" s="36">
        <v>110</v>
      </c>
      <c r="BI237" s="36">
        <v>0</v>
      </c>
      <c r="BJ237" s="36">
        <f t="shared" si="122"/>
        <v>0</v>
      </c>
      <c r="BK237" s="32">
        <f t="shared" si="145"/>
        <v>0</v>
      </c>
      <c r="BM237" s="38">
        <v>18</v>
      </c>
      <c r="BN237" s="38">
        <v>0</v>
      </c>
      <c r="BO237" s="38">
        <f t="shared" si="123"/>
        <v>0</v>
      </c>
      <c r="BQ237" s="38">
        <v>15</v>
      </c>
      <c r="BR237" s="38">
        <v>0</v>
      </c>
      <c r="BS237" s="38">
        <f t="shared" si="124"/>
        <v>0</v>
      </c>
      <c r="BU237" s="38">
        <v>3</v>
      </c>
      <c r="BV237" s="38">
        <v>0</v>
      </c>
      <c r="BW237" s="38">
        <f t="shared" si="125"/>
        <v>0</v>
      </c>
      <c r="BY237" s="38">
        <v>1</v>
      </c>
      <c r="BZ237" s="38">
        <v>0</v>
      </c>
      <c r="CA237" s="38">
        <f t="shared" si="126"/>
        <v>0</v>
      </c>
      <c r="CB237" s="32">
        <f t="shared" si="146"/>
        <v>0</v>
      </c>
      <c r="CD237" s="38">
        <v>4</v>
      </c>
      <c r="CE237" s="38">
        <v>0</v>
      </c>
      <c r="CF237" s="38">
        <f t="shared" si="127"/>
        <v>0</v>
      </c>
      <c r="CH237" s="38">
        <v>4</v>
      </c>
      <c r="CI237" s="38">
        <v>0</v>
      </c>
      <c r="CJ237" s="38">
        <f t="shared" si="128"/>
        <v>0</v>
      </c>
      <c r="CL237" s="38">
        <v>0</v>
      </c>
      <c r="CM237" s="38">
        <v>0</v>
      </c>
      <c r="CN237" s="38" t="e">
        <f t="shared" si="129"/>
        <v>#DIV/0!</v>
      </c>
      <c r="CP237" s="38">
        <v>2</v>
      </c>
      <c r="CQ237" s="38">
        <v>0</v>
      </c>
      <c r="CR237" s="38">
        <f t="shared" si="130"/>
        <v>0</v>
      </c>
      <c r="CS237" s="32" t="e">
        <f t="shared" si="147"/>
        <v>#DIV/0!</v>
      </c>
      <c r="CU237" s="38">
        <v>0</v>
      </c>
      <c r="CV237" s="38">
        <v>0</v>
      </c>
      <c r="CW237" s="38" t="e">
        <f t="shared" si="131"/>
        <v>#DIV/0!</v>
      </c>
      <c r="CX237" s="38">
        <v>2</v>
      </c>
      <c r="CY237" s="38">
        <v>0</v>
      </c>
      <c r="CZ237" s="38">
        <f t="shared" si="132"/>
        <v>0</v>
      </c>
      <c r="DA237" s="32" t="e">
        <f t="shared" si="148"/>
        <v>#DIV/0!</v>
      </c>
      <c r="DC237" s="38">
        <v>1</v>
      </c>
      <c r="DD237" s="38">
        <v>0</v>
      </c>
      <c r="DE237" s="38">
        <f t="shared" si="133"/>
        <v>0</v>
      </c>
      <c r="DF237" s="38">
        <v>2</v>
      </c>
      <c r="DG237" s="38">
        <v>0</v>
      </c>
      <c r="DH237" s="38">
        <f t="shared" si="134"/>
        <v>0</v>
      </c>
      <c r="DI237" s="32">
        <f t="shared" si="149"/>
        <v>0</v>
      </c>
      <c r="DK237" s="38">
        <v>1</v>
      </c>
      <c r="DL237" s="38">
        <v>0</v>
      </c>
      <c r="DM237" s="38">
        <f t="shared" si="135"/>
        <v>0</v>
      </c>
      <c r="DN237" s="38">
        <v>0</v>
      </c>
      <c r="DO237" s="38">
        <v>0</v>
      </c>
      <c r="DP237" s="38" t="e">
        <f t="shared" si="136"/>
        <v>#DIV/0!</v>
      </c>
      <c r="DQ237" s="32" t="e">
        <f t="shared" si="137"/>
        <v>#DIV/0!</v>
      </c>
      <c r="DS237" s="39" t="s">
        <v>87</v>
      </c>
      <c r="DT237" s="39"/>
      <c r="DU237" s="39"/>
      <c r="DV237" s="39"/>
      <c r="DW237" s="39"/>
      <c r="DX237" s="39"/>
      <c r="DZ237" s="40">
        <v>90</v>
      </c>
      <c r="EA237" s="40">
        <v>0</v>
      </c>
      <c r="EB237" s="40">
        <f t="shared" si="138"/>
        <v>0</v>
      </c>
      <c r="EC237" s="41">
        <v>90</v>
      </c>
      <c r="ED237" s="41">
        <v>0</v>
      </c>
      <c r="EE237" s="41">
        <f t="shared" si="139"/>
        <v>0</v>
      </c>
      <c r="EF237" s="40">
        <v>252</v>
      </c>
      <c r="EG237" s="40">
        <v>0</v>
      </c>
      <c r="EH237" s="40">
        <f t="shared" si="140"/>
        <v>0</v>
      </c>
      <c r="EI237" s="32">
        <f t="shared" si="150"/>
        <v>0</v>
      </c>
      <c r="EK237" s="40">
        <v>32</v>
      </c>
      <c r="EL237" s="40">
        <v>0</v>
      </c>
      <c r="EM237" s="40">
        <f t="shared" si="141"/>
        <v>0</v>
      </c>
      <c r="EN237" s="41">
        <v>63</v>
      </c>
      <c r="EO237" s="41">
        <v>0</v>
      </c>
      <c r="EP237" s="41">
        <f t="shared" si="142"/>
        <v>0</v>
      </c>
      <c r="EQ237" s="40">
        <v>50</v>
      </c>
      <c r="ER237" s="40">
        <v>0</v>
      </c>
      <c r="ES237" s="40">
        <f t="shared" si="143"/>
        <v>0</v>
      </c>
      <c r="ET237" s="32">
        <f t="shared" si="151"/>
        <v>0</v>
      </c>
    </row>
    <row r="238" spans="1:150" x14ac:dyDescent="0.2">
      <c r="A238" t="s">
        <v>528</v>
      </c>
      <c r="B238" t="s">
        <v>529</v>
      </c>
      <c r="C238" t="s">
        <v>487</v>
      </c>
      <c r="D238" t="s">
        <v>86</v>
      </c>
      <c r="F238" s="30">
        <v>0.78287955156750488</v>
      </c>
      <c r="G238" s="31">
        <v>0.66485890872113795</v>
      </c>
      <c r="I238" s="32">
        <v>4.9019607843137254E-3</v>
      </c>
      <c r="K238" s="32">
        <v>0</v>
      </c>
      <c r="M238" s="32">
        <v>0</v>
      </c>
      <c r="O238" s="32" t="s">
        <v>693</v>
      </c>
      <c r="Q238" s="32" t="s">
        <v>693</v>
      </c>
      <c r="S238" s="32" t="s">
        <v>693</v>
      </c>
      <c r="U238" s="32" t="s">
        <v>693</v>
      </c>
      <c r="W238" s="32" t="s">
        <v>693</v>
      </c>
      <c r="Y238" s="32" t="s">
        <v>693</v>
      </c>
      <c r="AA238" s="43" t="s">
        <v>87</v>
      </c>
      <c r="AH238" s="34">
        <v>9</v>
      </c>
      <c r="AI238" s="34">
        <v>0</v>
      </c>
      <c r="AJ238" s="34">
        <f t="shared" si="114"/>
        <v>0</v>
      </c>
      <c r="AK238" s="35">
        <v>3</v>
      </c>
      <c r="AL238" s="35">
        <v>0</v>
      </c>
      <c r="AM238" s="35">
        <f t="shared" si="115"/>
        <v>0</v>
      </c>
      <c r="AN238" s="34">
        <v>8</v>
      </c>
      <c r="AO238" s="34">
        <v>0</v>
      </c>
      <c r="AP238" s="34">
        <f t="shared" si="116"/>
        <v>0</v>
      </c>
      <c r="AQ238" s="35">
        <v>34</v>
      </c>
      <c r="AR238" s="35">
        <v>0</v>
      </c>
      <c r="AS238" s="35">
        <f t="shared" si="117"/>
        <v>0</v>
      </c>
      <c r="AT238" s="34">
        <v>33</v>
      </c>
      <c r="AU238" s="34">
        <v>1</v>
      </c>
      <c r="AV238" s="34">
        <f t="shared" si="118"/>
        <v>2.9411764705882353E-2</v>
      </c>
      <c r="AW238" s="35">
        <v>17</v>
      </c>
      <c r="AX238" s="35">
        <v>0</v>
      </c>
      <c r="AY238" s="35">
        <f t="shared" si="119"/>
        <v>0</v>
      </c>
      <c r="AZ238" s="32">
        <f t="shared" si="144"/>
        <v>4.9019607843137254E-3</v>
      </c>
      <c r="BB238" s="36">
        <v>0</v>
      </c>
      <c r="BC238" s="36">
        <v>0</v>
      </c>
      <c r="BD238" s="36" t="e">
        <f t="shared" si="120"/>
        <v>#DIV/0!</v>
      </c>
      <c r="BE238" s="37">
        <v>0</v>
      </c>
      <c r="BF238" s="37">
        <v>0</v>
      </c>
      <c r="BG238" s="37" t="e">
        <f t="shared" si="121"/>
        <v>#DIV/0!</v>
      </c>
      <c r="BH238" s="36">
        <v>0</v>
      </c>
      <c r="BI238" s="36">
        <v>0</v>
      </c>
      <c r="BJ238" s="36" t="e">
        <f t="shared" si="122"/>
        <v>#DIV/0!</v>
      </c>
      <c r="BK238" s="32" t="e">
        <f t="shared" si="145"/>
        <v>#DIV/0!</v>
      </c>
      <c r="BM238" s="38">
        <v>0</v>
      </c>
      <c r="BN238" s="38">
        <v>0</v>
      </c>
      <c r="BO238" s="38" t="e">
        <f t="shared" si="123"/>
        <v>#DIV/0!</v>
      </c>
      <c r="BQ238" s="38">
        <v>2</v>
      </c>
      <c r="BR238" s="38">
        <v>0</v>
      </c>
      <c r="BS238" s="38">
        <f t="shared" si="124"/>
        <v>0</v>
      </c>
      <c r="BU238" s="38">
        <v>3</v>
      </c>
      <c r="BV238" s="38">
        <v>0</v>
      </c>
      <c r="BW238" s="38">
        <f t="shared" si="125"/>
        <v>0</v>
      </c>
      <c r="BY238" s="38">
        <v>0</v>
      </c>
      <c r="BZ238" s="38">
        <v>0</v>
      </c>
      <c r="CA238" s="38" t="e">
        <f t="shared" si="126"/>
        <v>#DIV/0!</v>
      </c>
      <c r="CB238" s="32" t="e">
        <f t="shared" si="146"/>
        <v>#DIV/0!</v>
      </c>
      <c r="CD238" s="38">
        <v>0</v>
      </c>
      <c r="CE238" s="38">
        <v>0</v>
      </c>
      <c r="CF238" s="38" t="e">
        <f t="shared" si="127"/>
        <v>#DIV/0!</v>
      </c>
      <c r="CH238" s="38">
        <v>0</v>
      </c>
      <c r="CI238" s="38">
        <v>0</v>
      </c>
      <c r="CJ238" s="38" t="e">
        <f t="shared" si="128"/>
        <v>#DIV/0!</v>
      </c>
      <c r="CL238" s="38">
        <v>0</v>
      </c>
      <c r="CM238" s="38">
        <v>0</v>
      </c>
      <c r="CN238" s="38" t="e">
        <f t="shared" si="129"/>
        <v>#DIV/0!</v>
      </c>
      <c r="CP238" s="38">
        <v>0</v>
      </c>
      <c r="CQ238" s="38">
        <v>0</v>
      </c>
      <c r="CR238" s="38" t="e">
        <f t="shared" si="130"/>
        <v>#DIV/0!</v>
      </c>
      <c r="CS238" s="32" t="e">
        <f t="shared" si="147"/>
        <v>#DIV/0!</v>
      </c>
      <c r="CU238" s="38">
        <v>0</v>
      </c>
      <c r="CV238" s="38">
        <v>0</v>
      </c>
      <c r="CW238" s="38" t="e">
        <f t="shared" si="131"/>
        <v>#DIV/0!</v>
      </c>
      <c r="CX238" s="38">
        <v>0</v>
      </c>
      <c r="CY238" s="38">
        <v>0</v>
      </c>
      <c r="CZ238" s="38" t="e">
        <f t="shared" si="132"/>
        <v>#DIV/0!</v>
      </c>
      <c r="DA238" s="32" t="e">
        <f t="shared" si="148"/>
        <v>#DIV/0!</v>
      </c>
      <c r="DC238" s="38">
        <v>0</v>
      </c>
      <c r="DD238" s="38">
        <v>0</v>
      </c>
      <c r="DE238" s="38" t="e">
        <f t="shared" si="133"/>
        <v>#DIV/0!</v>
      </c>
      <c r="DF238" s="38">
        <v>0</v>
      </c>
      <c r="DG238" s="38">
        <v>0</v>
      </c>
      <c r="DH238" s="38" t="e">
        <f t="shared" si="134"/>
        <v>#DIV/0!</v>
      </c>
      <c r="DI238" s="32" t="e">
        <f t="shared" si="149"/>
        <v>#DIV/0!</v>
      </c>
      <c r="DK238" s="38">
        <v>0</v>
      </c>
      <c r="DL238" s="38">
        <v>0</v>
      </c>
      <c r="DM238" s="38" t="e">
        <f t="shared" si="135"/>
        <v>#DIV/0!</v>
      </c>
      <c r="DN238" s="38">
        <v>1</v>
      </c>
      <c r="DO238" s="38">
        <v>0</v>
      </c>
      <c r="DP238" s="38">
        <f t="shared" si="136"/>
        <v>0</v>
      </c>
      <c r="DQ238" s="32" t="e">
        <f t="shared" si="137"/>
        <v>#DIV/0!</v>
      </c>
      <c r="DS238" t="s">
        <v>87</v>
      </c>
      <c r="DZ238" s="40">
        <v>16</v>
      </c>
      <c r="EA238" s="40">
        <v>0</v>
      </c>
      <c r="EB238" s="40">
        <f t="shared" si="138"/>
        <v>0</v>
      </c>
      <c r="EC238" s="41">
        <v>16</v>
      </c>
      <c r="ED238" s="41">
        <v>0</v>
      </c>
      <c r="EE238" s="41">
        <f t="shared" si="139"/>
        <v>0</v>
      </c>
      <c r="EF238" s="40">
        <v>13</v>
      </c>
      <c r="EG238" s="40">
        <v>0</v>
      </c>
      <c r="EH238" s="40">
        <f t="shared" si="140"/>
        <v>0</v>
      </c>
      <c r="EI238" s="32">
        <f t="shared" si="150"/>
        <v>0</v>
      </c>
      <c r="EK238" s="40">
        <v>2</v>
      </c>
      <c r="EL238" s="40">
        <v>0</v>
      </c>
      <c r="EM238" s="40">
        <f t="shared" si="141"/>
        <v>0</v>
      </c>
      <c r="EN238" s="41">
        <v>9</v>
      </c>
      <c r="EO238" s="41">
        <v>0</v>
      </c>
      <c r="EP238" s="41">
        <f t="shared" si="142"/>
        <v>0</v>
      </c>
      <c r="EQ238" s="40">
        <v>8</v>
      </c>
      <c r="ER238" s="40">
        <v>0</v>
      </c>
      <c r="ES238" s="40">
        <f t="shared" si="143"/>
        <v>0</v>
      </c>
      <c r="ET238" s="32">
        <f t="shared" si="151"/>
        <v>0</v>
      </c>
    </row>
    <row r="239" spans="1:150" x14ac:dyDescent="0.2">
      <c r="A239" t="s">
        <v>182</v>
      </c>
      <c r="B239" t="s">
        <v>530</v>
      </c>
      <c r="C239" t="s">
        <v>487</v>
      </c>
      <c r="D239" t="s">
        <v>86</v>
      </c>
      <c r="F239" s="30">
        <v>0.90631149153876411</v>
      </c>
      <c r="G239" s="31">
        <v>0.69246580548685244</v>
      </c>
      <c r="I239" s="32">
        <v>0</v>
      </c>
      <c r="K239" s="32">
        <v>0</v>
      </c>
      <c r="M239" s="32">
        <v>7.246376811594203E-3</v>
      </c>
      <c r="O239" s="32" t="s">
        <v>693</v>
      </c>
      <c r="Q239" s="32" t="s">
        <v>693</v>
      </c>
      <c r="S239" s="32" t="s">
        <v>693</v>
      </c>
      <c r="U239" s="32" t="s">
        <v>693</v>
      </c>
      <c r="W239" s="32">
        <v>0</v>
      </c>
      <c r="Y239" s="32">
        <v>0</v>
      </c>
      <c r="AA239" s="33" t="s">
        <v>87</v>
      </c>
      <c r="AH239" s="34">
        <v>40</v>
      </c>
      <c r="AI239" s="34">
        <v>0</v>
      </c>
      <c r="AJ239" s="34">
        <f t="shared" si="114"/>
        <v>0</v>
      </c>
      <c r="AK239" s="35">
        <v>36</v>
      </c>
      <c r="AL239" s="35">
        <v>0</v>
      </c>
      <c r="AM239" s="35">
        <f t="shared" si="115"/>
        <v>0</v>
      </c>
      <c r="AN239" s="34">
        <v>52</v>
      </c>
      <c r="AO239" s="34">
        <v>0</v>
      </c>
      <c r="AP239" s="34">
        <f t="shared" si="116"/>
        <v>0</v>
      </c>
      <c r="AQ239" s="35">
        <v>119</v>
      </c>
      <c r="AR239" s="35">
        <v>0</v>
      </c>
      <c r="AS239" s="35">
        <f t="shared" si="117"/>
        <v>0</v>
      </c>
      <c r="AT239" s="34">
        <v>145</v>
      </c>
      <c r="AU239" s="34">
        <v>0</v>
      </c>
      <c r="AV239" s="34">
        <f t="shared" si="118"/>
        <v>0</v>
      </c>
      <c r="AW239" s="35">
        <v>75</v>
      </c>
      <c r="AX239" s="35">
        <v>0</v>
      </c>
      <c r="AY239" s="35">
        <f t="shared" si="119"/>
        <v>0</v>
      </c>
      <c r="AZ239" s="32">
        <f t="shared" si="144"/>
        <v>0</v>
      </c>
      <c r="BB239" s="36">
        <v>3</v>
      </c>
      <c r="BC239" s="36">
        <v>0</v>
      </c>
      <c r="BD239" s="36">
        <f t="shared" si="120"/>
        <v>0</v>
      </c>
      <c r="BE239" s="37">
        <v>0</v>
      </c>
      <c r="BF239" s="37">
        <v>0</v>
      </c>
      <c r="BG239" s="37" t="e">
        <f t="shared" si="121"/>
        <v>#DIV/0!</v>
      </c>
      <c r="BH239" s="36">
        <v>0</v>
      </c>
      <c r="BI239" s="36">
        <v>0</v>
      </c>
      <c r="BJ239" s="36" t="e">
        <f t="shared" si="122"/>
        <v>#DIV/0!</v>
      </c>
      <c r="BK239" s="32" t="e">
        <f t="shared" si="145"/>
        <v>#DIV/0!</v>
      </c>
      <c r="BM239" s="38">
        <v>26</v>
      </c>
      <c r="BN239" s="38">
        <v>0</v>
      </c>
      <c r="BO239" s="38">
        <f t="shared" si="123"/>
        <v>0</v>
      </c>
      <c r="BQ239" s="38">
        <v>17</v>
      </c>
      <c r="BR239" s="38">
        <v>0</v>
      </c>
      <c r="BS239" s="38">
        <f t="shared" si="124"/>
        <v>0</v>
      </c>
      <c r="BU239" s="38">
        <v>0</v>
      </c>
      <c r="BV239" s="38">
        <v>0</v>
      </c>
      <c r="BW239" s="38" t="e">
        <f t="shared" si="125"/>
        <v>#DIV/0!</v>
      </c>
      <c r="BY239" s="38">
        <v>0</v>
      </c>
      <c r="BZ239" s="38">
        <v>0</v>
      </c>
      <c r="CA239" s="38" t="e">
        <f t="shared" si="126"/>
        <v>#DIV/0!</v>
      </c>
      <c r="CB239" s="32" t="e">
        <f t="shared" si="146"/>
        <v>#DIV/0!</v>
      </c>
      <c r="CD239" s="38">
        <v>0</v>
      </c>
      <c r="CE239" s="38">
        <v>0</v>
      </c>
      <c r="CF239" s="38" t="e">
        <f t="shared" si="127"/>
        <v>#DIV/0!</v>
      </c>
      <c r="CH239" s="38">
        <v>4</v>
      </c>
      <c r="CI239" s="38">
        <v>0</v>
      </c>
      <c r="CJ239" s="38">
        <f t="shared" si="128"/>
        <v>0</v>
      </c>
      <c r="CL239" s="38">
        <v>1</v>
      </c>
      <c r="CM239" s="38">
        <v>0</v>
      </c>
      <c r="CN239" s="38">
        <f t="shared" si="129"/>
        <v>0</v>
      </c>
      <c r="CP239" s="38">
        <v>1</v>
      </c>
      <c r="CQ239" s="38">
        <v>0</v>
      </c>
      <c r="CR239" s="38">
        <f t="shared" si="130"/>
        <v>0</v>
      </c>
      <c r="CS239" s="32" t="e">
        <f t="shared" si="147"/>
        <v>#DIV/0!</v>
      </c>
      <c r="CU239" s="38">
        <v>0</v>
      </c>
      <c r="CV239" s="38">
        <v>0</v>
      </c>
      <c r="CW239" s="38" t="e">
        <f t="shared" si="131"/>
        <v>#DIV/0!</v>
      </c>
      <c r="CX239" s="38">
        <v>0</v>
      </c>
      <c r="CY239" s="38">
        <v>0</v>
      </c>
      <c r="CZ239" s="38" t="e">
        <f t="shared" si="132"/>
        <v>#DIV/0!</v>
      </c>
      <c r="DA239" s="32" t="e">
        <f t="shared" si="148"/>
        <v>#DIV/0!</v>
      </c>
      <c r="DC239" s="38">
        <v>7</v>
      </c>
      <c r="DD239" s="38">
        <v>0</v>
      </c>
      <c r="DE239" s="38">
        <f t="shared" si="133"/>
        <v>0</v>
      </c>
      <c r="DF239" s="38">
        <v>5</v>
      </c>
      <c r="DG239" s="38">
        <v>0</v>
      </c>
      <c r="DH239" s="38">
        <f t="shared" si="134"/>
        <v>0</v>
      </c>
      <c r="DI239" s="32">
        <f t="shared" si="149"/>
        <v>0</v>
      </c>
      <c r="DK239" s="38">
        <v>6</v>
      </c>
      <c r="DL239" s="38">
        <v>0</v>
      </c>
      <c r="DM239" s="38">
        <f t="shared" si="135"/>
        <v>0</v>
      </c>
      <c r="DN239" s="38">
        <v>1</v>
      </c>
      <c r="DO239" s="38">
        <v>0</v>
      </c>
      <c r="DP239" s="38">
        <f t="shared" si="136"/>
        <v>0</v>
      </c>
      <c r="DQ239" s="32">
        <f t="shared" si="137"/>
        <v>0</v>
      </c>
      <c r="DS239" s="39" t="s">
        <v>87</v>
      </c>
      <c r="DT239" s="39"/>
      <c r="DU239" s="39"/>
      <c r="DV239" s="39"/>
      <c r="DW239" s="39"/>
      <c r="DX239" s="39"/>
      <c r="DZ239" s="40">
        <v>64</v>
      </c>
      <c r="EA239" s="40">
        <v>0</v>
      </c>
      <c r="EB239" s="40">
        <f t="shared" si="138"/>
        <v>0</v>
      </c>
      <c r="EC239" s="41">
        <v>98</v>
      </c>
      <c r="ED239" s="41">
        <v>0</v>
      </c>
      <c r="EE239" s="41">
        <f t="shared" si="139"/>
        <v>0</v>
      </c>
      <c r="EF239" s="40">
        <v>161</v>
      </c>
      <c r="EG239" s="40">
        <v>0</v>
      </c>
      <c r="EH239" s="40">
        <f t="shared" si="140"/>
        <v>0</v>
      </c>
      <c r="EI239" s="32">
        <f t="shared" si="150"/>
        <v>0</v>
      </c>
      <c r="EK239" s="40">
        <v>45</v>
      </c>
      <c r="EL239" s="40">
        <v>1</v>
      </c>
      <c r="EM239" s="40">
        <f t="shared" si="141"/>
        <v>2.1739130434782608E-2</v>
      </c>
      <c r="EN239" s="41">
        <v>34</v>
      </c>
      <c r="EO239" s="41">
        <v>0</v>
      </c>
      <c r="EP239" s="41">
        <f t="shared" si="142"/>
        <v>0</v>
      </c>
      <c r="EQ239" s="40">
        <v>39</v>
      </c>
      <c r="ER239" s="40">
        <v>0</v>
      </c>
      <c r="ES239" s="40">
        <f t="shared" si="143"/>
        <v>0</v>
      </c>
      <c r="ET239" s="32">
        <f t="shared" si="151"/>
        <v>7.246376811594203E-3</v>
      </c>
    </row>
    <row r="240" spans="1:150" x14ac:dyDescent="0.2">
      <c r="A240" t="s">
        <v>182</v>
      </c>
      <c r="B240" t="s">
        <v>531</v>
      </c>
      <c r="C240" t="s">
        <v>487</v>
      </c>
      <c r="D240" t="s">
        <v>86</v>
      </c>
      <c r="F240" s="30">
        <v>0.87856587856587853</v>
      </c>
      <c r="G240" s="31">
        <v>0.75614976788707167</v>
      </c>
      <c r="I240" s="32">
        <v>7.0768662232076861E-3</v>
      </c>
      <c r="K240" s="32">
        <v>1.7825311942959001E-3</v>
      </c>
      <c r="M240" s="32">
        <v>0</v>
      </c>
      <c r="O240" s="32" t="s">
        <v>693</v>
      </c>
      <c r="Q240" s="32">
        <v>0</v>
      </c>
      <c r="S240" s="32">
        <v>0</v>
      </c>
      <c r="U240" s="32">
        <v>0</v>
      </c>
      <c r="W240" s="32" t="s">
        <v>693</v>
      </c>
      <c r="Y240" s="32">
        <v>0</v>
      </c>
      <c r="AA240" s="33" t="s">
        <v>87</v>
      </c>
      <c r="AH240" s="34">
        <v>48</v>
      </c>
      <c r="AI240" s="34">
        <v>0</v>
      </c>
      <c r="AJ240" s="34">
        <f t="shared" si="114"/>
        <v>0</v>
      </c>
      <c r="AK240" s="35">
        <v>59</v>
      </c>
      <c r="AL240" s="35">
        <v>0</v>
      </c>
      <c r="AM240" s="35">
        <f t="shared" si="115"/>
        <v>0</v>
      </c>
      <c r="AN240" s="34">
        <v>64</v>
      </c>
      <c r="AO240" s="34">
        <v>0</v>
      </c>
      <c r="AP240" s="34">
        <f t="shared" si="116"/>
        <v>0</v>
      </c>
      <c r="AQ240" s="35">
        <v>159</v>
      </c>
      <c r="AR240" s="35">
        <v>6</v>
      </c>
      <c r="AS240" s="35">
        <f t="shared" si="117"/>
        <v>3.6363636363636362E-2</v>
      </c>
      <c r="AT240" s="34">
        <v>163</v>
      </c>
      <c r="AU240" s="34">
        <v>1</v>
      </c>
      <c r="AV240" s="34">
        <f t="shared" si="118"/>
        <v>6.0975609756097563E-3</v>
      </c>
      <c r="AW240" s="35">
        <v>77</v>
      </c>
      <c r="AX240" s="35">
        <v>0</v>
      </c>
      <c r="AY240" s="35">
        <f t="shared" si="119"/>
        <v>0</v>
      </c>
      <c r="AZ240" s="32">
        <f t="shared" si="144"/>
        <v>7.0768662232076861E-3</v>
      </c>
      <c r="BB240" s="36">
        <v>0</v>
      </c>
      <c r="BC240" s="36">
        <v>0</v>
      </c>
      <c r="BD240" s="36" t="e">
        <f t="shared" si="120"/>
        <v>#DIV/0!</v>
      </c>
      <c r="BE240" s="37">
        <v>0</v>
      </c>
      <c r="BF240" s="37">
        <v>0</v>
      </c>
      <c r="BG240" s="37" t="e">
        <f t="shared" si="121"/>
        <v>#DIV/0!</v>
      </c>
      <c r="BH240" s="36">
        <v>2</v>
      </c>
      <c r="BI240" s="36">
        <v>0</v>
      </c>
      <c r="BJ240" s="36">
        <f t="shared" si="122"/>
        <v>0</v>
      </c>
      <c r="BK240" s="32" t="e">
        <f t="shared" si="145"/>
        <v>#DIV/0!</v>
      </c>
      <c r="BM240" s="38">
        <v>14</v>
      </c>
      <c r="BN240" s="38">
        <v>0</v>
      </c>
      <c r="BO240" s="38">
        <f t="shared" si="123"/>
        <v>0</v>
      </c>
      <c r="BQ240" s="38">
        <v>18</v>
      </c>
      <c r="BR240" s="38">
        <v>0</v>
      </c>
      <c r="BS240" s="38">
        <f t="shared" si="124"/>
        <v>0</v>
      </c>
      <c r="BU240" s="38">
        <v>25</v>
      </c>
      <c r="BV240" s="38">
        <v>0</v>
      </c>
      <c r="BW240" s="38">
        <f t="shared" si="125"/>
        <v>0</v>
      </c>
      <c r="BY240" s="38">
        <v>25</v>
      </c>
      <c r="BZ240" s="38">
        <v>0</v>
      </c>
      <c r="CA240" s="38">
        <f t="shared" si="126"/>
        <v>0</v>
      </c>
      <c r="CB240" s="32">
        <f t="shared" si="146"/>
        <v>0</v>
      </c>
      <c r="CD240" s="38">
        <v>5</v>
      </c>
      <c r="CE240" s="38">
        <v>0</v>
      </c>
      <c r="CF240" s="38">
        <f t="shared" si="127"/>
        <v>0</v>
      </c>
      <c r="CH240" s="38">
        <v>2</v>
      </c>
      <c r="CI240" s="38">
        <v>0</v>
      </c>
      <c r="CJ240" s="38">
        <f t="shared" si="128"/>
        <v>0</v>
      </c>
      <c r="CL240" s="38">
        <v>3</v>
      </c>
      <c r="CM240" s="38">
        <v>0</v>
      </c>
      <c r="CN240" s="38">
        <f t="shared" si="129"/>
        <v>0</v>
      </c>
      <c r="CP240" s="38">
        <v>3</v>
      </c>
      <c r="CQ240" s="38">
        <v>0</v>
      </c>
      <c r="CR240" s="38">
        <f t="shared" si="130"/>
        <v>0</v>
      </c>
      <c r="CS240" s="32">
        <f t="shared" si="147"/>
        <v>0</v>
      </c>
      <c r="CU240" s="38">
        <v>5</v>
      </c>
      <c r="CV240" s="38">
        <v>0</v>
      </c>
      <c r="CW240" s="38">
        <f t="shared" si="131"/>
        <v>0</v>
      </c>
      <c r="CX240" s="38">
        <v>3</v>
      </c>
      <c r="CY240" s="38">
        <v>0</v>
      </c>
      <c r="CZ240" s="38">
        <f t="shared" si="132"/>
        <v>0</v>
      </c>
      <c r="DA240" s="32">
        <f t="shared" si="148"/>
        <v>0</v>
      </c>
      <c r="DC240" s="38">
        <v>0</v>
      </c>
      <c r="DD240" s="38">
        <v>0</v>
      </c>
      <c r="DE240" s="38" t="e">
        <f t="shared" si="133"/>
        <v>#DIV/0!</v>
      </c>
      <c r="DF240" s="38">
        <v>3</v>
      </c>
      <c r="DG240" s="38">
        <v>0</v>
      </c>
      <c r="DH240" s="38">
        <f t="shared" si="134"/>
        <v>0</v>
      </c>
      <c r="DI240" s="32" t="e">
        <f t="shared" si="149"/>
        <v>#DIV/0!</v>
      </c>
      <c r="DK240" s="38">
        <v>2</v>
      </c>
      <c r="DL240" s="38">
        <v>0</v>
      </c>
      <c r="DM240" s="38">
        <f t="shared" si="135"/>
        <v>0</v>
      </c>
      <c r="DN240" s="38">
        <v>5</v>
      </c>
      <c r="DO240" s="38">
        <v>0</v>
      </c>
      <c r="DP240" s="38">
        <f t="shared" si="136"/>
        <v>0</v>
      </c>
      <c r="DQ240" s="32">
        <f t="shared" si="137"/>
        <v>0</v>
      </c>
      <c r="DS240" s="39" t="s">
        <v>87</v>
      </c>
      <c r="DT240" s="39"/>
      <c r="DU240" s="39"/>
      <c r="DV240" s="39"/>
      <c r="DW240" s="39"/>
      <c r="DX240" s="39"/>
      <c r="DZ240" s="40">
        <v>86</v>
      </c>
      <c r="EA240" s="40">
        <v>0</v>
      </c>
      <c r="EB240" s="40">
        <f t="shared" si="138"/>
        <v>0</v>
      </c>
      <c r="EC240" s="41">
        <v>95</v>
      </c>
      <c r="ED240" s="41">
        <v>0</v>
      </c>
      <c r="EE240" s="41">
        <f t="shared" si="139"/>
        <v>0</v>
      </c>
      <c r="EF240" s="40">
        <v>186</v>
      </c>
      <c r="EG240" s="40">
        <v>1</v>
      </c>
      <c r="EH240" s="40">
        <f t="shared" si="140"/>
        <v>5.3475935828877002E-3</v>
      </c>
      <c r="EI240" s="32">
        <f t="shared" si="150"/>
        <v>1.7825311942959001E-3</v>
      </c>
      <c r="EK240" s="40">
        <v>37</v>
      </c>
      <c r="EL240" s="40">
        <v>0</v>
      </c>
      <c r="EM240" s="40">
        <f t="shared" si="141"/>
        <v>0</v>
      </c>
      <c r="EN240" s="41">
        <v>40</v>
      </c>
      <c r="EO240" s="41">
        <v>0</v>
      </c>
      <c r="EP240" s="41">
        <f t="shared" si="142"/>
        <v>0</v>
      </c>
      <c r="EQ240" s="40">
        <v>54</v>
      </c>
      <c r="ER240" s="40">
        <v>0</v>
      </c>
      <c r="ES240" s="40">
        <f t="shared" si="143"/>
        <v>0</v>
      </c>
      <c r="ET240" s="32">
        <f t="shared" si="151"/>
        <v>0</v>
      </c>
    </row>
    <row r="241" spans="1:150" x14ac:dyDescent="0.2">
      <c r="A241" t="s">
        <v>532</v>
      </c>
      <c r="B241" t="s">
        <v>533</v>
      </c>
      <c r="C241" t="s">
        <v>487</v>
      </c>
      <c r="D241" t="s">
        <v>86</v>
      </c>
      <c r="F241" s="30">
        <v>0.71239009518364871</v>
      </c>
      <c r="G241" s="31">
        <v>0</v>
      </c>
      <c r="I241" s="32">
        <v>0.59362462848028774</v>
      </c>
      <c r="K241" s="32">
        <v>0.50183302769178184</v>
      </c>
      <c r="M241" s="32">
        <v>0.58284153005464479</v>
      </c>
      <c r="O241" s="32">
        <v>0</v>
      </c>
      <c r="Q241" s="32">
        <v>0.76363636363636367</v>
      </c>
      <c r="S241" s="32">
        <v>0.66617647058823526</v>
      </c>
      <c r="U241" s="32">
        <v>0.5</v>
      </c>
      <c r="W241" s="32">
        <v>0</v>
      </c>
      <c r="Y241" s="32">
        <v>0</v>
      </c>
      <c r="AA241" s="33" t="s">
        <v>534</v>
      </c>
      <c r="AH241" s="34">
        <v>23</v>
      </c>
      <c r="AI241" s="34">
        <v>24</v>
      </c>
      <c r="AJ241" s="34">
        <f t="shared" si="114"/>
        <v>0.51063829787234039</v>
      </c>
      <c r="AK241" s="35">
        <v>23</v>
      </c>
      <c r="AL241" s="35">
        <v>23</v>
      </c>
      <c r="AM241" s="35">
        <f t="shared" si="115"/>
        <v>0.5</v>
      </c>
      <c r="AN241" s="34">
        <v>5</v>
      </c>
      <c r="AO241" s="34">
        <v>22</v>
      </c>
      <c r="AP241" s="34">
        <f t="shared" si="116"/>
        <v>0.81481481481481477</v>
      </c>
      <c r="AQ241" s="35">
        <v>144</v>
      </c>
      <c r="AR241" s="35">
        <v>145</v>
      </c>
      <c r="AS241" s="35">
        <f t="shared" si="117"/>
        <v>0.5017301038062284</v>
      </c>
      <c r="AT241" s="34">
        <v>62</v>
      </c>
      <c r="AU241" s="34">
        <v>165</v>
      </c>
      <c r="AV241" s="34">
        <f t="shared" si="118"/>
        <v>0.72687224669603523</v>
      </c>
      <c r="AW241" s="35">
        <v>32</v>
      </c>
      <c r="AX241" s="35">
        <v>33</v>
      </c>
      <c r="AY241" s="35">
        <f t="shared" si="119"/>
        <v>0.50769230769230766</v>
      </c>
      <c r="AZ241" s="32">
        <f t="shared" si="144"/>
        <v>0.59362462848028774</v>
      </c>
      <c r="BB241" s="36">
        <v>224</v>
      </c>
      <c r="BC241" s="36">
        <v>0</v>
      </c>
      <c r="BD241" s="36">
        <f t="shared" si="120"/>
        <v>0</v>
      </c>
      <c r="BE241" s="37">
        <v>135</v>
      </c>
      <c r="BF241" s="37">
        <v>0</v>
      </c>
      <c r="BG241" s="37">
        <f t="shared" si="121"/>
        <v>0</v>
      </c>
      <c r="BH241" s="36">
        <v>139</v>
      </c>
      <c r="BI241" s="36">
        <v>0</v>
      </c>
      <c r="BJ241" s="36">
        <f t="shared" si="122"/>
        <v>0</v>
      </c>
      <c r="BK241" s="32">
        <f t="shared" si="145"/>
        <v>0</v>
      </c>
      <c r="BM241" s="38">
        <v>6</v>
      </c>
      <c r="BN241" s="38">
        <v>5</v>
      </c>
      <c r="BO241" s="38">
        <f t="shared" si="123"/>
        <v>0.45454545454545453</v>
      </c>
      <c r="BQ241" s="38">
        <v>4</v>
      </c>
      <c r="BR241" s="38">
        <v>6</v>
      </c>
      <c r="BS241" s="38">
        <f t="shared" si="124"/>
        <v>0.6</v>
      </c>
      <c r="BU241" s="38">
        <v>0</v>
      </c>
      <c r="BV241" s="38">
        <v>9</v>
      </c>
      <c r="BW241" s="38">
        <f t="shared" si="125"/>
        <v>1</v>
      </c>
      <c r="BY241" s="38">
        <v>0</v>
      </c>
      <c r="BZ241" s="38">
        <v>1</v>
      </c>
      <c r="CA241" s="38">
        <f t="shared" si="126"/>
        <v>1</v>
      </c>
      <c r="CB241" s="32">
        <f t="shared" si="146"/>
        <v>0.76363636363636367</v>
      </c>
      <c r="CD241" s="38">
        <v>4</v>
      </c>
      <c r="CE241" s="38">
        <v>13</v>
      </c>
      <c r="CF241" s="38">
        <f t="shared" si="127"/>
        <v>0.76470588235294112</v>
      </c>
      <c r="CH241" s="38">
        <v>12</v>
      </c>
      <c r="CI241" s="38">
        <v>18</v>
      </c>
      <c r="CJ241" s="38">
        <f t="shared" si="128"/>
        <v>0.6</v>
      </c>
      <c r="CL241" s="38">
        <v>6</v>
      </c>
      <c r="CM241" s="38">
        <v>14</v>
      </c>
      <c r="CN241" s="38">
        <f t="shared" si="129"/>
        <v>0.7</v>
      </c>
      <c r="CP241" s="38">
        <v>8</v>
      </c>
      <c r="CQ241" s="38">
        <v>12</v>
      </c>
      <c r="CR241" s="38">
        <f t="shared" si="130"/>
        <v>0.6</v>
      </c>
      <c r="CS241" s="32">
        <f t="shared" si="147"/>
        <v>0.66617647058823526</v>
      </c>
      <c r="CU241" s="38">
        <v>1</v>
      </c>
      <c r="CV241" s="38">
        <v>2</v>
      </c>
      <c r="CW241" s="38">
        <f t="shared" si="131"/>
        <v>0.66666666666666663</v>
      </c>
      <c r="CX241" s="38">
        <v>2</v>
      </c>
      <c r="CY241" s="38">
        <v>1</v>
      </c>
      <c r="CZ241" s="38">
        <f t="shared" si="132"/>
        <v>0.33333333333333331</v>
      </c>
      <c r="DA241" s="32">
        <f t="shared" si="148"/>
        <v>0.5</v>
      </c>
      <c r="DC241" s="38">
        <v>4</v>
      </c>
      <c r="DD241" s="38">
        <v>0</v>
      </c>
      <c r="DE241" s="38">
        <f t="shared" si="133"/>
        <v>0</v>
      </c>
      <c r="DF241" s="38">
        <v>7</v>
      </c>
      <c r="DG241" s="38">
        <v>0</v>
      </c>
      <c r="DH241" s="38">
        <f t="shared" si="134"/>
        <v>0</v>
      </c>
      <c r="DI241" s="32">
        <f t="shared" si="149"/>
        <v>0</v>
      </c>
      <c r="DK241" s="38">
        <v>3</v>
      </c>
      <c r="DL241" s="38">
        <v>0</v>
      </c>
      <c r="DM241" s="38">
        <f t="shared" si="135"/>
        <v>0</v>
      </c>
      <c r="DN241" s="38">
        <v>2</v>
      </c>
      <c r="DO241" s="38">
        <v>0</v>
      </c>
      <c r="DP241" s="38">
        <f t="shared" si="136"/>
        <v>0</v>
      </c>
      <c r="DQ241" s="32">
        <f t="shared" si="137"/>
        <v>0</v>
      </c>
      <c r="DS241" s="39" t="s">
        <v>534</v>
      </c>
      <c r="DT241" s="39"/>
      <c r="DU241" s="39"/>
      <c r="DV241" s="39"/>
      <c r="DW241" s="39"/>
      <c r="DX241" s="39"/>
      <c r="DZ241" s="40">
        <v>19</v>
      </c>
      <c r="EA241" s="40">
        <v>28</v>
      </c>
      <c r="EB241" s="40">
        <f t="shared" si="138"/>
        <v>0.5957446808510638</v>
      </c>
      <c r="EC241" s="41">
        <v>45</v>
      </c>
      <c r="ED241" s="41">
        <v>38</v>
      </c>
      <c r="EE241" s="41">
        <f t="shared" si="139"/>
        <v>0.45783132530120479</v>
      </c>
      <c r="EF241" s="40">
        <v>57</v>
      </c>
      <c r="EG241" s="40">
        <v>47</v>
      </c>
      <c r="EH241" s="40">
        <f t="shared" si="140"/>
        <v>0.45192307692307693</v>
      </c>
      <c r="EI241" s="32">
        <f t="shared" si="150"/>
        <v>0.50183302769178184</v>
      </c>
      <c r="EK241" s="40">
        <v>11</v>
      </c>
      <c r="EL241" s="40">
        <v>14</v>
      </c>
      <c r="EM241" s="40">
        <f t="shared" si="141"/>
        <v>0.56000000000000005</v>
      </c>
      <c r="EN241" s="41">
        <v>15</v>
      </c>
      <c r="EO241" s="41">
        <v>15</v>
      </c>
      <c r="EP241" s="41">
        <f t="shared" si="142"/>
        <v>0.5</v>
      </c>
      <c r="EQ241" s="40">
        <v>19</v>
      </c>
      <c r="ER241" s="40">
        <v>42</v>
      </c>
      <c r="ES241" s="40">
        <f t="shared" si="143"/>
        <v>0.68852459016393441</v>
      </c>
      <c r="ET241" s="32">
        <f t="shared" si="151"/>
        <v>0.58284153005464479</v>
      </c>
    </row>
    <row r="242" spans="1:150" x14ac:dyDescent="0.2">
      <c r="A242" t="s">
        <v>535</v>
      </c>
      <c r="B242" t="s">
        <v>536</v>
      </c>
      <c r="C242" t="s">
        <v>487</v>
      </c>
      <c r="D242" t="s">
        <v>86</v>
      </c>
      <c r="F242" s="30">
        <v>0.65623151799622381</v>
      </c>
      <c r="G242" s="31">
        <v>0.76479373800802364</v>
      </c>
      <c r="I242" s="32">
        <v>1</v>
      </c>
      <c r="K242" s="32">
        <v>1</v>
      </c>
      <c r="M242" s="32">
        <v>1</v>
      </c>
      <c r="O242" s="32">
        <v>0</v>
      </c>
      <c r="Q242" s="32" t="s">
        <v>693</v>
      </c>
      <c r="S242" s="32">
        <v>0.82499999999999996</v>
      </c>
      <c r="U242" s="32" t="s">
        <v>693</v>
      </c>
      <c r="W242" s="32" t="s">
        <v>693</v>
      </c>
      <c r="Y242" s="32">
        <v>1</v>
      </c>
      <c r="AA242" s="33" t="s">
        <v>537</v>
      </c>
      <c r="AH242" s="34">
        <v>0</v>
      </c>
      <c r="AI242" s="34">
        <v>22</v>
      </c>
      <c r="AJ242" s="34">
        <f t="shared" si="114"/>
        <v>1</v>
      </c>
      <c r="AK242" s="35">
        <v>0</v>
      </c>
      <c r="AL242" s="35">
        <v>14</v>
      </c>
      <c r="AM242" s="35">
        <f t="shared" si="115"/>
        <v>1</v>
      </c>
      <c r="AN242" s="34">
        <v>0</v>
      </c>
      <c r="AO242" s="34">
        <v>9</v>
      </c>
      <c r="AP242" s="34">
        <f t="shared" si="116"/>
        <v>1</v>
      </c>
      <c r="AQ242" s="35">
        <v>0</v>
      </c>
      <c r="AR242" s="35">
        <v>67</v>
      </c>
      <c r="AS242" s="35">
        <f t="shared" si="117"/>
        <v>1</v>
      </c>
      <c r="AT242" s="34">
        <v>0</v>
      </c>
      <c r="AU242" s="34">
        <v>76</v>
      </c>
      <c r="AV242" s="34">
        <f t="shared" si="118"/>
        <v>1</v>
      </c>
      <c r="AW242" s="35">
        <v>0</v>
      </c>
      <c r="AX242" s="35">
        <v>16</v>
      </c>
      <c r="AY242" s="35">
        <f t="shared" si="119"/>
        <v>1</v>
      </c>
      <c r="AZ242" s="32">
        <f t="shared" si="144"/>
        <v>1</v>
      </c>
      <c r="BB242" s="36">
        <v>8</v>
      </c>
      <c r="BC242" s="36">
        <v>0</v>
      </c>
      <c r="BD242" s="36">
        <f t="shared" si="120"/>
        <v>0</v>
      </c>
      <c r="BE242" s="37">
        <v>10</v>
      </c>
      <c r="BF242" s="37">
        <v>0</v>
      </c>
      <c r="BG242" s="37">
        <f t="shared" si="121"/>
        <v>0</v>
      </c>
      <c r="BH242" s="36">
        <v>2</v>
      </c>
      <c r="BI242" s="36">
        <v>0</v>
      </c>
      <c r="BJ242" s="36">
        <f t="shared" si="122"/>
        <v>0</v>
      </c>
      <c r="BK242" s="32">
        <f t="shared" si="145"/>
        <v>0</v>
      </c>
      <c r="BM242" s="38">
        <v>4</v>
      </c>
      <c r="BN242" s="38">
        <v>4</v>
      </c>
      <c r="BO242" s="38">
        <f t="shared" si="123"/>
        <v>0.5</v>
      </c>
      <c r="BQ242" s="38">
        <v>5</v>
      </c>
      <c r="BR242" s="38">
        <v>7</v>
      </c>
      <c r="BS242" s="38">
        <f t="shared" si="124"/>
        <v>0.58333333333333337</v>
      </c>
      <c r="BU242" s="38">
        <v>0</v>
      </c>
      <c r="BV242" s="38">
        <v>3</v>
      </c>
      <c r="BW242" s="38">
        <f t="shared" si="125"/>
        <v>1</v>
      </c>
      <c r="BY242" s="38">
        <v>0</v>
      </c>
      <c r="BZ242" s="38">
        <v>0</v>
      </c>
      <c r="CA242" s="38" t="e">
        <f t="shared" si="126"/>
        <v>#DIV/0!</v>
      </c>
      <c r="CB242" s="32" t="e">
        <f t="shared" si="146"/>
        <v>#DIV/0!</v>
      </c>
      <c r="CD242" s="38">
        <v>0</v>
      </c>
      <c r="CE242" s="38">
        <v>1</v>
      </c>
      <c r="CF242" s="38">
        <f t="shared" si="127"/>
        <v>1</v>
      </c>
      <c r="CH242" s="38">
        <v>1</v>
      </c>
      <c r="CI242" s="38">
        <v>4</v>
      </c>
      <c r="CJ242" s="38">
        <f t="shared" si="128"/>
        <v>0.8</v>
      </c>
      <c r="CL242" s="38">
        <v>5</v>
      </c>
      <c r="CM242" s="38">
        <v>5</v>
      </c>
      <c r="CN242" s="38">
        <f t="shared" si="129"/>
        <v>0.5</v>
      </c>
      <c r="CP242" s="38">
        <v>0</v>
      </c>
      <c r="CQ242" s="38">
        <v>3</v>
      </c>
      <c r="CR242" s="38">
        <f t="shared" si="130"/>
        <v>1</v>
      </c>
      <c r="CS242" s="32">
        <f t="shared" si="147"/>
        <v>0.82499999999999996</v>
      </c>
      <c r="CU242" s="38">
        <v>0</v>
      </c>
      <c r="CV242" s="38">
        <v>0</v>
      </c>
      <c r="CW242" s="38" t="e">
        <f t="shared" si="131"/>
        <v>#DIV/0!</v>
      </c>
      <c r="CX242" s="38">
        <v>1</v>
      </c>
      <c r="CY242" s="38">
        <v>1</v>
      </c>
      <c r="CZ242" s="38">
        <f t="shared" si="132"/>
        <v>0.5</v>
      </c>
      <c r="DA242" s="32" t="e">
        <f t="shared" si="148"/>
        <v>#DIV/0!</v>
      </c>
      <c r="DC242" s="38">
        <v>0</v>
      </c>
      <c r="DD242" s="38">
        <v>0</v>
      </c>
      <c r="DE242" s="38" t="e">
        <f t="shared" si="133"/>
        <v>#DIV/0!</v>
      </c>
      <c r="DF242" s="38">
        <v>0</v>
      </c>
      <c r="DG242" s="38">
        <v>2</v>
      </c>
      <c r="DH242" s="38">
        <f t="shared" si="134"/>
        <v>1</v>
      </c>
      <c r="DI242" s="32" t="e">
        <f t="shared" si="149"/>
        <v>#DIV/0!</v>
      </c>
      <c r="DK242" s="38">
        <v>0</v>
      </c>
      <c r="DL242" s="38">
        <v>2</v>
      </c>
      <c r="DM242" s="38">
        <f t="shared" si="135"/>
        <v>1</v>
      </c>
      <c r="DN242" s="38">
        <v>0</v>
      </c>
      <c r="DO242" s="38">
        <v>2</v>
      </c>
      <c r="DP242" s="38">
        <f t="shared" si="136"/>
        <v>1</v>
      </c>
      <c r="DQ242" s="32">
        <f t="shared" si="137"/>
        <v>1</v>
      </c>
      <c r="DS242" s="39" t="s">
        <v>537</v>
      </c>
      <c r="DT242" s="39"/>
      <c r="DU242" s="39"/>
      <c r="DV242" s="39"/>
      <c r="DW242" s="39"/>
      <c r="DX242" s="39"/>
      <c r="DZ242" s="40">
        <v>0</v>
      </c>
      <c r="EA242" s="40">
        <v>28</v>
      </c>
      <c r="EB242" s="40">
        <f t="shared" si="138"/>
        <v>1</v>
      </c>
      <c r="EC242" s="41">
        <v>0</v>
      </c>
      <c r="ED242" s="41">
        <v>35</v>
      </c>
      <c r="EE242" s="41">
        <f t="shared" si="139"/>
        <v>1</v>
      </c>
      <c r="EF242" s="40">
        <v>0</v>
      </c>
      <c r="EG242" s="40">
        <v>78</v>
      </c>
      <c r="EH242" s="40">
        <f t="shared" si="140"/>
        <v>1</v>
      </c>
      <c r="EI242" s="32">
        <f t="shared" si="150"/>
        <v>1</v>
      </c>
      <c r="EK242" s="40">
        <v>0</v>
      </c>
      <c r="EL242" s="40">
        <v>6</v>
      </c>
      <c r="EM242" s="40">
        <f t="shared" si="141"/>
        <v>1</v>
      </c>
      <c r="EN242" s="41">
        <v>0</v>
      </c>
      <c r="EO242" s="41">
        <v>4</v>
      </c>
      <c r="EP242" s="41">
        <f t="shared" si="142"/>
        <v>1</v>
      </c>
      <c r="EQ242" s="40">
        <v>0</v>
      </c>
      <c r="ER242" s="40">
        <v>12</v>
      </c>
      <c r="ES242" s="40">
        <f t="shared" si="143"/>
        <v>1</v>
      </c>
      <c r="ET242" s="32">
        <f t="shared" si="151"/>
        <v>1</v>
      </c>
    </row>
    <row r="243" spans="1:150" x14ac:dyDescent="0.2">
      <c r="A243" s="53" t="s">
        <v>200</v>
      </c>
      <c r="B243" t="s">
        <v>538</v>
      </c>
      <c r="C243" t="s">
        <v>487</v>
      </c>
      <c r="D243" t="s">
        <v>86</v>
      </c>
      <c r="F243" s="30">
        <v>0.44345936788220575</v>
      </c>
      <c r="G243" s="31">
        <v>0.33318640920182591</v>
      </c>
      <c r="I243" s="32">
        <v>0.13500388500388502</v>
      </c>
      <c r="K243" s="32">
        <v>0</v>
      </c>
      <c r="M243" s="32" t="s">
        <v>693</v>
      </c>
      <c r="O243" s="32">
        <v>0.13104056437389769</v>
      </c>
      <c r="Q243" s="32" t="s">
        <v>693</v>
      </c>
      <c r="S243" s="32" t="s">
        <v>693</v>
      </c>
      <c r="U243" s="32" t="s">
        <v>693</v>
      </c>
      <c r="W243" s="32" t="s">
        <v>693</v>
      </c>
      <c r="Y243" s="32" t="s">
        <v>693</v>
      </c>
      <c r="AA243" s="33" t="s">
        <v>87</v>
      </c>
      <c r="AH243" s="34">
        <v>9</v>
      </c>
      <c r="AI243" s="34">
        <v>2</v>
      </c>
      <c r="AJ243" s="34">
        <f t="shared" si="114"/>
        <v>0.18181818181818182</v>
      </c>
      <c r="AK243" s="35">
        <v>5</v>
      </c>
      <c r="AL243" s="35">
        <v>1</v>
      </c>
      <c r="AM243" s="35">
        <f t="shared" si="115"/>
        <v>0.16666666666666666</v>
      </c>
      <c r="AN243" s="34">
        <v>3</v>
      </c>
      <c r="AO243" s="34">
        <v>0</v>
      </c>
      <c r="AP243" s="34">
        <f t="shared" si="116"/>
        <v>0</v>
      </c>
      <c r="AQ243" s="35">
        <v>11</v>
      </c>
      <c r="AR243" s="35">
        <v>0</v>
      </c>
      <c r="AS243" s="35">
        <f t="shared" si="117"/>
        <v>0</v>
      </c>
      <c r="AT243" s="34">
        <v>7</v>
      </c>
      <c r="AU243" s="34">
        <v>6</v>
      </c>
      <c r="AV243" s="34">
        <f t="shared" si="118"/>
        <v>0.46153846153846156</v>
      </c>
      <c r="AW243" s="35">
        <v>3</v>
      </c>
      <c r="AX243" s="35">
        <v>0</v>
      </c>
      <c r="AY243" s="35">
        <f t="shared" si="119"/>
        <v>0</v>
      </c>
      <c r="AZ243" s="32">
        <f t="shared" si="144"/>
        <v>0.13500388500388502</v>
      </c>
      <c r="BB243" s="36">
        <v>104</v>
      </c>
      <c r="BC243" s="36">
        <v>16</v>
      </c>
      <c r="BD243" s="36">
        <f t="shared" si="120"/>
        <v>0.13333333333333333</v>
      </c>
      <c r="BE243" s="37">
        <v>185</v>
      </c>
      <c r="BF243" s="37">
        <v>25</v>
      </c>
      <c r="BG243" s="37">
        <f t="shared" si="121"/>
        <v>0.11904761904761904</v>
      </c>
      <c r="BH243" s="36">
        <v>116</v>
      </c>
      <c r="BI243" s="36">
        <v>19</v>
      </c>
      <c r="BJ243" s="36">
        <f t="shared" si="122"/>
        <v>0.14074074074074075</v>
      </c>
      <c r="BK243" s="32">
        <f t="shared" si="145"/>
        <v>0.13104056437389769</v>
      </c>
      <c r="BM243" s="38">
        <v>0</v>
      </c>
      <c r="BN243" s="38">
        <v>0</v>
      </c>
      <c r="BO243" s="38" t="e">
        <f t="shared" si="123"/>
        <v>#DIV/0!</v>
      </c>
      <c r="BQ243" s="38">
        <v>0</v>
      </c>
      <c r="BR243" s="38">
        <v>0</v>
      </c>
      <c r="BS243" s="38" t="e">
        <f t="shared" si="124"/>
        <v>#DIV/0!</v>
      </c>
      <c r="BU243" s="38">
        <v>0</v>
      </c>
      <c r="BV243" s="38">
        <v>0</v>
      </c>
      <c r="BW243" s="38" t="e">
        <f t="shared" si="125"/>
        <v>#DIV/0!</v>
      </c>
      <c r="BY243" s="38">
        <v>0</v>
      </c>
      <c r="BZ243" s="38">
        <v>0</v>
      </c>
      <c r="CA243" s="38" t="e">
        <f t="shared" si="126"/>
        <v>#DIV/0!</v>
      </c>
      <c r="CB243" s="32" t="e">
        <f t="shared" si="146"/>
        <v>#DIV/0!</v>
      </c>
      <c r="CD243" s="38">
        <v>0</v>
      </c>
      <c r="CE243" s="38">
        <v>0</v>
      </c>
      <c r="CF243" s="38" t="e">
        <f t="shared" si="127"/>
        <v>#DIV/0!</v>
      </c>
      <c r="CH243" s="38">
        <v>0</v>
      </c>
      <c r="CI243" s="38">
        <v>0</v>
      </c>
      <c r="CJ243" s="38" t="e">
        <f t="shared" si="128"/>
        <v>#DIV/0!</v>
      </c>
      <c r="CL243" s="38">
        <v>0</v>
      </c>
      <c r="CM243" s="38">
        <v>0</v>
      </c>
      <c r="CN243" s="38" t="e">
        <f t="shared" si="129"/>
        <v>#DIV/0!</v>
      </c>
      <c r="CP243" s="38">
        <v>0</v>
      </c>
      <c r="CQ243" s="38">
        <v>0</v>
      </c>
      <c r="CR243" s="38" t="e">
        <f t="shared" si="130"/>
        <v>#DIV/0!</v>
      </c>
      <c r="CS243" s="32" t="e">
        <f t="shared" si="147"/>
        <v>#DIV/0!</v>
      </c>
      <c r="CU243" s="38">
        <v>0</v>
      </c>
      <c r="CV243" s="38">
        <v>0</v>
      </c>
      <c r="CW243" s="38" t="e">
        <f t="shared" si="131"/>
        <v>#DIV/0!</v>
      </c>
      <c r="CX243" s="38">
        <v>0</v>
      </c>
      <c r="CY243" s="38">
        <v>0</v>
      </c>
      <c r="CZ243" s="38" t="e">
        <f t="shared" si="132"/>
        <v>#DIV/0!</v>
      </c>
      <c r="DA243" s="32" t="e">
        <f t="shared" si="148"/>
        <v>#DIV/0!</v>
      </c>
      <c r="DC243" s="38">
        <v>1</v>
      </c>
      <c r="DD243" s="38">
        <v>0</v>
      </c>
      <c r="DE243" s="38">
        <f t="shared" si="133"/>
        <v>0</v>
      </c>
      <c r="DF243" s="38">
        <v>0</v>
      </c>
      <c r="DG243" s="38">
        <v>0</v>
      </c>
      <c r="DH243" s="38" t="e">
        <f t="shared" si="134"/>
        <v>#DIV/0!</v>
      </c>
      <c r="DI243" s="32" t="e">
        <f t="shared" si="149"/>
        <v>#DIV/0!</v>
      </c>
      <c r="DK243" s="38">
        <v>0</v>
      </c>
      <c r="DL243" s="38">
        <v>0</v>
      </c>
      <c r="DM243" s="38" t="e">
        <f t="shared" si="135"/>
        <v>#DIV/0!</v>
      </c>
      <c r="DN243" s="38">
        <v>0</v>
      </c>
      <c r="DO243" s="38">
        <v>0</v>
      </c>
      <c r="DP243" s="38" t="e">
        <f t="shared" si="136"/>
        <v>#DIV/0!</v>
      </c>
      <c r="DQ243" s="32" t="e">
        <f t="shared" si="137"/>
        <v>#DIV/0!</v>
      </c>
      <c r="DS243" s="39" t="s">
        <v>87</v>
      </c>
      <c r="DT243" s="39"/>
      <c r="DU243" s="39"/>
      <c r="DV243" s="39"/>
      <c r="DW243" s="39"/>
      <c r="DX243" s="39"/>
      <c r="DZ243" s="40">
        <v>2</v>
      </c>
      <c r="EA243" s="40">
        <v>0</v>
      </c>
      <c r="EB243" s="40">
        <f t="shared" si="138"/>
        <v>0</v>
      </c>
      <c r="EC243" s="41">
        <v>5</v>
      </c>
      <c r="ED243" s="41">
        <v>0</v>
      </c>
      <c r="EE243" s="41">
        <f t="shared" si="139"/>
        <v>0</v>
      </c>
      <c r="EF243" s="40">
        <v>20</v>
      </c>
      <c r="EG243" s="40">
        <v>0</v>
      </c>
      <c r="EH243" s="40">
        <f t="shared" si="140"/>
        <v>0</v>
      </c>
      <c r="EI243" s="32">
        <f t="shared" si="150"/>
        <v>0</v>
      </c>
      <c r="EK243" s="40">
        <v>5</v>
      </c>
      <c r="EL243" s="40">
        <v>1</v>
      </c>
      <c r="EM243" s="40">
        <f t="shared" si="141"/>
        <v>0.16666666666666666</v>
      </c>
      <c r="EN243" s="41">
        <v>0</v>
      </c>
      <c r="EO243" s="41">
        <v>1</v>
      </c>
      <c r="EP243" s="41">
        <f t="shared" si="142"/>
        <v>1</v>
      </c>
      <c r="EQ243" s="40">
        <v>0</v>
      </c>
      <c r="ER243" s="40">
        <v>0</v>
      </c>
      <c r="ES243" s="40" t="e">
        <f t="shared" si="143"/>
        <v>#DIV/0!</v>
      </c>
      <c r="ET243" s="32" t="e">
        <f t="shared" si="151"/>
        <v>#DIV/0!</v>
      </c>
    </row>
    <row r="244" spans="1:150" x14ac:dyDescent="0.2">
      <c r="A244" s="53" t="s">
        <v>200</v>
      </c>
      <c r="B244" t="s">
        <v>539</v>
      </c>
      <c r="C244" t="s">
        <v>487</v>
      </c>
      <c r="D244" t="s">
        <v>86</v>
      </c>
      <c r="F244" s="30">
        <v>0.46124437323117506</v>
      </c>
      <c r="G244" s="31">
        <v>0.42174244555677187</v>
      </c>
      <c r="I244" s="32">
        <v>0.14851814851814851</v>
      </c>
      <c r="K244" s="32">
        <v>0.10588235294117647</v>
      </c>
      <c r="M244" s="32" t="s">
        <v>693</v>
      </c>
      <c r="O244" s="32">
        <v>0.18854356966445859</v>
      </c>
      <c r="Q244" s="32" t="s">
        <v>693</v>
      </c>
      <c r="S244" s="32" t="s">
        <v>693</v>
      </c>
      <c r="U244" s="32" t="s">
        <v>693</v>
      </c>
      <c r="W244" s="32" t="s">
        <v>693</v>
      </c>
      <c r="Y244" s="32" t="s">
        <v>693</v>
      </c>
      <c r="AA244" s="33" t="s">
        <v>87</v>
      </c>
      <c r="AH244" s="34">
        <v>12</v>
      </c>
      <c r="AI244" s="34">
        <v>0</v>
      </c>
      <c r="AJ244" s="34">
        <f t="shared" si="114"/>
        <v>0</v>
      </c>
      <c r="AK244" s="35">
        <v>6</v>
      </c>
      <c r="AL244" s="35">
        <v>1</v>
      </c>
      <c r="AM244" s="35">
        <f t="shared" si="115"/>
        <v>0.14285714285714285</v>
      </c>
      <c r="AN244" s="34">
        <v>3</v>
      </c>
      <c r="AO244" s="34">
        <v>0</v>
      </c>
      <c r="AP244" s="34">
        <f t="shared" si="116"/>
        <v>0</v>
      </c>
      <c r="AQ244" s="35">
        <v>7</v>
      </c>
      <c r="AR244" s="35">
        <v>4</v>
      </c>
      <c r="AS244" s="35">
        <f t="shared" si="117"/>
        <v>0.36363636363636365</v>
      </c>
      <c r="AT244" s="34">
        <v>8</v>
      </c>
      <c r="AU244" s="34">
        <v>5</v>
      </c>
      <c r="AV244" s="34">
        <f t="shared" si="118"/>
        <v>0.38461538461538464</v>
      </c>
      <c r="AW244" s="35">
        <v>3</v>
      </c>
      <c r="AX244" s="35">
        <v>0</v>
      </c>
      <c r="AY244" s="35">
        <f t="shared" si="119"/>
        <v>0</v>
      </c>
      <c r="AZ244" s="32">
        <f t="shared" si="144"/>
        <v>0.14851814851814851</v>
      </c>
      <c r="BB244" s="36">
        <v>99</v>
      </c>
      <c r="BC244" s="36">
        <v>23</v>
      </c>
      <c r="BD244" s="36">
        <f t="shared" si="120"/>
        <v>0.18852459016393441</v>
      </c>
      <c r="BE244" s="37">
        <v>162</v>
      </c>
      <c r="BF244" s="37">
        <v>37</v>
      </c>
      <c r="BG244" s="37">
        <f t="shared" si="121"/>
        <v>0.18592964824120603</v>
      </c>
      <c r="BH244" s="36">
        <v>110</v>
      </c>
      <c r="BI244" s="36">
        <v>26</v>
      </c>
      <c r="BJ244" s="36">
        <f t="shared" si="122"/>
        <v>0.19117647058823528</v>
      </c>
      <c r="BK244" s="32">
        <f t="shared" si="145"/>
        <v>0.18854356966445859</v>
      </c>
      <c r="BM244" s="38">
        <v>0</v>
      </c>
      <c r="BN244" s="38">
        <v>0</v>
      </c>
      <c r="BO244" s="38" t="e">
        <f t="shared" si="123"/>
        <v>#DIV/0!</v>
      </c>
      <c r="BQ244" s="38">
        <v>0</v>
      </c>
      <c r="BR244" s="38">
        <v>0</v>
      </c>
      <c r="BS244" s="38" t="e">
        <f t="shared" si="124"/>
        <v>#DIV/0!</v>
      </c>
      <c r="BU244" s="38">
        <v>0</v>
      </c>
      <c r="BV244" s="38">
        <v>0</v>
      </c>
      <c r="BW244" s="38" t="e">
        <f t="shared" si="125"/>
        <v>#DIV/0!</v>
      </c>
      <c r="BY244" s="38">
        <v>0</v>
      </c>
      <c r="BZ244" s="38">
        <v>0</v>
      </c>
      <c r="CA244" s="38" t="e">
        <f t="shared" si="126"/>
        <v>#DIV/0!</v>
      </c>
      <c r="CB244" s="32" t="e">
        <f t="shared" si="146"/>
        <v>#DIV/0!</v>
      </c>
      <c r="CD244" s="38">
        <v>0</v>
      </c>
      <c r="CE244" s="38">
        <v>0</v>
      </c>
      <c r="CF244" s="38" t="e">
        <f t="shared" si="127"/>
        <v>#DIV/0!</v>
      </c>
      <c r="CH244" s="38">
        <v>0</v>
      </c>
      <c r="CI244" s="38">
        <v>0</v>
      </c>
      <c r="CJ244" s="38" t="e">
        <f t="shared" si="128"/>
        <v>#DIV/0!</v>
      </c>
      <c r="CL244" s="38">
        <v>0</v>
      </c>
      <c r="CM244" s="38">
        <v>0</v>
      </c>
      <c r="CN244" s="38" t="e">
        <f t="shared" si="129"/>
        <v>#DIV/0!</v>
      </c>
      <c r="CP244" s="38">
        <v>0</v>
      </c>
      <c r="CQ244" s="38">
        <v>0</v>
      </c>
      <c r="CR244" s="38" t="e">
        <f t="shared" si="130"/>
        <v>#DIV/0!</v>
      </c>
      <c r="CS244" s="32" t="e">
        <f t="shared" si="147"/>
        <v>#DIV/0!</v>
      </c>
      <c r="CU244" s="38">
        <v>0</v>
      </c>
      <c r="CV244" s="38">
        <v>0</v>
      </c>
      <c r="CW244" s="38" t="e">
        <f t="shared" si="131"/>
        <v>#DIV/0!</v>
      </c>
      <c r="CX244" s="38">
        <v>0</v>
      </c>
      <c r="CY244" s="38">
        <v>0</v>
      </c>
      <c r="CZ244" s="38" t="e">
        <f t="shared" si="132"/>
        <v>#DIV/0!</v>
      </c>
      <c r="DA244" s="32" t="e">
        <f t="shared" si="148"/>
        <v>#DIV/0!</v>
      </c>
      <c r="DC244" s="38">
        <v>1</v>
      </c>
      <c r="DD244" s="38">
        <v>0</v>
      </c>
      <c r="DE244" s="38">
        <f t="shared" si="133"/>
        <v>0</v>
      </c>
      <c r="DF244" s="38">
        <v>0</v>
      </c>
      <c r="DG244" s="38">
        <v>0</v>
      </c>
      <c r="DH244" s="38" t="e">
        <f t="shared" si="134"/>
        <v>#DIV/0!</v>
      </c>
      <c r="DI244" s="32" t="e">
        <f t="shared" si="149"/>
        <v>#DIV/0!</v>
      </c>
      <c r="DK244" s="38">
        <v>0</v>
      </c>
      <c r="DL244" s="38">
        <v>0</v>
      </c>
      <c r="DM244" s="38" t="e">
        <f t="shared" si="135"/>
        <v>#DIV/0!</v>
      </c>
      <c r="DN244" s="38">
        <v>0</v>
      </c>
      <c r="DO244" s="38">
        <v>0</v>
      </c>
      <c r="DP244" s="38" t="e">
        <f t="shared" si="136"/>
        <v>#DIV/0!</v>
      </c>
      <c r="DQ244" s="32" t="e">
        <f t="shared" si="137"/>
        <v>#DIV/0!</v>
      </c>
      <c r="DS244" s="39" t="s">
        <v>87</v>
      </c>
      <c r="DT244" s="39"/>
      <c r="DU244" s="39"/>
      <c r="DV244" s="39"/>
      <c r="DW244" s="39"/>
      <c r="DX244" s="39"/>
      <c r="DZ244" s="40">
        <v>2</v>
      </c>
      <c r="EA244" s="40">
        <v>0</v>
      </c>
      <c r="EB244" s="40">
        <f t="shared" si="138"/>
        <v>0</v>
      </c>
      <c r="EC244" s="41">
        <v>4</v>
      </c>
      <c r="ED244" s="41">
        <v>1</v>
      </c>
      <c r="EE244" s="41">
        <f t="shared" si="139"/>
        <v>0.2</v>
      </c>
      <c r="EF244" s="40">
        <v>15</v>
      </c>
      <c r="EG244" s="40">
        <v>2</v>
      </c>
      <c r="EH244" s="40">
        <f t="shared" si="140"/>
        <v>0.11764705882352941</v>
      </c>
      <c r="EI244" s="32">
        <f t="shared" si="150"/>
        <v>0.10588235294117647</v>
      </c>
      <c r="EK244" s="40">
        <v>6</v>
      </c>
      <c r="EL244" s="40">
        <v>0</v>
      </c>
      <c r="EM244" s="40">
        <f t="shared" si="141"/>
        <v>0</v>
      </c>
      <c r="EN244" s="41">
        <v>1</v>
      </c>
      <c r="EO244" s="41">
        <v>0</v>
      </c>
      <c r="EP244" s="41">
        <f t="shared" si="142"/>
        <v>0</v>
      </c>
      <c r="EQ244" s="40">
        <v>0</v>
      </c>
      <c r="ER244" s="40">
        <v>0</v>
      </c>
      <c r="ES244" s="40" t="e">
        <f t="shared" si="143"/>
        <v>#DIV/0!</v>
      </c>
      <c r="ET244" s="32" t="e">
        <f t="shared" si="151"/>
        <v>#DIV/0!</v>
      </c>
    </row>
    <row r="245" spans="1:150" x14ac:dyDescent="0.2">
      <c r="A245" s="53" t="s">
        <v>200</v>
      </c>
      <c r="B245" t="s">
        <v>540</v>
      </c>
      <c r="C245" t="s">
        <v>487</v>
      </c>
      <c r="D245" t="s">
        <v>86</v>
      </c>
      <c r="F245" s="30">
        <v>0.62087281079529155</v>
      </c>
      <c r="G245" s="31">
        <v>0.42444566916323689</v>
      </c>
      <c r="I245" s="32" t="s">
        <v>693</v>
      </c>
      <c r="K245" s="32">
        <v>0</v>
      </c>
      <c r="M245" s="32" t="s">
        <v>693</v>
      </c>
      <c r="O245" s="32">
        <v>8.8791488609436794E-2</v>
      </c>
      <c r="Q245" s="32" t="s">
        <v>693</v>
      </c>
      <c r="S245" s="32" t="s">
        <v>693</v>
      </c>
      <c r="U245" s="32" t="s">
        <v>693</v>
      </c>
      <c r="W245" s="32" t="s">
        <v>693</v>
      </c>
      <c r="Y245" s="32" t="s">
        <v>693</v>
      </c>
      <c r="AA245" s="33" t="s">
        <v>87</v>
      </c>
      <c r="AH245" s="34">
        <v>10</v>
      </c>
      <c r="AI245" s="34">
        <v>0</v>
      </c>
      <c r="AJ245" s="34">
        <f t="shared" si="114"/>
        <v>0</v>
      </c>
      <c r="AK245" s="35">
        <v>3</v>
      </c>
      <c r="AL245" s="35">
        <v>0</v>
      </c>
      <c r="AM245" s="35">
        <f t="shared" si="115"/>
        <v>0</v>
      </c>
      <c r="AN245" s="34">
        <v>0</v>
      </c>
      <c r="AO245" s="34">
        <v>0</v>
      </c>
      <c r="AP245" s="34" t="e">
        <f t="shared" si="116"/>
        <v>#DIV/0!</v>
      </c>
      <c r="AQ245" s="35">
        <v>7</v>
      </c>
      <c r="AR245" s="35">
        <v>0</v>
      </c>
      <c r="AS245" s="35">
        <f t="shared" si="117"/>
        <v>0</v>
      </c>
      <c r="AT245" s="34">
        <v>8</v>
      </c>
      <c r="AU245" s="34">
        <v>2</v>
      </c>
      <c r="AV245" s="34">
        <f t="shared" si="118"/>
        <v>0.2</v>
      </c>
      <c r="AW245" s="35">
        <v>1</v>
      </c>
      <c r="AX245" s="35">
        <v>0</v>
      </c>
      <c r="AY245" s="35">
        <f t="shared" si="119"/>
        <v>0</v>
      </c>
      <c r="AZ245" s="32" t="e">
        <f t="shared" si="144"/>
        <v>#DIV/0!</v>
      </c>
      <c r="BB245" s="36">
        <v>105</v>
      </c>
      <c r="BC245" s="36">
        <v>11</v>
      </c>
      <c r="BD245" s="36">
        <f t="shared" si="120"/>
        <v>9.4827586206896547E-2</v>
      </c>
      <c r="BE245" s="37">
        <v>178</v>
      </c>
      <c r="BF245" s="37">
        <v>18</v>
      </c>
      <c r="BG245" s="37">
        <f t="shared" si="121"/>
        <v>9.1836734693877556E-2</v>
      </c>
      <c r="BH245" s="36">
        <v>127</v>
      </c>
      <c r="BI245" s="36">
        <v>11</v>
      </c>
      <c r="BJ245" s="36">
        <f t="shared" si="122"/>
        <v>7.9710144927536225E-2</v>
      </c>
      <c r="BK245" s="32">
        <f t="shared" si="145"/>
        <v>8.8791488609436794E-2</v>
      </c>
      <c r="BM245" s="38">
        <v>0</v>
      </c>
      <c r="BN245" s="38">
        <v>0</v>
      </c>
      <c r="BO245" s="38" t="e">
        <f t="shared" si="123"/>
        <v>#DIV/0!</v>
      </c>
      <c r="BQ245" s="38">
        <v>0</v>
      </c>
      <c r="BR245" s="38">
        <v>0</v>
      </c>
      <c r="BS245" s="38" t="e">
        <f t="shared" si="124"/>
        <v>#DIV/0!</v>
      </c>
      <c r="BU245" s="38">
        <v>0</v>
      </c>
      <c r="BV245" s="38">
        <v>0</v>
      </c>
      <c r="BW245" s="38" t="e">
        <f t="shared" si="125"/>
        <v>#DIV/0!</v>
      </c>
      <c r="BY245" s="38">
        <v>0</v>
      </c>
      <c r="BZ245" s="38">
        <v>0</v>
      </c>
      <c r="CA245" s="38" t="e">
        <f t="shared" si="126"/>
        <v>#DIV/0!</v>
      </c>
      <c r="CB245" s="32" t="e">
        <f t="shared" si="146"/>
        <v>#DIV/0!</v>
      </c>
      <c r="CD245" s="38">
        <v>0</v>
      </c>
      <c r="CE245" s="38">
        <v>0</v>
      </c>
      <c r="CF245" s="38" t="e">
        <f t="shared" si="127"/>
        <v>#DIV/0!</v>
      </c>
      <c r="CH245" s="38">
        <v>0</v>
      </c>
      <c r="CI245" s="38">
        <v>0</v>
      </c>
      <c r="CJ245" s="38" t="e">
        <f t="shared" si="128"/>
        <v>#DIV/0!</v>
      </c>
      <c r="CL245" s="38">
        <v>0</v>
      </c>
      <c r="CM245" s="38">
        <v>0</v>
      </c>
      <c r="CN245" s="38" t="e">
        <f t="shared" si="129"/>
        <v>#DIV/0!</v>
      </c>
      <c r="CP245" s="38">
        <v>0</v>
      </c>
      <c r="CQ245" s="38">
        <v>0</v>
      </c>
      <c r="CR245" s="38" t="e">
        <f t="shared" si="130"/>
        <v>#DIV/0!</v>
      </c>
      <c r="CS245" s="32" t="e">
        <f t="shared" si="147"/>
        <v>#DIV/0!</v>
      </c>
      <c r="CU245" s="38">
        <v>0</v>
      </c>
      <c r="CV245" s="38">
        <v>0</v>
      </c>
      <c r="CW245" s="38" t="e">
        <f t="shared" si="131"/>
        <v>#DIV/0!</v>
      </c>
      <c r="CX245" s="38">
        <v>0</v>
      </c>
      <c r="CY245" s="38">
        <v>0</v>
      </c>
      <c r="CZ245" s="38" t="e">
        <f t="shared" si="132"/>
        <v>#DIV/0!</v>
      </c>
      <c r="DA245" s="32" t="e">
        <f t="shared" si="148"/>
        <v>#DIV/0!</v>
      </c>
      <c r="DC245" s="38">
        <v>1</v>
      </c>
      <c r="DD245" s="38">
        <v>0</v>
      </c>
      <c r="DE245" s="38">
        <f t="shared" si="133"/>
        <v>0</v>
      </c>
      <c r="DF245" s="38">
        <v>0</v>
      </c>
      <c r="DG245" s="38">
        <v>0</v>
      </c>
      <c r="DH245" s="38" t="e">
        <f t="shared" si="134"/>
        <v>#DIV/0!</v>
      </c>
      <c r="DI245" s="32" t="e">
        <f t="shared" si="149"/>
        <v>#DIV/0!</v>
      </c>
      <c r="DK245" s="38">
        <v>0</v>
      </c>
      <c r="DL245" s="38">
        <v>0</v>
      </c>
      <c r="DM245" s="38" t="e">
        <f t="shared" si="135"/>
        <v>#DIV/0!</v>
      </c>
      <c r="DN245" s="38">
        <v>0</v>
      </c>
      <c r="DO245" s="38">
        <v>0</v>
      </c>
      <c r="DP245" s="38" t="e">
        <f t="shared" si="136"/>
        <v>#DIV/0!</v>
      </c>
      <c r="DQ245" s="32" t="e">
        <f t="shared" si="137"/>
        <v>#DIV/0!</v>
      </c>
      <c r="DS245" s="39" t="s">
        <v>87</v>
      </c>
      <c r="DT245" s="39"/>
      <c r="DU245" s="39"/>
      <c r="DV245" s="39"/>
      <c r="DW245" s="39"/>
      <c r="DX245" s="39"/>
      <c r="DZ245" s="40">
        <v>2</v>
      </c>
      <c r="EA245" s="40">
        <v>0</v>
      </c>
      <c r="EB245" s="40">
        <f t="shared" si="138"/>
        <v>0</v>
      </c>
      <c r="EC245" s="41">
        <v>3</v>
      </c>
      <c r="ED245" s="41">
        <v>0</v>
      </c>
      <c r="EE245" s="41">
        <f t="shared" si="139"/>
        <v>0</v>
      </c>
      <c r="EF245" s="40">
        <v>15</v>
      </c>
      <c r="EG245" s="40">
        <v>0</v>
      </c>
      <c r="EH245" s="40">
        <f t="shared" si="140"/>
        <v>0</v>
      </c>
      <c r="EI245" s="32">
        <f t="shared" si="150"/>
        <v>0</v>
      </c>
      <c r="EK245" s="40">
        <v>5</v>
      </c>
      <c r="EL245" s="40">
        <v>0</v>
      </c>
      <c r="EM245" s="40">
        <f t="shared" si="141"/>
        <v>0</v>
      </c>
      <c r="EN245" s="41">
        <v>1</v>
      </c>
      <c r="EO245" s="41">
        <v>0</v>
      </c>
      <c r="EP245" s="41">
        <f t="shared" si="142"/>
        <v>0</v>
      </c>
      <c r="EQ245" s="40">
        <v>0</v>
      </c>
      <c r="ER245" s="40">
        <v>0</v>
      </c>
      <c r="ES245" s="40" t="e">
        <f t="shared" si="143"/>
        <v>#DIV/0!</v>
      </c>
      <c r="ET245" s="32" t="e">
        <f t="shared" si="151"/>
        <v>#DIV/0!</v>
      </c>
    </row>
    <row r="246" spans="1:150" x14ac:dyDescent="0.2">
      <c r="A246" s="53" t="s">
        <v>200</v>
      </c>
      <c r="B246" s="53" t="s">
        <v>541</v>
      </c>
      <c r="C246" t="s">
        <v>487</v>
      </c>
      <c r="D246" t="s">
        <v>86</v>
      </c>
      <c r="F246" s="30">
        <v>0.48992075447394456</v>
      </c>
      <c r="G246" s="31">
        <v>0.6529452968445576</v>
      </c>
      <c r="I246" s="32" t="s">
        <v>693</v>
      </c>
      <c r="K246" s="32">
        <v>0.47222222222222215</v>
      </c>
      <c r="M246" s="32" t="s">
        <v>693</v>
      </c>
      <c r="O246" s="32">
        <v>0.43383500054865715</v>
      </c>
      <c r="Q246" s="32" t="s">
        <v>693</v>
      </c>
      <c r="S246" s="32" t="s">
        <v>693</v>
      </c>
      <c r="U246" s="32" t="s">
        <v>693</v>
      </c>
      <c r="W246" s="32" t="s">
        <v>693</v>
      </c>
      <c r="Y246" s="32" t="s">
        <v>693</v>
      </c>
      <c r="AA246" s="33" t="s">
        <v>87</v>
      </c>
      <c r="AH246" s="34">
        <v>5</v>
      </c>
      <c r="AI246" s="34">
        <v>4</v>
      </c>
      <c r="AJ246" s="34">
        <f t="shared" si="114"/>
        <v>0.44444444444444442</v>
      </c>
      <c r="AK246" s="35">
        <v>2</v>
      </c>
      <c r="AL246" s="35">
        <v>1</v>
      </c>
      <c r="AM246" s="35">
        <f t="shared" si="115"/>
        <v>0.33333333333333331</v>
      </c>
      <c r="AN246" s="34">
        <v>0</v>
      </c>
      <c r="AO246" s="34">
        <v>0</v>
      </c>
      <c r="AP246" s="34" t="e">
        <f t="shared" si="116"/>
        <v>#DIV/0!</v>
      </c>
      <c r="AQ246" s="35">
        <v>2</v>
      </c>
      <c r="AR246" s="35">
        <v>5</v>
      </c>
      <c r="AS246" s="35">
        <f t="shared" si="117"/>
        <v>0.7142857142857143</v>
      </c>
      <c r="AT246" s="34">
        <v>4</v>
      </c>
      <c r="AU246" s="34">
        <v>6</v>
      </c>
      <c r="AV246" s="34">
        <f t="shared" si="118"/>
        <v>0.6</v>
      </c>
      <c r="AW246" s="35">
        <v>1</v>
      </c>
      <c r="AX246" s="35">
        <v>0</v>
      </c>
      <c r="AY246" s="35">
        <f t="shared" si="119"/>
        <v>0</v>
      </c>
      <c r="AZ246" s="32" t="e">
        <f t="shared" si="144"/>
        <v>#DIV/0!</v>
      </c>
      <c r="BB246" s="36">
        <v>68</v>
      </c>
      <c r="BC246" s="36">
        <v>45</v>
      </c>
      <c r="BD246" s="36">
        <f t="shared" si="120"/>
        <v>0.39823008849557523</v>
      </c>
      <c r="BE246" s="37">
        <v>115</v>
      </c>
      <c r="BF246" s="37">
        <v>72</v>
      </c>
      <c r="BG246" s="37">
        <f t="shared" si="121"/>
        <v>0.38502673796791442</v>
      </c>
      <c r="BH246" s="36">
        <v>66</v>
      </c>
      <c r="BI246" s="36">
        <v>71</v>
      </c>
      <c r="BJ246" s="36">
        <f t="shared" si="122"/>
        <v>0.51824817518248179</v>
      </c>
      <c r="BK246" s="32">
        <f t="shared" si="145"/>
        <v>0.43383500054865715</v>
      </c>
      <c r="BM246" s="38">
        <v>0</v>
      </c>
      <c r="BN246" s="38">
        <v>0</v>
      </c>
      <c r="BO246" s="38" t="e">
        <f t="shared" si="123"/>
        <v>#DIV/0!</v>
      </c>
      <c r="BQ246" s="38">
        <v>0</v>
      </c>
      <c r="BR246" s="38">
        <v>0</v>
      </c>
      <c r="BS246" s="38" t="e">
        <f t="shared" si="124"/>
        <v>#DIV/0!</v>
      </c>
      <c r="BU246" s="38">
        <v>0</v>
      </c>
      <c r="BV246" s="38">
        <v>0</v>
      </c>
      <c r="BW246" s="38" t="e">
        <f t="shared" si="125"/>
        <v>#DIV/0!</v>
      </c>
      <c r="BY246" s="38">
        <v>0</v>
      </c>
      <c r="BZ246" s="38">
        <v>0</v>
      </c>
      <c r="CA246" s="38" t="e">
        <f t="shared" si="126"/>
        <v>#DIV/0!</v>
      </c>
      <c r="CB246" s="32" t="e">
        <f t="shared" si="146"/>
        <v>#DIV/0!</v>
      </c>
      <c r="CD246" s="38">
        <v>0</v>
      </c>
      <c r="CE246" s="38">
        <v>0</v>
      </c>
      <c r="CF246" s="38" t="e">
        <f t="shared" si="127"/>
        <v>#DIV/0!</v>
      </c>
      <c r="CH246" s="38">
        <v>0</v>
      </c>
      <c r="CI246" s="38">
        <v>0</v>
      </c>
      <c r="CJ246" s="38" t="e">
        <f t="shared" si="128"/>
        <v>#DIV/0!</v>
      </c>
      <c r="CL246" s="38">
        <v>0</v>
      </c>
      <c r="CM246" s="38">
        <v>0</v>
      </c>
      <c r="CN246" s="38" t="e">
        <f t="shared" si="129"/>
        <v>#DIV/0!</v>
      </c>
      <c r="CP246" s="38">
        <v>0</v>
      </c>
      <c r="CQ246" s="38">
        <v>0</v>
      </c>
      <c r="CR246" s="38" t="e">
        <f t="shared" si="130"/>
        <v>#DIV/0!</v>
      </c>
      <c r="CS246" s="32" t="e">
        <f t="shared" si="147"/>
        <v>#DIV/0!</v>
      </c>
      <c r="CU246" s="38">
        <v>0</v>
      </c>
      <c r="CV246" s="38">
        <v>0</v>
      </c>
      <c r="CW246" s="38" t="e">
        <f t="shared" si="131"/>
        <v>#DIV/0!</v>
      </c>
      <c r="CX246" s="38">
        <v>0</v>
      </c>
      <c r="CY246" s="38">
        <v>0</v>
      </c>
      <c r="CZ246" s="38" t="e">
        <f t="shared" si="132"/>
        <v>#DIV/0!</v>
      </c>
      <c r="DA246" s="32" t="e">
        <f t="shared" si="148"/>
        <v>#DIV/0!</v>
      </c>
      <c r="DC246" s="38">
        <v>0</v>
      </c>
      <c r="DD246" s="38">
        <v>1</v>
      </c>
      <c r="DE246" s="38">
        <f t="shared" si="133"/>
        <v>1</v>
      </c>
      <c r="DF246" s="38">
        <v>0</v>
      </c>
      <c r="DG246" s="38">
        <v>0</v>
      </c>
      <c r="DH246" s="38" t="e">
        <f t="shared" si="134"/>
        <v>#DIV/0!</v>
      </c>
      <c r="DI246" s="32" t="e">
        <f t="shared" si="149"/>
        <v>#DIV/0!</v>
      </c>
      <c r="DK246" s="38">
        <v>0</v>
      </c>
      <c r="DL246" s="38">
        <v>0</v>
      </c>
      <c r="DM246" s="38" t="e">
        <f t="shared" si="135"/>
        <v>#DIV/0!</v>
      </c>
      <c r="DN246" s="38">
        <v>0</v>
      </c>
      <c r="DO246" s="38">
        <v>0</v>
      </c>
      <c r="DP246" s="38" t="e">
        <f t="shared" si="136"/>
        <v>#DIV/0!</v>
      </c>
      <c r="DQ246" s="32" t="e">
        <f t="shared" si="137"/>
        <v>#DIV/0!</v>
      </c>
      <c r="DS246" s="39" t="s">
        <v>87</v>
      </c>
      <c r="DT246" s="39"/>
      <c r="DU246" s="39"/>
      <c r="DV246" s="39"/>
      <c r="DW246" s="39"/>
      <c r="DX246" s="39"/>
      <c r="DZ246" s="40">
        <v>0</v>
      </c>
      <c r="EA246" s="40">
        <v>2</v>
      </c>
      <c r="EB246" s="40">
        <f t="shared" si="138"/>
        <v>1</v>
      </c>
      <c r="EC246" s="41">
        <v>2</v>
      </c>
      <c r="ED246" s="41">
        <v>1</v>
      </c>
      <c r="EE246" s="41">
        <f t="shared" si="139"/>
        <v>0.33333333333333331</v>
      </c>
      <c r="EF246" s="40">
        <v>11</v>
      </c>
      <c r="EG246" s="40">
        <v>1</v>
      </c>
      <c r="EH246" s="40">
        <f t="shared" si="140"/>
        <v>8.3333333333333329E-2</v>
      </c>
      <c r="EI246" s="32">
        <f t="shared" si="150"/>
        <v>0.47222222222222215</v>
      </c>
      <c r="EK246" s="40">
        <v>4</v>
      </c>
      <c r="EL246" s="40">
        <v>1</v>
      </c>
      <c r="EM246" s="40">
        <f t="shared" si="141"/>
        <v>0.2</v>
      </c>
      <c r="EN246" s="41">
        <v>0</v>
      </c>
      <c r="EO246" s="41">
        <v>1</v>
      </c>
      <c r="EP246" s="41">
        <f t="shared" si="142"/>
        <v>1</v>
      </c>
      <c r="EQ246" s="40">
        <v>0</v>
      </c>
      <c r="ER246" s="40">
        <v>0</v>
      </c>
      <c r="ES246" s="40" t="e">
        <f t="shared" si="143"/>
        <v>#DIV/0!</v>
      </c>
      <c r="ET246" s="32" t="e">
        <f t="shared" si="151"/>
        <v>#DIV/0!</v>
      </c>
    </row>
    <row r="247" spans="1:150" x14ac:dyDescent="0.2">
      <c r="A247" s="53" t="s">
        <v>200</v>
      </c>
      <c r="B247" t="s">
        <v>542</v>
      </c>
      <c r="C247" t="s">
        <v>487</v>
      </c>
      <c r="D247" t="s">
        <v>86</v>
      </c>
      <c r="F247" s="30">
        <v>0.35820895522388052</v>
      </c>
      <c r="G247" s="31">
        <v>0.52493076104337588</v>
      </c>
      <c r="I247" s="32" t="s">
        <v>693</v>
      </c>
      <c r="K247" s="32">
        <v>0</v>
      </c>
      <c r="M247" s="32" t="s">
        <v>693</v>
      </c>
      <c r="O247" s="32">
        <v>0.14827520134921809</v>
      </c>
      <c r="Q247" s="32" t="s">
        <v>693</v>
      </c>
      <c r="S247" s="32" t="s">
        <v>693</v>
      </c>
      <c r="U247" s="32" t="s">
        <v>693</v>
      </c>
      <c r="W247" s="32" t="s">
        <v>693</v>
      </c>
      <c r="Y247" s="32" t="s">
        <v>693</v>
      </c>
      <c r="AA247" s="33" t="s">
        <v>87</v>
      </c>
      <c r="AH247" s="34">
        <v>6</v>
      </c>
      <c r="AI247" s="34">
        <v>2</v>
      </c>
      <c r="AJ247" s="34">
        <f t="shared" si="114"/>
        <v>0.25</v>
      </c>
      <c r="AK247" s="35">
        <v>3</v>
      </c>
      <c r="AL247" s="35">
        <v>0</v>
      </c>
      <c r="AM247" s="35">
        <f t="shared" si="115"/>
        <v>0</v>
      </c>
      <c r="AN247" s="34">
        <v>0</v>
      </c>
      <c r="AO247" s="34">
        <v>0</v>
      </c>
      <c r="AP247" s="34" t="e">
        <f t="shared" si="116"/>
        <v>#DIV/0!</v>
      </c>
      <c r="AQ247" s="35">
        <v>7</v>
      </c>
      <c r="AR247" s="35">
        <v>0</v>
      </c>
      <c r="AS247" s="35">
        <f t="shared" si="117"/>
        <v>0</v>
      </c>
      <c r="AT247" s="34">
        <v>10</v>
      </c>
      <c r="AU247" s="34">
        <v>0</v>
      </c>
      <c r="AV247" s="34">
        <f t="shared" si="118"/>
        <v>0</v>
      </c>
      <c r="AW247" s="35">
        <v>1</v>
      </c>
      <c r="AX247" s="35">
        <v>0</v>
      </c>
      <c r="AY247" s="35">
        <f t="shared" si="119"/>
        <v>0</v>
      </c>
      <c r="AZ247" s="32" t="e">
        <f t="shared" si="144"/>
        <v>#DIV/0!</v>
      </c>
      <c r="BB247" s="36">
        <v>103</v>
      </c>
      <c r="BC247" s="36">
        <v>11</v>
      </c>
      <c r="BD247" s="36">
        <f t="shared" si="120"/>
        <v>9.6491228070175433E-2</v>
      </c>
      <c r="BE247" s="37">
        <v>153</v>
      </c>
      <c r="BF247" s="37">
        <v>31</v>
      </c>
      <c r="BG247" s="37">
        <f t="shared" si="121"/>
        <v>0.16847826086956522</v>
      </c>
      <c r="BH247" s="36">
        <v>114</v>
      </c>
      <c r="BI247" s="36">
        <v>25</v>
      </c>
      <c r="BJ247" s="36">
        <f t="shared" si="122"/>
        <v>0.17985611510791366</v>
      </c>
      <c r="BK247" s="32">
        <f t="shared" si="145"/>
        <v>0.14827520134921809</v>
      </c>
      <c r="BM247" s="38">
        <v>0</v>
      </c>
      <c r="BN247" s="38">
        <v>0</v>
      </c>
      <c r="BO247" s="38" t="e">
        <f t="shared" si="123"/>
        <v>#DIV/0!</v>
      </c>
      <c r="BQ247" s="38">
        <v>0</v>
      </c>
      <c r="BR247" s="38">
        <v>0</v>
      </c>
      <c r="BS247" s="38" t="e">
        <f t="shared" si="124"/>
        <v>#DIV/0!</v>
      </c>
      <c r="BU247" s="38">
        <v>0</v>
      </c>
      <c r="BV247" s="38">
        <v>0</v>
      </c>
      <c r="BW247" s="38" t="e">
        <f t="shared" si="125"/>
        <v>#DIV/0!</v>
      </c>
      <c r="BY247" s="38">
        <v>0</v>
      </c>
      <c r="BZ247" s="38">
        <v>0</v>
      </c>
      <c r="CA247" s="38" t="e">
        <f t="shared" si="126"/>
        <v>#DIV/0!</v>
      </c>
      <c r="CB247" s="32" t="e">
        <f t="shared" si="146"/>
        <v>#DIV/0!</v>
      </c>
      <c r="CD247" s="38">
        <v>0</v>
      </c>
      <c r="CE247" s="38">
        <v>0</v>
      </c>
      <c r="CF247" s="38" t="e">
        <f t="shared" si="127"/>
        <v>#DIV/0!</v>
      </c>
      <c r="CH247" s="38">
        <v>0</v>
      </c>
      <c r="CI247" s="38">
        <v>0</v>
      </c>
      <c r="CJ247" s="38" t="e">
        <f t="shared" si="128"/>
        <v>#DIV/0!</v>
      </c>
      <c r="CL247" s="38">
        <v>0</v>
      </c>
      <c r="CM247" s="38">
        <v>0</v>
      </c>
      <c r="CN247" s="38" t="e">
        <f t="shared" si="129"/>
        <v>#DIV/0!</v>
      </c>
      <c r="CP247" s="38">
        <v>0</v>
      </c>
      <c r="CQ247" s="38">
        <v>0</v>
      </c>
      <c r="CR247" s="38" t="e">
        <f t="shared" si="130"/>
        <v>#DIV/0!</v>
      </c>
      <c r="CS247" s="32" t="e">
        <f t="shared" si="147"/>
        <v>#DIV/0!</v>
      </c>
      <c r="CU247" s="38">
        <v>0</v>
      </c>
      <c r="CV247" s="38">
        <v>0</v>
      </c>
      <c r="CW247" s="38" t="e">
        <f t="shared" si="131"/>
        <v>#DIV/0!</v>
      </c>
      <c r="CX247" s="38">
        <v>0</v>
      </c>
      <c r="CY247" s="38">
        <v>0</v>
      </c>
      <c r="CZ247" s="38" t="e">
        <f t="shared" si="132"/>
        <v>#DIV/0!</v>
      </c>
      <c r="DA247" s="32" t="e">
        <f t="shared" si="148"/>
        <v>#DIV/0!</v>
      </c>
      <c r="DC247" s="38">
        <v>1</v>
      </c>
      <c r="DD247" s="38">
        <v>0</v>
      </c>
      <c r="DE247" s="38">
        <f t="shared" si="133"/>
        <v>0</v>
      </c>
      <c r="DF247" s="38">
        <v>0</v>
      </c>
      <c r="DG247" s="38">
        <v>0</v>
      </c>
      <c r="DH247" s="38" t="e">
        <f t="shared" si="134"/>
        <v>#DIV/0!</v>
      </c>
      <c r="DI247" s="32" t="e">
        <f t="shared" si="149"/>
        <v>#DIV/0!</v>
      </c>
      <c r="DK247" s="38">
        <v>0</v>
      </c>
      <c r="DL247" s="38">
        <v>0</v>
      </c>
      <c r="DM247" s="38" t="e">
        <f t="shared" si="135"/>
        <v>#DIV/0!</v>
      </c>
      <c r="DN247" s="38">
        <v>0</v>
      </c>
      <c r="DO247" s="38">
        <v>0</v>
      </c>
      <c r="DP247" s="38" t="e">
        <f t="shared" si="136"/>
        <v>#DIV/0!</v>
      </c>
      <c r="DQ247" s="32" t="e">
        <f t="shared" si="137"/>
        <v>#DIV/0!</v>
      </c>
      <c r="DS247" s="39" t="s">
        <v>87</v>
      </c>
      <c r="DT247" s="39"/>
      <c r="DU247" s="39"/>
      <c r="DV247" s="39"/>
      <c r="DW247" s="39"/>
      <c r="DX247" s="39"/>
      <c r="DZ247" s="40">
        <v>2</v>
      </c>
      <c r="EA247" s="40">
        <v>0</v>
      </c>
      <c r="EB247" s="40">
        <f t="shared" si="138"/>
        <v>0</v>
      </c>
      <c r="EC247" s="41">
        <v>3</v>
      </c>
      <c r="ED247" s="41">
        <v>0</v>
      </c>
      <c r="EE247" s="41">
        <f t="shared" si="139"/>
        <v>0</v>
      </c>
      <c r="EF247" s="40">
        <v>12</v>
      </c>
      <c r="EG247" s="40">
        <v>0</v>
      </c>
      <c r="EH247" s="40">
        <f t="shared" si="140"/>
        <v>0</v>
      </c>
      <c r="EI247" s="32">
        <f t="shared" si="150"/>
        <v>0</v>
      </c>
      <c r="EK247" s="40">
        <v>5</v>
      </c>
      <c r="EL247" s="40">
        <v>0</v>
      </c>
      <c r="EM247" s="40">
        <f t="shared" si="141"/>
        <v>0</v>
      </c>
      <c r="EN247" s="41">
        <v>1</v>
      </c>
      <c r="EO247" s="41">
        <v>0</v>
      </c>
      <c r="EP247" s="41">
        <f t="shared" si="142"/>
        <v>0</v>
      </c>
      <c r="EQ247" s="40">
        <v>0</v>
      </c>
      <c r="ER247" s="40">
        <v>0</v>
      </c>
      <c r="ES247" s="40" t="e">
        <f t="shared" si="143"/>
        <v>#DIV/0!</v>
      </c>
      <c r="ET247" s="32" t="e">
        <f t="shared" si="151"/>
        <v>#DIV/0!</v>
      </c>
    </row>
    <row r="248" spans="1:150" x14ac:dyDescent="0.2">
      <c r="A248" s="53" t="s">
        <v>200</v>
      </c>
      <c r="B248" s="53" t="s">
        <v>543</v>
      </c>
      <c r="C248" t="s">
        <v>487</v>
      </c>
      <c r="D248" t="s">
        <v>86</v>
      </c>
      <c r="F248" s="30">
        <v>0.39400091700804984</v>
      </c>
      <c r="G248" s="31">
        <v>0.5348332697915843</v>
      </c>
      <c r="I248" s="32" t="s">
        <v>693</v>
      </c>
      <c r="K248" s="32">
        <v>0.39999999999999997</v>
      </c>
      <c r="M248" s="32" t="s">
        <v>693</v>
      </c>
      <c r="O248" s="32">
        <v>0.17474389282899919</v>
      </c>
      <c r="Q248" s="32" t="s">
        <v>693</v>
      </c>
      <c r="S248" s="32" t="s">
        <v>693</v>
      </c>
      <c r="U248" s="32" t="s">
        <v>693</v>
      </c>
      <c r="W248" s="32" t="s">
        <v>693</v>
      </c>
      <c r="Y248" s="32" t="s">
        <v>693</v>
      </c>
      <c r="AA248" s="33" t="s">
        <v>544</v>
      </c>
      <c r="AH248" s="34">
        <v>4</v>
      </c>
      <c r="AI248" s="34">
        <v>4</v>
      </c>
      <c r="AJ248" s="34">
        <f t="shared" si="114"/>
        <v>0.5</v>
      </c>
      <c r="AK248" s="35">
        <v>2</v>
      </c>
      <c r="AL248" s="35">
        <v>0</v>
      </c>
      <c r="AM248" s="35">
        <f t="shared" si="115"/>
        <v>0</v>
      </c>
      <c r="AN248" s="34">
        <v>0</v>
      </c>
      <c r="AO248" s="34">
        <v>0</v>
      </c>
      <c r="AP248" s="34" t="e">
        <f t="shared" si="116"/>
        <v>#DIV/0!</v>
      </c>
      <c r="AQ248" s="35">
        <v>5</v>
      </c>
      <c r="AR248" s="35">
        <v>2</v>
      </c>
      <c r="AS248" s="35">
        <f t="shared" si="117"/>
        <v>0.2857142857142857</v>
      </c>
      <c r="AT248" s="34">
        <v>6</v>
      </c>
      <c r="AU248" s="34">
        <v>2</v>
      </c>
      <c r="AV248" s="34">
        <f t="shared" si="118"/>
        <v>0.25</v>
      </c>
      <c r="AW248" s="35">
        <v>0</v>
      </c>
      <c r="AX248" s="35">
        <v>0</v>
      </c>
      <c r="AY248" s="35" t="e">
        <f t="shared" si="119"/>
        <v>#DIV/0!</v>
      </c>
      <c r="AZ248" s="32" t="e">
        <f t="shared" si="144"/>
        <v>#DIV/0!</v>
      </c>
      <c r="BB248" s="36">
        <v>87</v>
      </c>
      <c r="BC248" s="36">
        <v>21</v>
      </c>
      <c r="BD248" s="36">
        <f t="shared" si="120"/>
        <v>0.19444444444444445</v>
      </c>
      <c r="BE248" s="37">
        <v>155</v>
      </c>
      <c r="BF248" s="37">
        <v>31</v>
      </c>
      <c r="BG248" s="37">
        <f t="shared" si="121"/>
        <v>0.16666666666666666</v>
      </c>
      <c r="BH248" s="36">
        <v>118</v>
      </c>
      <c r="BI248" s="36">
        <v>23</v>
      </c>
      <c r="BJ248" s="36">
        <f t="shared" si="122"/>
        <v>0.16312056737588654</v>
      </c>
      <c r="BK248" s="32">
        <f t="shared" si="145"/>
        <v>0.17474389282899919</v>
      </c>
      <c r="BM248" s="38">
        <v>0</v>
      </c>
      <c r="BN248" s="38">
        <v>0</v>
      </c>
      <c r="BO248" s="38" t="e">
        <f t="shared" si="123"/>
        <v>#DIV/0!</v>
      </c>
      <c r="BQ248" s="38">
        <v>0</v>
      </c>
      <c r="BR248" s="38">
        <v>0</v>
      </c>
      <c r="BS248" s="38" t="e">
        <f t="shared" si="124"/>
        <v>#DIV/0!</v>
      </c>
      <c r="BU248" s="38">
        <v>0</v>
      </c>
      <c r="BV248" s="38">
        <v>0</v>
      </c>
      <c r="BW248" s="38" t="e">
        <f t="shared" si="125"/>
        <v>#DIV/0!</v>
      </c>
      <c r="BY248" s="38">
        <v>0</v>
      </c>
      <c r="BZ248" s="38">
        <v>0</v>
      </c>
      <c r="CA248" s="38" t="e">
        <f t="shared" si="126"/>
        <v>#DIV/0!</v>
      </c>
      <c r="CB248" s="32" t="e">
        <f t="shared" si="146"/>
        <v>#DIV/0!</v>
      </c>
      <c r="CD248" s="38">
        <v>0</v>
      </c>
      <c r="CE248" s="38">
        <v>0</v>
      </c>
      <c r="CF248" s="38" t="e">
        <f t="shared" si="127"/>
        <v>#DIV/0!</v>
      </c>
      <c r="CH248" s="38">
        <v>0</v>
      </c>
      <c r="CI248" s="38">
        <v>0</v>
      </c>
      <c r="CJ248" s="38" t="e">
        <f t="shared" si="128"/>
        <v>#DIV/0!</v>
      </c>
      <c r="CL248" s="38">
        <v>0</v>
      </c>
      <c r="CM248" s="38">
        <v>0</v>
      </c>
      <c r="CN248" s="38" t="e">
        <f t="shared" si="129"/>
        <v>#DIV/0!</v>
      </c>
      <c r="CP248" s="38">
        <v>0</v>
      </c>
      <c r="CQ248" s="38">
        <v>0</v>
      </c>
      <c r="CR248" s="38" t="e">
        <f t="shared" si="130"/>
        <v>#DIV/0!</v>
      </c>
      <c r="CS248" s="32" t="e">
        <f t="shared" si="147"/>
        <v>#DIV/0!</v>
      </c>
      <c r="CU248" s="38">
        <v>0</v>
      </c>
      <c r="CV248" s="38">
        <v>0</v>
      </c>
      <c r="CW248" s="38" t="e">
        <f t="shared" si="131"/>
        <v>#DIV/0!</v>
      </c>
      <c r="CX248" s="38">
        <v>0</v>
      </c>
      <c r="CY248" s="38">
        <v>0</v>
      </c>
      <c r="CZ248" s="38" t="e">
        <f t="shared" si="132"/>
        <v>#DIV/0!</v>
      </c>
      <c r="DA248" s="32" t="e">
        <f t="shared" si="148"/>
        <v>#DIV/0!</v>
      </c>
      <c r="DC248" s="38">
        <v>0</v>
      </c>
      <c r="DD248" s="38">
        <v>0</v>
      </c>
      <c r="DE248" s="38" t="e">
        <f t="shared" si="133"/>
        <v>#DIV/0!</v>
      </c>
      <c r="DF248" s="38">
        <v>1</v>
      </c>
      <c r="DG248" s="38">
        <v>0</v>
      </c>
      <c r="DH248" s="38">
        <f t="shared" si="134"/>
        <v>0</v>
      </c>
      <c r="DI248" s="32" t="e">
        <f t="shared" si="149"/>
        <v>#DIV/0!</v>
      </c>
      <c r="DK248" s="38">
        <v>0</v>
      </c>
      <c r="DL248" s="38">
        <v>0</v>
      </c>
      <c r="DM248" s="38" t="e">
        <f t="shared" si="135"/>
        <v>#DIV/0!</v>
      </c>
      <c r="DN248" s="38">
        <v>0</v>
      </c>
      <c r="DO248" s="38">
        <v>0</v>
      </c>
      <c r="DP248" s="38" t="e">
        <f t="shared" si="136"/>
        <v>#DIV/0!</v>
      </c>
      <c r="DQ248" s="32" t="e">
        <f t="shared" si="137"/>
        <v>#DIV/0!</v>
      </c>
      <c r="DS248" s="39" t="s">
        <v>544</v>
      </c>
      <c r="DT248" s="39"/>
      <c r="DU248" s="39"/>
      <c r="DV248" s="39"/>
      <c r="DW248" s="39"/>
      <c r="DX248" s="39"/>
      <c r="DZ248" s="40">
        <v>0</v>
      </c>
      <c r="EA248" s="40">
        <v>1</v>
      </c>
      <c r="EB248" s="40">
        <f t="shared" si="138"/>
        <v>1</v>
      </c>
      <c r="EC248" s="41">
        <v>3</v>
      </c>
      <c r="ED248" s="41">
        <v>0</v>
      </c>
      <c r="EE248" s="41">
        <f t="shared" si="139"/>
        <v>0</v>
      </c>
      <c r="EF248" s="40">
        <v>8</v>
      </c>
      <c r="EG248" s="40">
        <v>2</v>
      </c>
      <c r="EH248" s="40">
        <f t="shared" si="140"/>
        <v>0.2</v>
      </c>
      <c r="EI248" s="32">
        <f t="shared" si="150"/>
        <v>0.39999999999999997</v>
      </c>
      <c r="EK248" s="40">
        <v>5</v>
      </c>
      <c r="EL248" s="40">
        <v>0</v>
      </c>
      <c r="EM248" s="40">
        <f t="shared" si="141"/>
        <v>0</v>
      </c>
      <c r="EN248" s="41">
        <v>0</v>
      </c>
      <c r="EO248" s="41">
        <v>0</v>
      </c>
      <c r="EP248" s="41" t="e">
        <f t="shared" si="142"/>
        <v>#DIV/0!</v>
      </c>
      <c r="EQ248" s="40">
        <v>0</v>
      </c>
      <c r="ER248" s="40">
        <v>0</v>
      </c>
      <c r="ES248" s="40" t="e">
        <f t="shared" si="143"/>
        <v>#DIV/0!</v>
      </c>
      <c r="ET248" s="32" t="e">
        <f t="shared" si="151"/>
        <v>#DIV/0!</v>
      </c>
    </row>
    <row r="249" spans="1:150" x14ac:dyDescent="0.2">
      <c r="A249" s="53" t="s">
        <v>200</v>
      </c>
      <c r="B249" s="53" t="s">
        <v>545</v>
      </c>
      <c r="C249" t="s">
        <v>487</v>
      </c>
      <c r="D249" t="s">
        <v>86</v>
      </c>
      <c r="F249" s="30">
        <v>0.37451280740996984</v>
      </c>
      <c r="G249" s="31">
        <v>0.60902811070852014</v>
      </c>
      <c r="I249" s="32" t="s">
        <v>693</v>
      </c>
      <c r="K249" s="32">
        <v>0</v>
      </c>
      <c r="M249" s="32" t="s">
        <v>693</v>
      </c>
      <c r="O249" s="32">
        <v>0.16568061568061568</v>
      </c>
      <c r="Q249" s="32" t="s">
        <v>693</v>
      </c>
      <c r="S249" s="32" t="s">
        <v>693</v>
      </c>
      <c r="U249" s="32" t="s">
        <v>693</v>
      </c>
      <c r="W249" s="32" t="s">
        <v>693</v>
      </c>
      <c r="Y249" s="32" t="s">
        <v>693</v>
      </c>
      <c r="AA249" s="33" t="s">
        <v>87</v>
      </c>
      <c r="AH249" s="34">
        <v>8</v>
      </c>
      <c r="AI249" s="34">
        <v>0</v>
      </c>
      <c r="AJ249" s="34">
        <f t="shared" si="114"/>
        <v>0</v>
      </c>
      <c r="AK249" s="35">
        <v>2</v>
      </c>
      <c r="AL249" s="35">
        <v>0</v>
      </c>
      <c r="AM249" s="35">
        <f t="shared" si="115"/>
        <v>0</v>
      </c>
      <c r="AN249" s="34">
        <v>0</v>
      </c>
      <c r="AO249" s="34">
        <v>0</v>
      </c>
      <c r="AP249" s="34" t="e">
        <f t="shared" si="116"/>
        <v>#DIV/0!</v>
      </c>
      <c r="AQ249" s="35">
        <v>6</v>
      </c>
      <c r="AR249" s="35">
        <v>1</v>
      </c>
      <c r="AS249" s="35">
        <f t="shared" si="117"/>
        <v>0.14285714285714285</v>
      </c>
      <c r="AT249" s="34">
        <v>6</v>
      </c>
      <c r="AU249" s="34">
        <v>0</v>
      </c>
      <c r="AV249" s="34">
        <f t="shared" si="118"/>
        <v>0</v>
      </c>
      <c r="AW249" s="35">
        <v>0</v>
      </c>
      <c r="AX249" s="35">
        <v>0</v>
      </c>
      <c r="AY249" s="35" t="e">
        <f t="shared" si="119"/>
        <v>#DIV/0!</v>
      </c>
      <c r="AZ249" s="32" t="e">
        <f t="shared" si="144"/>
        <v>#DIV/0!</v>
      </c>
      <c r="BB249" s="36">
        <v>82</v>
      </c>
      <c r="BC249" s="36">
        <v>23</v>
      </c>
      <c r="BD249" s="36">
        <f t="shared" si="120"/>
        <v>0.21904761904761905</v>
      </c>
      <c r="BE249" s="37">
        <v>151</v>
      </c>
      <c r="BF249" s="37">
        <v>29</v>
      </c>
      <c r="BG249" s="37">
        <f t="shared" si="121"/>
        <v>0.16111111111111112</v>
      </c>
      <c r="BH249" s="36">
        <v>136</v>
      </c>
      <c r="BI249" s="36">
        <v>18</v>
      </c>
      <c r="BJ249" s="36">
        <f t="shared" si="122"/>
        <v>0.11688311688311688</v>
      </c>
      <c r="BK249" s="32">
        <f t="shared" si="145"/>
        <v>0.16568061568061568</v>
      </c>
      <c r="BM249" s="38">
        <v>0</v>
      </c>
      <c r="BN249" s="38">
        <v>0</v>
      </c>
      <c r="BO249" s="38" t="e">
        <f t="shared" si="123"/>
        <v>#DIV/0!</v>
      </c>
      <c r="BQ249" s="38">
        <v>0</v>
      </c>
      <c r="BR249" s="38">
        <v>0</v>
      </c>
      <c r="BS249" s="38" t="e">
        <f t="shared" si="124"/>
        <v>#DIV/0!</v>
      </c>
      <c r="BU249" s="38">
        <v>0</v>
      </c>
      <c r="BV249" s="38">
        <v>0</v>
      </c>
      <c r="BW249" s="38" t="e">
        <f t="shared" si="125"/>
        <v>#DIV/0!</v>
      </c>
      <c r="BY249" s="38">
        <v>0</v>
      </c>
      <c r="BZ249" s="38">
        <v>0</v>
      </c>
      <c r="CA249" s="38" t="e">
        <f t="shared" si="126"/>
        <v>#DIV/0!</v>
      </c>
      <c r="CB249" s="32" t="e">
        <f t="shared" si="146"/>
        <v>#DIV/0!</v>
      </c>
      <c r="CD249" s="38">
        <v>0</v>
      </c>
      <c r="CE249" s="38">
        <v>0</v>
      </c>
      <c r="CF249" s="38" t="e">
        <f t="shared" si="127"/>
        <v>#DIV/0!</v>
      </c>
      <c r="CH249" s="38">
        <v>0</v>
      </c>
      <c r="CI249" s="38">
        <v>0</v>
      </c>
      <c r="CJ249" s="38" t="e">
        <f t="shared" si="128"/>
        <v>#DIV/0!</v>
      </c>
      <c r="CL249" s="38">
        <v>0</v>
      </c>
      <c r="CM249" s="38">
        <v>0</v>
      </c>
      <c r="CN249" s="38" t="e">
        <f t="shared" si="129"/>
        <v>#DIV/0!</v>
      </c>
      <c r="CP249" s="38">
        <v>0</v>
      </c>
      <c r="CQ249" s="38">
        <v>0</v>
      </c>
      <c r="CR249" s="38" t="e">
        <f t="shared" si="130"/>
        <v>#DIV/0!</v>
      </c>
      <c r="CS249" s="32" t="e">
        <f t="shared" si="147"/>
        <v>#DIV/0!</v>
      </c>
      <c r="CU249" s="38">
        <v>0</v>
      </c>
      <c r="CV249" s="38">
        <v>0</v>
      </c>
      <c r="CW249" s="38" t="e">
        <f t="shared" si="131"/>
        <v>#DIV/0!</v>
      </c>
      <c r="CX249" s="38">
        <v>0</v>
      </c>
      <c r="CY249" s="38">
        <v>0</v>
      </c>
      <c r="CZ249" s="38" t="e">
        <f t="shared" si="132"/>
        <v>#DIV/0!</v>
      </c>
      <c r="DA249" s="32" t="e">
        <f t="shared" si="148"/>
        <v>#DIV/0!</v>
      </c>
      <c r="DC249" s="38">
        <v>1</v>
      </c>
      <c r="DD249" s="38">
        <v>0</v>
      </c>
      <c r="DE249" s="38">
        <f t="shared" si="133"/>
        <v>0</v>
      </c>
      <c r="DF249" s="38">
        <v>0</v>
      </c>
      <c r="DG249" s="38">
        <v>0</v>
      </c>
      <c r="DH249" s="38" t="e">
        <f t="shared" si="134"/>
        <v>#DIV/0!</v>
      </c>
      <c r="DI249" s="32" t="e">
        <f t="shared" si="149"/>
        <v>#DIV/0!</v>
      </c>
      <c r="DK249" s="38">
        <v>0</v>
      </c>
      <c r="DL249" s="38">
        <v>0</v>
      </c>
      <c r="DM249" s="38" t="e">
        <f t="shared" si="135"/>
        <v>#DIV/0!</v>
      </c>
      <c r="DN249" s="38">
        <v>0</v>
      </c>
      <c r="DO249" s="38">
        <v>0</v>
      </c>
      <c r="DP249" s="38" t="e">
        <f t="shared" si="136"/>
        <v>#DIV/0!</v>
      </c>
      <c r="DQ249" s="32" t="e">
        <f t="shared" si="137"/>
        <v>#DIV/0!</v>
      </c>
      <c r="DS249" s="39" t="s">
        <v>87</v>
      </c>
      <c r="DT249" s="39"/>
      <c r="DU249" s="39"/>
      <c r="DV249" s="39"/>
      <c r="DW249" s="39"/>
      <c r="DX249" s="39"/>
      <c r="DZ249" s="40">
        <v>1</v>
      </c>
      <c r="EA249" s="40">
        <v>0</v>
      </c>
      <c r="EB249" s="40">
        <f t="shared" si="138"/>
        <v>0</v>
      </c>
      <c r="EC249" s="41">
        <v>4</v>
      </c>
      <c r="ED249" s="41">
        <v>0</v>
      </c>
      <c r="EE249" s="41">
        <f t="shared" si="139"/>
        <v>0</v>
      </c>
      <c r="EF249" s="40">
        <v>9</v>
      </c>
      <c r="EG249" s="40">
        <v>0</v>
      </c>
      <c r="EH249" s="40">
        <f t="shared" si="140"/>
        <v>0</v>
      </c>
      <c r="EI249" s="32">
        <f t="shared" si="150"/>
        <v>0</v>
      </c>
      <c r="EK249" s="40">
        <v>4</v>
      </c>
      <c r="EL249" s="40">
        <v>1</v>
      </c>
      <c r="EM249" s="40">
        <f t="shared" si="141"/>
        <v>0.2</v>
      </c>
      <c r="EN249" s="41">
        <v>0</v>
      </c>
      <c r="EO249" s="41">
        <v>0</v>
      </c>
      <c r="EP249" s="41" t="e">
        <f t="shared" si="142"/>
        <v>#DIV/0!</v>
      </c>
      <c r="EQ249" s="40">
        <v>0</v>
      </c>
      <c r="ER249" s="40">
        <v>0</v>
      </c>
      <c r="ES249" s="40" t="e">
        <f t="shared" si="143"/>
        <v>#DIV/0!</v>
      </c>
      <c r="ET249" s="32" t="e">
        <f t="shared" si="151"/>
        <v>#DIV/0!</v>
      </c>
    </row>
    <row r="250" spans="1:150" x14ac:dyDescent="0.2">
      <c r="A250" s="53" t="s">
        <v>200</v>
      </c>
      <c r="B250" t="s">
        <v>546</v>
      </c>
      <c r="C250" t="s">
        <v>487</v>
      </c>
      <c r="D250" t="s">
        <v>86</v>
      </c>
      <c r="F250" s="30">
        <v>0.60001191015866873</v>
      </c>
      <c r="G250" s="31">
        <v>0.78989266547406078</v>
      </c>
      <c r="I250" s="32" t="s">
        <v>693</v>
      </c>
      <c r="K250" s="32" t="s">
        <v>693</v>
      </c>
      <c r="M250" s="32" t="s">
        <v>693</v>
      </c>
      <c r="O250" s="32">
        <v>0.17527715740493677</v>
      </c>
      <c r="Q250" s="32" t="s">
        <v>693</v>
      </c>
      <c r="S250" s="32" t="s">
        <v>693</v>
      </c>
      <c r="U250" s="32" t="s">
        <v>693</v>
      </c>
      <c r="W250" s="32" t="s">
        <v>693</v>
      </c>
      <c r="Y250" s="32" t="s">
        <v>693</v>
      </c>
      <c r="AA250" s="33" t="s">
        <v>87</v>
      </c>
      <c r="AH250" s="34">
        <v>4</v>
      </c>
      <c r="AI250" s="34">
        <v>1</v>
      </c>
      <c r="AJ250" s="34">
        <f t="shared" si="114"/>
        <v>0.2</v>
      </c>
      <c r="AK250" s="35">
        <v>2</v>
      </c>
      <c r="AL250" s="35">
        <v>0</v>
      </c>
      <c r="AM250" s="35">
        <f t="shared" si="115"/>
        <v>0</v>
      </c>
      <c r="AN250" s="34">
        <v>0</v>
      </c>
      <c r="AO250" s="34">
        <v>0</v>
      </c>
      <c r="AP250" s="34" t="e">
        <f t="shared" si="116"/>
        <v>#DIV/0!</v>
      </c>
      <c r="AQ250" s="35">
        <v>2</v>
      </c>
      <c r="AR250" s="35">
        <v>1</v>
      </c>
      <c r="AS250" s="35">
        <f t="shared" si="117"/>
        <v>0.33333333333333331</v>
      </c>
      <c r="AT250" s="34">
        <v>1</v>
      </c>
      <c r="AU250" s="34">
        <v>0</v>
      </c>
      <c r="AV250" s="34">
        <f t="shared" si="118"/>
        <v>0</v>
      </c>
      <c r="AW250" s="35">
        <v>0</v>
      </c>
      <c r="AX250" s="35">
        <v>0</v>
      </c>
      <c r="AY250" s="35" t="e">
        <f t="shared" si="119"/>
        <v>#DIV/0!</v>
      </c>
      <c r="AZ250" s="32" t="e">
        <f t="shared" si="144"/>
        <v>#DIV/0!</v>
      </c>
      <c r="BB250" s="36">
        <v>62</v>
      </c>
      <c r="BC250" s="36">
        <v>14</v>
      </c>
      <c r="BD250" s="36">
        <f t="shared" si="120"/>
        <v>0.18421052631578946</v>
      </c>
      <c r="BE250" s="37">
        <v>100</v>
      </c>
      <c r="BF250" s="37">
        <v>21</v>
      </c>
      <c r="BG250" s="37">
        <f t="shared" si="121"/>
        <v>0.17355371900826447</v>
      </c>
      <c r="BH250" s="36">
        <v>99</v>
      </c>
      <c r="BI250" s="36">
        <v>20</v>
      </c>
      <c r="BJ250" s="36">
        <f t="shared" si="122"/>
        <v>0.16806722689075632</v>
      </c>
      <c r="BK250" s="32">
        <f t="shared" si="145"/>
        <v>0.17527715740493677</v>
      </c>
      <c r="BM250" s="38">
        <v>0</v>
      </c>
      <c r="BN250" s="38">
        <v>0</v>
      </c>
      <c r="BO250" s="38" t="e">
        <f t="shared" si="123"/>
        <v>#DIV/0!</v>
      </c>
      <c r="BQ250" s="38">
        <v>0</v>
      </c>
      <c r="BR250" s="38">
        <v>0</v>
      </c>
      <c r="BS250" s="38" t="e">
        <f t="shared" si="124"/>
        <v>#DIV/0!</v>
      </c>
      <c r="BU250" s="38">
        <v>0</v>
      </c>
      <c r="BV250" s="38">
        <v>0</v>
      </c>
      <c r="BW250" s="38" t="e">
        <f t="shared" si="125"/>
        <v>#DIV/0!</v>
      </c>
      <c r="BY250" s="38">
        <v>0</v>
      </c>
      <c r="BZ250" s="38">
        <v>0</v>
      </c>
      <c r="CA250" s="38" t="e">
        <f t="shared" si="126"/>
        <v>#DIV/0!</v>
      </c>
      <c r="CB250" s="32" t="e">
        <f t="shared" si="146"/>
        <v>#DIV/0!</v>
      </c>
      <c r="CD250" s="38">
        <v>2</v>
      </c>
      <c r="CE250" s="38">
        <v>0</v>
      </c>
      <c r="CF250" s="38">
        <f t="shared" si="127"/>
        <v>0</v>
      </c>
      <c r="CH250" s="38">
        <v>0</v>
      </c>
      <c r="CI250" s="38">
        <v>0</v>
      </c>
      <c r="CJ250" s="38" t="e">
        <f t="shared" si="128"/>
        <v>#DIV/0!</v>
      </c>
      <c r="CL250" s="38">
        <v>0</v>
      </c>
      <c r="CM250" s="38">
        <v>0</v>
      </c>
      <c r="CN250" s="38" t="e">
        <f t="shared" si="129"/>
        <v>#DIV/0!</v>
      </c>
      <c r="CP250" s="38">
        <v>0</v>
      </c>
      <c r="CQ250" s="38">
        <v>0</v>
      </c>
      <c r="CR250" s="38" t="e">
        <f t="shared" si="130"/>
        <v>#DIV/0!</v>
      </c>
      <c r="CS250" s="32" t="e">
        <f t="shared" si="147"/>
        <v>#DIV/0!</v>
      </c>
      <c r="CU250" s="38">
        <v>0</v>
      </c>
      <c r="CV250" s="38">
        <v>0</v>
      </c>
      <c r="CW250" s="38" t="e">
        <f t="shared" si="131"/>
        <v>#DIV/0!</v>
      </c>
      <c r="CX250" s="38">
        <v>0</v>
      </c>
      <c r="CY250" s="38">
        <v>0</v>
      </c>
      <c r="CZ250" s="38" t="e">
        <f t="shared" si="132"/>
        <v>#DIV/0!</v>
      </c>
      <c r="DA250" s="32" t="e">
        <f t="shared" si="148"/>
        <v>#DIV/0!</v>
      </c>
      <c r="DC250" s="38">
        <v>0</v>
      </c>
      <c r="DD250" s="38">
        <v>1</v>
      </c>
      <c r="DE250" s="38">
        <f t="shared" si="133"/>
        <v>1</v>
      </c>
      <c r="DF250" s="38">
        <v>0</v>
      </c>
      <c r="DG250" s="38">
        <v>0</v>
      </c>
      <c r="DH250" s="38" t="e">
        <f t="shared" si="134"/>
        <v>#DIV/0!</v>
      </c>
      <c r="DI250" s="32" t="e">
        <f t="shared" si="149"/>
        <v>#DIV/0!</v>
      </c>
      <c r="DK250" s="38">
        <v>0</v>
      </c>
      <c r="DL250" s="38">
        <v>0</v>
      </c>
      <c r="DM250" s="38" t="e">
        <f t="shared" si="135"/>
        <v>#DIV/0!</v>
      </c>
      <c r="DN250" s="38">
        <v>0</v>
      </c>
      <c r="DO250" s="38">
        <v>0</v>
      </c>
      <c r="DP250" s="38" t="e">
        <f t="shared" si="136"/>
        <v>#DIV/0!</v>
      </c>
      <c r="DQ250" s="32" t="e">
        <f t="shared" si="137"/>
        <v>#DIV/0!</v>
      </c>
      <c r="DS250" s="39" t="s">
        <v>87</v>
      </c>
      <c r="DT250" s="39"/>
      <c r="DU250" s="39"/>
      <c r="DV250" s="39"/>
      <c r="DW250" s="39"/>
      <c r="DX250" s="39"/>
      <c r="DZ250" s="40">
        <v>0</v>
      </c>
      <c r="EA250" s="40">
        <v>0</v>
      </c>
      <c r="EB250" s="40" t="e">
        <f t="shared" si="138"/>
        <v>#DIV/0!</v>
      </c>
      <c r="EC250" s="41">
        <v>2</v>
      </c>
      <c r="ED250" s="41">
        <v>0</v>
      </c>
      <c r="EE250" s="41">
        <f t="shared" si="139"/>
        <v>0</v>
      </c>
      <c r="EF250" s="40">
        <v>6</v>
      </c>
      <c r="EG250" s="40">
        <v>0</v>
      </c>
      <c r="EH250" s="40">
        <f t="shared" si="140"/>
        <v>0</v>
      </c>
      <c r="EI250" s="32" t="e">
        <f t="shared" si="150"/>
        <v>#DIV/0!</v>
      </c>
      <c r="EK250" s="40">
        <v>2</v>
      </c>
      <c r="EL250" s="40">
        <v>0</v>
      </c>
      <c r="EM250" s="40">
        <f t="shared" si="141"/>
        <v>0</v>
      </c>
      <c r="EN250" s="41">
        <v>0</v>
      </c>
      <c r="EO250" s="41">
        <v>0</v>
      </c>
      <c r="EP250" s="41" t="e">
        <f t="shared" si="142"/>
        <v>#DIV/0!</v>
      </c>
      <c r="EQ250" s="40">
        <v>0</v>
      </c>
      <c r="ER250" s="40">
        <v>0</v>
      </c>
      <c r="ES250" s="40" t="e">
        <f t="shared" si="143"/>
        <v>#DIV/0!</v>
      </c>
      <c r="ET250" s="32" t="e">
        <f t="shared" si="151"/>
        <v>#DIV/0!</v>
      </c>
    </row>
    <row r="251" spans="1:150" x14ac:dyDescent="0.2">
      <c r="A251" s="53" t="s">
        <v>200</v>
      </c>
      <c r="B251" t="s">
        <v>547</v>
      </c>
      <c r="C251" t="s">
        <v>487</v>
      </c>
      <c r="D251" t="s">
        <v>86</v>
      </c>
      <c r="F251" s="30">
        <v>0.46388555065445908</v>
      </c>
      <c r="G251" s="31">
        <v>0.67699406723796951</v>
      </c>
      <c r="I251" s="32" t="s">
        <v>693</v>
      </c>
      <c r="K251" s="32" t="s">
        <v>693</v>
      </c>
      <c r="M251" s="32" t="s">
        <v>693</v>
      </c>
      <c r="O251" s="32">
        <v>0.11566589270909937</v>
      </c>
      <c r="Q251" s="32" t="s">
        <v>693</v>
      </c>
      <c r="S251" s="32" t="s">
        <v>693</v>
      </c>
      <c r="U251" s="32" t="s">
        <v>693</v>
      </c>
      <c r="W251" s="32" t="s">
        <v>693</v>
      </c>
      <c r="Y251" s="32" t="s">
        <v>693</v>
      </c>
      <c r="AA251" s="33" t="s">
        <v>87</v>
      </c>
      <c r="AH251" s="34">
        <v>3</v>
      </c>
      <c r="AI251" s="34">
        <v>0</v>
      </c>
      <c r="AJ251" s="34">
        <f t="shared" si="114"/>
        <v>0</v>
      </c>
      <c r="AK251" s="35">
        <v>3</v>
      </c>
      <c r="AL251" s="35">
        <v>0</v>
      </c>
      <c r="AM251" s="35">
        <f t="shared" si="115"/>
        <v>0</v>
      </c>
      <c r="AN251" s="34">
        <v>0</v>
      </c>
      <c r="AO251" s="34">
        <v>0</v>
      </c>
      <c r="AP251" s="34" t="e">
        <f t="shared" si="116"/>
        <v>#DIV/0!</v>
      </c>
      <c r="AQ251" s="35">
        <v>0</v>
      </c>
      <c r="AR251" s="35">
        <v>0</v>
      </c>
      <c r="AS251" s="35" t="e">
        <f t="shared" si="117"/>
        <v>#DIV/0!</v>
      </c>
      <c r="AT251" s="34">
        <v>1</v>
      </c>
      <c r="AU251" s="34">
        <v>0</v>
      </c>
      <c r="AV251" s="34">
        <f t="shared" si="118"/>
        <v>0</v>
      </c>
      <c r="AW251" s="35">
        <v>0</v>
      </c>
      <c r="AX251" s="35">
        <v>0</v>
      </c>
      <c r="AY251" s="35" t="e">
        <f t="shared" si="119"/>
        <v>#DIV/0!</v>
      </c>
      <c r="AZ251" s="32" t="e">
        <f t="shared" si="144"/>
        <v>#DIV/0!</v>
      </c>
      <c r="BB251" s="36">
        <v>76</v>
      </c>
      <c r="BC251" s="36">
        <v>9</v>
      </c>
      <c r="BD251" s="36">
        <f t="shared" si="120"/>
        <v>0.10588235294117647</v>
      </c>
      <c r="BE251" s="37">
        <v>109</v>
      </c>
      <c r="BF251" s="37">
        <v>17</v>
      </c>
      <c r="BG251" s="37">
        <f t="shared" si="121"/>
        <v>0.13492063492063491</v>
      </c>
      <c r="BH251" s="36">
        <v>101</v>
      </c>
      <c r="BI251" s="36">
        <v>12</v>
      </c>
      <c r="BJ251" s="36">
        <f t="shared" si="122"/>
        <v>0.10619469026548672</v>
      </c>
      <c r="BK251" s="32">
        <f t="shared" si="145"/>
        <v>0.11566589270909937</v>
      </c>
      <c r="BM251" s="38">
        <v>0</v>
      </c>
      <c r="BN251" s="38">
        <v>0</v>
      </c>
      <c r="BO251" s="38" t="e">
        <f t="shared" si="123"/>
        <v>#DIV/0!</v>
      </c>
      <c r="BQ251" s="38">
        <v>0</v>
      </c>
      <c r="BR251" s="38">
        <v>0</v>
      </c>
      <c r="BS251" s="38" t="e">
        <f t="shared" si="124"/>
        <v>#DIV/0!</v>
      </c>
      <c r="BU251" s="38">
        <v>0</v>
      </c>
      <c r="BV251" s="38">
        <v>0</v>
      </c>
      <c r="BW251" s="38" t="e">
        <f t="shared" si="125"/>
        <v>#DIV/0!</v>
      </c>
      <c r="BY251" s="38">
        <v>0</v>
      </c>
      <c r="BZ251" s="38">
        <v>0</v>
      </c>
      <c r="CA251" s="38" t="e">
        <f t="shared" si="126"/>
        <v>#DIV/0!</v>
      </c>
      <c r="CB251" s="32" t="e">
        <f t="shared" si="146"/>
        <v>#DIV/0!</v>
      </c>
      <c r="CD251" s="38">
        <v>2</v>
      </c>
      <c r="CE251" s="38">
        <v>0</v>
      </c>
      <c r="CF251" s="38">
        <f t="shared" si="127"/>
        <v>0</v>
      </c>
      <c r="CH251" s="38">
        <v>0</v>
      </c>
      <c r="CI251" s="38">
        <v>0</v>
      </c>
      <c r="CJ251" s="38" t="e">
        <f t="shared" si="128"/>
        <v>#DIV/0!</v>
      </c>
      <c r="CL251" s="38">
        <v>0</v>
      </c>
      <c r="CM251" s="38">
        <v>0</v>
      </c>
      <c r="CN251" s="38" t="e">
        <f t="shared" si="129"/>
        <v>#DIV/0!</v>
      </c>
      <c r="CP251" s="38">
        <v>0</v>
      </c>
      <c r="CQ251" s="38">
        <v>0</v>
      </c>
      <c r="CR251" s="38" t="e">
        <f t="shared" si="130"/>
        <v>#DIV/0!</v>
      </c>
      <c r="CS251" s="32" t="e">
        <f t="shared" si="147"/>
        <v>#DIV/0!</v>
      </c>
      <c r="CU251" s="38">
        <v>0</v>
      </c>
      <c r="CV251" s="38">
        <v>0</v>
      </c>
      <c r="CW251" s="38" t="e">
        <f t="shared" si="131"/>
        <v>#DIV/0!</v>
      </c>
      <c r="CX251" s="38">
        <v>0</v>
      </c>
      <c r="CY251" s="38">
        <v>0</v>
      </c>
      <c r="CZ251" s="38" t="e">
        <f t="shared" si="132"/>
        <v>#DIV/0!</v>
      </c>
      <c r="DA251" s="32" t="e">
        <f t="shared" si="148"/>
        <v>#DIV/0!</v>
      </c>
      <c r="DC251" s="38">
        <v>0</v>
      </c>
      <c r="DD251" s="38">
        <v>1</v>
      </c>
      <c r="DE251" s="38">
        <f t="shared" si="133"/>
        <v>1</v>
      </c>
      <c r="DF251" s="38">
        <v>0</v>
      </c>
      <c r="DG251" s="38">
        <v>0</v>
      </c>
      <c r="DH251" s="38" t="e">
        <f t="shared" si="134"/>
        <v>#DIV/0!</v>
      </c>
      <c r="DI251" s="32" t="e">
        <f t="shared" si="149"/>
        <v>#DIV/0!</v>
      </c>
      <c r="DK251" s="38">
        <v>0</v>
      </c>
      <c r="DL251" s="38">
        <v>0</v>
      </c>
      <c r="DM251" s="38" t="e">
        <f t="shared" si="135"/>
        <v>#DIV/0!</v>
      </c>
      <c r="DN251" s="38">
        <v>0</v>
      </c>
      <c r="DO251" s="38">
        <v>0</v>
      </c>
      <c r="DP251" s="38" t="e">
        <f t="shared" si="136"/>
        <v>#DIV/0!</v>
      </c>
      <c r="DQ251" s="32" t="e">
        <f t="shared" si="137"/>
        <v>#DIV/0!</v>
      </c>
      <c r="DS251" s="39" t="s">
        <v>87</v>
      </c>
      <c r="DT251" s="39"/>
      <c r="DU251" s="39"/>
      <c r="DV251" s="39"/>
      <c r="DW251" s="39"/>
      <c r="DX251" s="39"/>
      <c r="DZ251" s="40">
        <v>0</v>
      </c>
      <c r="EA251" s="40">
        <v>0</v>
      </c>
      <c r="EB251" s="40" t="e">
        <f t="shared" si="138"/>
        <v>#DIV/0!</v>
      </c>
      <c r="EC251" s="41">
        <v>3</v>
      </c>
      <c r="ED251" s="41">
        <v>0</v>
      </c>
      <c r="EE251" s="41">
        <f t="shared" si="139"/>
        <v>0</v>
      </c>
      <c r="EF251" s="40">
        <v>4</v>
      </c>
      <c r="EG251" s="40">
        <v>0</v>
      </c>
      <c r="EH251" s="40">
        <f t="shared" si="140"/>
        <v>0</v>
      </c>
      <c r="EI251" s="32" t="e">
        <f t="shared" si="150"/>
        <v>#DIV/0!</v>
      </c>
      <c r="EK251" s="40">
        <v>2</v>
      </c>
      <c r="EL251" s="40">
        <v>0</v>
      </c>
      <c r="EM251" s="40">
        <f t="shared" si="141"/>
        <v>0</v>
      </c>
      <c r="EN251" s="41">
        <v>0</v>
      </c>
      <c r="EO251" s="41">
        <v>0</v>
      </c>
      <c r="EP251" s="41" t="e">
        <f t="shared" si="142"/>
        <v>#DIV/0!</v>
      </c>
      <c r="EQ251" s="40">
        <v>0</v>
      </c>
      <c r="ER251" s="40">
        <v>0</v>
      </c>
      <c r="ES251" s="40" t="e">
        <f t="shared" si="143"/>
        <v>#DIV/0!</v>
      </c>
      <c r="ET251" s="32" t="e">
        <f t="shared" si="151"/>
        <v>#DIV/0!</v>
      </c>
    </row>
    <row r="252" spans="1:150" x14ac:dyDescent="0.2">
      <c r="A252" s="53" t="s">
        <v>200</v>
      </c>
      <c r="B252" t="s">
        <v>548</v>
      </c>
      <c r="C252" t="s">
        <v>487</v>
      </c>
      <c r="D252" t="s">
        <v>86</v>
      </c>
      <c r="F252" s="30">
        <v>0.36056413579662894</v>
      </c>
      <c r="G252" s="31">
        <v>0.36779091804619451</v>
      </c>
      <c r="I252" s="32" t="s">
        <v>693</v>
      </c>
      <c r="K252" s="32" t="s">
        <v>693</v>
      </c>
      <c r="M252" s="32" t="s">
        <v>693</v>
      </c>
      <c r="O252" s="32">
        <v>0.21124591150996785</v>
      </c>
      <c r="Q252" s="32" t="s">
        <v>693</v>
      </c>
      <c r="S252" s="32" t="s">
        <v>693</v>
      </c>
      <c r="U252" s="32" t="s">
        <v>693</v>
      </c>
      <c r="W252" s="32" t="s">
        <v>693</v>
      </c>
      <c r="Y252" s="32" t="s">
        <v>693</v>
      </c>
      <c r="AA252" s="33" t="s">
        <v>87</v>
      </c>
      <c r="AH252" s="34">
        <v>1</v>
      </c>
      <c r="AI252" s="34">
        <v>0</v>
      </c>
      <c r="AJ252" s="34">
        <f t="shared" si="114"/>
        <v>0</v>
      </c>
      <c r="AK252" s="35">
        <v>3</v>
      </c>
      <c r="AL252" s="35">
        <v>0</v>
      </c>
      <c r="AM252" s="35">
        <f t="shared" si="115"/>
        <v>0</v>
      </c>
      <c r="AN252" s="34">
        <v>0</v>
      </c>
      <c r="AO252" s="34">
        <v>0</v>
      </c>
      <c r="AP252" s="34" t="e">
        <f t="shared" si="116"/>
        <v>#DIV/0!</v>
      </c>
      <c r="AQ252" s="35">
        <v>1</v>
      </c>
      <c r="AR252" s="35">
        <v>2</v>
      </c>
      <c r="AS252" s="35">
        <f t="shared" si="117"/>
        <v>0.66666666666666663</v>
      </c>
      <c r="AT252" s="34">
        <v>1</v>
      </c>
      <c r="AU252" s="34">
        <v>0</v>
      </c>
      <c r="AV252" s="34">
        <f t="shared" si="118"/>
        <v>0</v>
      </c>
      <c r="AW252" s="35">
        <v>0</v>
      </c>
      <c r="AX252" s="35">
        <v>0</v>
      </c>
      <c r="AY252" s="35" t="e">
        <f t="shared" si="119"/>
        <v>#DIV/0!</v>
      </c>
      <c r="AZ252" s="32" t="e">
        <f t="shared" si="144"/>
        <v>#DIV/0!</v>
      </c>
      <c r="BB252" s="36">
        <v>105</v>
      </c>
      <c r="BC252" s="36">
        <v>31</v>
      </c>
      <c r="BD252" s="36">
        <f t="shared" si="120"/>
        <v>0.22794117647058823</v>
      </c>
      <c r="BE252" s="37">
        <v>140</v>
      </c>
      <c r="BF252" s="37">
        <v>39</v>
      </c>
      <c r="BG252" s="37">
        <f t="shared" si="121"/>
        <v>0.21787709497206703</v>
      </c>
      <c r="BH252" s="36">
        <v>121</v>
      </c>
      <c r="BI252" s="36">
        <v>28</v>
      </c>
      <c r="BJ252" s="36">
        <f t="shared" si="122"/>
        <v>0.18791946308724833</v>
      </c>
      <c r="BK252" s="32">
        <f t="shared" si="145"/>
        <v>0.21124591150996785</v>
      </c>
      <c r="BM252" s="38">
        <v>1</v>
      </c>
      <c r="BN252" s="38">
        <v>1</v>
      </c>
      <c r="BO252" s="38">
        <f t="shared" si="123"/>
        <v>0.5</v>
      </c>
      <c r="BQ252" s="38">
        <v>1</v>
      </c>
      <c r="BR252" s="38">
        <v>0</v>
      </c>
      <c r="BS252" s="38">
        <f t="shared" si="124"/>
        <v>0</v>
      </c>
      <c r="BU252" s="38">
        <v>0</v>
      </c>
      <c r="BV252" s="38">
        <v>0</v>
      </c>
      <c r="BW252" s="38" t="e">
        <f t="shared" si="125"/>
        <v>#DIV/0!</v>
      </c>
      <c r="BY252" s="38">
        <v>0</v>
      </c>
      <c r="BZ252" s="38">
        <v>0</v>
      </c>
      <c r="CA252" s="38" t="e">
        <f t="shared" si="126"/>
        <v>#DIV/0!</v>
      </c>
      <c r="CB252" s="32" t="e">
        <f t="shared" si="146"/>
        <v>#DIV/0!</v>
      </c>
      <c r="CD252" s="38">
        <v>3</v>
      </c>
      <c r="CE252" s="38">
        <v>0</v>
      </c>
      <c r="CF252" s="38">
        <f t="shared" si="127"/>
        <v>0</v>
      </c>
      <c r="CH252" s="38">
        <v>1</v>
      </c>
      <c r="CI252" s="38">
        <v>0</v>
      </c>
      <c r="CJ252" s="38">
        <f t="shared" si="128"/>
        <v>0</v>
      </c>
      <c r="CL252" s="38">
        <v>0</v>
      </c>
      <c r="CM252" s="38">
        <v>0</v>
      </c>
      <c r="CN252" s="38" t="e">
        <f t="shared" si="129"/>
        <v>#DIV/0!</v>
      </c>
      <c r="CP252" s="38">
        <v>0</v>
      </c>
      <c r="CQ252" s="38">
        <v>0</v>
      </c>
      <c r="CR252" s="38" t="e">
        <f t="shared" si="130"/>
        <v>#DIV/0!</v>
      </c>
      <c r="CS252" s="32" t="e">
        <f t="shared" si="147"/>
        <v>#DIV/0!</v>
      </c>
      <c r="CU252" s="38">
        <v>0</v>
      </c>
      <c r="CV252" s="38">
        <v>0</v>
      </c>
      <c r="CW252" s="38" t="e">
        <f t="shared" si="131"/>
        <v>#DIV/0!</v>
      </c>
      <c r="CX252" s="38">
        <v>1</v>
      </c>
      <c r="CY252" s="38">
        <v>0</v>
      </c>
      <c r="CZ252" s="38">
        <f t="shared" si="132"/>
        <v>0</v>
      </c>
      <c r="DA252" s="32" t="e">
        <f t="shared" si="148"/>
        <v>#DIV/0!</v>
      </c>
      <c r="DC252" s="38">
        <v>0</v>
      </c>
      <c r="DD252" s="38">
        <v>0</v>
      </c>
      <c r="DE252" s="38" t="e">
        <f t="shared" si="133"/>
        <v>#DIV/0!</v>
      </c>
      <c r="DF252" s="38">
        <v>1</v>
      </c>
      <c r="DG252" s="38">
        <v>0</v>
      </c>
      <c r="DH252" s="38">
        <f t="shared" si="134"/>
        <v>0</v>
      </c>
      <c r="DI252" s="32" t="e">
        <f t="shared" si="149"/>
        <v>#DIV/0!</v>
      </c>
      <c r="DK252" s="38">
        <v>0</v>
      </c>
      <c r="DL252" s="38">
        <v>0</v>
      </c>
      <c r="DM252" s="38" t="e">
        <f t="shared" si="135"/>
        <v>#DIV/0!</v>
      </c>
      <c r="DN252" s="38">
        <v>0</v>
      </c>
      <c r="DO252" s="38">
        <v>0</v>
      </c>
      <c r="DP252" s="38" t="e">
        <f t="shared" si="136"/>
        <v>#DIV/0!</v>
      </c>
      <c r="DQ252" s="32" t="e">
        <f t="shared" si="137"/>
        <v>#DIV/0!</v>
      </c>
      <c r="DS252" s="39" t="s">
        <v>87</v>
      </c>
      <c r="DT252" s="39"/>
      <c r="DU252" s="39"/>
      <c r="DV252" s="39"/>
      <c r="DW252" s="39"/>
      <c r="DX252" s="39"/>
      <c r="DZ252" s="40">
        <v>0</v>
      </c>
      <c r="EA252" s="40">
        <v>0</v>
      </c>
      <c r="EB252" s="40" t="e">
        <f t="shared" si="138"/>
        <v>#DIV/0!</v>
      </c>
      <c r="EC252" s="41">
        <v>4</v>
      </c>
      <c r="ED252" s="41">
        <v>1</v>
      </c>
      <c r="EE252" s="41">
        <f t="shared" si="139"/>
        <v>0.2</v>
      </c>
      <c r="EF252" s="40">
        <v>3</v>
      </c>
      <c r="EG252" s="40">
        <v>0</v>
      </c>
      <c r="EH252" s="40">
        <f t="shared" si="140"/>
        <v>0</v>
      </c>
      <c r="EI252" s="32" t="e">
        <f t="shared" si="150"/>
        <v>#DIV/0!</v>
      </c>
      <c r="EK252" s="40">
        <v>0</v>
      </c>
      <c r="EL252" s="40">
        <v>0</v>
      </c>
      <c r="EM252" s="40" t="e">
        <f t="shared" si="141"/>
        <v>#DIV/0!</v>
      </c>
      <c r="EN252" s="41">
        <v>0</v>
      </c>
      <c r="EO252" s="41">
        <v>0</v>
      </c>
      <c r="EP252" s="41" t="e">
        <f t="shared" si="142"/>
        <v>#DIV/0!</v>
      </c>
      <c r="EQ252" s="40">
        <v>2</v>
      </c>
      <c r="ER252" s="40">
        <v>0</v>
      </c>
      <c r="ES252" s="40">
        <f t="shared" si="143"/>
        <v>0</v>
      </c>
      <c r="ET252" s="32" t="e">
        <f t="shared" si="151"/>
        <v>#DIV/0!</v>
      </c>
    </row>
    <row r="253" spans="1:150" x14ac:dyDescent="0.2">
      <c r="A253" s="53" t="s">
        <v>200</v>
      </c>
      <c r="B253" t="s">
        <v>549</v>
      </c>
      <c r="C253" t="s">
        <v>487</v>
      </c>
      <c r="D253" t="s">
        <v>86</v>
      </c>
      <c r="F253" s="30">
        <v>0.42494959983711456</v>
      </c>
      <c r="G253" s="31">
        <v>0.43423733911090306</v>
      </c>
      <c r="I253" s="32" t="s">
        <v>693</v>
      </c>
      <c r="K253" s="32" t="s">
        <v>693</v>
      </c>
      <c r="M253" s="32" t="s">
        <v>693</v>
      </c>
      <c r="O253" s="32">
        <v>0.3089576108221066</v>
      </c>
      <c r="Q253" s="32" t="s">
        <v>693</v>
      </c>
      <c r="S253" s="32" t="s">
        <v>693</v>
      </c>
      <c r="U253" s="32" t="s">
        <v>693</v>
      </c>
      <c r="W253" s="32">
        <v>0.5</v>
      </c>
      <c r="Y253" s="32" t="s">
        <v>693</v>
      </c>
      <c r="AA253" s="33" t="s">
        <v>87</v>
      </c>
      <c r="AH253" s="34">
        <v>2</v>
      </c>
      <c r="AI253" s="34">
        <v>0</v>
      </c>
      <c r="AJ253" s="34">
        <f t="shared" si="114"/>
        <v>0</v>
      </c>
      <c r="AK253" s="35">
        <v>3</v>
      </c>
      <c r="AL253" s="35">
        <v>0</v>
      </c>
      <c r="AM253" s="35">
        <f t="shared" si="115"/>
        <v>0</v>
      </c>
      <c r="AN253" s="34">
        <v>0</v>
      </c>
      <c r="AO253" s="34">
        <v>0</v>
      </c>
      <c r="AP253" s="34" t="e">
        <f t="shared" si="116"/>
        <v>#DIV/0!</v>
      </c>
      <c r="AQ253" s="35">
        <v>3</v>
      </c>
      <c r="AR253" s="35">
        <v>0</v>
      </c>
      <c r="AS253" s="35">
        <f t="shared" si="117"/>
        <v>0</v>
      </c>
      <c r="AT253" s="34">
        <v>1</v>
      </c>
      <c r="AU253" s="34">
        <v>0</v>
      </c>
      <c r="AV253" s="34">
        <f t="shared" si="118"/>
        <v>0</v>
      </c>
      <c r="AW253" s="35">
        <v>0</v>
      </c>
      <c r="AX253" s="35">
        <v>0</v>
      </c>
      <c r="AY253" s="35" t="e">
        <f t="shared" si="119"/>
        <v>#DIV/0!</v>
      </c>
      <c r="AZ253" s="32" t="e">
        <f t="shared" si="144"/>
        <v>#DIV/0!</v>
      </c>
      <c r="BB253" s="36">
        <v>103</v>
      </c>
      <c r="BC253" s="36">
        <v>44</v>
      </c>
      <c r="BD253" s="36">
        <f t="shared" si="120"/>
        <v>0.29931972789115646</v>
      </c>
      <c r="BE253" s="37">
        <v>133</v>
      </c>
      <c r="BF253" s="37">
        <v>59</v>
      </c>
      <c r="BG253" s="37">
        <f t="shared" si="121"/>
        <v>0.30729166666666669</v>
      </c>
      <c r="BH253" s="36">
        <v>104</v>
      </c>
      <c r="BI253" s="36">
        <v>49</v>
      </c>
      <c r="BJ253" s="36">
        <f t="shared" si="122"/>
        <v>0.3202614379084967</v>
      </c>
      <c r="BK253" s="32">
        <f t="shared" si="145"/>
        <v>0.3089576108221066</v>
      </c>
      <c r="BM253" s="38">
        <v>1</v>
      </c>
      <c r="BN253" s="38">
        <v>1</v>
      </c>
      <c r="BO253" s="38">
        <f t="shared" si="123"/>
        <v>0.5</v>
      </c>
      <c r="BQ253" s="38">
        <v>0</v>
      </c>
      <c r="BR253" s="38">
        <v>1</v>
      </c>
      <c r="BS253" s="38">
        <f t="shared" si="124"/>
        <v>1</v>
      </c>
      <c r="BU253" s="38">
        <v>0</v>
      </c>
      <c r="BV253" s="38">
        <v>0</v>
      </c>
      <c r="BW253" s="38" t="e">
        <f t="shared" si="125"/>
        <v>#DIV/0!</v>
      </c>
      <c r="BY253" s="38">
        <v>0</v>
      </c>
      <c r="BZ253" s="38">
        <v>0</v>
      </c>
      <c r="CA253" s="38" t="e">
        <f t="shared" si="126"/>
        <v>#DIV/0!</v>
      </c>
      <c r="CB253" s="32" t="e">
        <f t="shared" si="146"/>
        <v>#DIV/0!</v>
      </c>
      <c r="CD253" s="38">
        <v>4</v>
      </c>
      <c r="CE253" s="38">
        <v>0</v>
      </c>
      <c r="CF253" s="38">
        <f t="shared" si="127"/>
        <v>0</v>
      </c>
      <c r="CH253" s="38">
        <v>1</v>
      </c>
      <c r="CI253" s="38">
        <v>0</v>
      </c>
      <c r="CJ253" s="38">
        <f t="shared" si="128"/>
        <v>0</v>
      </c>
      <c r="CL253" s="38">
        <v>0</v>
      </c>
      <c r="CM253" s="38">
        <v>0</v>
      </c>
      <c r="CN253" s="38" t="e">
        <f t="shared" si="129"/>
        <v>#DIV/0!</v>
      </c>
      <c r="CP253" s="38">
        <v>0</v>
      </c>
      <c r="CQ253" s="38">
        <v>0</v>
      </c>
      <c r="CR253" s="38" t="e">
        <f t="shared" si="130"/>
        <v>#DIV/0!</v>
      </c>
      <c r="CS253" s="32" t="e">
        <f t="shared" si="147"/>
        <v>#DIV/0!</v>
      </c>
      <c r="CU253" s="38">
        <v>0</v>
      </c>
      <c r="CV253" s="38">
        <v>0</v>
      </c>
      <c r="CW253" s="38" t="e">
        <f t="shared" si="131"/>
        <v>#DIV/0!</v>
      </c>
      <c r="CX253" s="38">
        <v>1</v>
      </c>
      <c r="CY253" s="38">
        <v>0</v>
      </c>
      <c r="CZ253" s="38">
        <f t="shared" si="132"/>
        <v>0</v>
      </c>
      <c r="DA253" s="32" t="e">
        <f t="shared" si="148"/>
        <v>#DIV/0!</v>
      </c>
      <c r="DC253" s="38">
        <v>0</v>
      </c>
      <c r="DD253" s="38">
        <v>1</v>
      </c>
      <c r="DE253" s="38">
        <f t="shared" si="133"/>
        <v>1</v>
      </c>
      <c r="DF253" s="38">
        <v>1</v>
      </c>
      <c r="DG253" s="38">
        <v>0</v>
      </c>
      <c r="DH253" s="38">
        <f t="shared" si="134"/>
        <v>0</v>
      </c>
      <c r="DI253" s="32">
        <f t="shared" si="149"/>
        <v>0.5</v>
      </c>
      <c r="DK253" s="38">
        <v>0</v>
      </c>
      <c r="DL253" s="38">
        <v>0</v>
      </c>
      <c r="DM253" s="38" t="e">
        <f t="shared" si="135"/>
        <v>#DIV/0!</v>
      </c>
      <c r="DN253" s="38">
        <v>0</v>
      </c>
      <c r="DO253" s="38">
        <v>0</v>
      </c>
      <c r="DP253" s="38" t="e">
        <f t="shared" si="136"/>
        <v>#DIV/0!</v>
      </c>
      <c r="DQ253" s="32" t="e">
        <f t="shared" si="137"/>
        <v>#DIV/0!</v>
      </c>
      <c r="DS253" s="39" t="s">
        <v>87</v>
      </c>
      <c r="DT253" s="39"/>
      <c r="DU253" s="39"/>
      <c r="DV253" s="39"/>
      <c r="DW253" s="39"/>
      <c r="DX253" s="39"/>
      <c r="DZ253" s="40">
        <v>0</v>
      </c>
      <c r="EA253" s="40">
        <v>0</v>
      </c>
      <c r="EB253" s="40" t="e">
        <f t="shared" si="138"/>
        <v>#DIV/0!</v>
      </c>
      <c r="EC253" s="41">
        <v>2</v>
      </c>
      <c r="ED253" s="41">
        <v>3</v>
      </c>
      <c r="EE253" s="41">
        <f t="shared" si="139"/>
        <v>0.6</v>
      </c>
      <c r="EF253" s="40">
        <v>3</v>
      </c>
      <c r="EG253" s="40">
        <v>0</v>
      </c>
      <c r="EH253" s="40">
        <f t="shared" si="140"/>
        <v>0</v>
      </c>
      <c r="EI253" s="32" t="e">
        <f t="shared" si="150"/>
        <v>#DIV/0!</v>
      </c>
      <c r="EK253" s="40">
        <v>0</v>
      </c>
      <c r="EL253" s="40">
        <v>0</v>
      </c>
      <c r="EM253" s="40" t="e">
        <f t="shared" si="141"/>
        <v>#DIV/0!</v>
      </c>
      <c r="EN253" s="41">
        <v>0</v>
      </c>
      <c r="EO253" s="41">
        <v>0</v>
      </c>
      <c r="EP253" s="41" t="e">
        <f t="shared" si="142"/>
        <v>#DIV/0!</v>
      </c>
      <c r="EQ253" s="40">
        <v>0</v>
      </c>
      <c r="ER253" s="40">
        <v>2</v>
      </c>
      <c r="ES253" s="40">
        <f t="shared" si="143"/>
        <v>1</v>
      </c>
      <c r="ET253" s="32" t="e">
        <f t="shared" si="151"/>
        <v>#DIV/0!</v>
      </c>
    </row>
    <row r="254" spans="1:150" x14ac:dyDescent="0.2">
      <c r="A254" s="53" t="s">
        <v>200</v>
      </c>
      <c r="B254" t="s">
        <v>550</v>
      </c>
      <c r="C254" t="s">
        <v>487</v>
      </c>
      <c r="D254" t="s">
        <v>86</v>
      </c>
      <c r="F254" s="30">
        <v>0.35134307230086803</v>
      </c>
      <c r="G254" s="31">
        <v>0.46668619131492972</v>
      </c>
      <c r="I254" s="32" t="s">
        <v>693</v>
      </c>
      <c r="K254" s="32">
        <v>6.6666666666666666E-2</v>
      </c>
      <c r="M254" s="32" t="s">
        <v>693</v>
      </c>
      <c r="O254" s="32">
        <v>0.1875752734423006</v>
      </c>
      <c r="Q254" s="32" t="s">
        <v>693</v>
      </c>
      <c r="S254" s="32" t="s">
        <v>693</v>
      </c>
      <c r="U254" s="32" t="s">
        <v>693</v>
      </c>
      <c r="W254" s="32">
        <v>1</v>
      </c>
      <c r="Y254" s="32" t="s">
        <v>693</v>
      </c>
      <c r="AA254" s="33" t="s">
        <v>87</v>
      </c>
      <c r="AH254" s="34">
        <v>2</v>
      </c>
      <c r="AI254" s="34">
        <v>0</v>
      </c>
      <c r="AJ254" s="34">
        <f t="shared" si="114"/>
        <v>0</v>
      </c>
      <c r="AK254" s="35">
        <v>4</v>
      </c>
      <c r="AL254" s="35">
        <v>0</v>
      </c>
      <c r="AM254" s="35">
        <f t="shared" si="115"/>
        <v>0</v>
      </c>
      <c r="AN254" s="34">
        <v>0</v>
      </c>
      <c r="AO254" s="34">
        <v>0</v>
      </c>
      <c r="AP254" s="34" t="e">
        <f t="shared" si="116"/>
        <v>#DIV/0!</v>
      </c>
      <c r="AQ254" s="35">
        <v>3</v>
      </c>
      <c r="AR254" s="35">
        <v>0</v>
      </c>
      <c r="AS254" s="35">
        <f t="shared" si="117"/>
        <v>0</v>
      </c>
      <c r="AT254" s="34">
        <v>2</v>
      </c>
      <c r="AU254" s="34">
        <v>0</v>
      </c>
      <c r="AV254" s="34">
        <f t="shared" si="118"/>
        <v>0</v>
      </c>
      <c r="AW254" s="35">
        <v>0</v>
      </c>
      <c r="AX254" s="35">
        <v>0</v>
      </c>
      <c r="AY254" s="35" t="e">
        <f t="shared" si="119"/>
        <v>#DIV/0!</v>
      </c>
      <c r="AZ254" s="32" t="e">
        <f t="shared" si="144"/>
        <v>#DIV/0!</v>
      </c>
      <c r="BB254" s="36">
        <v>124</v>
      </c>
      <c r="BC254" s="36">
        <v>31</v>
      </c>
      <c r="BD254" s="36">
        <f t="shared" si="120"/>
        <v>0.2</v>
      </c>
      <c r="BE254" s="37">
        <v>173</v>
      </c>
      <c r="BF254" s="37">
        <v>33</v>
      </c>
      <c r="BG254" s="37">
        <f t="shared" si="121"/>
        <v>0.16019417475728157</v>
      </c>
      <c r="BH254" s="36">
        <v>126</v>
      </c>
      <c r="BI254" s="36">
        <v>32</v>
      </c>
      <c r="BJ254" s="36">
        <f t="shared" si="122"/>
        <v>0.20253164556962025</v>
      </c>
      <c r="BK254" s="32">
        <f t="shared" si="145"/>
        <v>0.1875752734423006</v>
      </c>
      <c r="BM254" s="38">
        <v>9</v>
      </c>
      <c r="BN254" s="38">
        <v>1</v>
      </c>
      <c r="BO254" s="38">
        <f t="shared" si="123"/>
        <v>0.1</v>
      </c>
      <c r="BQ254" s="38">
        <v>4</v>
      </c>
      <c r="BR254" s="38">
        <v>0</v>
      </c>
      <c r="BS254" s="38">
        <f t="shared" si="124"/>
        <v>0</v>
      </c>
      <c r="BU254" s="38">
        <v>0</v>
      </c>
      <c r="BV254" s="38">
        <v>0</v>
      </c>
      <c r="BW254" s="38" t="e">
        <f t="shared" si="125"/>
        <v>#DIV/0!</v>
      </c>
      <c r="BY254" s="38">
        <v>0</v>
      </c>
      <c r="BZ254" s="38">
        <v>0</v>
      </c>
      <c r="CA254" s="38" t="e">
        <f t="shared" si="126"/>
        <v>#DIV/0!</v>
      </c>
      <c r="CB254" s="32" t="e">
        <f t="shared" si="146"/>
        <v>#DIV/0!</v>
      </c>
      <c r="CD254" s="38">
        <v>1</v>
      </c>
      <c r="CE254" s="38">
        <v>2</v>
      </c>
      <c r="CF254" s="38">
        <f t="shared" si="127"/>
        <v>0.66666666666666663</v>
      </c>
      <c r="CH254" s="38">
        <v>1</v>
      </c>
      <c r="CI254" s="38">
        <v>1</v>
      </c>
      <c r="CJ254" s="38">
        <f t="shared" si="128"/>
        <v>0.5</v>
      </c>
      <c r="CL254" s="38">
        <v>0</v>
      </c>
      <c r="CM254" s="38">
        <v>0</v>
      </c>
      <c r="CN254" s="38" t="e">
        <f t="shared" si="129"/>
        <v>#DIV/0!</v>
      </c>
      <c r="CP254" s="38">
        <v>0</v>
      </c>
      <c r="CQ254" s="38">
        <v>0</v>
      </c>
      <c r="CR254" s="38" t="e">
        <f t="shared" si="130"/>
        <v>#DIV/0!</v>
      </c>
      <c r="CS254" s="32" t="e">
        <f t="shared" si="147"/>
        <v>#DIV/0!</v>
      </c>
      <c r="CU254" s="38">
        <v>0</v>
      </c>
      <c r="CV254" s="38">
        <v>0</v>
      </c>
      <c r="CW254" s="38" t="e">
        <f t="shared" si="131"/>
        <v>#DIV/0!</v>
      </c>
      <c r="CX254" s="38">
        <v>1</v>
      </c>
      <c r="CY254" s="38">
        <v>0</v>
      </c>
      <c r="CZ254" s="38">
        <f t="shared" si="132"/>
        <v>0</v>
      </c>
      <c r="DA254" s="32" t="e">
        <f t="shared" si="148"/>
        <v>#DIV/0!</v>
      </c>
      <c r="DC254" s="38">
        <v>0</v>
      </c>
      <c r="DD254" s="38">
        <v>1</v>
      </c>
      <c r="DE254" s="38">
        <f t="shared" si="133"/>
        <v>1</v>
      </c>
      <c r="DF254" s="38">
        <v>0</v>
      </c>
      <c r="DG254" s="38">
        <v>1</v>
      </c>
      <c r="DH254" s="38">
        <f t="shared" si="134"/>
        <v>1</v>
      </c>
      <c r="DI254" s="32">
        <f t="shared" si="149"/>
        <v>1</v>
      </c>
      <c r="DK254" s="38">
        <v>0</v>
      </c>
      <c r="DL254" s="38">
        <v>0</v>
      </c>
      <c r="DM254" s="38" t="e">
        <f t="shared" si="135"/>
        <v>#DIV/0!</v>
      </c>
      <c r="DN254" s="38">
        <v>0</v>
      </c>
      <c r="DO254" s="38">
        <v>0</v>
      </c>
      <c r="DP254" s="38" t="e">
        <f t="shared" si="136"/>
        <v>#DIV/0!</v>
      </c>
      <c r="DQ254" s="32" t="e">
        <f t="shared" si="137"/>
        <v>#DIV/0!</v>
      </c>
      <c r="DS254" s="39" t="s">
        <v>87</v>
      </c>
      <c r="DT254" s="39"/>
      <c r="DU254" s="39"/>
      <c r="DV254" s="39"/>
      <c r="DW254" s="39"/>
      <c r="DX254" s="39"/>
      <c r="DZ254" s="40">
        <v>1</v>
      </c>
      <c r="EA254" s="40">
        <v>0</v>
      </c>
      <c r="EB254" s="40">
        <f t="shared" si="138"/>
        <v>0</v>
      </c>
      <c r="EC254" s="41">
        <v>4</v>
      </c>
      <c r="ED254" s="41">
        <v>1</v>
      </c>
      <c r="EE254" s="41">
        <f t="shared" si="139"/>
        <v>0.2</v>
      </c>
      <c r="EF254" s="40">
        <v>3</v>
      </c>
      <c r="EG254" s="40">
        <v>0</v>
      </c>
      <c r="EH254" s="40">
        <f t="shared" si="140"/>
        <v>0</v>
      </c>
      <c r="EI254" s="32">
        <f t="shared" si="150"/>
        <v>6.6666666666666666E-2</v>
      </c>
      <c r="EK254" s="40">
        <v>0</v>
      </c>
      <c r="EL254" s="40">
        <v>0</v>
      </c>
      <c r="EM254" s="40" t="e">
        <f t="shared" si="141"/>
        <v>#DIV/0!</v>
      </c>
      <c r="EN254" s="41">
        <v>0</v>
      </c>
      <c r="EO254" s="41">
        <v>0</v>
      </c>
      <c r="EP254" s="41" t="e">
        <f t="shared" si="142"/>
        <v>#DIV/0!</v>
      </c>
      <c r="EQ254" s="40">
        <v>2</v>
      </c>
      <c r="ER254" s="40">
        <v>0</v>
      </c>
      <c r="ES254" s="40">
        <f t="shared" si="143"/>
        <v>0</v>
      </c>
      <c r="ET254" s="32" t="e">
        <f t="shared" si="151"/>
        <v>#DIV/0!</v>
      </c>
    </row>
    <row r="255" spans="1:150" x14ac:dyDescent="0.2">
      <c r="A255" s="53" t="s">
        <v>200</v>
      </c>
      <c r="B255" t="s">
        <v>551</v>
      </c>
      <c r="C255" t="s">
        <v>487</v>
      </c>
      <c r="D255" t="s">
        <v>86</v>
      </c>
      <c r="F255" s="30">
        <v>0.44100090914806261</v>
      </c>
      <c r="G255" s="31">
        <v>0.36743516990324937</v>
      </c>
      <c r="I255" s="32" t="s">
        <v>693</v>
      </c>
      <c r="K255" s="32">
        <v>0.17857142857142858</v>
      </c>
      <c r="M255" s="32" t="s">
        <v>693</v>
      </c>
      <c r="O255" s="32">
        <v>0.17238811610118546</v>
      </c>
      <c r="Q255" s="32" t="s">
        <v>693</v>
      </c>
      <c r="S255" s="32" t="s">
        <v>693</v>
      </c>
      <c r="U255" s="32" t="s">
        <v>693</v>
      </c>
      <c r="W255" s="32">
        <v>0</v>
      </c>
      <c r="Y255" s="32" t="s">
        <v>693</v>
      </c>
      <c r="AA255" s="33" t="s">
        <v>87</v>
      </c>
      <c r="AH255" s="34">
        <v>1</v>
      </c>
      <c r="AI255" s="34">
        <v>0</v>
      </c>
      <c r="AJ255" s="34">
        <f t="shared" si="114"/>
        <v>0</v>
      </c>
      <c r="AK255" s="35">
        <v>5</v>
      </c>
      <c r="AL255" s="35">
        <v>0</v>
      </c>
      <c r="AM255" s="35">
        <f t="shared" si="115"/>
        <v>0</v>
      </c>
      <c r="AN255" s="34">
        <v>0</v>
      </c>
      <c r="AO255" s="34">
        <v>0</v>
      </c>
      <c r="AP255" s="34" t="e">
        <f t="shared" si="116"/>
        <v>#DIV/0!</v>
      </c>
      <c r="AQ255" s="35">
        <v>2</v>
      </c>
      <c r="AR255" s="35">
        <v>0</v>
      </c>
      <c r="AS255" s="35">
        <f t="shared" si="117"/>
        <v>0</v>
      </c>
      <c r="AT255" s="34">
        <v>2</v>
      </c>
      <c r="AU255" s="34">
        <v>0</v>
      </c>
      <c r="AV255" s="34">
        <f t="shared" si="118"/>
        <v>0</v>
      </c>
      <c r="AW255" s="35">
        <v>0</v>
      </c>
      <c r="AX255" s="35">
        <v>2</v>
      </c>
      <c r="AY255" s="35">
        <f t="shared" si="119"/>
        <v>1</v>
      </c>
      <c r="AZ255" s="32" t="e">
        <f t="shared" si="144"/>
        <v>#DIV/0!</v>
      </c>
      <c r="BB255" s="36">
        <v>147</v>
      </c>
      <c r="BC255" s="36">
        <v>46</v>
      </c>
      <c r="BD255" s="36">
        <f t="shared" si="120"/>
        <v>0.23834196891191708</v>
      </c>
      <c r="BE255" s="37">
        <v>240</v>
      </c>
      <c r="BF255" s="37">
        <v>39</v>
      </c>
      <c r="BG255" s="37">
        <f t="shared" si="121"/>
        <v>0.13978494623655913</v>
      </c>
      <c r="BH255" s="36">
        <v>161</v>
      </c>
      <c r="BI255" s="36">
        <v>26</v>
      </c>
      <c r="BJ255" s="36">
        <f t="shared" si="122"/>
        <v>0.13903743315508021</v>
      </c>
      <c r="BK255" s="32">
        <f t="shared" si="145"/>
        <v>0.17238811610118546</v>
      </c>
      <c r="BM255" s="38">
        <v>13</v>
      </c>
      <c r="BN255" s="38">
        <v>2</v>
      </c>
      <c r="BO255" s="38">
        <f t="shared" si="123"/>
        <v>0.13333333333333333</v>
      </c>
      <c r="BQ255" s="38">
        <v>4</v>
      </c>
      <c r="BR255" s="38">
        <v>2</v>
      </c>
      <c r="BS255" s="38">
        <f t="shared" si="124"/>
        <v>0.33333333333333331</v>
      </c>
      <c r="BU255" s="38">
        <v>0</v>
      </c>
      <c r="BV255" s="38">
        <v>0</v>
      </c>
      <c r="BW255" s="38" t="e">
        <f t="shared" si="125"/>
        <v>#DIV/0!</v>
      </c>
      <c r="BY255" s="38">
        <v>0</v>
      </c>
      <c r="BZ255" s="38">
        <v>0</v>
      </c>
      <c r="CA255" s="38" t="e">
        <f t="shared" si="126"/>
        <v>#DIV/0!</v>
      </c>
      <c r="CB255" s="32" t="e">
        <f t="shared" si="146"/>
        <v>#DIV/0!</v>
      </c>
      <c r="CD255" s="38">
        <v>3</v>
      </c>
      <c r="CE255" s="38">
        <v>0</v>
      </c>
      <c r="CF255" s="38">
        <f t="shared" si="127"/>
        <v>0</v>
      </c>
      <c r="CH255" s="38">
        <v>2</v>
      </c>
      <c r="CI255" s="38">
        <v>1</v>
      </c>
      <c r="CJ255" s="38">
        <f t="shared" si="128"/>
        <v>0.33333333333333331</v>
      </c>
      <c r="CL255" s="38">
        <v>0</v>
      </c>
      <c r="CM255" s="38">
        <v>0</v>
      </c>
      <c r="CN255" s="38" t="e">
        <f t="shared" si="129"/>
        <v>#DIV/0!</v>
      </c>
      <c r="CP255" s="38">
        <v>1</v>
      </c>
      <c r="CQ255" s="38">
        <v>0</v>
      </c>
      <c r="CR255" s="38">
        <f t="shared" si="130"/>
        <v>0</v>
      </c>
      <c r="CS255" s="32" t="e">
        <f t="shared" si="147"/>
        <v>#DIV/0!</v>
      </c>
      <c r="CU255" s="38">
        <v>0</v>
      </c>
      <c r="CV255" s="38">
        <v>0</v>
      </c>
      <c r="CW255" s="38" t="e">
        <f t="shared" si="131"/>
        <v>#DIV/0!</v>
      </c>
      <c r="CX255" s="38">
        <v>1</v>
      </c>
      <c r="CY255" s="38">
        <v>0</v>
      </c>
      <c r="CZ255" s="38">
        <f t="shared" si="132"/>
        <v>0</v>
      </c>
      <c r="DA255" s="32" t="e">
        <f t="shared" si="148"/>
        <v>#DIV/0!</v>
      </c>
      <c r="DC255" s="38">
        <v>1</v>
      </c>
      <c r="DD255" s="38">
        <v>0</v>
      </c>
      <c r="DE255" s="38">
        <f t="shared" si="133"/>
        <v>0</v>
      </c>
      <c r="DF255" s="38">
        <v>1</v>
      </c>
      <c r="DG255" s="38">
        <v>0</v>
      </c>
      <c r="DH255" s="38">
        <f t="shared" si="134"/>
        <v>0</v>
      </c>
      <c r="DI255" s="32">
        <f t="shared" si="149"/>
        <v>0</v>
      </c>
      <c r="DK255" s="38">
        <v>0</v>
      </c>
      <c r="DL255" s="38">
        <v>0</v>
      </c>
      <c r="DM255" s="38" t="e">
        <f t="shared" si="135"/>
        <v>#DIV/0!</v>
      </c>
      <c r="DN255" s="38">
        <v>0</v>
      </c>
      <c r="DO255" s="38">
        <v>0</v>
      </c>
      <c r="DP255" s="38" t="e">
        <f t="shared" si="136"/>
        <v>#DIV/0!</v>
      </c>
      <c r="DQ255" s="32" t="e">
        <f t="shared" si="137"/>
        <v>#DIV/0!</v>
      </c>
      <c r="DS255" s="39" t="s">
        <v>87</v>
      </c>
      <c r="DT255" s="39"/>
      <c r="DU255" s="39"/>
      <c r="DV255" s="39"/>
      <c r="DW255" s="39"/>
      <c r="DX255" s="39"/>
      <c r="DZ255" s="40">
        <v>1</v>
      </c>
      <c r="EA255" s="40">
        <v>0</v>
      </c>
      <c r="EB255" s="40">
        <f t="shared" si="138"/>
        <v>0</v>
      </c>
      <c r="EC255" s="41">
        <v>5</v>
      </c>
      <c r="ED255" s="41">
        <v>2</v>
      </c>
      <c r="EE255" s="41">
        <f t="shared" si="139"/>
        <v>0.2857142857142857</v>
      </c>
      <c r="EF255" s="40">
        <v>3</v>
      </c>
      <c r="EG255" s="40">
        <v>1</v>
      </c>
      <c r="EH255" s="40">
        <f t="shared" si="140"/>
        <v>0.25</v>
      </c>
      <c r="EI255" s="32">
        <f t="shared" si="150"/>
        <v>0.17857142857142858</v>
      </c>
      <c r="EK255" s="40">
        <v>2</v>
      </c>
      <c r="EL255" s="40">
        <v>0</v>
      </c>
      <c r="EM255" s="40">
        <f t="shared" si="141"/>
        <v>0</v>
      </c>
      <c r="EN255" s="41">
        <v>0</v>
      </c>
      <c r="EO255" s="41">
        <v>0</v>
      </c>
      <c r="EP255" s="41" t="e">
        <f t="shared" si="142"/>
        <v>#DIV/0!</v>
      </c>
      <c r="EQ255" s="40">
        <v>3</v>
      </c>
      <c r="ER255" s="40">
        <v>0</v>
      </c>
      <c r="ES255" s="40">
        <f t="shared" si="143"/>
        <v>0</v>
      </c>
      <c r="ET255" s="32" t="e">
        <f t="shared" si="151"/>
        <v>#DIV/0!</v>
      </c>
    </row>
    <row r="256" spans="1:150" x14ac:dyDescent="0.2">
      <c r="A256" t="s">
        <v>552</v>
      </c>
      <c r="B256" t="s">
        <v>553</v>
      </c>
      <c r="C256" t="s">
        <v>487</v>
      </c>
      <c r="D256" t="s">
        <v>86</v>
      </c>
      <c r="F256" s="30">
        <v>0.31999403867489296</v>
      </c>
      <c r="G256" s="31">
        <v>0.24390243902438999</v>
      </c>
      <c r="I256" s="32">
        <v>3.1711214348739337E-2</v>
      </c>
      <c r="K256" s="32">
        <v>2.6304129897039962E-2</v>
      </c>
      <c r="M256" s="32">
        <v>3.1025784753363223E-2</v>
      </c>
      <c r="O256" s="32">
        <v>1.1710323574730355E-2</v>
      </c>
      <c r="Q256" s="32">
        <v>2.6315789473684209E-2</v>
      </c>
      <c r="S256" s="32">
        <v>0</v>
      </c>
      <c r="U256" s="32">
        <v>4.5454545454545456E-2</v>
      </c>
      <c r="W256" s="32">
        <v>0</v>
      </c>
      <c r="Y256" s="32">
        <v>0</v>
      </c>
      <c r="AA256" s="33" t="s">
        <v>87</v>
      </c>
      <c r="AH256" s="34">
        <v>470</v>
      </c>
      <c r="AI256" s="34">
        <v>16</v>
      </c>
      <c r="AJ256" s="34">
        <f t="shared" si="114"/>
        <v>3.292181069958848E-2</v>
      </c>
      <c r="AK256" s="35">
        <v>532</v>
      </c>
      <c r="AL256" s="35">
        <v>12</v>
      </c>
      <c r="AM256" s="35">
        <f t="shared" si="115"/>
        <v>2.2058823529411766E-2</v>
      </c>
      <c r="AN256" s="34">
        <v>317</v>
      </c>
      <c r="AO256" s="34">
        <v>15</v>
      </c>
      <c r="AP256" s="34">
        <f t="shared" si="116"/>
        <v>4.5180722891566265E-2</v>
      </c>
      <c r="AQ256" s="35">
        <v>462</v>
      </c>
      <c r="AR256" s="35">
        <v>20</v>
      </c>
      <c r="AS256" s="35">
        <f t="shared" si="117"/>
        <v>4.1493775933609957E-2</v>
      </c>
      <c r="AT256" s="34">
        <v>446</v>
      </c>
      <c r="AU256" s="34">
        <v>19</v>
      </c>
      <c r="AV256" s="34">
        <f t="shared" si="118"/>
        <v>4.0860215053763443E-2</v>
      </c>
      <c r="AW256" s="35">
        <v>256</v>
      </c>
      <c r="AX256" s="35">
        <v>2</v>
      </c>
      <c r="AY256" s="35">
        <f t="shared" si="119"/>
        <v>7.7519379844961239E-3</v>
      </c>
      <c r="AZ256" s="32">
        <f t="shared" si="144"/>
        <v>3.1711214348739337E-2</v>
      </c>
      <c r="BB256" s="36">
        <v>43</v>
      </c>
      <c r="BC256" s="36">
        <v>0</v>
      </c>
      <c r="BD256" s="36">
        <f t="shared" si="120"/>
        <v>0</v>
      </c>
      <c r="BE256" s="37">
        <v>54</v>
      </c>
      <c r="BF256" s="37">
        <v>1</v>
      </c>
      <c r="BG256" s="37">
        <f t="shared" si="121"/>
        <v>1.8181818181818181E-2</v>
      </c>
      <c r="BH256" s="36">
        <v>58</v>
      </c>
      <c r="BI256" s="36">
        <v>1</v>
      </c>
      <c r="BJ256" s="36">
        <f t="shared" si="122"/>
        <v>1.6949152542372881E-2</v>
      </c>
      <c r="BK256" s="32">
        <f t="shared" si="145"/>
        <v>1.1710323574730355E-2</v>
      </c>
      <c r="BM256" s="38">
        <v>17</v>
      </c>
      <c r="BN256" s="38">
        <v>2</v>
      </c>
      <c r="BO256" s="38">
        <f t="shared" si="123"/>
        <v>0.10526315789473684</v>
      </c>
      <c r="BQ256" s="38">
        <v>19</v>
      </c>
      <c r="BR256" s="38">
        <v>0</v>
      </c>
      <c r="BS256" s="38">
        <f t="shared" si="124"/>
        <v>0</v>
      </c>
      <c r="BU256" s="38">
        <v>17</v>
      </c>
      <c r="BV256" s="38">
        <v>0</v>
      </c>
      <c r="BW256" s="38">
        <f t="shared" si="125"/>
        <v>0</v>
      </c>
      <c r="BY256" s="38">
        <v>20</v>
      </c>
      <c r="BZ256" s="38">
        <v>0</v>
      </c>
      <c r="CA256" s="38">
        <f t="shared" si="126"/>
        <v>0</v>
      </c>
      <c r="CB256" s="32">
        <f t="shared" si="146"/>
        <v>2.6315789473684209E-2</v>
      </c>
      <c r="CD256" s="38">
        <v>6</v>
      </c>
      <c r="CE256" s="38">
        <v>0</v>
      </c>
      <c r="CF256" s="38">
        <f t="shared" si="127"/>
        <v>0</v>
      </c>
      <c r="CH256" s="38">
        <v>8</v>
      </c>
      <c r="CI256" s="38">
        <v>0</v>
      </c>
      <c r="CJ256" s="38">
        <f t="shared" si="128"/>
        <v>0</v>
      </c>
      <c r="CL256" s="38">
        <v>11</v>
      </c>
      <c r="CM256" s="38">
        <v>0</v>
      </c>
      <c r="CN256" s="38">
        <f t="shared" si="129"/>
        <v>0</v>
      </c>
      <c r="CP256" s="38">
        <v>15</v>
      </c>
      <c r="CQ256" s="38">
        <v>0</v>
      </c>
      <c r="CR256" s="38">
        <f t="shared" si="130"/>
        <v>0</v>
      </c>
      <c r="CS256" s="32">
        <f t="shared" si="147"/>
        <v>0</v>
      </c>
      <c r="CU256" s="38">
        <v>7</v>
      </c>
      <c r="CV256" s="38">
        <v>0</v>
      </c>
      <c r="CW256" s="38">
        <f t="shared" si="131"/>
        <v>0</v>
      </c>
      <c r="CX256" s="38">
        <v>10</v>
      </c>
      <c r="CY256" s="38">
        <v>1</v>
      </c>
      <c r="CZ256" s="38">
        <f t="shared" si="132"/>
        <v>9.0909090909090912E-2</v>
      </c>
      <c r="DA256" s="32">
        <f t="shared" si="148"/>
        <v>4.5454545454545456E-2</v>
      </c>
      <c r="DC256" s="38">
        <v>10</v>
      </c>
      <c r="DD256" s="38">
        <v>0</v>
      </c>
      <c r="DE256" s="38">
        <f t="shared" si="133"/>
        <v>0</v>
      </c>
      <c r="DF256" s="38">
        <v>17</v>
      </c>
      <c r="DG256" s="38">
        <v>0</v>
      </c>
      <c r="DH256" s="38">
        <f t="shared" si="134"/>
        <v>0</v>
      </c>
      <c r="DI256" s="32">
        <f t="shared" si="149"/>
        <v>0</v>
      </c>
      <c r="DK256" s="38">
        <v>17</v>
      </c>
      <c r="DL256" s="38">
        <v>0</v>
      </c>
      <c r="DM256" s="38">
        <f t="shared" si="135"/>
        <v>0</v>
      </c>
      <c r="DN256" s="38">
        <v>10</v>
      </c>
      <c r="DO256" s="38">
        <v>0</v>
      </c>
      <c r="DP256" s="38">
        <f t="shared" si="136"/>
        <v>0</v>
      </c>
      <c r="DQ256" s="32">
        <f t="shared" si="137"/>
        <v>0</v>
      </c>
      <c r="DS256" s="39" t="s">
        <v>87</v>
      </c>
      <c r="DT256" s="39"/>
      <c r="DU256" s="39"/>
      <c r="DV256" s="39"/>
      <c r="DW256" s="39"/>
      <c r="DX256" s="39"/>
      <c r="DZ256" s="40">
        <v>664</v>
      </c>
      <c r="EA256" s="40">
        <v>17</v>
      </c>
      <c r="EB256" s="40">
        <f t="shared" si="138"/>
        <v>2.4963289280469897E-2</v>
      </c>
      <c r="EC256" s="41">
        <v>690</v>
      </c>
      <c r="ED256" s="41">
        <v>16</v>
      </c>
      <c r="EE256" s="41">
        <f t="shared" si="139"/>
        <v>2.2662889518413599E-2</v>
      </c>
      <c r="EF256" s="40">
        <v>836</v>
      </c>
      <c r="EG256" s="40">
        <v>27</v>
      </c>
      <c r="EH256" s="40">
        <f t="shared" si="140"/>
        <v>3.1286210892236384E-2</v>
      </c>
      <c r="EI256" s="32">
        <f t="shared" si="150"/>
        <v>2.6304129897039962E-2</v>
      </c>
      <c r="EK256" s="40">
        <v>153</v>
      </c>
      <c r="EL256" s="40">
        <v>7</v>
      </c>
      <c r="EM256" s="40">
        <f t="shared" si="141"/>
        <v>4.3749999999999997E-2</v>
      </c>
      <c r="EN256" s="41">
        <v>134</v>
      </c>
      <c r="EO256" s="41">
        <v>0</v>
      </c>
      <c r="EP256" s="41">
        <f t="shared" si="142"/>
        <v>0</v>
      </c>
      <c r="EQ256" s="40">
        <v>212</v>
      </c>
      <c r="ER256" s="40">
        <v>11</v>
      </c>
      <c r="ES256" s="40">
        <f t="shared" si="143"/>
        <v>4.9327354260089683E-2</v>
      </c>
      <c r="ET256" s="32">
        <f t="shared" si="151"/>
        <v>3.1025784753363223E-2</v>
      </c>
    </row>
    <row r="257" spans="1:150" x14ac:dyDescent="0.2">
      <c r="A257" t="s">
        <v>554</v>
      </c>
      <c r="B257" t="s">
        <v>555</v>
      </c>
      <c r="C257" t="s">
        <v>487</v>
      </c>
      <c r="D257" t="s">
        <v>86</v>
      </c>
      <c r="F257" s="30">
        <v>0.74200196483204472</v>
      </c>
      <c r="G257" s="31">
        <v>0.46007161291206444</v>
      </c>
      <c r="I257" s="32">
        <v>0.79346308565794343</v>
      </c>
      <c r="K257" s="32">
        <v>0.47136543710811041</v>
      </c>
      <c r="M257" s="32">
        <v>0.7886755246246232</v>
      </c>
      <c r="O257" s="32">
        <v>0.71520483193277318</v>
      </c>
      <c r="Q257" s="32">
        <v>0.48240454076367389</v>
      </c>
      <c r="S257" s="32">
        <v>1</v>
      </c>
      <c r="U257" s="32">
        <v>1</v>
      </c>
      <c r="W257" s="32">
        <v>0</v>
      </c>
      <c r="Y257" s="32">
        <v>0</v>
      </c>
      <c r="AA257" s="33" t="s">
        <v>112</v>
      </c>
      <c r="AH257" s="34">
        <v>114</v>
      </c>
      <c r="AI257" s="34">
        <v>733</v>
      </c>
      <c r="AJ257" s="34">
        <f t="shared" si="114"/>
        <v>0.86540731995277453</v>
      </c>
      <c r="AK257" s="35">
        <v>60</v>
      </c>
      <c r="AL257" s="35">
        <v>508</v>
      </c>
      <c r="AM257" s="35">
        <f t="shared" si="115"/>
        <v>0.89436619718309862</v>
      </c>
      <c r="AN257" s="34">
        <v>79</v>
      </c>
      <c r="AO257" s="34">
        <v>579</v>
      </c>
      <c r="AP257" s="34">
        <f t="shared" si="116"/>
        <v>0.87993920972644379</v>
      </c>
      <c r="AQ257" s="35">
        <v>762</v>
      </c>
      <c r="AR257" s="35">
        <v>1314</v>
      </c>
      <c r="AS257" s="35">
        <f t="shared" si="117"/>
        <v>0.63294797687861271</v>
      </c>
      <c r="AT257" s="34">
        <v>303</v>
      </c>
      <c r="AU257" s="34">
        <v>896</v>
      </c>
      <c r="AV257" s="34">
        <f t="shared" si="118"/>
        <v>0.74728940783986653</v>
      </c>
      <c r="AW257" s="35">
        <v>219</v>
      </c>
      <c r="AX257" s="35">
        <v>626</v>
      </c>
      <c r="AY257" s="35">
        <f t="shared" si="119"/>
        <v>0.74082840236686387</v>
      </c>
      <c r="AZ257" s="32">
        <f t="shared" si="144"/>
        <v>0.79346308565794343</v>
      </c>
      <c r="BB257" s="36">
        <v>20</v>
      </c>
      <c r="BC257" s="36">
        <v>36</v>
      </c>
      <c r="BD257" s="36">
        <f t="shared" si="120"/>
        <v>0.6428571428571429</v>
      </c>
      <c r="BE257" s="37">
        <v>13</v>
      </c>
      <c r="BF257" s="37">
        <v>51</v>
      </c>
      <c r="BG257" s="37">
        <f t="shared" si="121"/>
        <v>0.796875</v>
      </c>
      <c r="BH257" s="36">
        <v>25</v>
      </c>
      <c r="BI257" s="36">
        <v>60</v>
      </c>
      <c r="BJ257" s="36">
        <f t="shared" si="122"/>
        <v>0.70588235294117652</v>
      </c>
      <c r="BK257" s="32">
        <f t="shared" si="145"/>
        <v>0.71520483193277318</v>
      </c>
      <c r="BM257" s="38">
        <v>3</v>
      </c>
      <c r="BN257" s="38">
        <v>82</v>
      </c>
      <c r="BO257" s="38">
        <f t="shared" si="123"/>
        <v>0.96470588235294119</v>
      </c>
      <c r="BQ257" s="38">
        <v>2</v>
      </c>
      <c r="BR257" s="38">
        <v>55</v>
      </c>
      <c r="BS257" s="38">
        <f t="shared" si="124"/>
        <v>0.96491228070175439</v>
      </c>
      <c r="BU257" s="38">
        <v>45</v>
      </c>
      <c r="BV257" s="38">
        <v>0</v>
      </c>
      <c r="BW257" s="38">
        <f t="shared" si="125"/>
        <v>0</v>
      </c>
      <c r="BY257" s="38">
        <v>10</v>
      </c>
      <c r="BZ257" s="38">
        <v>0</v>
      </c>
      <c r="CA257" s="38">
        <f t="shared" si="126"/>
        <v>0</v>
      </c>
      <c r="CB257" s="32">
        <f t="shared" si="146"/>
        <v>0.48240454076367389</v>
      </c>
      <c r="CD257" s="38">
        <v>0</v>
      </c>
      <c r="CE257" s="38">
        <v>3</v>
      </c>
      <c r="CF257" s="38">
        <f t="shared" si="127"/>
        <v>1</v>
      </c>
      <c r="CH257" s="38">
        <v>0</v>
      </c>
      <c r="CI257" s="38">
        <v>6</v>
      </c>
      <c r="CJ257" s="38">
        <f t="shared" si="128"/>
        <v>1</v>
      </c>
      <c r="CL257" s="38">
        <v>0</v>
      </c>
      <c r="CM257" s="38">
        <v>1</v>
      </c>
      <c r="CN257" s="38">
        <f t="shared" si="129"/>
        <v>1</v>
      </c>
      <c r="CP257" s="38">
        <v>0</v>
      </c>
      <c r="CQ257" s="38">
        <v>9</v>
      </c>
      <c r="CR257" s="38">
        <f t="shared" si="130"/>
        <v>1</v>
      </c>
      <c r="CS257" s="32">
        <f t="shared" si="147"/>
        <v>1</v>
      </c>
      <c r="CU257" s="38">
        <v>0</v>
      </c>
      <c r="CV257" s="38">
        <v>4</v>
      </c>
      <c r="CW257" s="38">
        <f t="shared" si="131"/>
        <v>1</v>
      </c>
      <c r="CX257" s="38">
        <v>0</v>
      </c>
      <c r="CY257" s="38">
        <v>9</v>
      </c>
      <c r="CZ257" s="38">
        <f t="shared" si="132"/>
        <v>1</v>
      </c>
      <c r="DA257" s="32">
        <f t="shared" si="148"/>
        <v>1</v>
      </c>
      <c r="DC257" s="38">
        <v>13</v>
      </c>
      <c r="DD257" s="38">
        <v>0</v>
      </c>
      <c r="DE257" s="38">
        <f t="shared" si="133"/>
        <v>0</v>
      </c>
      <c r="DF257" s="38">
        <v>17</v>
      </c>
      <c r="DG257" s="38">
        <v>0</v>
      </c>
      <c r="DH257" s="38">
        <f t="shared" si="134"/>
        <v>0</v>
      </c>
      <c r="DI257" s="32">
        <f t="shared" si="149"/>
        <v>0</v>
      </c>
      <c r="DK257" s="38">
        <v>8</v>
      </c>
      <c r="DL257" s="38">
        <v>0</v>
      </c>
      <c r="DM257" s="38">
        <f t="shared" si="135"/>
        <v>0</v>
      </c>
      <c r="DN257" s="38">
        <v>4</v>
      </c>
      <c r="DO257" s="38">
        <v>0</v>
      </c>
      <c r="DP257" s="38">
        <f t="shared" si="136"/>
        <v>0</v>
      </c>
      <c r="DQ257" s="32">
        <f t="shared" si="137"/>
        <v>0</v>
      </c>
      <c r="DS257" s="39" t="s">
        <v>112</v>
      </c>
      <c r="DT257" s="39"/>
      <c r="DU257" s="39"/>
      <c r="DV257" s="39"/>
      <c r="DW257" s="39"/>
      <c r="DX257" s="39"/>
      <c r="DZ257" s="40">
        <v>525</v>
      </c>
      <c r="EA257" s="40">
        <v>495</v>
      </c>
      <c r="EB257" s="40">
        <f t="shared" si="138"/>
        <v>0.48529411764705882</v>
      </c>
      <c r="EC257" s="41">
        <v>713</v>
      </c>
      <c r="ED257" s="41">
        <v>586</v>
      </c>
      <c r="EE257" s="41">
        <f t="shared" si="139"/>
        <v>0.45111624326404925</v>
      </c>
      <c r="EF257" s="40">
        <v>948</v>
      </c>
      <c r="EG257" s="40">
        <v>867</v>
      </c>
      <c r="EH257" s="40">
        <f t="shared" si="140"/>
        <v>0.47768595041322315</v>
      </c>
      <c r="EI257" s="32">
        <f t="shared" si="150"/>
        <v>0.47136543710811041</v>
      </c>
      <c r="EK257" s="40">
        <v>52</v>
      </c>
      <c r="EL257" s="40">
        <v>235</v>
      </c>
      <c r="EM257" s="40">
        <f t="shared" si="141"/>
        <v>0.81881533101045301</v>
      </c>
      <c r="EN257" s="41">
        <v>54</v>
      </c>
      <c r="EO257" s="41">
        <v>153</v>
      </c>
      <c r="EP257" s="41">
        <f t="shared" si="142"/>
        <v>0.73913043478260865</v>
      </c>
      <c r="EQ257" s="40">
        <v>57</v>
      </c>
      <c r="ER257" s="40">
        <v>240</v>
      </c>
      <c r="ES257" s="40">
        <f t="shared" si="143"/>
        <v>0.80808080808080807</v>
      </c>
      <c r="ET257" s="32">
        <f t="shared" si="151"/>
        <v>0.7886755246246232</v>
      </c>
    </row>
    <row r="258" spans="1:150" x14ac:dyDescent="0.2">
      <c r="A258" t="s">
        <v>556</v>
      </c>
      <c r="B258" t="s">
        <v>557</v>
      </c>
      <c r="C258" t="s">
        <v>487</v>
      </c>
      <c r="D258" t="s">
        <v>86</v>
      </c>
      <c r="F258" s="30">
        <v>0.81605521436621864</v>
      </c>
      <c r="G258" s="31">
        <v>0.60914134173907708</v>
      </c>
      <c r="I258" s="32">
        <v>0</v>
      </c>
      <c r="K258" s="32">
        <v>0</v>
      </c>
      <c r="M258" s="32">
        <v>0</v>
      </c>
      <c r="O258" s="32">
        <v>0.96296296296296291</v>
      </c>
      <c r="Q258" s="32" t="s">
        <v>693</v>
      </c>
      <c r="S258" s="32" t="s">
        <v>693</v>
      </c>
      <c r="U258" s="32">
        <v>1</v>
      </c>
      <c r="W258" s="32" t="s">
        <v>693</v>
      </c>
      <c r="Y258" s="32">
        <v>0</v>
      </c>
      <c r="AA258" s="33" t="s">
        <v>240</v>
      </c>
      <c r="AH258" s="34">
        <v>21</v>
      </c>
      <c r="AI258" s="34">
        <v>0</v>
      </c>
      <c r="AJ258" s="34">
        <f t="shared" si="114"/>
        <v>0</v>
      </c>
      <c r="AK258" s="35">
        <v>20</v>
      </c>
      <c r="AL258" s="35">
        <v>0</v>
      </c>
      <c r="AM258" s="35">
        <f t="shared" si="115"/>
        <v>0</v>
      </c>
      <c r="AN258" s="34">
        <v>11</v>
      </c>
      <c r="AO258" s="34">
        <v>0</v>
      </c>
      <c r="AP258" s="34">
        <f t="shared" si="116"/>
        <v>0</v>
      </c>
      <c r="AQ258" s="35">
        <v>76</v>
      </c>
      <c r="AR258" s="35">
        <v>0</v>
      </c>
      <c r="AS258" s="35">
        <f t="shared" si="117"/>
        <v>0</v>
      </c>
      <c r="AT258" s="34">
        <v>102</v>
      </c>
      <c r="AU258" s="34">
        <v>0</v>
      </c>
      <c r="AV258" s="34">
        <f t="shared" si="118"/>
        <v>0</v>
      </c>
      <c r="AW258" s="35">
        <v>34</v>
      </c>
      <c r="AX258" s="35">
        <v>0</v>
      </c>
      <c r="AY258" s="35">
        <f t="shared" si="119"/>
        <v>0</v>
      </c>
      <c r="AZ258" s="32">
        <f t="shared" si="144"/>
        <v>0</v>
      </c>
      <c r="BB258" s="36">
        <v>0</v>
      </c>
      <c r="BC258" s="36">
        <v>16</v>
      </c>
      <c r="BD258" s="36">
        <f t="shared" si="120"/>
        <v>1</v>
      </c>
      <c r="BE258" s="37">
        <v>0</v>
      </c>
      <c r="BF258" s="37">
        <v>10</v>
      </c>
      <c r="BG258" s="37">
        <f t="shared" si="121"/>
        <v>1</v>
      </c>
      <c r="BH258" s="36">
        <v>1</v>
      </c>
      <c r="BI258" s="36">
        <v>8</v>
      </c>
      <c r="BJ258" s="36">
        <f t="shared" si="122"/>
        <v>0.88888888888888884</v>
      </c>
      <c r="BK258" s="32">
        <f t="shared" si="145"/>
        <v>0.96296296296296291</v>
      </c>
      <c r="BM258" s="38">
        <v>0</v>
      </c>
      <c r="BN258" s="38">
        <v>8</v>
      </c>
      <c r="BO258" s="38">
        <f t="shared" si="123"/>
        <v>1</v>
      </c>
      <c r="BQ258" s="38">
        <v>0</v>
      </c>
      <c r="BR258" s="38">
        <v>2</v>
      </c>
      <c r="BS258" s="38">
        <f t="shared" si="124"/>
        <v>1</v>
      </c>
      <c r="BU258" s="38">
        <v>0</v>
      </c>
      <c r="BV258" s="38">
        <v>0</v>
      </c>
      <c r="BW258" s="38" t="e">
        <f t="shared" si="125"/>
        <v>#DIV/0!</v>
      </c>
      <c r="BY258" s="38">
        <v>0</v>
      </c>
      <c r="BZ258" s="38">
        <v>1</v>
      </c>
      <c r="CA258" s="38">
        <f t="shared" si="126"/>
        <v>1</v>
      </c>
      <c r="CB258" s="32" t="e">
        <f t="shared" si="146"/>
        <v>#DIV/0!</v>
      </c>
      <c r="CD258" s="38">
        <v>0</v>
      </c>
      <c r="CE258" s="38">
        <v>3</v>
      </c>
      <c r="CF258" s="38">
        <f t="shared" si="127"/>
        <v>1</v>
      </c>
      <c r="CH258" s="38">
        <v>0</v>
      </c>
      <c r="CI258" s="38">
        <v>2</v>
      </c>
      <c r="CJ258" s="38">
        <f t="shared" si="128"/>
        <v>1</v>
      </c>
      <c r="CL258" s="38">
        <v>0</v>
      </c>
      <c r="CM258" s="38">
        <v>0</v>
      </c>
      <c r="CN258" s="38" t="e">
        <f t="shared" si="129"/>
        <v>#DIV/0!</v>
      </c>
      <c r="CP258" s="38">
        <v>0</v>
      </c>
      <c r="CQ258" s="38">
        <v>0</v>
      </c>
      <c r="CR258" s="38" t="e">
        <f t="shared" si="130"/>
        <v>#DIV/0!</v>
      </c>
      <c r="CS258" s="32" t="e">
        <f t="shared" si="147"/>
        <v>#DIV/0!</v>
      </c>
      <c r="CU258" s="38">
        <v>0</v>
      </c>
      <c r="CV258" s="38">
        <v>2</v>
      </c>
      <c r="CW258" s="38">
        <f t="shared" si="131"/>
        <v>1</v>
      </c>
      <c r="CX258" s="38">
        <v>0</v>
      </c>
      <c r="CY258" s="38">
        <v>1</v>
      </c>
      <c r="CZ258" s="38">
        <f t="shared" si="132"/>
        <v>1</v>
      </c>
      <c r="DA258" s="32">
        <f t="shared" si="148"/>
        <v>1</v>
      </c>
      <c r="DC258" s="38">
        <v>0</v>
      </c>
      <c r="DD258" s="38">
        <v>0</v>
      </c>
      <c r="DE258" s="38" t="e">
        <f t="shared" si="133"/>
        <v>#DIV/0!</v>
      </c>
      <c r="DF258" s="38">
        <v>4</v>
      </c>
      <c r="DG258" s="38">
        <v>0</v>
      </c>
      <c r="DH258" s="38">
        <f t="shared" si="134"/>
        <v>0</v>
      </c>
      <c r="DI258" s="32" t="e">
        <f t="shared" si="149"/>
        <v>#DIV/0!</v>
      </c>
      <c r="DK258" s="38">
        <v>1</v>
      </c>
      <c r="DL258" s="38">
        <v>0</v>
      </c>
      <c r="DM258" s="38">
        <f t="shared" si="135"/>
        <v>0</v>
      </c>
      <c r="DN258" s="38">
        <v>2</v>
      </c>
      <c r="DO258" s="38">
        <v>0</v>
      </c>
      <c r="DP258" s="38">
        <f t="shared" si="136"/>
        <v>0</v>
      </c>
      <c r="DQ258" s="32">
        <f t="shared" si="137"/>
        <v>0</v>
      </c>
      <c r="DS258" s="39" t="s">
        <v>240</v>
      </c>
      <c r="DT258" s="39"/>
      <c r="DU258" s="39"/>
      <c r="DV258" s="39"/>
      <c r="DW258" s="39"/>
      <c r="DX258" s="39"/>
      <c r="DZ258" s="40">
        <v>26</v>
      </c>
      <c r="EA258" s="40">
        <v>0</v>
      </c>
      <c r="EB258" s="40">
        <f t="shared" si="138"/>
        <v>0</v>
      </c>
      <c r="EC258" s="41">
        <v>25</v>
      </c>
      <c r="ED258" s="41">
        <v>0</v>
      </c>
      <c r="EE258" s="41">
        <f t="shared" si="139"/>
        <v>0</v>
      </c>
      <c r="EF258" s="40">
        <v>53</v>
      </c>
      <c r="EG258" s="40">
        <v>0</v>
      </c>
      <c r="EH258" s="40">
        <f t="shared" si="140"/>
        <v>0</v>
      </c>
      <c r="EI258" s="32">
        <f t="shared" si="150"/>
        <v>0</v>
      </c>
      <c r="EK258" s="40">
        <v>3</v>
      </c>
      <c r="EL258" s="40">
        <v>0</v>
      </c>
      <c r="EM258" s="40">
        <f t="shared" si="141"/>
        <v>0</v>
      </c>
      <c r="EN258" s="41">
        <v>12</v>
      </c>
      <c r="EO258" s="41">
        <v>0</v>
      </c>
      <c r="EP258" s="41">
        <f t="shared" si="142"/>
        <v>0</v>
      </c>
      <c r="EQ258" s="40">
        <v>15</v>
      </c>
      <c r="ER258" s="40">
        <v>0</v>
      </c>
      <c r="ES258" s="40">
        <f t="shared" si="143"/>
        <v>0</v>
      </c>
      <c r="ET258" s="32">
        <f t="shared" si="151"/>
        <v>0</v>
      </c>
    </row>
    <row r="259" spans="1:150" x14ac:dyDescent="0.2">
      <c r="A259" t="s">
        <v>558</v>
      </c>
      <c r="B259" t="s">
        <v>559</v>
      </c>
      <c r="C259" t="s">
        <v>487</v>
      </c>
      <c r="D259" t="s">
        <v>86</v>
      </c>
      <c r="F259" s="30">
        <v>0.71289328634296101</v>
      </c>
      <c r="G259" s="31">
        <v>0.77392845175663783</v>
      </c>
      <c r="I259" s="32">
        <v>0</v>
      </c>
      <c r="K259" s="32">
        <v>0</v>
      </c>
      <c r="M259" s="32">
        <v>0</v>
      </c>
      <c r="O259" s="32">
        <v>0</v>
      </c>
      <c r="Q259" s="32">
        <v>0</v>
      </c>
      <c r="S259" s="32">
        <v>0</v>
      </c>
      <c r="U259" s="32">
        <v>0</v>
      </c>
      <c r="W259" s="32">
        <v>0</v>
      </c>
      <c r="Y259" s="32">
        <v>0</v>
      </c>
      <c r="AA259" s="33" t="s">
        <v>87</v>
      </c>
      <c r="AH259" s="34">
        <v>30</v>
      </c>
      <c r="AI259" s="34">
        <v>0</v>
      </c>
      <c r="AJ259" s="34">
        <f t="shared" ref="AJ259:AJ322" si="152">AI259/(AH259+AI259)</f>
        <v>0</v>
      </c>
      <c r="AK259" s="35">
        <v>23</v>
      </c>
      <c r="AL259" s="35">
        <v>0</v>
      </c>
      <c r="AM259" s="35">
        <f t="shared" ref="AM259:AM322" si="153">AL259/(AK259+AL259)</f>
        <v>0</v>
      </c>
      <c r="AN259" s="34">
        <v>20</v>
      </c>
      <c r="AO259" s="34">
        <v>0</v>
      </c>
      <c r="AP259" s="34">
        <f t="shared" ref="AP259:AP322" si="154">AO259/(AN259+AO259)</f>
        <v>0</v>
      </c>
      <c r="AQ259" s="35">
        <v>153</v>
      </c>
      <c r="AR259" s="35">
        <v>0</v>
      </c>
      <c r="AS259" s="35">
        <f t="shared" ref="AS259:AS322" si="155">AR259/(AQ259+AR259)</f>
        <v>0</v>
      </c>
      <c r="AT259" s="34">
        <v>127</v>
      </c>
      <c r="AU259" s="34">
        <v>0</v>
      </c>
      <c r="AV259" s="34">
        <f t="shared" ref="AV259:AV322" si="156">AU259/(AT259+AU259)</f>
        <v>0</v>
      </c>
      <c r="AW259" s="35">
        <v>39</v>
      </c>
      <c r="AX259" s="35">
        <v>0</v>
      </c>
      <c r="AY259" s="35">
        <f t="shared" ref="AY259:AY322" si="157">AX259/(AW259+AX259)</f>
        <v>0</v>
      </c>
      <c r="AZ259" s="32">
        <f t="shared" si="144"/>
        <v>0</v>
      </c>
      <c r="BB259" s="36">
        <v>3</v>
      </c>
      <c r="BC259" s="36">
        <v>0</v>
      </c>
      <c r="BD259" s="36">
        <f t="shared" ref="BD259:BD322" si="158">BC259/(BB259+BC259)</f>
        <v>0</v>
      </c>
      <c r="BE259" s="37">
        <v>9</v>
      </c>
      <c r="BF259" s="37">
        <v>0</v>
      </c>
      <c r="BG259" s="37">
        <f t="shared" ref="BG259:BG322" si="159">BF259/(BE259+BF259)</f>
        <v>0</v>
      </c>
      <c r="BH259" s="36">
        <v>4</v>
      </c>
      <c r="BI259" s="36">
        <v>0</v>
      </c>
      <c r="BJ259" s="36">
        <f t="shared" ref="BJ259:BJ322" si="160">BI259/(BH259+BI259)</f>
        <v>0</v>
      </c>
      <c r="BK259" s="32">
        <f t="shared" si="145"/>
        <v>0</v>
      </c>
      <c r="BM259" s="38">
        <v>8</v>
      </c>
      <c r="BN259" s="38">
        <v>0</v>
      </c>
      <c r="BO259" s="38">
        <f t="shared" ref="BO259:BO322" si="161">BN259/(BM259+BN259)</f>
        <v>0</v>
      </c>
      <c r="BQ259" s="38">
        <v>13</v>
      </c>
      <c r="BR259" s="38">
        <v>0</v>
      </c>
      <c r="BS259" s="38">
        <f t="shared" ref="BS259:BS322" si="162">BR259/(BQ259+BR259)</f>
        <v>0</v>
      </c>
      <c r="BU259" s="38">
        <v>5</v>
      </c>
      <c r="BV259" s="38">
        <v>0</v>
      </c>
      <c r="BW259" s="38">
        <f t="shared" ref="BW259:BW322" si="163">BV259/(BU259+BV259)</f>
        <v>0</v>
      </c>
      <c r="BY259" s="38">
        <v>7</v>
      </c>
      <c r="BZ259" s="38">
        <v>0</v>
      </c>
      <c r="CA259" s="38">
        <f t="shared" ref="CA259:CA322" si="164">BZ259/(BY259+BZ259)</f>
        <v>0</v>
      </c>
      <c r="CB259" s="32">
        <f t="shared" si="146"/>
        <v>0</v>
      </c>
      <c r="CD259" s="38">
        <v>1</v>
      </c>
      <c r="CE259" s="38">
        <v>0</v>
      </c>
      <c r="CF259" s="38">
        <f t="shared" ref="CF259:CF322" si="165">CE259/(CD259+CE259)</f>
        <v>0</v>
      </c>
      <c r="CH259" s="38">
        <v>7</v>
      </c>
      <c r="CI259" s="38">
        <v>0</v>
      </c>
      <c r="CJ259" s="38">
        <f t="shared" ref="CJ259:CJ322" si="166">CI259/(CH259+CI259)</f>
        <v>0</v>
      </c>
      <c r="CL259" s="38">
        <v>6</v>
      </c>
      <c r="CM259" s="38">
        <v>0</v>
      </c>
      <c r="CN259" s="38">
        <f t="shared" ref="CN259:CN322" si="167">CM259/(CL259+CM259)</f>
        <v>0</v>
      </c>
      <c r="CP259" s="38">
        <v>4</v>
      </c>
      <c r="CQ259" s="38">
        <v>0</v>
      </c>
      <c r="CR259" s="38">
        <f t="shared" ref="CR259:CR322" si="168">CQ259/(CP259+CQ259)</f>
        <v>0</v>
      </c>
      <c r="CS259" s="32">
        <f t="shared" si="147"/>
        <v>0</v>
      </c>
      <c r="CU259" s="38">
        <v>2</v>
      </c>
      <c r="CV259" s="38">
        <v>0</v>
      </c>
      <c r="CW259" s="38">
        <f t="shared" ref="CW259:CW322" si="169">CV259/(CU259+CV259)</f>
        <v>0</v>
      </c>
      <c r="CX259" s="38">
        <v>4</v>
      </c>
      <c r="CY259" s="38">
        <v>0</v>
      </c>
      <c r="CZ259" s="38">
        <f t="shared" ref="CZ259:CZ322" si="170">CY259/(CX259+CY259)</f>
        <v>0</v>
      </c>
      <c r="DA259" s="32">
        <f t="shared" si="148"/>
        <v>0</v>
      </c>
      <c r="DC259" s="38">
        <v>1</v>
      </c>
      <c r="DD259" s="38">
        <v>0</v>
      </c>
      <c r="DE259" s="38">
        <f t="shared" ref="DE259:DE322" si="171">DD259/(DC259+DD259)</f>
        <v>0</v>
      </c>
      <c r="DF259" s="38">
        <v>6</v>
      </c>
      <c r="DG259" s="38">
        <v>0</v>
      </c>
      <c r="DH259" s="38">
        <f t="shared" ref="DH259:DH322" si="172">DG259/(DF259+DG259)</f>
        <v>0</v>
      </c>
      <c r="DI259" s="32">
        <f t="shared" si="149"/>
        <v>0</v>
      </c>
      <c r="DK259" s="38">
        <v>2</v>
      </c>
      <c r="DL259" s="38">
        <v>0</v>
      </c>
      <c r="DM259" s="38">
        <f t="shared" ref="DM259:DM322" si="173">DL259/(DK259+DL259)</f>
        <v>0</v>
      </c>
      <c r="DN259" s="38">
        <v>2</v>
      </c>
      <c r="DO259" s="38">
        <v>0</v>
      </c>
      <c r="DP259" s="38">
        <f t="shared" ref="DP259:DP322" si="174">DO259/(DN259+DO259)</f>
        <v>0</v>
      </c>
      <c r="DQ259" s="32">
        <f t="shared" ref="DQ259:DQ322" si="175">AVERAGE(DM259,DP259)</f>
        <v>0</v>
      </c>
      <c r="DS259" s="39" t="s">
        <v>87</v>
      </c>
      <c r="DT259" s="39"/>
      <c r="DU259" s="39"/>
      <c r="DV259" s="39"/>
      <c r="DW259" s="39"/>
      <c r="DX259" s="39"/>
      <c r="DZ259" s="40">
        <v>18</v>
      </c>
      <c r="EA259" s="40">
        <v>0</v>
      </c>
      <c r="EB259" s="40">
        <f t="shared" ref="EB259:EB322" si="176">EA259/(DZ259+EA259)</f>
        <v>0</v>
      </c>
      <c r="EC259" s="41">
        <v>13</v>
      </c>
      <c r="ED259" s="41">
        <v>0</v>
      </c>
      <c r="EE259" s="41">
        <f t="shared" ref="EE259:EE322" si="177">ED259/(EC259+ED259)</f>
        <v>0</v>
      </c>
      <c r="EF259" s="40">
        <v>40</v>
      </c>
      <c r="EG259" s="40">
        <v>0</v>
      </c>
      <c r="EH259" s="40">
        <f t="shared" ref="EH259:EH322" si="178">EG259/(EF259+EG259)</f>
        <v>0</v>
      </c>
      <c r="EI259" s="32">
        <f t="shared" si="150"/>
        <v>0</v>
      </c>
      <c r="EK259" s="40">
        <v>4</v>
      </c>
      <c r="EL259" s="40">
        <v>0</v>
      </c>
      <c r="EM259" s="40">
        <f t="shared" ref="EM259:EM322" si="179">EL259/(EK259+EL259)</f>
        <v>0</v>
      </c>
      <c r="EN259" s="41">
        <v>10</v>
      </c>
      <c r="EO259" s="41">
        <v>0</v>
      </c>
      <c r="EP259" s="41">
        <f t="shared" ref="EP259:EP322" si="180">EO259/(EN259+EO259)</f>
        <v>0</v>
      </c>
      <c r="EQ259" s="40">
        <v>5</v>
      </c>
      <c r="ER259" s="40">
        <v>0</v>
      </c>
      <c r="ES259" s="40">
        <f t="shared" ref="ES259:ES322" si="181">ER259/(EQ259+ER259)</f>
        <v>0</v>
      </c>
      <c r="ET259" s="32">
        <f t="shared" si="151"/>
        <v>0</v>
      </c>
    </row>
    <row r="260" spans="1:150" x14ac:dyDescent="0.2">
      <c r="A260" t="s">
        <v>211</v>
      </c>
      <c r="B260" t="s">
        <v>560</v>
      </c>
      <c r="C260" t="s">
        <v>487</v>
      </c>
      <c r="D260" t="s">
        <v>86</v>
      </c>
      <c r="F260" s="30">
        <v>0.4082675124934847</v>
      </c>
      <c r="G260" s="31">
        <v>0.48720231100272765</v>
      </c>
      <c r="I260" s="32">
        <v>1.1319976945994894E-2</v>
      </c>
      <c r="K260" s="32">
        <v>6.9808027923211171E-3</v>
      </c>
      <c r="M260" s="32">
        <v>0</v>
      </c>
      <c r="O260" s="32">
        <v>0</v>
      </c>
      <c r="Q260" s="32">
        <v>0</v>
      </c>
      <c r="S260" s="32">
        <v>0.25</v>
      </c>
      <c r="U260" s="32" t="s">
        <v>693</v>
      </c>
      <c r="W260" s="32" t="s">
        <v>693</v>
      </c>
      <c r="Y260" s="32" t="s">
        <v>693</v>
      </c>
      <c r="AA260" s="33" t="s">
        <v>87</v>
      </c>
      <c r="AH260" s="34">
        <v>107</v>
      </c>
      <c r="AI260" s="34">
        <v>0</v>
      </c>
      <c r="AJ260" s="34">
        <f t="shared" si="152"/>
        <v>0</v>
      </c>
      <c r="AK260" s="35">
        <v>75</v>
      </c>
      <c r="AL260" s="35">
        <v>1</v>
      </c>
      <c r="AM260" s="35">
        <f t="shared" si="153"/>
        <v>1.3157894736842105E-2</v>
      </c>
      <c r="AN260" s="34">
        <v>62</v>
      </c>
      <c r="AO260" s="34">
        <v>0</v>
      </c>
      <c r="AP260" s="34">
        <f t="shared" si="154"/>
        <v>0</v>
      </c>
      <c r="AQ260" s="35">
        <v>255</v>
      </c>
      <c r="AR260" s="35">
        <v>2</v>
      </c>
      <c r="AS260" s="35">
        <f t="shared" si="155"/>
        <v>7.7821011673151752E-3</v>
      </c>
      <c r="AT260" s="34">
        <v>142</v>
      </c>
      <c r="AU260" s="34">
        <v>7</v>
      </c>
      <c r="AV260" s="34">
        <f t="shared" si="156"/>
        <v>4.6979865771812082E-2</v>
      </c>
      <c r="AW260" s="35">
        <v>67</v>
      </c>
      <c r="AX260" s="35">
        <v>0</v>
      </c>
      <c r="AY260" s="35">
        <f t="shared" si="157"/>
        <v>0</v>
      </c>
      <c r="AZ260" s="32">
        <f t="shared" ref="AZ260:AZ323" si="182">AVERAGE(AJ260,AM260,AP260,AS260,AV260,AY260)</f>
        <v>1.1319976945994894E-2</v>
      </c>
      <c r="BB260" s="36">
        <v>6</v>
      </c>
      <c r="BC260" s="36">
        <v>0</v>
      </c>
      <c r="BD260" s="36">
        <f t="shared" si="158"/>
        <v>0</v>
      </c>
      <c r="BE260" s="37">
        <v>5</v>
      </c>
      <c r="BF260" s="37">
        <v>0</v>
      </c>
      <c r="BG260" s="37">
        <f t="shared" si="159"/>
        <v>0</v>
      </c>
      <c r="BH260" s="36">
        <v>4</v>
      </c>
      <c r="BI260" s="36">
        <v>0</v>
      </c>
      <c r="BJ260" s="36">
        <f t="shared" si="160"/>
        <v>0</v>
      </c>
      <c r="BK260" s="32">
        <f t="shared" ref="BK260:BK323" si="183">AVERAGE(BD260,BG260,BJ260)</f>
        <v>0</v>
      </c>
      <c r="BM260" s="38">
        <v>16</v>
      </c>
      <c r="BN260" s="38">
        <v>0</v>
      </c>
      <c r="BO260" s="38">
        <f t="shared" si="161"/>
        <v>0</v>
      </c>
      <c r="BQ260" s="38">
        <v>18</v>
      </c>
      <c r="BR260" s="38">
        <v>0</v>
      </c>
      <c r="BS260" s="38">
        <f t="shared" si="162"/>
        <v>0</v>
      </c>
      <c r="BU260" s="38">
        <v>16</v>
      </c>
      <c r="BV260" s="38">
        <v>0</v>
      </c>
      <c r="BW260" s="38">
        <f t="shared" si="163"/>
        <v>0</v>
      </c>
      <c r="BY260" s="38">
        <v>9</v>
      </c>
      <c r="BZ260" s="38">
        <v>0</v>
      </c>
      <c r="CA260" s="38">
        <f t="shared" si="164"/>
        <v>0</v>
      </c>
      <c r="CB260" s="32">
        <f t="shared" ref="CB260:CB323" si="184">AVERAGE(BO260,BS260,BW260,CA260)</f>
        <v>0</v>
      </c>
      <c r="CD260" s="38">
        <v>1</v>
      </c>
      <c r="CE260" s="38">
        <v>0</v>
      </c>
      <c r="CF260" s="38">
        <f t="shared" si="165"/>
        <v>0</v>
      </c>
      <c r="CH260" s="38">
        <v>3</v>
      </c>
      <c r="CI260" s="38">
        <v>0</v>
      </c>
      <c r="CJ260" s="38">
        <f t="shared" si="166"/>
        <v>0</v>
      </c>
      <c r="CL260" s="38">
        <v>1</v>
      </c>
      <c r="CM260" s="38">
        <v>0</v>
      </c>
      <c r="CN260" s="38">
        <f t="shared" si="167"/>
        <v>0</v>
      </c>
      <c r="CP260" s="38">
        <v>0</v>
      </c>
      <c r="CQ260" s="38">
        <v>1</v>
      </c>
      <c r="CR260" s="38">
        <f t="shared" si="168"/>
        <v>1</v>
      </c>
      <c r="CS260" s="32">
        <f t="shared" ref="CS260:CS323" si="185">AVERAGE(CF260,CJ260,CN260,CR260)</f>
        <v>0.25</v>
      </c>
      <c r="CU260" s="38">
        <v>0</v>
      </c>
      <c r="CV260" s="38">
        <v>0</v>
      </c>
      <c r="CW260" s="38" t="e">
        <f t="shared" si="169"/>
        <v>#DIV/0!</v>
      </c>
      <c r="CX260" s="38">
        <v>1</v>
      </c>
      <c r="CY260" s="38">
        <v>0</v>
      </c>
      <c r="CZ260" s="38">
        <f t="shared" si="170"/>
        <v>0</v>
      </c>
      <c r="DA260" s="32" t="e">
        <f t="shared" ref="DA260:DA323" si="186">AVERAGE(CW260,CZ260)</f>
        <v>#DIV/0!</v>
      </c>
      <c r="DC260" s="38">
        <v>0</v>
      </c>
      <c r="DD260" s="38">
        <v>0</v>
      </c>
      <c r="DE260" s="38" t="e">
        <f t="shared" si="171"/>
        <v>#DIV/0!</v>
      </c>
      <c r="DF260" s="38">
        <v>2</v>
      </c>
      <c r="DG260" s="38">
        <v>0</v>
      </c>
      <c r="DH260" s="38">
        <f t="shared" si="172"/>
        <v>0</v>
      </c>
      <c r="DI260" s="32" t="e">
        <f t="shared" ref="DI260:DI323" si="187">AVERAGE(DE260,DH260)</f>
        <v>#DIV/0!</v>
      </c>
      <c r="DK260" s="38">
        <v>0</v>
      </c>
      <c r="DL260" s="38">
        <v>0</v>
      </c>
      <c r="DM260" s="38" t="e">
        <f t="shared" si="173"/>
        <v>#DIV/0!</v>
      </c>
      <c r="DN260" s="38">
        <v>3</v>
      </c>
      <c r="DO260" s="38">
        <v>0</v>
      </c>
      <c r="DP260" s="38">
        <f t="shared" si="174"/>
        <v>0</v>
      </c>
      <c r="DQ260" s="32" t="e">
        <f t="shared" si="175"/>
        <v>#DIV/0!</v>
      </c>
      <c r="DS260" s="39" t="s">
        <v>87</v>
      </c>
      <c r="DT260" s="39"/>
      <c r="DU260" s="39"/>
      <c r="DV260" s="39"/>
      <c r="DW260" s="39"/>
      <c r="DX260" s="39"/>
      <c r="DZ260" s="40">
        <v>136</v>
      </c>
      <c r="EA260" s="40">
        <v>0</v>
      </c>
      <c r="EB260" s="40">
        <f t="shared" si="176"/>
        <v>0</v>
      </c>
      <c r="EC260" s="41">
        <v>186</v>
      </c>
      <c r="ED260" s="41">
        <v>0</v>
      </c>
      <c r="EE260" s="41">
        <f t="shared" si="177"/>
        <v>0</v>
      </c>
      <c r="EF260" s="40">
        <v>374</v>
      </c>
      <c r="EG260" s="40">
        <v>8</v>
      </c>
      <c r="EH260" s="40">
        <f t="shared" si="178"/>
        <v>2.0942408376963352E-2</v>
      </c>
      <c r="EI260" s="32">
        <f t="shared" ref="EI260:EI323" si="188">AVERAGE(EB260,EE260,EH260)</f>
        <v>6.9808027923211171E-3</v>
      </c>
      <c r="EK260" s="40">
        <v>39</v>
      </c>
      <c r="EL260" s="40">
        <v>0</v>
      </c>
      <c r="EM260" s="40">
        <f t="shared" si="179"/>
        <v>0</v>
      </c>
      <c r="EN260" s="41">
        <v>67</v>
      </c>
      <c r="EO260" s="41">
        <v>0</v>
      </c>
      <c r="EP260" s="41">
        <f t="shared" si="180"/>
        <v>0</v>
      </c>
      <c r="EQ260" s="40">
        <v>77</v>
      </c>
      <c r="ER260" s="40">
        <v>0</v>
      </c>
      <c r="ES260" s="40">
        <f t="shared" si="181"/>
        <v>0</v>
      </c>
      <c r="ET260" s="32">
        <f t="shared" ref="ET260:ET323" si="189">AVERAGE(EM260,EP260,ES260)</f>
        <v>0</v>
      </c>
    </row>
    <row r="261" spans="1:150" x14ac:dyDescent="0.2">
      <c r="A261" t="s">
        <v>561</v>
      </c>
      <c r="B261" t="s">
        <v>562</v>
      </c>
      <c r="C261" t="s">
        <v>487</v>
      </c>
      <c r="D261" t="s">
        <v>86</v>
      </c>
      <c r="F261" s="30">
        <v>0.128</v>
      </c>
      <c r="G261" s="31">
        <v>0</v>
      </c>
      <c r="I261" s="32">
        <v>6.6027738048660795E-4</v>
      </c>
      <c r="K261" s="32">
        <v>1.264010210617125E-3</v>
      </c>
      <c r="M261" s="32">
        <v>6.9808006110644338E-4</v>
      </c>
      <c r="O261" s="32">
        <v>0</v>
      </c>
      <c r="Q261" s="32">
        <v>0</v>
      </c>
      <c r="S261" s="32">
        <v>0</v>
      </c>
      <c r="U261" s="32" t="s">
        <v>693</v>
      </c>
      <c r="W261" s="32">
        <v>0</v>
      </c>
      <c r="Y261" s="32">
        <v>0</v>
      </c>
      <c r="AA261" s="33" t="s">
        <v>87</v>
      </c>
      <c r="AH261" s="34">
        <v>3811</v>
      </c>
      <c r="AI261" s="34">
        <v>3</v>
      </c>
      <c r="AJ261" s="34">
        <f t="shared" si="152"/>
        <v>7.8657577346617725E-4</v>
      </c>
      <c r="AK261" s="35">
        <v>3318</v>
      </c>
      <c r="AL261" s="35">
        <v>5</v>
      </c>
      <c r="AM261" s="35">
        <f t="shared" si="153"/>
        <v>1.5046644598254589E-3</v>
      </c>
      <c r="AN261" s="34">
        <v>2915</v>
      </c>
      <c r="AO261" s="34">
        <v>3</v>
      </c>
      <c r="AP261" s="34">
        <f t="shared" si="154"/>
        <v>1.028101439342015E-3</v>
      </c>
      <c r="AQ261" s="35">
        <v>3989</v>
      </c>
      <c r="AR261" s="35">
        <v>1</v>
      </c>
      <c r="AS261" s="35">
        <f t="shared" si="155"/>
        <v>2.506265664160401E-4</v>
      </c>
      <c r="AT261" s="34">
        <v>2552</v>
      </c>
      <c r="AU261" s="34">
        <v>1</v>
      </c>
      <c r="AV261" s="34">
        <f t="shared" si="156"/>
        <v>3.916960438699569E-4</v>
      </c>
      <c r="AW261" s="35">
        <v>2149</v>
      </c>
      <c r="AX261" s="35">
        <v>0</v>
      </c>
      <c r="AY261" s="35">
        <f t="shared" si="157"/>
        <v>0</v>
      </c>
      <c r="AZ261" s="32">
        <f t="shared" si="182"/>
        <v>6.6027738048660795E-4</v>
      </c>
      <c r="BB261" s="36">
        <v>23</v>
      </c>
      <c r="BC261" s="36">
        <v>0</v>
      </c>
      <c r="BD261" s="36">
        <f t="shared" si="158"/>
        <v>0</v>
      </c>
      <c r="BE261" s="37">
        <v>19</v>
      </c>
      <c r="BF261" s="37">
        <v>0</v>
      </c>
      <c r="BG261" s="37">
        <f t="shared" si="159"/>
        <v>0</v>
      </c>
      <c r="BH261" s="36">
        <v>13</v>
      </c>
      <c r="BI261" s="36">
        <v>0</v>
      </c>
      <c r="BJ261" s="36">
        <f t="shared" si="160"/>
        <v>0</v>
      </c>
      <c r="BK261" s="32">
        <f t="shared" si="183"/>
        <v>0</v>
      </c>
      <c r="BM261" s="38">
        <v>40</v>
      </c>
      <c r="BN261" s="38">
        <v>0</v>
      </c>
      <c r="BO261" s="38">
        <f t="shared" si="161"/>
        <v>0</v>
      </c>
      <c r="BQ261" s="38">
        <v>15</v>
      </c>
      <c r="BR261" s="38">
        <v>0</v>
      </c>
      <c r="BS261" s="38">
        <f t="shared" si="162"/>
        <v>0</v>
      </c>
      <c r="BU261" s="38">
        <v>19</v>
      </c>
      <c r="BV261" s="38">
        <v>0</v>
      </c>
      <c r="BW261" s="38">
        <f t="shared" si="163"/>
        <v>0</v>
      </c>
      <c r="BY261" s="38">
        <v>1</v>
      </c>
      <c r="BZ261" s="38">
        <v>0</v>
      </c>
      <c r="CA261" s="38">
        <f t="shared" si="164"/>
        <v>0</v>
      </c>
      <c r="CB261" s="32">
        <f t="shared" si="184"/>
        <v>0</v>
      </c>
      <c r="CD261" s="38">
        <v>1</v>
      </c>
      <c r="CE261" s="38">
        <v>0</v>
      </c>
      <c r="CF261" s="38">
        <f t="shared" si="165"/>
        <v>0</v>
      </c>
      <c r="CH261" s="38">
        <v>2</v>
      </c>
      <c r="CI261" s="38">
        <v>0</v>
      </c>
      <c r="CJ261" s="38">
        <f t="shared" si="166"/>
        <v>0</v>
      </c>
      <c r="CL261" s="38">
        <v>2</v>
      </c>
      <c r="CM261" s="38">
        <v>0</v>
      </c>
      <c r="CN261" s="38">
        <f t="shared" si="167"/>
        <v>0</v>
      </c>
      <c r="CP261" s="38">
        <v>4</v>
      </c>
      <c r="CQ261" s="38">
        <v>0</v>
      </c>
      <c r="CR261" s="38">
        <f t="shared" si="168"/>
        <v>0</v>
      </c>
      <c r="CS261" s="32">
        <f t="shared" si="185"/>
        <v>0</v>
      </c>
      <c r="CU261" s="38">
        <v>0</v>
      </c>
      <c r="CV261" s="38">
        <v>0</v>
      </c>
      <c r="CW261" s="38" t="e">
        <f t="shared" si="169"/>
        <v>#DIV/0!</v>
      </c>
      <c r="CX261" s="38">
        <v>5</v>
      </c>
      <c r="CY261" s="38">
        <v>0</v>
      </c>
      <c r="CZ261" s="38">
        <f t="shared" si="170"/>
        <v>0</v>
      </c>
      <c r="DA261" s="32" t="e">
        <f t="shared" si="186"/>
        <v>#DIV/0!</v>
      </c>
      <c r="DC261" s="38">
        <v>2</v>
      </c>
      <c r="DD261" s="38">
        <v>0</v>
      </c>
      <c r="DE261" s="38">
        <f t="shared" si="171"/>
        <v>0</v>
      </c>
      <c r="DF261" s="38">
        <v>11</v>
      </c>
      <c r="DG261" s="38">
        <v>0</v>
      </c>
      <c r="DH261" s="38">
        <f t="shared" si="172"/>
        <v>0</v>
      </c>
      <c r="DI261" s="32">
        <f t="shared" si="187"/>
        <v>0</v>
      </c>
      <c r="DK261" s="38">
        <v>9</v>
      </c>
      <c r="DL261" s="38">
        <v>0</v>
      </c>
      <c r="DM261" s="38">
        <f t="shared" si="173"/>
        <v>0</v>
      </c>
      <c r="DN261" s="38">
        <v>4</v>
      </c>
      <c r="DO261" s="38">
        <v>0</v>
      </c>
      <c r="DP261" s="38">
        <f t="shared" si="174"/>
        <v>0</v>
      </c>
      <c r="DQ261" s="32">
        <f t="shared" si="175"/>
        <v>0</v>
      </c>
      <c r="DS261" s="39" t="s">
        <v>87</v>
      </c>
      <c r="DT261" s="39"/>
      <c r="DU261" s="39"/>
      <c r="DV261" s="39"/>
      <c r="DW261" s="39"/>
      <c r="DX261" s="39"/>
      <c r="DZ261" s="40">
        <v>343</v>
      </c>
      <c r="EA261" s="40">
        <v>1</v>
      </c>
      <c r="EB261" s="40">
        <f t="shared" si="176"/>
        <v>2.9069767441860465E-3</v>
      </c>
      <c r="EC261" s="41">
        <v>3563</v>
      </c>
      <c r="ED261" s="41">
        <v>2</v>
      </c>
      <c r="EE261" s="41">
        <f t="shared" si="177"/>
        <v>5.6100981767180928E-4</v>
      </c>
      <c r="EF261" s="40">
        <v>3085</v>
      </c>
      <c r="EG261" s="40">
        <v>1</v>
      </c>
      <c r="EH261" s="40">
        <f t="shared" si="178"/>
        <v>3.2404406999351912E-4</v>
      </c>
      <c r="EI261" s="32">
        <f t="shared" si="188"/>
        <v>1.264010210617125E-3</v>
      </c>
      <c r="EK261" s="40">
        <v>2839</v>
      </c>
      <c r="EL261" s="40">
        <v>2</v>
      </c>
      <c r="EM261" s="40">
        <f t="shared" si="179"/>
        <v>7.0397747272087292E-4</v>
      </c>
      <c r="EN261" s="41">
        <v>2045</v>
      </c>
      <c r="EO261" s="41">
        <v>2</v>
      </c>
      <c r="EP261" s="41">
        <f t="shared" si="180"/>
        <v>9.7703957010258913E-4</v>
      </c>
      <c r="EQ261" s="40">
        <v>2419</v>
      </c>
      <c r="ER261" s="40">
        <v>1</v>
      </c>
      <c r="ES261" s="40">
        <f t="shared" si="181"/>
        <v>4.1322314049586776E-4</v>
      </c>
      <c r="ET261" s="32">
        <f t="shared" si="189"/>
        <v>6.9808006110644338E-4</v>
      </c>
    </row>
    <row r="262" spans="1:150" x14ac:dyDescent="0.2">
      <c r="A262" t="s">
        <v>563</v>
      </c>
      <c r="B262" t="s">
        <v>564</v>
      </c>
      <c r="C262" t="s">
        <v>487</v>
      </c>
      <c r="D262" t="s">
        <v>86</v>
      </c>
      <c r="F262" s="30">
        <v>0.24528218699681997</v>
      </c>
      <c r="G262" s="31">
        <v>0.18681907921133289</v>
      </c>
      <c r="I262" s="32">
        <v>0</v>
      </c>
      <c r="K262" s="32">
        <v>0</v>
      </c>
      <c r="M262" s="32">
        <v>0</v>
      </c>
      <c r="O262" s="32">
        <v>1.8779342723004697E-3</v>
      </c>
      <c r="Q262" s="32" t="s">
        <v>693</v>
      </c>
      <c r="S262" s="32">
        <v>0</v>
      </c>
      <c r="U262" s="32" t="s">
        <v>693</v>
      </c>
      <c r="W262" s="32" t="s">
        <v>693</v>
      </c>
      <c r="Y262" s="32">
        <v>0</v>
      </c>
      <c r="AA262" s="33" t="s">
        <v>87</v>
      </c>
      <c r="AH262" s="34">
        <v>10</v>
      </c>
      <c r="AI262" s="34">
        <v>0</v>
      </c>
      <c r="AJ262" s="34">
        <f t="shared" si="152"/>
        <v>0</v>
      </c>
      <c r="AK262" s="35">
        <v>11</v>
      </c>
      <c r="AL262" s="35">
        <v>0</v>
      </c>
      <c r="AM262" s="35">
        <f t="shared" si="153"/>
        <v>0</v>
      </c>
      <c r="AN262" s="34">
        <v>11</v>
      </c>
      <c r="AO262" s="34">
        <v>0</v>
      </c>
      <c r="AP262" s="34">
        <f t="shared" si="154"/>
        <v>0</v>
      </c>
      <c r="AQ262" s="35">
        <v>40</v>
      </c>
      <c r="AR262" s="35">
        <v>0</v>
      </c>
      <c r="AS262" s="35">
        <f t="shared" si="155"/>
        <v>0</v>
      </c>
      <c r="AT262" s="34">
        <v>25</v>
      </c>
      <c r="AU262" s="34">
        <v>0</v>
      </c>
      <c r="AV262" s="34">
        <f t="shared" si="156"/>
        <v>0</v>
      </c>
      <c r="AW262" s="35">
        <v>17</v>
      </c>
      <c r="AX262" s="35">
        <v>0</v>
      </c>
      <c r="AY262" s="35">
        <f t="shared" si="157"/>
        <v>0</v>
      </c>
      <c r="AZ262" s="32">
        <f t="shared" si="182"/>
        <v>0</v>
      </c>
      <c r="BB262" s="36">
        <v>148</v>
      </c>
      <c r="BC262" s="36">
        <v>0</v>
      </c>
      <c r="BD262" s="36">
        <f t="shared" si="158"/>
        <v>0</v>
      </c>
      <c r="BE262" s="37">
        <v>112</v>
      </c>
      <c r="BF262" s="37">
        <v>0</v>
      </c>
      <c r="BG262" s="37">
        <f t="shared" si="159"/>
        <v>0</v>
      </c>
      <c r="BH262" s="36">
        <v>353</v>
      </c>
      <c r="BI262" s="36">
        <v>2</v>
      </c>
      <c r="BJ262" s="36">
        <f t="shared" si="160"/>
        <v>5.6338028169014088E-3</v>
      </c>
      <c r="BK262" s="32">
        <f t="shared" si="183"/>
        <v>1.8779342723004697E-3</v>
      </c>
      <c r="BM262" s="38">
        <v>5</v>
      </c>
      <c r="BN262" s="38">
        <v>0</v>
      </c>
      <c r="BO262" s="38">
        <f t="shared" si="161"/>
        <v>0</v>
      </c>
      <c r="BQ262" s="38">
        <v>10</v>
      </c>
      <c r="BR262" s="38">
        <v>0</v>
      </c>
      <c r="BS262" s="38">
        <f t="shared" si="162"/>
        <v>0</v>
      </c>
      <c r="BU262" s="38">
        <v>5</v>
      </c>
      <c r="BV262" s="38">
        <v>0</v>
      </c>
      <c r="BW262" s="38">
        <f t="shared" si="163"/>
        <v>0</v>
      </c>
      <c r="BY262" s="38">
        <v>0</v>
      </c>
      <c r="BZ262" s="38">
        <v>0</v>
      </c>
      <c r="CA262" s="38" t="e">
        <f t="shared" si="164"/>
        <v>#DIV/0!</v>
      </c>
      <c r="CB262" s="32" t="e">
        <f t="shared" si="184"/>
        <v>#DIV/0!</v>
      </c>
      <c r="CD262" s="38">
        <v>2</v>
      </c>
      <c r="CE262" s="38">
        <v>0</v>
      </c>
      <c r="CF262" s="38">
        <f t="shared" si="165"/>
        <v>0</v>
      </c>
      <c r="CH262" s="38">
        <v>1</v>
      </c>
      <c r="CI262" s="38">
        <v>0</v>
      </c>
      <c r="CJ262" s="38">
        <f t="shared" si="166"/>
        <v>0</v>
      </c>
      <c r="CL262" s="38">
        <v>1</v>
      </c>
      <c r="CM262" s="38">
        <v>0</v>
      </c>
      <c r="CN262" s="38">
        <f t="shared" si="167"/>
        <v>0</v>
      </c>
      <c r="CP262" s="38">
        <v>1</v>
      </c>
      <c r="CQ262" s="38">
        <v>0</v>
      </c>
      <c r="CR262" s="38">
        <f t="shared" si="168"/>
        <v>0</v>
      </c>
      <c r="CS262" s="32">
        <f t="shared" si="185"/>
        <v>0</v>
      </c>
      <c r="CU262" s="38">
        <v>0</v>
      </c>
      <c r="CV262" s="38">
        <v>0</v>
      </c>
      <c r="CW262" s="38" t="e">
        <f t="shared" si="169"/>
        <v>#DIV/0!</v>
      </c>
      <c r="CX262" s="38">
        <v>2</v>
      </c>
      <c r="CY262" s="38">
        <v>0</v>
      </c>
      <c r="CZ262" s="38">
        <f t="shared" si="170"/>
        <v>0</v>
      </c>
      <c r="DA262" s="32" t="e">
        <f t="shared" si="186"/>
        <v>#DIV/0!</v>
      </c>
      <c r="DC262" s="38">
        <v>0</v>
      </c>
      <c r="DD262" s="38">
        <v>0</v>
      </c>
      <c r="DE262" s="38" t="e">
        <f t="shared" si="171"/>
        <v>#DIV/0!</v>
      </c>
      <c r="DF262" s="38">
        <v>2</v>
      </c>
      <c r="DG262" s="38">
        <v>0</v>
      </c>
      <c r="DH262" s="38">
        <f t="shared" si="172"/>
        <v>0</v>
      </c>
      <c r="DI262" s="32" t="e">
        <f t="shared" si="187"/>
        <v>#DIV/0!</v>
      </c>
      <c r="DK262" s="38">
        <v>2</v>
      </c>
      <c r="DL262" s="38">
        <v>0</v>
      </c>
      <c r="DM262" s="38">
        <f t="shared" si="173"/>
        <v>0</v>
      </c>
      <c r="DN262" s="38">
        <v>1</v>
      </c>
      <c r="DO262" s="38">
        <v>0</v>
      </c>
      <c r="DP262" s="38">
        <f t="shared" si="174"/>
        <v>0</v>
      </c>
      <c r="DQ262" s="32">
        <f t="shared" si="175"/>
        <v>0</v>
      </c>
      <c r="DS262" s="39" t="s">
        <v>87</v>
      </c>
      <c r="DT262" s="39"/>
      <c r="DU262" s="39"/>
      <c r="DV262" s="39"/>
      <c r="DW262" s="39"/>
      <c r="DX262" s="39"/>
      <c r="DZ262" s="40">
        <v>5</v>
      </c>
      <c r="EA262" s="40">
        <v>0</v>
      </c>
      <c r="EB262" s="40">
        <f t="shared" si="176"/>
        <v>0</v>
      </c>
      <c r="EC262" s="41">
        <v>11</v>
      </c>
      <c r="ED262" s="41">
        <v>0</v>
      </c>
      <c r="EE262" s="41">
        <f t="shared" si="177"/>
        <v>0</v>
      </c>
      <c r="EF262" s="40">
        <v>11</v>
      </c>
      <c r="EG262" s="40">
        <v>0</v>
      </c>
      <c r="EH262" s="40">
        <f t="shared" si="178"/>
        <v>0</v>
      </c>
      <c r="EI262" s="32">
        <f t="shared" si="188"/>
        <v>0</v>
      </c>
      <c r="EK262" s="40">
        <v>2</v>
      </c>
      <c r="EL262" s="40">
        <v>0</v>
      </c>
      <c r="EM262" s="40">
        <f t="shared" si="179"/>
        <v>0</v>
      </c>
      <c r="EN262" s="41">
        <v>3</v>
      </c>
      <c r="EO262" s="41">
        <v>0</v>
      </c>
      <c r="EP262" s="41">
        <f t="shared" si="180"/>
        <v>0</v>
      </c>
      <c r="EQ262" s="40">
        <v>3</v>
      </c>
      <c r="ER262" s="40">
        <v>0</v>
      </c>
      <c r="ES262" s="40">
        <f t="shared" si="181"/>
        <v>0</v>
      </c>
      <c r="ET262" s="32">
        <f t="shared" si="189"/>
        <v>0</v>
      </c>
    </row>
    <row r="263" spans="1:150" x14ac:dyDescent="0.2">
      <c r="A263" t="s">
        <v>226</v>
      </c>
      <c r="B263" t="s">
        <v>565</v>
      </c>
      <c r="C263" t="s">
        <v>487</v>
      </c>
      <c r="D263" t="s">
        <v>86</v>
      </c>
      <c r="F263" s="30">
        <v>0.66332789988639995</v>
      </c>
      <c r="G263" s="31">
        <v>0.60523578537287215</v>
      </c>
      <c r="I263" s="32">
        <v>3.2270249436498408E-3</v>
      </c>
      <c r="K263" s="32">
        <v>0.50642581660443031</v>
      </c>
      <c r="M263" s="32">
        <v>0.52451641925326131</v>
      </c>
      <c r="O263" s="32">
        <v>0</v>
      </c>
      <c r="Q263" s="32">
        <v>0</v>
      </c>
      <c r="S263" s="32">
        <v>0.51037959743532491</v>
      </c>
      <c r="U263" s="32">
        <v>0.54022988505747127</v>
      </c>
      <c r="W263" s="32">
        <v>0</v>
      </c>
      <c r="Y263" s="32">
        <v>0</v>
      </c>
      <c r="AA263" s="33" t="s">
        <v>566</v>
      </c>
      <c r="AH263" s="34">
        <v>367</v>
      </c>
      <c r="AI263" s="34">
        <v>0</v>
      </c>
      <c r="AJ263" s="34">
        <f t="shared" si="152"/>
        <v>0</v>
      </c>
      <c r="AK263" s="35">
        <v>330</v>
      </c>
      <c r="AL263" s="35">
        <v>2</v>
      </c>
      <c r="AM263" s="35">
        <f t="shared" si="153"/>
        <v>6.024096385542169E-3</v>
      </c>
      <c r="AN263" s="34">
        <v>266</v>
      </c>
      <c r="AO263" s="34">
        <v>0</v>
      </c>
      <c r="AP263" s="34">
        <f t="shared" si="154"/>
        <v>0</v>
      </c>
      <c r="AQ263" s="35">
        <v>436</v>
      </c>
      <c r="AR263" s="35">
        <v>1</v>
      </c>
      <c r="AS263" s="35">
        <f t="shared" si="155"/>
        <v>2.2883295194508009E-3</v>
      </c>
      <c r="AT263" s="34">
        <v>433</v>
      </c>
      <c r="AU263" s="34">
        <v>0</v>
      </c>
      <c r="AV263" s="34">
        <f t="shared" si="156"/>
        <v>0</v>
      </c>
      <c r="AW263" s="35">
        <v>179</v>
      </c>
      <c r="AX263" s="35">
        <v>2</v>
      </c>
      <c r="AY263" s="35">
        <f t="shared" si="157"/>
        <v>1.1049723756906077E-2</v>
      </c>
      <c r="AZ263" s="32">
        <f t="shared" si="182"/>
        <v>3.2270249436498408E-3</v>
      </c>
      <c r="BB263" s="36">
        <v>43</v>
      </c>
      <c r="BC263" s="36">
        <v>0</v>
      </c>
      <c r="BD263" s="36">
        <f t="shared" si="158"/>
        <v>0</v>
      </c>
      <c r="BE263" s="37">
        <v>50</v>
      </c>
      <c r="BF263" s="37">
        <v>0</v>
      </c>
      <c r="BG263" s="37">
        <f t="shared" si="159"/>
        <v>0</v>
      </c>
      <c r="BH263" s="36">
        <v>33</v>
      </c>
      <c r="BI263" s="36">
        <v>0</v>
      </c>
      <c r="BJ263" s="36">
        <f t="shared" si="160"/>
        <v>0</v>
      </c>
      <c r="BK263" s="32">
        <f t="shared" si="183"/>
        <v>0</v>
      </c>
      <c r="BM263" s="38">
        <v>21</v>
      </c>
      <c r="BN263" s="38">
        <v>0</v>
      </c>
      <c r="BO263" s="38">
        <f t="shared" si="161"/>
        <v>0</v>
      </c>
      <c r="BQ263" s="38">
        <v>27</v>
      </c>
      <c r="BR263" s="38">
        <v>0</v>
      </c>
      <c r="BS263" s="38">
        <f t="shared" si="162"/>
        <v>0</v>
      </c>
      <c r="BU263" s="38">
        <v>21</v>
      </c>
      <c r="BV263" s="38">
        <v>0</v>
      </c>
      <c r="BW263" s="38">
        <f t="shared" si="163"/>
        <v>0</v>
      </c>
      <c r="BY263" s="38">
        <v>12</v>
      </c>
      <c r="BZ263" s="38">
        <v>0</v>
      </c>
      <c r="CA263" s="38">
        <f t="shared" si="164"/>
        <v>0</v>
      </c>
      <c r="CB263" s="32">
        <f t="shared" si="184"/>
        <v>0</v>
      </c>
      <c r="CD263" s="38">
        <v>10</v>
      </c>
      <c r="CE263" s="38">
        <v>19</v>
      </c>
      <c r="CF263" s="38">
        <f t="shared" si="165"/>
        <v>0.65517241379310343</v>
      </c>
      <c r="CH263" s="38">
        <v>25</v>
      </c>
      <c r="CI263" s="38">
        <v>22</v>
      </c>
      <c r="CJ263" s="38">
        <f t="shared" si="166"/>
        <v>0.46808510638297873</v>
      </c>
      <c r="CL263" s="38">
        <v>14</v>
      </c>
      <c r="CM263" s="38">
        <v>11</v>
      </c>
      <c r="CN263" s="38">
        <f t="shared" si="167"/>
        <v>0.44</v>
      </c>
      <c r="CP263" s="38">
        <v>12</v>
      </c>
      <c r="CQ263" s="38">
        <v>11</v>
      </c>
      <c r="CR263" s="38">
        <f t="shared" si="168"/>
        <v>0.47826086956521741</v>
      </c>
      <c r="CS263" s="32">
        <f t="shared" si="185"/>
        <v>0.51037959743532491</v>
      </c>
      <c r="CU263" s="38">
        <v>7</v>
      </c>
      <c r="CV263" s="38">
        <v>14</v>
      </c>
      <c r="CW263" s="38">
        <f t="shared" si="169"/>
        <v>0.66666666666666663</v>
      </c>
      <c r="CX263" s="38">
        <v>17</v>
      </c>
      <c r="CY263" s="38">
        <v>12</v>
      </c>
      <c r="CZ263" s="38">
        <f t="shared" si="170"/>
        <v>0.41379310344827586</v>
      </c>
      <c r="DA263" s="32">
        <f t="shared" si="186"/>
        <v>0.54022988505747127</v>
      </c>
      <c r="DC263" s="38">
        <v>25</v>
      </c>
      <c r="DD263" s="38">
        <v>0</v>
      </c>
      <c r="DE263" s="38">
        <f t="shared" si="171"/>
        <v>0</v>
      </c>
      <c r="DF263" s="38">
        <v>28</v>
      </c>
      <c r="DG263" s="38">
        <v>0</v>
      </c>
      <c r="DH263" s="38">
        <f t="shared" si="172"/>
        <v>0</v>
      </c>
      <c r="DI263" s="32">
        <f t="shared" si="187"/>
        <v>0</v>
      </c>
      <c r="DK263" s="38">
        <v>46</v>
      </c>
      <c r="DL263" s="38">
        <v>0</v>
      </c>
      <c r="DM263" s="38">
        <f t="shared" si="173"/>
        <v>0</v>
      </c>
      <c r="DN263" s="38">
        <v>40</v>
      </c>
      <c r="DO263" s="38">
        <v>0</v>
      </c>
      <c r="DP263" s="38">
        <f t="shared" si="174"/>
        <v>0</v>
      </c>
      <c r="DQ263" s="32">
        <f t="shared" si="175"/>
        <v>0</v>
      </c>
      <c r="DS263" s="39" t="s">
        <v>566</v>
      </c>
      <c r="DT263" s="39"/>
      <c r="DU263" s="39"/>
      <c r="DV263" s="39"/>
      <c r="DW263" s="39"/>
      <c r="DX263" s="39"/>
      <c r="DZ263" s="40">
        <v>316</v>
      </c>
      <c r="EA263" s="40">
        <v>305</v>
      </c>
      <c r="EB263" s="40">
        <f t="shared" si="176"/>
        <v>0.49114331723027377</v>
      </c>
      <c r="EC263" s="41">
        <v>343</v>
      </c>
      <c r="ED263" s="41">
        <v>342</v>
      </c>
      <c r="EE263" s="41">
        <f t="shared" si="177"/>
        <v>0.49927007299270071</v>
      </c>
      <c r="EF263" s="40">
        <v>506</v>
      </c>
      <c r="EG263" s="40">
        <v>568</v>
      </c>
      <c r="EH263" s="40">
        <f t="shared" si="178"/>
        <v>0.52886405959031657</v>
      </c>
      <c r="EI263" s="32">
        <f t="shared" si="188"/>
        <v>0.50642581660443031</v>
      </c>
      <c r="EK263" s="40">
        <v>77</v>
      </c>
      <c r="EL263" s="40">
        <v>77</v>
      </c>
      <c r="EM263" s="40">
        <f t="shared" si="179"/>
        <v>0.5</v>
      </c>
      <c r="EN263" s="41">
        <v>53</v>
      </c>
      <c r="EO263" s="41">
        <v>61</v>
      </c>
      <c r="EP263" s="41">
        <f t="shared" si="180"/>
        <v>0.53508771929824561</v>
      </c>
      <c r="EQ263" s="40">
        <v>72</v>
      </c>
      <c r="ER263" s="40">
        <v>84</v>
      </c>
      <c r="ES263" s="40">
        <f t="shared" si="181"/>
        <v>0.53846153846153844</v>
      </c>
      <c r="ET263" s="32">
        <f t="shared" si="189"/>
        <v>0.52451641925326131</v>
      </c>
    </row>
    <row r="264" spans="1:150" x14ac:dyDescent="0.2">
      <c r="A264" t="s">
        <v>226</v>
      </c>
      <c r="B264" t="s">
        <v>567</v>
      </c>
      <c r="C264" t="s">
        <v>487</v>
      </c>
      <c r="D264" t="s">
        <v>86</v>
      </c>
      <c r="F264" s="30">
        <v>0.6589703950098077</v>
      </c>
      <c r="G264" s="31">
        <v>0.66623916454981658</v>
      </c>
      <c r="I264" s="32">
        <v>0.44665468640900946</v>
      </c>
      <c r="K264" s="32">
        <v>0.48716832120688941</v>
      </c>
      <c r="M264" s="32">
        <v>0.48029898029898027</v>
      </c>
      <c r="O264" s="32">
        <v>0.57216713199191294</v>
      </c>
      <c r="Q264" s="32">
        <v>0.85548941798941791</v>
      </c>
      <c r="S264" s="32">
        <v>0.54353687248424087</v>
      </c>
      <c r="U264" s="32">
        <v>0.70714285714285707</v>
      </c>
      <c r="W264" s="32">
        <v>0.76623376623376627</v>
      </c>
      <c r="Y264" s="32">
        <v>0</v>
      </c>
      <c r="AA264" s="33" t="s">
        <v>87</v>
      </c>
      <c r="AH264" s="34">
        <v>127</v>
      </c>
      <c r="AI264" s="34">
        <v>117</v>
      </c>
      <c r="AJ264" s="34">
        <f t="shared" si="152"/>
        <v>0.47950819672131145</v>
      </c>
      <c r="AK264" s="35">
        <v>129</v>
      </c>
      <c r="AL264" s="35">
        <v>97</v>
      </c>
      <c r="AM264" s="35">
        <f t="shared" si="153"/>
        <v>0.42920353982300885</v>
      </c>
      <c r="AN264" s="34">
        <v>143</v>
      </c>
      <c r="AO264" s="34">
        <v>83</v>
      </c>
      <c r="AP264" s="34">
        <f t="shared" si="154"/>
        <v>0.36725663716814161</v>
      </c>
      <c r="AQ264" s="35">
        <v>348</v>
      </c>
      <c r="AR264" s="35">
        <v>268</v>
      </c>
      <c r="AS264" s="35">
        <f t="shared" si="155"/>
        <v>0.43506493506493504</v>
      </c>
      <c r="AT264" s="34">
        <v>240</v>
      </c>
      <c r="AU264" s="34">
        <v>259</v>
      </c>
      <c r="AV264" s="34">
        <f t="shared" si="156"/>
        <v>0.51903807615230457</v>
      </c>
      <c r="AW264" s="35">
        <v>192</v>
      </c>
      <c r="AX264" s="35">
        <v>157</v>
      </c>
      <c r="AY264" s="35">
        <f t="shared" si="157"/>
        <v>0.44985673352435529</v>
      </c>
      <c r="AZ264" s="32">
        <f t="shared" si="182"/>
        <v>0.44665468640900946</v>
      </c>
      <c r="BB264" s="36">
        <v>24</v>
      </c>
      <c r="BC264" s="36">
        <v>41</v>
      </c>
      <c r="BD264" s="36">
        <f t="shared" si="158"/>
        <v>0.63076923076923075</v>
      </c>
      <c r="BE264" s="37">
        <v>26</v>
      </c>
      <c r="BF264" s="37">
        <v>42</v>
      </c>
      <c r="BG264" s="37">
        <f t="shared" si="159"/>
        <v>0.61764705882352944</v>
      </c>
      <c r="BH264" s="36">
        <v>25</v>
      </c>
      <c r="BI264" s="36">
        <v>22</v>
      </c>
      <c r="BJ264" s="36">
        <f t="shared" si="160"/>
        <v>0.46808510638297873</v>
      </c>
      <c r="BK264" s="32">
        <f t="shared" si="183"/>
        <v>0.57216713199191294</v>
      </c>
      <c r="BM264" s="38">
        <v>3</v>
      </c>
      <c r="BN264" s="38">
        <v>18</v>
      </c>
      <c r="BO264" s="38">
        <f t="shared" si="161"/>
        <v>0.8571428571428571</v>
      </c>
      <c r="BQ264" s="38">
        <v>2</v>
      </c>
      <c r="BR264" s="38">
        <v>25</v>
      </c>
      <c r="BS264" s="38">
        <f t="shared" si="162"/>
        <v>0.92592592592592593</v>
      </c>
      <c r="BU264" s="38">
        <v>2</v>
      </c>
      <c r="BV264" s="38">
        <v>16</v>
      </c>
      <c r="BW264" s="38">
        <f t="shared" si="163"/>
        <v>0.88888888888888884</v>
      </c>
      <c r="BY264" s="38">
        <v>3</v>
      </c>
      <c r="BZ264" s="38">
        <v>9</v>
      </c>
      <c r="CA264" s="38">
        <f t="shared" si="164"/>
        <v>0.75</v>
      </c>
      <c r="CB264" s="32">
        <f t="shared" si="184"/>
        <v>0.85548941798941791</v>
      </c>
      <c r="CD264" s="38">
        <v>4</v>
      </c>
      <c r="CE264" s="38">
        <v>5</v>
      </c>
      <c r="CF264" s="38">
        <f t="shared" si="165"/>
        <v>0.55555555555555558</v>
      </c>
      <c r="CH264" s="38">
        <v>7</v>
      </c>
      <c r="CI264" s="38">
        <v>12</v>
      </c>
      <c r="CJ264" s="38">
        <f t="shared" si="166"/>
        <v>0.63157894736842102</v>
      </c>
      <c r="CL264" s="38">
        <v>8</v>
      </c>
      <c r="CM264" s="38">
        <v>3</v>
      </c>
      <c r="CN264" s="38">
        <f t="shared" si="167"/>
        <v>0.27272727272727271</v>
      </c>
      <c r="CP264" s="38">
        <v>2</v>
      </c>
      <c r="CQ264" s="38">
        <v>5</v>
      </c>
      <c r="CR264" s="38">
        <f t="shared" si="168"/>
        <v>0.7142857142857143</v>
      </c>
      <c r="CS264" s="32">
        <f t="shared" si="185"/>
        <v>0.54353687248424087</v>
      </c>
      <c r="CU264" s="38">
        <v>2</v>
      </c>
      <c r="CV264" s="38">
        <v>5</v>
      </c>
      <c r="CW264" s="38">
        <f t="shared" si="169"/>
        <v>0.7142857142857143</v>
      </c>
      <c r="CX264" s="38">
        <v>6</v>
      </c>
      <c r="CY264" s="38">
        <v>14</v>
      </c>
      <c r="CZ264" s="38">
        <f t="shared" si="170"/>
        <v>0.7</v>
      </c>
      <c r="DA264" s="32">
        <f t="shared" si="186"/>
        <v>0.70714285714285707</v>
      </c>
      <c r="DC264" s="38">
        <v>4</v>
      </c>
      <c r="DD264" s="38">
        <v>10</v>
      </c>
      <c r="DE264" s="38">
        <f t="shared" si="171"/>
        <v>0.7142857142857143</v>
      </c>
      <c r="DF264" s="38">
        <v>2</v>
      </c>
      <c r="DG264" s="38">
        <v>9</v>
      </c>
      <c r="DH264" s="38">
        <f t="shared" si="172"/>
        <v>0.81818181818181823</v>
      </c>
      <c r="DI264" s="32">
        <f t="shared" si="187"/>
        <v>0.76623376623376627</v>
      </c>
      <c r="DK264" s="38">
        <v>22</v>
      </c>
      <c r="DL264" s="38">
        <v>0</v>
      </c>
      <c r="DM264" s="38">
        <f t="shared" si="173"/>
        <v>0</v>
      </c>
      <c r="DN264" s="38">
        <v>25</v>
      </c>
      <c r="DO264" s="38">
        <v>0</v>
      </c>
      <c r="DP264" s="38">
        <f t="shared" si="174"/>
        <v>0</v>
      </c>
      <c r="DQ264" s="32">
        <f t="shared" si="175"/>
        <v>0</v>
      </c>
      <c r="DS264" s="39" t="s">
        <v>87</v>
      </c>
      <c r="DT264" s="39"/>
      <c r="DU264" s="39"/>
      <c r="DV264" s="39"/>
      <c r="DW264" s="39"/>
      <c r="DX264" s="39"/>
      <c r="DZ264" s="40">
        <v>180</v>
      </c>
      <c r="EA264" s="40">
        <v>180</v>
      </c>
      <c r="EB264" s="40">
        <f t="shared" si="176"/>
        <v>0.5</v>
      </c>
      <c r="EC264" s="41">
        <v>263</v>
      </c>
      <c r="ED264" s="41">
        <v>214</v>
      </c>
      <c r="EE264" s="41">
        <f t="shared" si="177"/>
        <v>0.44863731656184486</v>
      </c>
      <c r="EF264" s="40">
        <v>265</v>
      </c>
      <c r="EG264" s="40">
        <v>279</v>
      </c>
      <c r="EH264" s="40">
        <f t="shared" si="178"/>
        <v>0.51286764705882348</v>
      </c>
      <c r="EI264" s="32">
        <f t="shared" si="188"/>
        <v>0.48716832120688941</v>
      </c>
      <c r="EK264" s="40">
        <v>47</v>
      </c>
      <c r="EL264" s="40">
        <v>44</v>
      </c>
      <c r="EM264" s="40">
        <f t="shared" si="179"/>
        <v>0.48351648351648352</v>
      </c>
      <c r="EN264" s="41">
        <v>43</v>
      </c>
      <c r="EO264" s="41">
        <v>31</v>
      </c>
      <c r="EP264" s="41">
        <f t="shared" si="180"/>
        <v>0.41891891891891891</v>
      </c>
      <c r="EQ264" s="40">
        <v>36</v>
      </c>
      <c r="ER264" s="40">
        <v>42</v>
      </c>
      <c r="ES264" s="40">
        <f t="shared" si="181"/>
        <v>0.53846153846153844</v>
      </c>
      <c r="ET264" s="32">
        <f t="shared" si="189"/>
        <v>0.48029898029898027</v>
      </c>
    </row>
    <row r="265" spans="1:150" x14ac:dyDescent="0.2">
      <c r="A265" s="53" t="s">
        <v>568</v>
      </c>
      <c r="B265" s="44" t="s">
        <v>569</v>
      </c>
      <c r="C265" t="s">
        <v>487</v>
      </c>
      <c r="D265" t="s">
        <v>86</v>
      </c>
      <c r="F265" s="30">
        <v>0.53704338343194402</v>
      </c>
      <c r="G265" s="31">
        <v>0</v>
      </c>
      <c r="I265" s="32">
        <v>1.1337868480725624E-3</v>
      </c>
      <c r="K265" s="32">
        <v>0</v>
      </c>
      <c r="M265" s="32">
        <v>5.9523809523809521E-3</v>
      </c>
      <c r="O265" s="32">
        <v>0</v>
      </c>
      <c r="Q265" s="32">
        <v>0</v>
      </c>
      <c r="S265" s="32">
        <v>0</v>
      </c>
      <c r="U265" s="32">
        <v>0</v>
      </c>
      <c r="W265" s="32">
        <v>1</v>
      </c>
      <c r="Y265" s="32">
        <v>1</v>
      </c>
      <c r="AA265" s="43" t="s">
        <v>87</v>
      </c>
      <c r="AH265" s="34">
        <v>58</v>
      </c>
      <c r="AI265" s="34">
        <v>0</v>
      </c>
      <c r="AJ265" s="34">
        <f t="shared" si="152"/>
        <v>0</v>
      </c>
      <c r="AK265" s="35">
        <v>37</v>
      </c>
      <c r="AL265" s="35">
        <v>0</v>
      </c>
      <c r="AM265" s="35">
        <f t="shared" si="153"/>
        <v>0</v>
      </c>
      <c r="AN265" s="34">
        <v>33</v>
      </c>
      <c r="AO265" s="34">
        <v>0</v>
      </c>
      <c r="AP265" s="34">
        <f t="shared" si="154"/>
        <v>0</v>
      </c>
      <c r="AQ265" s="35">
        <v>116</v>
      </c>
      <c r="AR265" s="35">
        <v>0</v>
      </c>
      <c r="AS265" s="35">
        <f t="shared" si="155"/>
        <v>0</v>
      </c>
      <c r="AT265" s="34">
        <v>146</v>
      </c>
      <c r="AU265" s="34">
        <v>1</v>
      </c>
      <c r="AV265" s="34">
        <f t="shared" si="156"/>
        <v>6.8027210884353739E-3</v>
      </c>
      <c r="AW265" s="35">
        <v>52</v>
      </c>
      <c r="AX265" s="35">
        <v>0</v>
      </c>
      <c r="AY265" s="35">
        <f t="shared" si="157"/>
        <v>0</v>
      </c>
      <c r="AZ265" s="32">
        <f t="shared" si="182"/>
        <v>1.1337868480725624E-3</v>
      </c>
      <c r="BB265" s="36">
        <v>3</v>
      </c>
      <c r="BC265" s="36">
        <v>0</v>
      </c>
      <c r="BD265" s="36">
        <f t="shared" si="158"/>
        <v>0</v>
      </c>
      <c r="BE265" s="37">
        <v>9</v>
      </c>
      <c r="BF265" s="37">
        <v>0</v>
      </c>
      <c r="BG265" s="37">
        <f t="shared" si="159"/>
        <v>0</v>
      </c>
      <c r="BH265" s="36">
        <v>10</v>
      </c>
      <c r="BI265" s="36">
        <v>0</v>
      </c>
      <c r="BJ265" s="36">
        <f t="shared" si="160"/>
        <v>0</v>
      </c>
      <c r="BK265" s="32">
        <f t="shared" si="183"/>
        <v>0</v>
      </c>
      <c r="BM265" s="38">
        <v>19</v>
      </c>
      <c r="BN265" s="38">
        <v>0</v>
      </c>
      <c r="BO265" s="38">
        <f t="shared" si="161"/>
        <v>0</v>
      </c>
      <c r="BQ265" s="38">
        <v>4</v>
      </c>
      <c r="BR265" s="38">
        <v>0</v>
      </c>
      <c r="BS265" s="38">
        <f t="shared" si="162"/>
        <v>0</v>
      </c>
      <c r="BU265" s="38">
        <v>7</v>
      </c>
      <c r="BV265" s="38">
        <v>0</v>
      </c>
      <c r="BW265" s="38">
        <f t="shared" si="163"/>
        <v>0</v>
      </c>
      <c r="BY265" s="38">
        <v>8</v>
      </c>
      <c r="BZ265" s="38">
        <v>0</v>
      </c>
      <c r="CA265" s="38">
        <f t="shared" si="164"/>
        <v>0</v>
      </c>
      <c r="CB265" s="32">
        <f t="shared" si="184"/>
        <v>0</v>
      </c>
      <c r="CD265" s="38">
        <v>3</v>
      </c>
      <c r="CE265" s="38">
        <v>0</v>
      </c>
      <c r="CF265" s="38">
        <f t="shared" si="165"/>
        <v>0</v>
      </c>
      <c r="CH265" s="38">
        <v>4</v>
      </c>
      <c r="CI265" s="38">
        <v>0</v>
      </c>
      <c r="CJ265" s="38">
        <f t="shared" si="166"/>
        <v>0</v>
      </c>
      <c r="CL265" s="38">
        <v>3</v>
      </c>
      <c r="CM265" s="38">
        <v>0</v>
      </c>
      <c r="CN265" s="38">
        <f t="shared" si="167"/>
        <v>0</v>
      </c>
      <c r="CP265" s="38">
        <v>13</v>
      </c>
      <c r="CQ265" s="38">
        <v>0</v>
      </c>
      <c r="CR265" s="38">
        <f t="shared" si="168"/>
        <v>0</v>
      </c>
      <c r="CS265" s="32">
        <f t="shared" si="185"/>
        <v>0</v>
      </c>
      <c r="CU265" s="38">
        <v>2</v>
      </c>
      <c r="CV265" s="38">
        <v>0</v>
      </c>
      <c r="CW265" s="38">
        <f t="shared" si="169"/>
        <v>0</v>
      </c>
      <c r="CX265" s="38">
        <v>1</v>
      </c>
      <c r="CY265" s="38">
        <v>0</v>
      </c>
      <c r="CZ265" s="38">
        <f t="shared" si="170"/>
        <v>0</v>
      </c>
      <c r="DA265" s="32">
        <f t="shared" si="186"/>
        <v>0</v>
      </c>
      <c r="DC265" s="38">
        <v>0</v>
      </c>
      <c r="DD265" s="38">
        <v>1</v>
      </c>
      <c r="DE265" s="38">
        <f t="shared" si="171"/>
        <v>1</v>
      </c>
      <c r="DF265" s="38">
        <v>0</v>
      </c>
      <c r="DG265" s="38">
        <v>3</v>
      </c>
      <c r="DH265" s="38">
        <f t="shared" si="172"/>
        <v>1</v>
      </c>
      <c r="DI265" s="32">
        <f t="shared" si="187"/>
        <v>1</v>
      </c>
      <c r="DK265" s="38">
        <v>0</v>
      </c>
      <c r="DL265" s="38">
        <v>4</v>
      </c>
      <c r="DM265" s="38">
        <f t="shared" si="173"/>
        <v>1</v>
      </c>
      <c r="DN265" s="38">
        <v>0</v>
      </c>
      <c r="DO265" s="38">
        <v>4</v>
      </c>
      <c r="DP265" s="38">
        <f t="shared" si="174"/>
        <v>1</v>
      </c>
      <c r="DQ265" s="32">
        <f t="shared" si="175"/>
        <v>1</v>
      </c>
      <c r="DS265" t="s">
        <v>87</v>
      </c>
      <c r="DZ265" s="40">
        <v>339</v>
      </c>
      <c r="EA265" s="40">
        <v>0</v>
      </c>
      <c r="EB265" s="40">
        <f t="shared" si="176"/>
        <v>0</v>
      </c>
      <c r="EC265" s="41">
        <v>329</v>
      </c>
      <c r="ED265" s="41">
        <v>0</v>
      </c>
      <c r="EE265" s="41">
        <f t="shared" si="177"/>
        <v>0</v>
      </c>
      <c r="EF265" s="40">
        <v>564</v>
      </c>
      <c r="EG265" s="40">
        <v>0</v>
      </c>
      <c r="EH265" s="40">
        <f t="shared" si="178"/>
        <v>0</v>
      </c>
      <c r="EI265" s="32">
        <f t="shared" si="188"/>
        <v>0</v>
      </c>
      <c r="EK265" s="40">
        <v>55</v>
      </c>
      <c r="EL265" s="40">
        <v>1</v>
      </c>
      <c r="EM265" s="40">
        <f t="shared" si="179"/>
        <v>1.7857142857142856E-2</v>
      </c>
      <c r="EN265" s="41">
        <v>45</v>
      </c>
      <c r="EO265" s="41">
        <v>0</v>
      </c>
      <c r="EP265" s="41">
        <f t="shared" si="180"/>
        <v>0</v>
      </c>
      <c r="EQ265" s="40">
        <v>52</v>
      </c>
      <c r="ER265" s="40">
        <v>0</v>
      </c>
      <c r="ES265" s="40">
        <f t="shared" si="181"/>
        <v>0</v>
      </c>
      <c r="ET265" s="32">
        <f t="shared" si="189"/>
        <v>5.9523809523809521E-3</v>
      </c>
    </row>
    <row r="266" spans="1:150" x14ac:dyDescent="0.2">
      <c r="A266" t="s">
        <v>570</v>
      </c>
      <c r="B266" t="s">
        <v>571</v>
      </c>
      <c r="C266" t="s">
        <v>487</v>
      </c>
      <c r="D266" t="s">
        <v>86</v>
      </c>
      <c r="F266" s="30">
        <v>0.39485516192919123</v>
      </c>
      <c r="G266" s="31">
        <v>0.64895921870535722</v>
      </c>
      <c r="I266" s="32">
        <v>0</v>
      </c>
      <c r="K266" s="32">
        <v>0</v>
      </c>
      <c r="M266" s="32">
        <v>0</v>
      </c>
      <c r="O266" s="32">
        <v>0</v>
      </c>
      <c r="Q266" s="32">
        <v>1.1904761904761904E-2</v>
      </c>
      <c r="S266" s="32">
        <v>0</v>
      </c>
      <c r="U266" s="32">
        <v>0</v>
      </c>
      <c r="W266" s="32">
        <v>0.35</v>
      </c>
      <c r="Y266" s="32">
        <v>0.25</v>
      </c>
      <c r="AA266" s="33" t="s">
        <v>87</v>
      </c>
      <c r="AH266" s="34">
        <v>70</v>
      </c>
      <c r="AI266" s="34">
        <v>0</v>
      </c>
      <c r="AJ266" s="34">
        <f t="shared" si="152"/>
        <v>0</v>
      </c>
      <c r="AK266" s="35">
        <v>68</v>
      </c>
      <c r="AL266" s="35">
        <v>0</v>
      </c>
      <c r="AM266" s="35">
        <f t="shared" si="153"/>
        <v>0</v>
      </c>
      <c r="AN266" s="34">
        <v>52</v>
      </c>
      <c r="AO266" s="34">
        <v>0</v>
      </c>
      <c r="AP266" s="34">
        <f t="shared" si="154"/>
        <v>0</v>
      </c>
      <c r="AQ266" s="35">
        <v>834</v>
      </c>
      <c r="AR266" s="35">
        <v>0</v>
      </c>
      <c r="AS266" s="35">
        <f t="shared" si="155"/>
        <v>0</v>
      </c>
      <c r="AT266" s="34">
        <v>560</v>
      </c>
      <c r="AU266" s="34">
        <v>0</v>
      </c>
      <c r="AV266" s="34">
        <f t="shared" si="156"/>
        <v>0</v>
      </c>
      <c r="AW266" s="35">
        <v>459</v>
      </c>
      <c r="AX266" s="35">
        <v>0</v>
      </c>
      <c r="AY266" s="35">
        <f t="shared" si="157"/>
        <v>0</v>
      </c>
      <c r="AZ266" s="32">
        <f t="shared" si="182"/>
        <v>0</v>
      </c>
      <c r="BB266" s="36">
        <v>32</v>
      </c>
      <c r="BC266" s="36">
        <v>0</v>
      </c>
      <c r="BD266" s="36">
        <f t="shared" si="158"/>
        <v>0</v>
      </c>
      <c r="BE266" s="37">
        <v>28</v>
      </c>
      <c r="BF266" s="37">
        <v>0</v>
      </c>
      <c r="BG266" s="37">
        <f t="shared" si="159"/>
        <v>0</v>
      </c>
      <c r="BH266" s="36">
        <v>18</v>
      </c>
      <c r="BI266" s="36">
        <v>0</v>
      </c>
      <c r="BJ266" s="36">
        <f t="shared" si="160"/>
        <v>0</v>
      </c>
      <c r="BK266" s="32">
        <f t="shared" si="183"/>
        <v>0</v>
      </c>
      <c r="BM266" s="38">
        <v>25</v>
      </c>
      <c r="BN266" s="38">
        <v>0</v>
      </c>
      <c r="BO266" s="38">
        <f t="shared" si="161"/>
        <v>0</v>
      </c>
      <c r="BQ266" s="38">
        <v>20</v>
      </c>
      <c r="BR266" s="38">
        <v>1</v>
      </c>
      <c r="BS266" s="38">
        <f t="shared" si="162"/>
        <v>4.7619047619047616E-2</v>
      </c>
      <c r="BU266" s="38">
        <v>22</v>
      </c>
      <c r="BV266" s="38">
        <v>0</v>
      </c>
      <c r="BW266" s="38">
        <f t="shared" si="163"/>
        <v>0</v>
      </c>
      <c r="BY266" s="38">
        <v>21</v>
      </c>
      <c r="BZ266" s="38">
        <v>0</v>
      </c>
      <c r="CA266" s="38">
        <f t="shared" si="164"/>
        <v>0</v>
      </c>
      <c r="CB266" s="32">
        <f t="shared" si="184"/>
        <v>1.1904761904761904E-2</v>
      </c>
      <c r="CD266" s="38">
        <v>9</v>
      </c>
      <c r="CE266" s="38">
        <v>0</v>
      </c>
      <c r="CF266" s="38">
        <f t="shared" si="165"/>
        <v>0</v>
      </c>
      <c r="CH266" s="38">
        <v>5</v>
      </c>
      <c r="CI266" s="38">
        <v>0</v>
      </c>
      <c r="CJ266" s="38">
        <f t="shared" si="166"/>
        <v>0</v>
      </c>
      <c r="CL266" s="38">
        <v>4</v>
      </c>
      <c r="CM266" s="38">
        <v>0</v>
      </c>
      <c r="CN266" s="38">
        <f t="shared" si="167"/>
        <v>0</v>
      </c>
      <c r="CP266" s="38">
        <v>5</v>
      </c>
      <c r="CQ266" s="38">
        <v>0</v>
      </c>
      <c r="CR266" s="38">
        <f t="shared" si="168"/>
        <v>0</v>
      </c>
      <c r="CS266" s="32">
        <f t="shared" si="185"/>
        <v>0</v>
      </c>
      <c r="CU266" s="38">
        <v>2</v>
      </c>
      <c r="CV266" s="38">
        <v>0</v>
      </c>
      <c r="CW266" s="38">
        <f t="shared" si="169"/>
        <v>0</v>
      </c>
      <c r="CX266" s="38">
        <v>3</v>
      </c>
      <c r="CY266" s="38">
        <v>0</v>
      </c>
      <c r="CZ266" s="38">
        <f t="shared" si="170"/>
        <v>0</v>
      </c>
      <c r="DA266" s="32">
        <f t="shared" si="186"/>
        <v>0</v>
      </c>
      <c r="DC266" s="38">
        <v>3</v>
      </c>
      <c r="DD266" s="38">
        <v>3</v>
      </c>
      <c r="DE266" s="38">
        <f t="shared" si="171"/>
        <v>0.5</v>
      </c>
      <c r="DF266" s="38">
        <v>4</v>
      </c>
      <c r="DG266" s="38">
        <v>1</v>
      </c>
      <c r="DH266" s="38">
        <f t="shared" si="172"/>
        <v>0.2</v>
      </c>
      <c r="DI266" s="32">
        <f t="shared" si="187"/>
        <v>0.35</v>
      </c>
      <c r="DK266" s="38">
        <v>1</v>
      </c>
      <c r="DL266" s="38">
        <v>1</v>
      </c>
      <c r="DM266" s="38">
        <f t="shared" si="173"/>
        <v>0.5</v>
      </c>
      <c r="DN266" s="38">
        <v>2</v>
      </c>
      <c r="DO266" s="38">
        <v>0</v>
      </c>
      <c r="DP266" s="38">
        <f t="shared" si="174"/>
        <v>0</v>
      </c>
      <c r="DQ266" s="32">
        <f t="shared" si="175"/>
        <v>0.25</v>
      </c>
      <c r="DS266" s="39" t="s">
        <v>87</v>
      </c>
      <c r="DT266" s="39"/>
      <c r="DU266" s="39"/>
      <c r="DV266" s="39"/>
      <c r="DW266" s="39"/>
      <c r="DX266" s="39"/>
      <c r="DZ266" s="40">
        <v>95</v>
      </c>
      <c r="EA266" s="40">
        <v>0</v>
      </c>
      <c r="EB266" s="40">
        <f t="shared" si="176"/>
        <v>0</v>
      </c>
      <c r="EC266" s="41">
        <v>98</v>
      </c>
      <c r="ED266" s="41">
        <v>0</v>
      </c>
      <c r="EE266" s="41">
        <f t="shared" si="177"/>
        <v>0</v>
      </c>
      <c r="EF266" s="40">
        <v>131</v>
      </c>
      <c r="EG266" s="40">
        <v>0</v>
      </c>
      <c r="EH266" s="40">
        <f t="shared" si="178"/>
        <v>0</v>
      </c>
      <c r="EI266" s="32">
        <f t="shared" si="188"/>
        <v>0</v>
      </c>
      <c r="EK266" s="40">
        <v>29</v>
      </c>
      <c r="EL266" s="40">
        <v>0</v>
      </c>
      <c r="EM266" s="40">
        <f t="shared" si="179"/>
        <v>0</v>
      </c>
      <c r="EN266" s="41">
        <v>53</v>
      </c>
      <c r="EO266" s="41">
        <v>0</v>
      </c>
      <c r="EP266" s="41">
        <f t="shared" si="180"/>
        <v>0</v>
      </c>
      <c r="EQ266" s="40">
        <v>38</v>
      </c>
      <c r="ER266" s="40">
        <v>0</v>
      </c>
      <c r="ES266" s="40">
        <f t="shared" si="181"/>
        <v>0</v>
      </c>
      <c r="ET266" s="32">
        <f t="shared" si="189"/>
        <v>0</v>
      </c>
    </row>
    <row r="267" spans="1:150" x14ac:dyDescent="0.2">
      <c r="A267" t="s">
        <v>572</v>
      </c>
      <c r="B267" t="s">
        <v>573</v>
      </c>
      <c r="C267" t="s">
        <v>487</v>
      </c>
      <c r="D267" t="s">
        <v>86</v>
      </c>
      <c r="F267" s="30">
        <v>0.54003330875859756</v>
      </c>
      <c r="G267" s="31">
        <v>0.61493245675980246</v>
      </c>
      <c r="I267" s="32">
        <v>8.3842506188805692E-4</v>
      </c>
      <c r="K267" s="32">
        <v>0</v>
      </c>
      <c r="M267" s="32">
        <v>0</v>
      </c>
      <c r="O267" s="32">
        <v>0</v>
      </c>
      <c r="Q267" s="32">
        <v>0.45648148148148149</v>
      </c>
      <c r="S267" s="32">
        <v>0</v>
      </c>
      <c r="U267" s="32">
        <v>0</v>
      </c>
      <c r="W267" s="32">
        <v>1</v>
      </c>
      <c r="Y267" s="32">
        <v>1</v>
      </c>
      <c r="AA267" s="33" t="s">
        <v>87</v>
      </c>
      <c r="AH267" s="34">
        <v>830</v>
      </c>
      <c r="AI267" s="34">
        <v>0</v>
      </c>
      <c r="AJ267" s="34">
        <f t="shared" si="152"/>
        <v>0</v>
      </c>
      <c r="AK267" s="35">
        <v>927</v>
      </c>
      <c r="AL267" s="35">
        <v>2</v>
      </c>
      <c r="AM267" s="35">
        <f t="shared" si="153"/>
        <v>2.1528525296017221E-3</v>
      </c>
      <c r="AN267" s="34">
        <v>680</v>
      </c>
      <c r="AO267" s="34">
        <v>0</v>
      </c>
      <c r="AP267" s="34">
        <f t="shared" si="154"/>
        <v>0</v>
      </c>
      <c r="AQ267" s="35">
        <v>1386</v>
      </c>
      <c r="AR267" s="35">
        <v>4</v>
      </c>
      <c r="AS267" s="35">
        <f t="shared" si="155"/>
        <v>2.8776978417266188E-3</v>
      </c>
      <c r="AT267" s="34">
        <v>1027</v>
      </c>
      <c r="AU267" s="34">
        <v>0</v>
      </c>
      <c r="AV267" s="34">
        <f t="shared" si="156"/>
        <v>0</v>
      </c>
      <c r="AW267" s="35">
        <v>726</v>
      </c>
      <c r="AX267" s="35">
        <v>0</v>
      </c>
      <c r="AY267" s="35">
        <f t="shared" si="157"/>
        <v>0</v>
      </c>
      <c r="AZ267" s="32">
        <f t="shared" si="182"/>
        <v>8.3842506188805692E-4</v>
      </c>
      <c r="BB267" s="36">
        <v>6</v>
      </c>
      <c r="BC267" s="36">
        <v>0</v>
      </c>
      <c r="BD267" s="36">
        <f t="shared" si="158"/>
        <v>0</v>
      </c>
      <c r="BE267" s="37">
        <v>11</v>
      </c>
      <c r="BF267" s="37">
        <v>0</v>
      </c>
      <c r="BG267" s="37">
        <f t="shared" si="159"/>
        <v>0</v>
      </c>
      <c r="BH267" s="36">
        <v>7</v>
      </c>
      <c r="BI267" s="36">
        <v>0</v>
      </c>
      <c r="BJ267" s="36">
        <f t="shared" si="160"/>
        <v>0</v>
      </c>
      <c r="BK267" s="32">
        <f t="shared" si="183"/>
        <v>0</v>
      </c>
      <c r="BM267" s="38">
        <v>73</v>
      </c>
      <c r="BN267" s="38">
        <v>0</v>
      </c>
      <c r="BO267" s="38">
        <f t="shared" si="161"/>
        <v>0</v>
      </c>
      <c r="BQ267" s="38">
        <v>41</v>
      </c>
      <c r="BR267" s="38">
        <v>0</v>
      </c>
      <c r="BS267" s="38">
        <f t="shared" si="162"/>
        <v>0</v>
      </c>
      <c r="BU267" s="38">
        <v>2</v>
      </c>
      <c r="BV267" s="38">
        <v>25</v>
      </c>
      <c r="BW267" s="38">
        <f t="shared" si="163"/>
        <v>0.92592592592592593</v>
      </c>
      <c r="BY267" s="38">
        <v>1</v>
      </c>
      <c r="BZ267" s="38">
        <v>9</v>
      </c>
      <c r="CA267" s="38">
        <f t="shared" si="164"/>
        <v>0.9</v>
      </c>
      <c r="CB267" s="32">
        <f t="shared" si="184"/>
        <v>0.45648148148148149</v>
      </c>
      <c r="CD267" s="38">
        <v>1</v>
      </c>
      <c r="CE267" s="38">
        <v>0</v>
      </c>
      <c r="CF267" s="38">
        <f t="shared" si="165"/>
        <v>0</v>
      </c>
      <c r="CH267" s="38">
        <v>8</v>
      </c>
      <c r="CI267" s="38">
        <v>0</v>
      </c>
      <c r="CJ267" s="38">
        <f t="shared" si="166"/>
        <v>0</v>
      </c>
      <c r="CL267" s="38">
        <v>6</v>
      </c>
      <c r="CM267" s="38">
        <v>0</v>
      </c>
      <c r="CN267" s="38">
        <f t="shared" si="167"/>
        <v>0</v>
      </c>
      <c r="CP267" s="38">
        <v>3</v>
      </c>
      <c r="CQ267" s="38">
        <v>0</v>
      </c>
      <c r="CR267" s="38">
        <f t="shared" si="168"/>
        <v>0</v>
      </c>
      <c r="CS267" s="32">
        <f t="shared" si="185"/>
        <v>0</v>
      </c>
      <c r="CU267" s="38">
        <v>11</v>
      </c>
      <c r="CV267" s="38">
        <v>0</v>
      </c>
      <c r="CW267" s="38">
        <f t="shared" si="169"/>
        <v>0</v>
      </c>
      <c r="CX267" s="38">
        <v>13</v>
      </c>
      <c r="CY267" s="38">
        <v>0</v>
      </c>
      <c r="CZ267" s="38">
        <f t="shared" si="170"/>
        <v>0</v>
      </c>
      <c r="DA267" s="32">
        <f t="shared" si="186"/>
        <v>0</v>
      </c>
      <c r="DC267" s="38">
        <v>0</v>
      </c>
      <c r="DD267" s="38">
        <v>20</v>
      </c>
      <c r="DE267" s="38">
        <f t="shared" si="171"/>
        <v>1</v>
      </c>
      <c r="DF267" s="38">
        <v>0</v>
      </c>
      <c r="DG267" s="38">
        <v>21</v>
      </c>
      <c r="DH267" s="38">
        <f t="shared" si="172"/>
        <v>1</v>
      </c>
      <c r="DI267" s="32">
        <f t="shared" si="187"/>
        <v>1</v>
      </c>
      <c r="DK267" s="38">
        <v>0</v>
      </c>
      <c r="DL267" s="38">
        <v>17</v>
      </c>
      <c r="DM267" s="38">
        <f t="shared" si="173"/>
        <v>1</v>
      </c>
      <c r="DN267" s="38">
        <v>0</v>
      </c>
      <c r="DO267" s="38">
        <v>19</v>
      </c>
      <c r="DP267" s="38">
        <f t="shared" si="174"/>
        <v>1</v>
      </c>
      <c r="DQ267" s="32">
        <f t="shared" si="175"/>
        <v>1</v>
      </c>
      <c r="DS267" s="39" t="s">
        <v>87</v>
      </c>
      <c r="DT267" s="39"/>
      <c r="DU267" s="39"/>
      <c r="DV267" s="39"/>
      <c r="DW267" s="39"/>
      <c r="DX267" s="39"/>
      <c r="DZ267" s="40">
        <v>1935</v>
      </c>
      <c r="EA267" s="40">
        <v>0</v>
      </c>
      <c r="EB267" s="40">
        <f t="shared" si="176"/>
        <v>0</v>
      </c>
      <c r="EC267" s="41">
        <v>2361</v>
      </c>
      <c r="ED267" s="41">
        <v>0</v>
      </c>
      <c r="EE267" s="41">
        <f t="shared" si="177"/>
        <v>0</v>
      </c>
      <c r="EF267" s="40">
        <v>2966</v>
      </c>
      <c r="EG267" s="40">
        <v>0</v>
      </c>
      <c r="EH267" s="40">
        <f t="shared" si="178"/>
        <v>0</v>
      </c>
      <c r="EI267" s="32">
        <f t="shared" si="188"/>
        <v>0</v>
      </c>
      <c r="EK267" s="40">
        <v>629</v>
      </c>
      <c r="EL267" s="40">
        <v>0</v>
      </c>
      <c r="EM267" s="40">
        <f t="shared" si="179"/>
        <v>0</v>
      </c>
      <c r="EN267" s="41">
        <v>415</v>
      </c>
      <c r="EO267" s="41">
        <v>0</v>
      </c>
      <c r="EP267" s="41">
        <f t="shared" si="180"/>
        <v>0</v>
      </c>
      <c r="EQ267" s="40">
        <v>718</v>
      </c>
      <c r="ER267" s="40">
        <v>0</v>
      </c>
      <c r="ES267" s="40">
        <f t="shared" si="181"/>
        <v>0</v>
      </c>
      <c r="ET267" s="32">
        <f t="shared" si="189"/>
        <v>0</v>
      </c>
    </row>
    <row r="268" spans="1:150" x14ac:dyDescent="0.2">
      <c r="A268" t="s">
        <v>574</v>
      </c>
      <c r="B268" t="s">
        <v>575</v>
      </c>
      <c r="C268" t="s">
        <v>487</v>
      </c>
      <c r="D268" t="s">
        <v>86</v>
      </c>
      <c r="F268" s="30">
        <v>0.85613152905242162</v>
      </c>
      <c r="G268" s="31">
        <v>1</v>
      </c>
      <c r="I268" s="32">
        <v>1</v>
      </c>
      <c r="K268" s="32">
        <v>1</v>
      </c>
      <c r="M268" s="32">
        <v>1</v>
      </c>
      <c r="O268" s="32" t="s">
        <v>693</v>
      </c>
      <c r="Q268" s="32" t="s">
        <v>693</v>
      </c>
      <c r="S268" s="32">
        <v>1</v>
      </c>
      <c r="U268" s="32">
        <v>1</v>
      </c>
      <c r="W268" s="32">
        <v>1</v>
      </c>
      <c r="Y268" s="32" t="s">
        <v>693</v>
      </c>
      <c r="AA268" s="33" t="s">
        <v>137</v>
      </c>
      <c r="AH268" s="34">
        <v>0</v>
      </c>
      <c r="AI268" s="34">
        <v>20</v>
      </c>
      <c r="AJ268" s="34">
        <f t="shared" si="152"/>
        <v>1</v>
      </c>
      <c r="AK268" s="35">
        <v>0</v>
      </c>
      <c r="AL268" s="35">
        <v>27</v>
      </c>
      <c r="AM268" s="35">
        <f t="shared" si="153"/>
        <v>1</v>
      </c>
      <c r="AN268" s="34">
        <v>0</v>
      </c>
      <c r="AO268" s="34">
        <v>20</v>
      </c>
      <c r="AP268" s="34">
        <f t="shared" si="154"/>
        <v>1</v>
      </c>
      <c r="AQ268" s="35">
        <v>0</v>
      </c>
      <c r="AR268" s="35">
        <v>155</v>
      </c>
      <c r="AS268" s="35">
        <f t="shared" si="155"/>
        <v>1</v>
      </c>
      <c r="AT268" s="34">
        <v>0</v>
      </c>
      <c r="AU268" s="34">
        <v>57</v>
      </c>
      <c r="AV268" s="34">
        <f t="shared" si="156"/>
        <v>1</v>
      </c>
      <c r="AW268" s="35">
        <v>0</v>
      </c>
      <c r="AX268" s="35">
        <v>15</v>
      </c>
      <c r="AY268" s="35">
        <f t="shared" si="157"/>
        <v>1</v>
      </c>
      <c r="AZ268" s="32">
        <f t="shared" si="182"/>
        <v>1</v>
      </c>
      <c r="BB268" s="36">
        <v>1</v>
      </c>
      <c r="BC268" s="36">
        <v>0</v>
      </c>
      <c r="BD268" s="36">
        <f t="shared" si="158"/>
        <v>0</v>
      </c>
      <c r="BE268" s="37">
        <v>0</v>
      </c>
      <c r="BF268" s="37">
        <v>0</v>
      </c>
      <c r="BG268" s="37" t="e">
        <f t="shared" si="159"/>
        <v>#DIV/0!</v>
      </c>
      <c r="BH268" s="36">
        <v>0</v>
      </c>
      <c r="BI268" s="36">
        <v>0</v>
      </c>
      <c r="BJ268" s="36" t="e">
        <f t="shared" si="160"/>
        <v>#DIV/0!</v>
      </c>
      <c r="BK268" s="32" t="e">
        <f t="shared" si="183"/>
        <v>#DIV/0!</v>
      </c>
      <c r="BM268" s="38">
        <v>0</v>
      </c>
      <c r="BN268" s="38">
        <v>2</v>
      </c>
      <c r="BO268" s="38">
        <f t="shared" si="161"/>
        <v>1</v>
      </c>
      <c r="BQ268" s="38">
        <v>0</v>
      </c>
      <c r="BR268" s="38">
        <v>4</v>
      </c>
      <c r="BS268" s="38">
        <f t="shared" si="162"/>
        <v>1</v>
      </c>
      <c r="BU268" s="38">
        <v>0</v>
      </c>
      <c r="BV268" s="38">
        <v>1</v>
      </c>
      <c r="BW268" s="38">
        <f t="shared" si="163"/>
        <v>1</v>
      </c>
      <c r="BY268" s="38">
        <v>0</v>
      </c>
      <c r="BZ268" s="38">
        <v>0</v>
      </c>
      <c r="CA268" s="38" t="e">
        <f t="shared" si="164"/>
        <v>#DIV/0!</v>
      </c>
      <c r="CB268" s="32" t="e">
        <f t="shared" si="184"/>
        <v>#DIV/0!</v>
      </c>
      <c r="CD268" s="38">
        <v>0</v>
      </c>
      <c r="CE268" s="38">
        <v>2</v>
      </c>
      <c r="CF268" s="38">
        <f t="shared" si="165"/>
        <v>1</v>
      </c>
      <c r="CH268" s="38">
        <v>0</v>
      </c>
      <c r="CI268" s="38">
        <v>1</v>
      </c>
      <c r="CJ268" s="38">
        <f t="shared" si="166"/>
        <v>1</v>
      </c>
      <c r="CL268" s="38">
        <v>0</v>
      </c>
      <c r="CM268" s="38">
        <v>2</v>
      </c>
      <c r="CN268" s="38">
        <f t="shared" si="167"/>
        <v>1</v>
      </c>
      <c r="CP268" s="38">
        <v>0</v>
      </c>
      <c r="CQ268" s="38">
        <v>1</v>
      </c>
      <c r="CR268" s="38">
        <f t="shared" si="168"/>
        <v>1</v>
      </c>
      <c r="CS268" s="32">
        <f t="shared" si="185"/>
        <v>1</v>
      </c>
      <c r="CU268" s="38">
        <v>0</v>
      </c>
      <c r="CV268" s="38">
        <v>2</v>
      </c>
      <c r="CW268" s="38">
        <f t="shared" si="169"/>
        <v>1</v>
      </c>
      <c r="CX268" s="38">
        <v>0</v>
      </c>
      <c r="CY268" s="38">
        <v>3</v>
      </c>
      <c r="CZ268" s="38">
        <f t="shared" si="170"/>
        <v>1</v>
      </c>
      <c r="DA268" s="32">
        <f t="shared" si="186"/>
        <v>1</v>
      </c>
      <c r="DC268" s="38">
        <v>0</v>
      </c>
      <c r="DD268" s="38">
        <v>2</v>
      </c>
      <c r="DE268" s="38">
        <f t="shared" si="171"/>
        <v>1</v>
      </c>
      <c r="DF268" s="38">
        <v>0</v>
      </c>
      <c r="DG268" s="38">
        <v>2</v>
      </c>
      <c r="DH268" s="38">
        <f t="shared" si="172"/>
        <v>1</v>
      </c>
      <c r="DI268" s="32">
        <f t="shared" si="187"/>
        <v>1</v>
      </c>
      <c r="DK268" s="38">
        <v>0</v>
      </c>
      <c r="DL268" s="38">
        <v>0</v>
      </c>
      <c r="DM268" s="38" t="e">
        <f t="shared" si="173"/>
        <v>#DIV/0!</v>
      </c>
      <c r="DN268" s="38">
        <v>0</v>
      </c>
      <c r="DO268" s="38">
        <v>2</v>
      </c>
      <c r="DP268" s="38">
        <f t="shared" si="174"/>
        <v>1</v>
      </c>
      <c r="DQ268" s="32" t="e">
        <f t="shared" si="175"/>
        <v>#DIV/0!</v>
      </c>
      <c r="DS268" s="39" t="s">
        <v>137</v>
      </c>
      <c r="DT268" s="39"/>
      <c r="DU268" s="39"/>
      <c r="DV268" s="39"/>
      <c r="DW268" s="39"/>
      <c r="DX268" s="39"/>
      <c r="DZ268" s="40">
        <v>0</v>
      </c>
      <c r="EA268" s="40">
        <v>28</v>
      </c>
      <c r="EB268" s="40">
        <f t="shared" si="176"/>
        <v>1</v>
      </c>
      <c r="EC268" s="41">
        <v>0</v>
      </c>
      <c r="ED268" s="41">
        <v>39</v>
      </c>
      <c r="EE268" s="41">
        <f t="shared" si="177"/>
        <v>1</v>
      </c>
      <c r="EF268" s="40">
        <v>0</v>
      </c>
      <c r="EG268" s="40">
        <v>77</v>
      </c>
      <c r="EH268" s="40">
        <f t="shared" si="178"/>
        <v>1</v>
      </c>
      <c r="EI268" s="32">
        <f t="shared" si="188"/>
        <v>1</v>
      </c>
      <c r="EK268" s="40">
        <v>0</v>
      </c>
      <c r="EL268" s="40">
        <v>17</v>
      </c>
      <c r="EM268" s="40">
        <f t="shared" si="179"/>
        <v>1</v>
      </c>
      <c r="EN268" s="41">
        <v>0</v>
      </c>
      <c r="EO268" s="41">
        <v>22</v>
      </c>
      <c r="EP268" s="41">
        <f t="shared" si="180"/>
        <v>1</v>
      </c>
      <c r="EQ268" s="40">
        <v>0</v>
      </c>
      <c r="ER268" s="40">
        <v>29</v>
      </c>
      <c r="ES268" s="40">
        <f t="shared" si="181"/>
        <v>1</v>
      </c>
      <c r="ET268" s="32">
        <f t="shared" si="189"/>
        <v>1</v>
      </c>
    </row>
    <row r="269" spans="1:150" x14ac:dyDescent="0.2">
      <c r="A269" t="s">
        <v>576</v>
      </c>
      <c r="B269" t="s">
        <v>577</v>
      </c>
      <c r="C269" t="s">
        <v>487</v>
      </c>
      <c r="D269" t="s">
        <v>86</v>
      </c>
      <c r="F269" s="30">
        <v>0.87829550129015355</v>
      </c>
      <c r="G269" s="31">
        <v>0.89070816085156701</v>
      </c>
      <c r="I269" s="32">
        <v>0</v>
      </c>
      <c r="K269" s="32">
        <v>0</v>
      </c>
      <c r="M269" s="32">
        <v>0</v>
      </c>
      <c r="O269" s="32" t="s">
        <v>693</v>
      </c>
      <c r="Q269" s="32">
        <v>0</v>
      </c>
      <c r="S269" s="32">
        <v>0</v>
      </c>
      <c r="U269" s="32">
        <v>0</v>
      </c>
      <c r="W269" s="32">
        <v>0</v>
      </c>
      <c r="Y269" s="32">
        <v>0</v>
      </c>
      <c r="AA269" s="43" t="s">
        <v>87</v>
      </c>
      <c r="AH269" s="34">
        <v>3</v>
      </c>
      <c r="AI269" s="34">
        <v>0</v>
      </c>
      <c r="AJ269" s="34">
        <f t="shared" si="152"/>
        <v>0</v>
      </c>
      <c r="AK269" s="35">
        <v>7</v>
      </c>
      <c r="AL269" s="35">
        <v>0</v>
      </c>
      <c r="AM269" s="35">
        <f t="shared" si="153"/>
        <v>0</v>
      </c>
      <c r="AN269" s="34">
        <v>2</v>
      </c>
      <c r="AO269" s="34">
        <v>0</v>
      </c>
      <c r="AP269" s="34">
        <f t="shared" si="154"/>
        <v>0</v>
      </c>
      <c r="AQ269" s="35">
        <v>29</v>
      </c>
      <c r="AR269" s="35">
        <v>0</v>
      </c>
      <c r="AS269" s="35">
        <f t="shared" si="155"/>
        <v>0</v>
      </c>
      <c r="AT269" s="34">
        <v>39</v>
      </c>
      <c r="AU269" s="34">
        <v>0</v>
      </c>
      <c r="AV269" s="34">
        <f t="shared" si="156"/>
        <v>0</v>
      </c>
      <c r="AW269" s="35">
        <v>18</v>
      </c>
      <c r="AX269" s="35">
        <v>0</v>
      </c>
      <c r="AY269" s="35">
        <f t="shared" si="157"/>
        <v>0</v>
      </c>
      <c r="AZ269" s="32">
        <f t="shared" si="182"/>
        <v>0</v>
      </c>
      <c r="BB269" s="36">
        <v>4</v>
      </c>
      <c r="BC269" s="36">
        <v>0</v>
      </c>
      <c r="BD269" s="36">
        <f t="shared" si="158"/>
        <v>0</v>
      </c>
      <c r="BE269" s="37">
        <v>3</v>
      </c>
      <c r="BF269" s="37">
        <v>0</v>
      </c>
      <c r="BG269" s="37">
        <f t="shared" si="159"/>
        <v>0</v>
      </c>
      <c r="BH269" s="36">
        <v>0</v>
      </c>
      <c r="BI269" s="36">
        <v>0</v>
      </c>
      <c r="BJ269" s="36" t="e">
        <f t="shared" si="160"/>
        <v>#DIV/0!</v>
      </c>
      <c r="BK269" s="32" t="e">
        <f t="shared" si="183"/>
        <v>#DIV/0!</v>
      </c>
      <c r="BM269" s="38">
        <v>8</v>
      </c>
      <c r="BN269" s="38">
        <v>0</v>
      </c>
      <c r="BO269" s="38">
        <f t="shared" si="161"/>
        <v>0</v>
      </c>
      <c r="BQ269" s="38">
        <v>14</v>
      </c>
      <c r="BR269" s="38">
        <v>0</v>
      </c>
      <c r="BS269" s="38">
        <f t="shared" si="162"/>
        <v>0</v>
      </c>
      <c r="BU269" s="38">
        <v>7</v>
      </c>
      <c r="BV269" s="38">
        <v>0</v>
      </c>
      <c r="BW269" s="38">
        <f t="shared" si="163"/>
        <v>0</v>
      </c>
      <c r="BY269" s="38">
        <v>2</v>
      </c>
      <c r="BZ269" s="38">
        <v>0</v>
      </c>
      <c r="CA269" s="38">
        <f t="shared" si="164"/>
        <v>0</v>
      </c>
      <c r="CB269" s="32">
        <f t="shared" si="184"/>
        <v>0</v>
      </c>
      <c r="CD269" s="38">
        <v>6</v>
      </c>
      <c r="CE269" s="38">
        <v>0</v>
      </c>
      <c r="CF269" s="38">
        <f t="shared" si="165"/>
        <v>0</v>
      </c>
      <c r="CH269" s="38">
        <v>3</v>
      </c>
      <c r="CI269" s="38">
        <v>0</v>
      </c>
      <c r="CJ269" s="38">
        <f t="shared" si="166"/>
        <v>0</v>
      </c>
      <c r="CL269" s="38">
        <v>3</v>
      </c>
      <c r="CM269" s="38">
        <v>0</v>
      </c>
      <c r="CN269" s="38">
        <f t="shared" si="167"/>
        <v>0</v>
      </c>
      <c r="CP269" s="38">
        <v>4</v>
      </c>
      <c r="CQ269" s="38">
        <v>0</v>
      </c>
      <c r="CR269" s="38">
        <f t="shared" si="168"/>
        <v>0</v>
      </c>
      <c r="CS269" s="32">
        <f t="shared" si="185"/>
        <v>0</v>
      </c>
      <c r="CU269" s="38">
        <v>3</v>
      </c>
      <c r="CV269" s="38">
        <v>0</v>
      </c>
      <c r="CW269" s="38">
        <f t="shared" si="169"/>
        <v>0</v>
      </c>
      <c r="CX269" s="38">
        <v>6</v>
      </c>
      <c r="CY269" s="38">
        <v>0</v>
      </c>
      <c r="CZ269" s="38">
        <f t="shared" si="170"/>
        <v>0</v>
      </c>
      <c r="DA269" s="32">
        <f t="shared" si="186"/>
        <v>0</v>
      </c>
      <c r="DC269" s="38">
        <v>5</v>
      </c>
      <c r="DD269" s="38">
        <v>0</v>
      </c>
      <c r="DE269" s="38">
        <f t="shared" si="171"/>
        <v>0</v>
      </c>
      <c r="DF269" s="38">
        <v>6</v>
      </c>
      <c r="DG269" s="38">
        <v>0</v>
      </c>
      <c r="DH269" s="38">
        <f t="shared" si="172"/>
        <v>0</v>
      </c>
      <c r="DI269" s="32">
        <f t="shared" si="187"/>
        <v>0</v>
      </c>
      <c r="DK269" s="38">
        <v>1</v>
      </c>
      <c r="DL269" s="38">
        <v>0</v>
      </c>
      <c r="DM269" s="38">
        <f t="shared" si="173"/>
        <v>0</v>
      </c>
      <c r="DN269" s="38">
        <v>8</v>
      </c>
      <c r="DO269" s="38">
        <v>0</v>
      </c>
      <c r="DP269" s="38">
        <f t="shared" si="174"/>
        <v>0</v>
      </c>
      <c r="DQ269" s="32">
        <f t="shared" si="175"/>
        <v>0</v>
      </c>
      <c r="DS269" t="s">
        <v>87</v>
      </c>
      <c r="DZ269" s="40">
        <v>5</v>
      </c>
      <c r="EA269" s="40">
        <v>0</v>
      </c>
      <c r="EB269" s="40">
        <f t="shared" si="176"/>
        <v>0</v>
      </c>
      <c r="EC269" s="41">
        <v>4</v>
      </c>
      <c r="ED269" s="41">
        <v>0</v>
      </c>
      <c r="EE269" s="41">
        <f t="shared" si="177"/>
        <v>0</v>
      </c>
      <c r="EF269" s="40">
        <v>27</v>
      </c>
      <c r="EG269" s="40">
        <v>0</v>
      </c>
      <c r="EH269" s="40">
        <f t="shared" si="178"/>
        <v>0</v>
      </c>
      <c r="EI269" s="32">
        <f t="shared" si="188"/>
        <v>0</v>
      </c>
      <c r="EK269" s="40">
        <v>4</v>
      </c>
      <c r="EL269" s="40">
        <v>0</v>
      </c>
      <c r="EM269" s="40">
        <f t="shared" si="179"/>
        <v>0</v>
      </c>
      <c r="EN269" s="41">
        <v>2</v>
      </c>
      <c r="EO269" s="41">
        <v>0</v>
      </c>
      <c r="EP269" s="41">
        <f t="shared" si="180"/>
        <v>0</v>
      </c>
      <c r="EQ269" s="40">
        <v>3</v>
      </c>
      <c r="ER269" s="40">
        <v>0</v>
      </c>
      <c r="ES269" s="40">
        <f t="shared" si="181"/>
        <v>0</v>
      </c>
      <c r="ET269" s="32">
        <f t="shared" si="189"/>
        <v>0</v>
      </c>
    </row>
    <row r="270" spans="1:150" x14ac:dyDescent="0.2">
      <c r="A270" t="s">
        <v>578</v>
      </c>
      <c r="B270" t="s">
        <v>579</v>
      </c>
      <c r="C270" t="s">
        <v>487</v>
      </c>
      <c r="D270" t="s">
        <v>86</v>
      </c>
      <c r="F270" s="30">
        <v>0.70370236486252347</v>
      </c>
      <c r="G270" s="31">
        <v>0.78476850815974974</v>
      </c>
      <c r="I270" s="32">
        <v>1.1111111111111111E-3</v>
      </c>
      <c r="K270" s="32">
        <v>0</v>
      </c>
      <c r="M270" s="32" t="s">
        <v>693</v>
      </c>
      <c r="O270" s="32">
        <v>1.9607843137254902E-2</v>
      </c>
      <c r="Q270" s="32" t="s">
        <v>693</v>
      </c>
      <c r="S270" s="32" t="s">
        <v>693</v>
      </c>
      <c r="U270" s="32" t="s">
        <v>693</v>
      </c>
      <c r="W270" s="32" t="s">
        <v>693</v>
      </c>
      <c r="Y270" s="32" t="s">
        <v>693</v>
      </c>
      <c r="AA270" s="33" t="s">
        <v>580</v>
      </c>
      <c r="AH270" s="34">
        <v>9</v>
      </c>
      <c r="AI270" s="34">
        <v>0</v>
      </c>
      <c r="AJ270" s="34">
        <f t="shared" si="152"/>
        <v>0</v>
      </c>
      <c r="AK270" s="35">
        <v>12</v>
      </c>
      <c r="AL270" s="35">
        <v>0</v>
      </c>
      <c r="AM270" s="35">
        <f t="shared" si="153"/>
        <v>0</v>
      </c>
      <c r="AN270" s="34">
        <v>3</v>
      </c>
      <c r="AO270" s="34">
        <v>0</v>
      </c>
      <c r="AP270" s="34">
        <f t="shared" si="154"/>
        <v>0</v>
      </c>
      <c r="AQ270" s="35">
        <v>132</v>
      </c>
      <c r="AR270" s="35">
        <v>0</v>
      </c>
      <c r="AS270" s="35">
        <f t="shared" si="155"/>
        <v>0</v>
      </c>
      <c r="AT270" s="34">
        <v>149</v>
      </c>
      <c r="AU270" s="34">
        <v>1</v>
      </c>
      <c r="AV270" s="34">
        <f t="shared" si="156"/>
        <v>6.6666666666666671E-3</v>
      </c>
      <c r="AW270" s="35">
        <v>51</v>
      </c>
      <c r="AX270" s="35">
        <v>0</v>
      </c>
      <c r="AY270" s="35">
        <f t="shared" si="157"/>
        <v>0</v>
      </c>
      <c r="AZ270" s="32">
        <f t="shared" si="182"/>
        <v>1.1111111111111111E-3</v>
      </c>
      <c r="BB270" s="36">
        <v>16</v>
      </c>
      <c r="BC270" s="36">
        <v>1</v>
      </c>
      <c r="BD270" s="36">
        <f t="shared" si="158"/>
        <v>5.8823529411764705E-2</v>
      </c>
      <c r="BE270" s="37">
        <v>9</v>
      </c>
      <c r="BF270" s="37">
        <v>0</v>
      </c>
      <c r="BG270" s="37">
        <f t="shared" si="159"/>
        <v>0</v>
      </c>
      <c r="BH270" s="36">
        <v>10</v>
      </c>
      <c r="BI270" s="36">
        <v>0</v>
      </c>
      <c r="BJ270" s="36">
        <f t="shared" si="160"/>
        <v>0</v>
      </c>
      <c r="BK270" s="32">
        <f t="shared" si="183"/>
        <v>1.9607843137254902E-2</v>
      </c>
      <c r="BM270" s="38">
        <v>5</v>
      </c>
      <c r="BN270" s="38">
        <v>2</v>
      </c>
      <c r="BO270" s="38">
        <f t="shared" si="161"/>
        <v>0.2857142857142857</v>
      </c>
      <c r="BQ270" s="38">
        <v>2</v>
      </c>
      <c r="BR270" s="38">
        <v>2</v>
      </c>
      <c r="BS270" s="38">
        <f t="shared" si="162"/>
        <v>0.5</v>
      </c>
      <c r="BU270" s="38">
        <v>4</v>
      </c>
      <c r="BV270" s="38">
        <v>0</v>
      </c>
      <c r="BW270" s="38">
        <f t="shared" si="163"/>
        <v>0</v>
      </c>
      <c r="BY270" s="38">
        <v>0</v>
      </c>
      <c r="BZ270" s="38">
        <v>0</v>
      </c>
      <c r="CA270" s="38" t="e">
        <f t="shared" si="164"/>
        <v>#DIV/0!</v>
      </c>
      <c r="CB270" s="32" t="e">
        <f t="shared" si="184"/>
        <v>#DIV/0!</v>
      </c>
      <c r="CD270" s="38">
        <v>1</v>
      </c>
      <c r="CE270" s="38">
        <v>1</v>
      </c>
      <c r="CF270" s="38">
        <f t="shared" si="165"/>
        <v>0.5</v>
      </c>
      <c r="CH270" s="38">
        <v>0</v>
      </c>
      <c r="CI270" s="38">
        <v>0</v>
      </c>
      <c r="CJ270" s="38" t="e">
        <f t="shared" si="166"/>
        <v>#DIV/0!</v>
      </c>
      <c r="CL270" s="38">
        <v>0</v>
      </c>
      <c r="CM270" s="38">
        <v>0</v>
      </c>
      <c r="CN270" s="38" t="e">
        <f t="shared" si="167"/>
        <v>#DIV/0!</v>
      </c>
      <c r="CP270" s="38">
        <v>0</v>
      </c>
      <c r="CQ270" s="38">
        <v>0</v>
      </c>
      <c r="CR270" s="38" t="e">
        <f t="shared" si="168"/>
        <v>#DIV/0!</v>
      </c>
      <c r="CS270" s="32" t="e">
        <f t="shared" si="185"/>
        <v>#DIV/0!</v>
      </c>
      <c r="CU270" s="38">
        <v>0</v>
      </c>
      <c r="CV270" s="38">
        <v>0</v>
      </c>
      <c r="CW270" s="38" t="e">
        <f t="shared" si="169"/>
        <v>#DIV/0!</v>
      </c>
      <c r="CX270" s="38">
        <v>0</v>
      </c>
      <c r="CY270" s="38">
        <v>0</v>
      </c>
      <c r="CZ270" s="38" t="e">
        <f t="shared" si="170"/>
        <v>#DIV/0!</v>
      </c>
      <c r="DA270" s="32" t="e">
        <f t="shared" si="186"/>
        <v>#DIV/0!</v>
      </c>
      <c r="DC270" s="38">
        <v>0</v>
      </c>
      <c r="DD270" s="38">
        <v>0</v>
      </c>
      <c r="DE270" s="38" t="e">
        <f t="shared" si="171"/>
        <v>#DIV/0!</v>
      </c>
      <c r="DF270" s="38">
        <v>0</v>
      </c>
      <c r="DG270" s="38">
        <v>0</v>
      </c>
      <c r="DH270" s="38" t="e">
        <f t="shared" si="172"/>
        <v>#DIV/0!</v>
      </c>
      <c r="DI270" s="32" t="e">
        <f t="shared" si="187"/>
        <v>#DIV/0!</v>
      </c>
      <c r="DK270" s="38">
        <v>0</v>
      </c>
      <c r="DL270" s="38">
        <v>0</v>
      </c>
      <c r="DM270" s="38" t="e">
        <f t="shared" si="173"/>
        <v>#DIV/0!</v>
      </c>
      <c r="DN270" s="38">
        <v>0</v>
      </c>
      <c r="DO270" s="38">
        <v>0</v>
      </c>
      <c r="DP270" s="38" t="e">
        <f t="shared" si="174"/>
        <v>#DIV/0!</v>
      </c>
      <c r="DQ270" s="32" t="e">
        <f t="shared" si="175"/>
        <v>#DIV/0!</v>
      </c>
      <c r="DS270" s="39" t="s">
        <v>580</v>
      </c>
      <c r="DT270" s="39"/>
      <c r="DU270" s="39"/>
      <c r="DV270" s="39"/>
      <c r="DW270" s="39"/>
      <c r="DX270" s="39"/>
      <c r="DZ270" s="40">
        <v>4</v>
      </c>
      <c r="EA270" s="40">
        <v>0</v>
      </c>
      <c r="EB270" s="40">
        <f t="shared" si="176"/>
        <v>0</v>
      </c>
      <c r="EC270" s="41">
        <v>8</v>
      </c>
      <c r="ED270" s="41">
        <v>0</v>
      </c>
      <c r="EE270" s="41">
        <f t="shared" si="177"/>
        <v>0</v>
      </c>
      <c r="EF270" s="40">
        <v>18</v>
      </c>
      <c r="EG270" s="40">
        <v>0</v>
      </c>
      <c r="EH270" s="40">
        <f t="shared" si="178"/>
        <v>0</v>
      </c>
      <c r="EI270" s="32">
        <f t="shared" si="188"/>
        <v>0</v>
      </c>
      <c r="EK270" s="40">
        <v>0</v>
      </c>
      <c r="EL270" s="40">
        <v>0</v>
      </c>
      <c r="EM270" s="40" t="e">
        <f t="shared" si="179"/>
        <v>#DIV/0!</v>
      </c>
      <c r="EN270" s="41">
        <v>6</v>
      </c>
      <c r="EO270" s="41">
        <v>0</v>
      </c>
      <c r="EP270" s="41">
        <f t="shared" si="180"/>
        <v>0</v>
      </c>
      <c r="EQ270" s="40">
        <v>2</v>
      </c>
      <c r="ER270" s="40">
        <v>0</v>
      </c>
      <c r="ES270" s="40">
        <f t="shared" si="181"/>
        <v>0</v>
      </c>
      <c r="ET270" s="32" t="e">
        <f t="shared" si="189"/>
        <v>#DIV/0!</v>
      </c>
    </row>
    <row r="271" spans="1:150" x14ac:dyDescent="0.2">
      <c r="A271" t="s">
        <v>581</v>
      </c>
      <c r="B271" t="s">
        <v>582</v>
      </c>
      <c r="C271" t="s">
        <v>487</v>
      </c>
      <c r="D271" t="s">
        <v>86</v>
      </c>
      <c r="F271" s="30">
        <v>0.82307692307692304</v>
      </c>
      <c r="G271" s="31">
        <v>0.81334671053253549</v>
      </c>
      <c r="I271" s="32">
        <v>0.98010014676681345</v>
      </c>
      <c r="K271" s="32">
        <v>0.98412698412698418</v>
      </c>
      <c r="M271" s="32">
        <v>1</v>
      </c>
      <c r="O271" s="32">
        <v>1</v>
      </c>
      <c r="Q271" s="32" t="s">
        <v>693</v>
      </c>
      <c r="S271" s="32">
        <v>1</v>
      </c>
      <c r="U271" s="32">
        <v>1</v>
      </c>
      <c r="W271" s="32">
        <v>0</v>
      </c>
      <c r="Y271" s="32">
        <v>1</v>
      </c>
      <c r="AA271" s="33" t="s">
        <v>176</v>
      </c>
      <c r="AH271" s="34">
        <v>1</v>
      </c>
      <c r="AI271" s="34">
        <v>10</v>
      </c>
      <c r="AJ271" s="34">
        <f t="shared" si="152"/>
        <v>0.90909090909090906</v>
      </c>
      <c r="AK271" s="35">
        <v>0</v>
      </c>
      <c r="AL271" s="35">
        <v>24</v>
      </c>
      <c r="AM271" s="35">
        <f t="shared" si="153"/>
        <v>1</v>
      </c>
      <c r="AN271" s="34">
        <v>0</v>
      </c>
      <c r="AO271" s="34">
        <v>15</v>
      </c>
      <c r="AP271" s="34">
        <f t="shared" si="154"/>
        <v>1</v>
      </c>
      <c r="AQ271" s="35">
        <v>1</v>
      </c>
      <c r="AR271" s="35">
        <v>107</v>
      </c>
      <c r="AS271" s="35">
        <f t="shared" si="155"/>
        <v>0.9907407407407407</v>
      </c>
      <c r="AT271" s="34">
        <v>0</v>
      </c>
      <c r="AU271" s="34">
        <v>93</v>
      </c>
      <c r="AV271" s="34">
        <f t="shared" si="156"/>
        <v>1</v>
      </c>
      <c r="AW271" s="35">
        <v>1</v>
      </c>
      <c r="AX271" s="35">
        <v>51</v>
      </c>
      <c r="AY271" s="35">
        <f t="shared" si="157"/>
        <v>0.98076923076923073</v>
      </c>
      <c r="AZ271" s="32">
        <f t="shared" si="182"/>
        <v>0.98010014676681345</v>
      </c>
      <c r="BB271" s="36">
        <v>0</v>
      </c>
      <c r="BC271" s="36">
        <v>34</v>
      </c>
      <c r="BD271" s="36">
        <f t="shared" si="158"/>
        <v>1</v>
      </c>
      <c r="BE271" s="37">
        <v>0</v>
      </c>
      <c r="BF271" s="37">
        <v>26</v>
      </c>
      <c r="BG271" s="37">
        <f t="shared" si="159"/>
        <v>1</v>
      </c>
      <c r="BH271" s="36">
        <v>0</v>
      </c>
      <c r="BI271" s="36">
        <v>27</v>
      </c>
      <c r="BJ271" s="36">
        <f t="shared" si="160"/>
        <v>1</v>
      </c>
      <c r="BK271" s="32">
        <f t="shared" si="183"/>
        <v>1</v>
      </c>
      <c r="BM271" s="38">
        <v>0</v>
      </c>
      <c r="BN271" s="38">
        <v>14</v>
      </c>
      <c r="BO271" s="38">
        <f t="shared" si="161"/>
        <v>1</v>
      </c>
      <c r="BQ271" s="38">
        <v>0</v>
      </c>
      <c r="BR271" s="38">
        <v>10</v>
      </c>
      <c r="BS271" s="38">
        <f t="shared" si="162"/>
        <v>1</v>
      </c>
      <c r="BU271" s="38">
        <v>0</v>
      </c>
      <c r="BV271" s="38">
        <v>3</v>
      </c>
      <c r="BW271" s="38">
        <f t="shared" si="163"/>
        <v>1</v>
      </c>
      <c r="BY271" s="38">
        <v>0</v>
      </c>
      <c r="BZ271" s="38">
        <v>0</v>
      </c>
      <c r="CA271" s="38" t="e">
        <f t="shared" si="164"/>
        <v>#DIV/0!</v>
      </c>
      <c r="CB271" s="32" t="e">
        <f t="shared" si="184"/>
        <v>#DIV/0!</v>
      </c>
      <c r="CD271" s="38">
        <v>0</v>
      </c>
      <c r="CE271" s="38">
        <v>5</v>
      </c>
      <c r="CF271" s="38">
        <f t="shared" si="165"/>
        <v>1</v>
      </c>
      <c r="CH271" s="38">
        <v>0</v>
      </c>
      <c r="CI271" s="38">
        <v>6</v>
      </c>
      <c r="CJ271" s="38">
        <f t="shared" si="166"/>
        <v>1</v>
      </c>
      <c r="CL271" s="38">
        <v>0</v>
      </c>
      <c r="CM271" s="38">
        <v>6</v>
      </c>
      <c r="CN271" s="38">
        <f t="shared" si="167"/>
        <v>1</v>
      </c>
      <c r="CP271" s="38">
        <v>0</v>
      </c>
      <c r="CQ271" s="38">
        <v>4</v>
      </c>
      <c r="CR271" s="38">
        <f t="shared" si="168"/>
        <v>1</v>
      </c>
      <c r="CS271" s="32">
        <f t="shared" si="185"/>
        <v>1</v>
      </c>
      <c r="CU271" s="38">
        <v>0</v>
      </c>
      <c r="CV271" s="38">
        <v>6</v>
      </c>
      <c r="CW271" s="38">
        <f t="shared" si="169"/>
        <v>1</v>
      </c>
      <c r="CX271" s="38">
        <v>0</v>
      </c>
      <c r="CY271" s="38">
        <v>7</v>
      </c>
      <c r="CZ271" s="38">
        <f t="shared" si="170"/>
        <v>1</v>
      </c>
      <c r="DA271" s="32">
        <f t="shared" si="186"/>
        <v>1</v>
      </c>
      <c r="DC271" s="38">
        <v>7</v>
      </c>
      <c r="DD271" s="38">
        <v>0</v>
      </c>
      <c r="DE271" s="38">
        <f t="shared" si="171"/>
        <v>0</v>
      </c>
      <c r="DF271" s="38">
        <v>2</v>
      </c>
      <c r="DG271" s="38">
        <v>0</v>
      </c>
      <c r="DH271" s="38">
        <f t="shared" si="172"/>
        <v>0</v>
      </c>
      <c r="DI271" s="32">
        <f t="shared" si="187"/>
        <v>0</v>
      </c>
      <c r="DK271" s="38">
        <v>0</v>
      </c>
      <c r="DL271" s="38">
        <v>4</v>
      </c>
      <c r="DM271" s="38">
        <f t="shared" si="173"/>
        <v>1</v>
      </c>
      <c r="DN271" s="38">
        <v>0</v>
      </c>
      <c r="DO271" s="38">
        <v>5</v>
      </c>
      <c r="DP271" s="38">
        <f t="shared" si="174"/>
        <v>1</v>
      </c>
      <c r="DQ271" s="32">
        <f t="shared" si="175"/>
        <v>1</v>
      </c>
      <c r="DS271" s="39" t="s">
        <v>176</v>
      </c>
      <c r="DT271" s="39"/>
      <c r="DU271" s="39"/>
      <c r="DV271" s="39"/>
      <c r="DW271" s="39"/>
      <c r="DX271" s="39"/>
      <c r="DZ271" s="40">
        <v>1</v>
      </c>
      <c r="EA271" s="40">
        <v>20</v>
      </c>
      <c r="EB271" s="40">
        <f t="shared" si="176"/>
        <v>0.95238095238095233</v>
      </c>
      <c r="EC271" s="41">
        <v>0</v>
      </c>
      <c r="ED271" s="41">
        <v>14</v>
      </c>
      <c r="EE271" s="41">
        <f t="shared" si="177"/>
        <v>1</v>
      </c>
      <c r="EF271" s="40">
        <v>0</v>
      </c>
      <c r="EG271" s="40">
        <v>34</v>
      </c>
      <c r="EH271" s="40">
        <f t="shared" si="178"/>
        <v>1</v>
      </c>
      <c r="EI271" s="32">
        <f t="shared" si="188"/>
        <v>0.98412698412698418</v>
      </c>
      <c r="EK271" s="40">
        <v>0</v>
      </c>
      <c r="EL271" s="40">
        <v>4</v>
      </c>
      <c r="EM271" s="40">
        <f t="shared" si="179"/>
        <v>1</v>
      </c>
      <c r="EN271" s="41">
        <v>0</v>
      </c>
      <c r="EO271" s="41">
        <v>6</v>
      </c>
      <c r="EP271" s="41">
        <f t="shared" si="180"/>
        <v>1</v>
      </c>
      <c r="EQ271" s="40">
        <v>0</v>
      </c>
      <c r="ER271" s="40">
        <v>18</v>
      </c>
      <c r="ES271" s="40">
        <f t="shared" si="181"/>
        <v>1</v>
      </c>
      <c r="ET271" s="32">
        <f t="shared" si="189"/>
        <v>1</v>
      </c>
    </row>
    <row r="272" spans="1:150" x14ac:dyDescent="0.2">
      <c r="A272" t="s">
        <v>583</v>
      </c>
      <c r="B272" t="s">
        <v>584</v>
      </c>
      <c r="C272" t="s">
        <v>487</v>
      </c>
      <c r="D272" t="s">
        <v>86</v>
      </c>
      <c r="F272" s="30">
        <v>0.91836734693877553</v>
      </c>
      <c r="G272" s="31">
        <v>0.91054404538052269</v>
      </c>
      <c r="I272" s="32">
        <v>0.56466288269693843</v>
      </c>
      <c r="K272" s="32">
        <v>0.33333333333333331</v>
      </c>
      <c r="M272" s="32" t="s">
        <v>693</v>
      </c>
      <c r="O272" s="32">
        <v>0.50187880030060805</v>
      </c>
      <c r="Q272" s="32">
        <v>0.32990005060728744</v>
      </c>
      <c r="S272" s="32">
        <v>0.4728174603174603</v>
      </c>
      <c r="U272" s="32">
        <v>0.125</v>
      </c>
      <c r="W272" s="32">
        <v>0.25</v>
      </c>
      <c r="Y272" s="32">
        <v>0</v>
      </c>
      <c r="AA272" s="33" t="s">
        <v>87</v>
      </c>
      <c r="AH272" s="34">
        <v>0</v>
      </c>
      <c r="AI272" s="34">
        <v>12</v>
      </c>
      <c r="AJ272" s="34">
        <f t="shared" si="152"/>
        <v>1</v>
      </c>
      <c r="AK272" s="35">
        <v>3</v>
      </c>
      <c r="AL272" s="35">
        <v>9</v>
      </c>
      <c r="AM272" s="35">
        <f t="shared" si="153"/>
        <v>0.75</v>
      </c>
      <c r="AN272" s="34">
        <v>4</v>
      </c>
      <c r="AO272" s="34">
        <v>2</v>
      </c>
      <c r="AP272" s="34">
        <f t="shared" si="154"/>
        <v>0.33333333333333331</v>
      </c>
      <c r="AQ272" s="35">
        <v>33</v>
      </c>
      <c r="AR272" s="35">
        <v>81</v>
      </c>
      <c r="AS272" s="35">
        <f t="shared" si="155"/>
        <v>0.71052631578947367</v>
      </c>
      <c r="AT272" s="34">
        <v>72</v>
      </c>
      <c r="AU272" s="34">
        <v>30</v>
      </c>
      <c r="AV272" s="34">
        <f t="shared" si="156"/>
        <v>0.29411764705882354</v>
      </c>
      <c r="AW272" s="35">
        <v>21</v>
      </c>
      <c r="AX272" s="35">
        <v>9</v>
      </c>
      <c r="AY272" s="35">
        <f t="shared" si="157"/>
        <v>0.3</v>
      </c>
      <c r="AZ272" s="32">
        <f t="shared" si="182"/>
        <v>0.56466288269693843</v>
      </c>
      <c r="BB272" s="36">
        <v>36</v>
      </c>
      <c r="BC272" s="36">
        <v>87</v>
      </c>
      <c r="BD272" s="36">
        <f t="shared" si="158"/>
        <v>0.70731707317073167</v>
      </c>
      <c r="BE272" s="37">
        <v>76</v>
      </c>
      <c r="BF272" s="37">
        <v>64</v>
      </c>
      <c r="BG272" s="37">
        <f t="shared" si="159"/>
        <v>0.45714285714285713</v>
      </c>
      <c r="BH272" s="36">
        <v>56</v>
      </c>
      <c r="BI272" s="36">
        <v>29</v>
      </c>
      <c r="BJ272" s="36">
        <f t="shared" si="160"/>
        <v>0.3411764705882353</v>
      </c>
      <c r="BK272" s="32">
        <f t="shared" si="183"/>
        <v>0.50187880030060805</v>
      </c>
      <c r="BM272" s="38">
        <v>17</v>
      </c>
      <c r="BN272" s="38">
        <v>15</v>
      </c>
      <c r="BO272" s="38">
        <f t="shared" si="161"/>
        <v>0.46875</v>
      </c>
      <c r="BQ272" s="38">
        <v>27</v>
      </c>
      <c r="BR272" s="38">
        <v>12</v>
      </c>
      <c r="BS272" s="38">
        <f t="shared" si="162"/>
        <v>0.30769230769230771</v>
      </c>
      <c r="BU272" s="38">
        <v>18</v>
      </c>
      <c r="BV272" s="38">
        <v>7</v>
      </c>
      <c r="BW272" s="38">
        <f t="shared" si="163"/>
        <v>0.28000000000000003</v>
      </c>
      <c r="BY272" s="38">
        <v>14</v>
      </c>
      <c r="BZ272" s="38">
        <v>5</v>
      </c>
      <c r="CA272" s="38">
        <f t="shared" si="164"/>
        <v>0.26315789473684209</v>
      </c>
      <c r="CB272" s="32">
        <f t="shared" si="184"/>
        <v>0.32990005060728744</v>
      </c>
      <c r="CD272" s="38">
        <v>4</v>
      </c>
      <c r="CE272" s="38">
        <v>5</v>
      </c>
      <c r="CF272" s="38">
        <f t="shared" si="165"/>
        <v>0.55555555555555558</v>
      </c>
      <c r="CH272" s="38">
        <v>2</v>
      </c>
      <c r="CI272" s="38">
        <v>8</v>
      </c>
      <c r="CJ272" s="38">
        <f t="shared" si="166"/>
        <v>0.8</v>
      </c>
      <c r="CL272" s="38">
        <v>3</v>
      </c>
      <c r="CM272" s="38">
        <v>1</v>
      </c>
      <c r="CN272" s="38">
        <f t="shared" si="167"/>
        <v>0.25</v>
      </c>
      <c r="CP272" s="38">
        <v>5</v>
      </c>
      <c r="CQ272" s="38">
        <v>2</v>
      </c>
      <c r="CR272" s="38">
        <f t="shared" si="168"/>
        <v>0.2857142857142857</v>
      </c>
      <c r="CS272" s="32">
        <f t="shared" si="185"/>
        <v>0.4728174603174603</v>
      </c>
      <c r="CU272" s="38">
        <v>2</v>
      </c>
      <c r="CV272" s="38">
        <v>0</v>
      </c>
      <c r="CW272" s="38">
        <f t="shared" si="169"/>
        <v>0</v>
      </c>
      <c r="CX272" s="38">
        <v>3</v>
      </c>
      <c r="CY272" s="38">
        <v>1</v>
      </c>
      <c r="CZ272" s="38">
        <f t="shared" si="170"/>
        <v>0.25</v>
      </c>
      <c r="DA272" s="32">
        <f t="shared" si="186"/>
        <v>0.125</v>
      </c>
      <c r="DC272" s="38">
        <v>1</v>
      </c>
      <c r="DD272" s="38">
        <v>0</v>
      </c>
      <c r="DE272" s="38">
        <f t="shared" si="171"/>
        <v>0</v>
      </c>
      <c r="DF272" s="38">
        <v>1</v>
      </c>
      <c r="DG272" s="38">
        <v>1</v>
      </c>
      <c r="DH272" s="38">
        <f t="shared" si="172"/>
        <v>0.5</v>
      </c>
      <c r="DI272" s="32">
        <f t="shared" si="187"/>
        <v>0.25</v>
      </c>
      <c r="DK272" s="38">
        <v>5</v>
      </c>
      <c r="DL272" s="38">
        <v>0</v>
      </c>
      <c r="DM272" s="38">
        <f t="shared" si="173"/>
        <v>0</v>
      </c>
      <c r="DN272" s="38">
        <v>6</v>
      </c>
      <c r="DO272" s="38">
        <v>0</v>
      </c>
      <c r="DP272" s="38">
        <f t="shared" si="174"/>
        <v>0</v>
      </c>
      <c r="DQ272" s="32">
        <f t="shared" si="175"/>
        <v>0</v>
      </c>
      <c r="DS272" s="39" t="s">
        <v>87</v>
      </c>
      <c r="DT272" s="39"/>
      <c r="DU272" s="39"/>
      <c r="DV272" s="39"/>
      <c r="DW272" s="39"/>
      <c r="DX272" s="39"/>
      <c r="DZ272" s="40">
        <v>7</v>
      </c>
      <c r="EA272" s="40">
        <v>0</v>
      </c>
      <c r="EB272" s="40">
        <f t="shared" si="176"/>
        <v>0</v>
      </c>
      <c r="EC272" s="41">
        <v>6</v>
      </c>
      <c r="ED272" s="41">
        <v>3</v>
      </c>
      <c r="EE272" s="41">
        <f t="shared" si="177"/>
        <v>0.33333333333333331</v>
      </c>
      <c r="EF272" s="40">
        <v>9</v>
      </c>
      <c r="EG272" s="40">
        <v>18</v>
      </c>
      <c r="EH272" s="40">
        <f t="shared" si="178"/>
        <v>0.66666666666666663</v>
      </c>
      <c r="EI272" s="32">
        <f t="shared" si="188"/>
        <v>0.33333333333333331</v>
      </c>
      <c r="EK272" s="40">
        <v>2</v>
      </c>
      <c r="EL272" s="40">
        <v>2</v>
      </c>
      <c r="EM272" s="40">
        <f t="shared" si="179"/>
        <v>0.5</v>
      </c>
      <c r="EN272" s="41">
        <v>0</v>
      </c>
      <c r="EO272" s="41">
        <v>0</v>
      </c>
      <c r="EP272" s="41" t="e">
        <f t="shared" si="180"/>
        <v>#DIV/0!</v>
      </c>
      <c r="EQ272" s="40">
        <v>1</v>
      </c>
      <c r="ER272" s="40">
        <v>8</v>
      </c>
      <c r="ES272" s="40">
        <f t="shared" si="181"/>
        <v>0.88888888888888884</v>
      </c>
      <c r="ET272" s="32" t="e">
        <f t="shared" si="189"/>
        <v>#DIV/0!</v>
      </c>
    </row>
    <row r="273" spans="1:150" x14ac:dyDescent="0.2">
      <c r="A273" t="s">
        <v>585</v>
      </c>
      <c r="B273" t="s">
        <v>586</v>
      </c>
      <c r="C273" t="s">
        <v>487</v>
      </c>
      <c r="D273" t="s">
        <v>86</v>
      </c>
      <c r="F273" s="30">
        <v>0.78314874071376817</v>
      </c>
      <c r="G273" s="31">
        <v>0.95833333333333337</v>
      </c>
      <c r="I273" s="32">
        <v>0.35250722591920419</v>
      </c>
      <c r="K273" s="32">
        <v>0.13333333333333333</v>
      </c>
      <c r="M273" s="32" t="s">
        <v>693</v>
      </c>
      <c r="O273" s="32">
        <v>0.22436064385002705</v>
      </c>
      <c r="Q273" s="32">
        <v>3.3333333333333333E-2</v>
      </c>
      <c r="S273" s="32">
        <v>9.5833333333333326E-2</v>
      </c>
      <c r="U273" s="32">
        <v>8.3333333333333329E-2</v>
      </c>
      <c r="W273" s="32">
        <v>0</v>
      </c>
      <c r="Y273" s="32">
        <v>0</v>
      </c>
      <c r="AA273" s="33" t="s">
        <v>87</v>
      </c>
      <c r="AH273" s="34">
        <v>4</v>
      </c>
      <c r="AI273" s="34">
        <v>0</v>
      </c>
      <c r="AJ273" s="34">
        <f t="shared" si="152"/>
        <v>0</v>
      </c>
      <c r="AK273" s="35">
        <v>3</v>
      </c>
      <c r="AL273" s="35">
        <v>3</v>
      </c>
      <c r="AM273" s="35">
        <f t="shared" si="153"/>
        <v>0.5</v>
      </c>
      <c r="AN273" s="34">
        <v>4</v>
      </c>
      <c r="AO273" s="34">
        <v>6</v>
      </c>
      <c r="AP273" s="34">
        <f t="shared" si="154"/>
        <v>0.6</v>
      </c>
      <c r="AQ273" s="35">
        <v>46</v>
      </c>
      <c r="AR273" s="35">
        <v>30</v>
      </c>
      <c r="AS273" s="35">
        <f t="shared" si="155"/>
        <v>0.39473684210526316</v>
      </c>
      <c r="AT273" s="34">
        <v>59</v>
      </c>
      <c r="AU273" s="34">
        <v>31</v>
      </c>
      <c r="AV273" s="34">
        <f t="shared" si="156"/>
        <v>0.34444444444444444</v>
      </c>
      <c r="AW273" s="35">
        <v>21</v>
      </c>
      <c r="AX273" s="35">
        <v>8</v>
      </c>
      <c r="AY273" s="35">
        <f t="shared" si="157"/>
        <v>0.27586206896551724</v>
      </c>
      <c r="AZ273" s="32">
        <f t="shared" si="182"/>
        <v>0.35250722591920419</v>
      </c>
      <c r="BB273" s="36">
        <v>72</v>
      </c>
      <c r="BC273" s="36">
        <v>20</v>
      </c>
      <c r="BD273" s="36">
        <f t="shared" si="158"/>
        <v>0.21739130434782608</v>
      </c>
      <c r="BE273" s="37">
        <v>67</v>
      </c>
      <c r="BF273" s="37">
        <v>21</v>
      </c>
      <c r="BG273" s="37">
        <f t="shared" si="159"/>
        <v>0.23863636363636365</v>
      </c>
      <c r="BH273" s="36">
        <v>101</v>
      </c>
      <c r="BI273" s="36">
        <v>28</v>
      </c>
      <c r="BJ273" s="36">
        <f t="shared" si="160"/>
        <v>0.21705426356589147</v>
      </c>
      <c r="BK273" s="32">
        <f t="shared" si="183"/>
        <v>0.22436064385002705</v>
      </c>
      <c r="BM273" s="38">
        <v>19</v>
      </c>
      <c r="BN273" s="38">
        <v>1</v>
      </c>
      <c r="BO273" s="38">
        <f t="shared" si="161"/>
        <v>0.05</v>
      </c>
      <c r="BQ273" s="38">
        <v>11</v>
      </c>
      <c r="BR273" s="38">
        <v>1</v>
      </c>
      <c r="BS273" s="38">
        <f t="shared" si="162"/>
        <v>8.3333333333333329E-2</v>
      </c>
      <c r="BU273" s="38">
        <v>5</v>
      </c>
      <c r="BV273" s="38">
        <v>0</v>
      </c>
      <c r="BW273" s="38">
        <f t="shared" si="163"/>
        <v>0</v>
      </c>
      <c r="BY273" s="38">
        <v>1</v>
      </c>
      <c r="BZ273" s="38">
        <v>0</v>
      </c>
      <c r="CA273" s="38">
        <f t="shared" si="164"/>
        <v>0</v>
      </c>
      <c r="CB273" s="32">
        <f t="shared" si="184"/>
        <v>3.3333333333333333E-2</v>
      </c>
      <c r="CD273" s="38">
        <v>11</v>
      </c>
      <c r="CE273" s="38">
        <v>0</v>
      </c>
      <c r="CF273" s="38">
        <f t="shared" si="165"/>
        <v>0</v>
      </c>
      <c r="CH273" s="38">
        <v>19</v>
      </c>
      <c r="CI273" s="38">
        <v>1</v>
      </c>
      <c r="CJ273" s="38">
        <f t="shared" si="166"/>
        <v>0.05</v>
      </c>
      <c r="CL273" s="38">
        <v>4</v>
      </c>
      <c r="CM273" s="38">
        <v>2</v>
      </c>
      <c r="CN273" s="38">
        <f t="shared" si="167"/>
        <v>0.33333333333333331</v>
      </c>
      <c r="CP273" s="38">
        <v>3</v>
      </c>
      <c r="CQ273" s="38">
        <v>0</v>
      </c>
      <c r="CR273" s="38">
        <f t="shared" si="168"/>
        <v>0</v>
      </c>
      <c r="CS273" s="32">
        <f t="shared" si="185"/>
        <v>9.5833333333333326E-2</v>
      </c>
      <c r="CU273" s="38">
        <v>5</v>
      </c>
      <c r="CV273" s="38">
        <v>1</v>
      </c>
      <c r="CW273" s="38">
        <f t="shared" si="169"/>
        <v>0.16666666666666666</v>
      </c>
      <c r="CX273" s="38">
        <v>2</v>
      </c>
      <c r="CY273" s="38">
        <v>0</v>
      </c>
      <c r="CZ273" s="38">
        <f t="shared" si="170"/>
        <v>0</v>
      </c>
      <c r="DA273" s="32">
        <f t="shared" si="186"/>
        <v>8.3333333333333329E-2</v>
      </c>
      <c r="DC273" s="38">
        <v>6</v>
      </c>
      <c r="DD273" s="38">
        <v>0</v>
      </c>
      <c r="DE273" s="38">
        <f t="shared" si="171"/>
        <v>0</v>
      </c>
      <c r="DF273" s="38">
        <v>5</v>
      </c>
      <c r="DG273" s="38">
        <v>0</v>
      </c>
      <c r="DH273" s="38">
        <f t="shared" si="172"/>
        <v>0</v>
      </c>
      <c r="DI273" s="32">
        <f t="shared" si="187"/>
        <v>0</v>
      </c>
      <c r="DK273" s="38">
        <v>3</v>
      </c>
      <c r="DL273" s="38">
        <v>0</v>
      </c>
      <c r="DM273" s="38">
        <f t="shared" si="173"/>
        <v>0</v>
      </c>
      <c r="DN273" s="38">
        <v>4</v>
      </c>
      <c r="DO273" s="38">
        <v>0</v>
      </c>
      <c r="DP273" s="38">
        <f t="shared" si="174"/>
        <v>0</v>
      </c>
      <c r="DQ273" s="32">
        <f t="shared" si="175"/>
        <v>0</v>
      </c>
      <c r="DS273" s="39" t="s">
        <v>87</v>
      </c>
      <c r="DT273" s="39"/>
      <c r="DU273" s="39"/>
      <c r="DV273" s="39"/>
      <c r="DW273" s="39"/>
      <c r="DX273" s="39"/>
      <c r="DZ273" s="40">
        <v>2</v>
      </c>
      <c r="EA273" s="40">
        <v>1</v>
      </c>
      <c r="EB273" s="40">
        <f t="shared" si="176"/>
        <v>0.33333333333333331</v>
      </c>
      <c r="EC273" s="41">
        <v>2</v>
      </c>
      <c r="ED273" s="41">
        <v>0</v>
      </c>
      <c r="EE273" s="41">
        <f t="shared" si="177"/>
        <v>0</v>
      </c>
      <c r="EF273" s="40">
        <v>14</v>
      </c>
      <c r="EG273" s="40">
        <v>1</v>
      </c>
      <c r="EH273" s="40">
        <f t="shared" si="178"/>
        <v>6.6666666666666666E-2</v>
      </c>
      <c r="EI273" s="32">
        <f t="shared" si="188"/>
        <v>0.13333333333333333</v>
      </c>
      <c r="EK273" s="40">
        <v>1</v>
      </c>
      <c r="EL273" s="40">
        <v>1</v>
      </c>
      <c r="EM273" s="40">
        <f t="shared" si="179"/>
        <v>0.5</v>
      </c>
      <c r="EN273" s="41">
        <v>3</v>
      </c>
      <c r="EO273" s="41">
        <v>0</v>
      </c>
      <c r="EP273" s="41">
        <f t="shared" si="180"/>
        <v>0</v>
      </c>
      <c r="EQ273" s="40">
        <v>0</v>
      </c>
      <c r="ER273" s="40">
        <v>0</v>
      </c>
      <c r="ES273" s="40" t="e">
        <f t="shared" si="181"/>
        <v>#DIV/0!</v>
      </c>
      <c r="ET273" s="32" t="e">
        <f t="shared" si="189"/>
        <v>#DIV/0!</v>
      </c>
    </row>
    <row r="274" spans="1:150" x14ac:dyDescent="0.2">
      <c r="A274" t="s">
        <v>587</v>
      </c>
      <c r="B274" t="s">
        <v>588</v>
      </c>
      <c r="C274" t="s">
        <v>487</v>
      </c>
      <c r="D274" t="s">
        <v>86</v>
      </c>
      <c r="F274" s="30">
        <v>0.33599792175312521</v>
      </c>
      <c r="G274" s="31">
        <v>0.3440306383045284</v>
      </c>
      <c r="I274" s="32">
        <v>0.20892363775093917</v>
      </c>
      <c r="K274" s="32">
        <v>0.14420659929429086</v>
      </c>
      <c r="M274" s="32">
        <v>0.12280609726981868</v>
      </c>
      <c r="O274" s="32">
        <v>8.4968136948644253E-3</v>
      </c>
      <c r="Q274" s="32">
        <v>0.24654593057080337</v>
      </c>
      <c r="S274" s="32">
        <v>0.22082122093023257</v>
      </c>
      <c r="U274" s="32">
        <v>0.23508771929824562</v>
      </c>
      <c r="W274" s="32">
        <v>0.30701754385964908</v>
      </c>
      <c r="Y274" s="32">
        <v>0</v>
      </c>
      <c r="AA274" s="33" t="s">
        <v>87</v>
      </c>
      <c r="AH274" s="34">
        <v>2401</v>
      </c>
      <c r="AI274" s="34">
        <v>359</v>
      </c>
      <c r="AJ274" s="34">
        <f t="shared" si="152"/>
        <v>0.13007246376811593</v>
      </c>
      <c r="AK274" s="35">
        <v>1784</v>
      </c>
      <c r="AL274" s="35">
        <v>291</v>
      </c>
      <c r="AM274" s="35">
        <f t="shared" si="153"/>
        <v>0.14024096385542167</v>
      </c>
      <c r="AN274" s="34">
        <v>1599</v>
      </c>
      <c r="AO274" s="34">
        <v>285</v>
      </c>
      <c r="AP274" s="34">
        <f t="shared" si="154"/>
        <v>0.15127388535031847</v>
      </c>
      <c r="AQ274" s="35">
        <v>1300</v>
      </c>
      <c r="AR274" s="35">
        <v>1689</v>
      </c>
      <c r="AS274" s="35">
        <f t="shared" si="155"/>
        <v>0.56507193041150883</v>
      </c>
      <c r="AT274" s="34">
        <v>5110</v>
      </c>
      <c r="AU274" s="34">
        <v>846</v>
      </c>
      <c r="AV274" s="34">
        <f t="shared" si="156"/>
        <v>0.14204163868368033</v>
      </c>
      <c r="AW274" s="35">
        <v>6190</v>
      </c>
      <c r="AX274" s="35">
        <v>883</v>
      </c>
      <c r="AY274" s="35">
        <f t="shared" si="157"/>
        <v>0.12484094443658984</v>
      </c>
      <c r="AZ274" s="32">
        <f t="shared" si="182"/>
        <v>0.20892363775093917</v>
      </c>
      <c r="BB274" s="36">
        <v>150</v>
      </c>
      <c r="BC274" s="36">
        <v>1</v>
      </c>
      <c r="BD274" s="36">
        <f t="shared" si="158"/>
        <v>6.6225165562913907E-3</v>
      </c>
      <c r="BE274" s="37">
        <v>104</v>
      </c>
      <c r="BF274" s="37">
        <v>2</v>
      </c>
      <c r="BG274" s="37">
        <f t="shared" si="159"/>
        <v>1.8867924528301886E-2</v>
      </c>
      <c r="BH274" s="36">
        <v>85</v>
      </c>
      <c r="BI274" s="36">
        <v>0</v>
      </c>
      <c r="BJ274" s="36">
        <f t="shared" si="160"/>
        <v>0</v>
      </c>
      <c r="BK274" s="32">
        <f t="shared" si="183"/>
        <v>8.4968136948644253E-3</v>
      </c>
      <c r="BM274" s="38">
        <v>333</v>
      </c>
      <c r="BN274" s="38">
        <v>117</v>
      </c>
      <c r="BO274" s="38">
        <f t="shared" si="161"/>
        <v>0.26</v>
      </c>
      <c r="BQ274" s="38">
        <v>307</v>
      </c>
      <c r="BR274" s="38">
        <v>99</v>
      </c>
      <c r="BS274" s="38">
        <f t="shared" si="162"/>
        <v>0.24384236453201971</v>
      </c>
      <c r="BU274" s="38">
        <v>263</v>
      </c>
      <c r="BV274" s="38">
        <v>70</v>
      </c>
      <c r="BW274" s="38">
        <f t="shared" si="163"/>
        <v>0.21021021021021022</v>
      </c>
      <c r="BY274" s="38">
        <v>222</v>
      </c>
      <c r="BZ274" s="38">
        <v>83</v>
      </c>
      <c r="CA274" s="38">
        <f t="shared" si="164"/>
        <v>0.27213114754098361</v>
      </c>
      <c r="CB274" s="32">
        <f t="shared" si="184"/>
        <v>0.24654593057080337</v>
      </c>
      <c r="CD274" s="38">
        <v>81</v>
      </c>
      <c r="CE274" s="38">
        <v>31</v>
      </c>
      <c r="CF274" s="38">
        <f t="shared" si="165"/>
        <v>0.2767857142857143</v>
      </c>
      <c r="CH274" s="38">
        <v>131</v>
      </c>
      <c r="CI274" s="38">
        <v>29</v>
      </c>
      <c r="CJ274" s="38">
        <f t="shared" si="166"/>
        <v>0.18124999999999999</v>
      </c>
      <c r="CL274" s="38">
        <v>25</v>
      </c>
      <c r="CM274" s="38">
        <v>10</v>
      </c>
      <c r="CN274" s="38">
        <f t="shared" si="167"/>
        <v>0.2857142857142857</v>
      </c>
      <c r="CP274" s="38">
        <v>37</v>
      </c>
      <c r="CQ274" s="38">
        <v>6</v>
      </c>
      <c r="CR274" s="38">
        <f t="shared" si="168"/>
        <v>0.13953488372093023</v>
      </c>
      <c r="CS274" s="32">
        <f t="shared" si="185"/>
        <v>0.22082122093023257</v>
      </c>
      <c r="CU274" s="38">
        <v>23</v>
      </c>
      <c r="CV274" s="38">
        <v>7</v>
      </c>
      <c r="CW274" s="38">
        <f t="shared" si="169"/>
        <v>0.23333333333333334</v>
      </c>
      <c r="CX274" s="38">
        <v>29</v>
      </c>
      <c r="CY274" s="38">
        <v>9</v>
      </c>
      <c r="CZ274" s="38">
        <f t="shared" si="170"/>
        <v>0.23684210526315788</v>
      </c>
      <c r="DA274" s="32">
        <f t="shared" si="186"/>
        <v>0.23508771929824562</v>
      </c>
      <c r="DC274" s="38">
        <v>24</v>
      </c>
      <c r="DD274" s="38">
        <v>12</v>
      </c>
      <c r="DE274" s="38">
        <f t="shared" si="171"/>
        <v>0.33333333333333331</v>
      </c>
      <c r="DF274" s="38">
        <v>41</v>
      </c>
      <c r="DG274" s="38">
        <v>16</v>
      </c>
      <c r="DH274" s="38">
        <f t="shared" si="172"/>
        <v>0.2807017543859649</v>
      </c>
      <c r="DI274" s="32">
        <f t="shared" si="187"/>
        <v>0.30701754385964908</v>
      </c>
      <c r="DK274" s="38">
        <v>24</v>
      </c>
      <c r="DL274" s="38">
        <v>0</v>
      </c>
      <c r="DM274" s="38">
        <f t="shared" si="173"/>
        <v>0</v>
      </c>
      <c r="DN274" s="38">
        <v>23</v>
      </c>
      <c r="DO274" s="38">
        <v>0</v>
      </c>
      <c r="DP274" s="38">
        <f t="shared" si="174"/>
        <v>0</v>
      </c>
      <c r="DQ274" s="32">
        <f t="shared" si="175"/>
        <v>0</v>
      </c>
      <c r="DS274" s="39" t="s">
        <v>87</v>
      </c>
      <c r="DT274" s="39"/>
      <c r="DU274" s="39"/>
      <c r="DV274" s="39"/>
      <c r="DW274" s="39"/>
      <c r="DX274" s="39"/>
      <c r="DZ274" s="40">
        <v>1381</v>
      </c>
      <c r="EA274" s="40">
        <v>207</v>
      </c>
      <c r="EB274" s="40">
        <f t="shared" si="176"/>
        <v>0.13035264483627204</v>
      </c>
      <c r="EC274" s="41">
        <v>1721</v>
      </c>
      <c r="ED274" s="41">
        <v>320</v>
      </c>
      <c r="EE274" s="41">
        <f t="shared" si="177"/>
        <v>0.1567858892699657</v>
      </c>
      <c r="EF274" s="40">
        <v>2326</v>
      </c>
      <c r="EG274" s="40">
        <v>396</v>
      </c>
      <c r="EH274" s="40">
        <f t="shared" si="178"/>
        <v>0.14548126377663484</v>
      </c>
      <c r="EI274" s="32">
        <f t="shared" si="188"/>
        <v>0.14420659929429086</v>
      </c>
      <c r="EK274" s="40">
        <v>617</v>
      </c>
      <c r="EL274" s="40">
        <v>79</v>
      </c>
      <c r="EM274" s="40">
        <f t="shared" si="179"/>
        <v>0.11350574712643678</v>
      </c>
      <c r="EN274" s="41">
        <v>739</v>
      </c>
      <c r="EO274" s="41">
        <v>104</v>
      </c>
      <c r="EP274" s="41">
        <f t="shared" si="180"/>
        <v>0.12336892052194544</v>
      </c>
      <c r="EQ274" s="40">
        <v>647</v>
      </c>
      <c r="ER274" s="40">
        <v>98</v>
      </c>
      <c r="ES274" s="40">
        <f t="shared" si="181"/>
        <v>0.13154362416107382</v>
      </c>
      <c r="ET274" s="32">
        <f t="shared" si="189"/>
        <v>0.12280609726981868</v>
      </c>
    </row>
    <row r="275" spans="1:150" x14ac:dyDescent="0.2">
      <c r="A275" t="s">
        <v>587</v>
      </c>
      <c r="B275" t="s">
        <v>589</v>
      </c>
      <c r="C275" t="s">
        <v>487</v>
      </c>
      <c r="D275" t="s">
        <v>86</v>
      </c>
      <c r="F275" s="30">
        <v>0.25329069712163638</v>
      </c>
      <c r="G275" s="31">
        <v>0.27427951342256851</v>
      </c>
      <c r="I275" s="32">
        <v>2.0695469370709246E-2</v>
      </c>
      <c r="K275" s="32">
        <v>3.0286481655223879E-2</v>
      </c>
      <c r="M275" s="32">
        <v>3.5960591133004927E-2</v>
      </c>
      <c r="O275" s="32">
        <v>8.7419756635048376E-2</v>
      </c>
      <c r="Q275" s="32">
        <v>0.13992054539568938</v>
      </c>
      <c r="S275" s="32">
        <v>0.11411713286713288</v>
      </c>
      <c r="U275" s="32">
        <v>7.407407407407407E-2</v>
      </c>
      <c r="W275" s="32">
        <v>8.0645161290322578E-2</v>
      </c>
      <c r="Y275" s="32">
        <v>0</v>
      </c>
      <c r="AA275" s="33" t="s">
        <v>87</v>
      </c>
      <c r="AH275" s="34">
        <v>660</v>
      </c>
      <c r="AI275" s="34">
        <v>10</v>
      </c>
      <c r="AJ275" s="34">
        <f t="shared" si="152"/>
        <v>1.4925373134328358E-2</v>
      </c>
      <c r="AK275" s="35">
        <v>534</v>
      </c>
      <c r="AL275" s="35">
        <v>13</v>
      </c>
      <c r="AM275" s="35">
        <f t="shared" si="153"/>
        <v>2.376599634369287E-2</v>
      </c>
      <c r="AN275" s="34">
        <v>484</v>
      </c>
      <c r="AO275" s="34">
        <v>18</v>
      </c>
      <c r="AP275" s="34">
        <f t="shared" si="154"/>
        <v>3.5856573705179286E-2</v>
      </c>
      <c r="AQ275" s="35">
        <v>4208</v>
      </c>
      <c r="AR275" s="35">
        <v>62</v>
      </c>
      <c r="AS275" s="35">
        <f t="shared" si="155"/>
        <v>1.4519906323185013E-2</v>
      </c>
      <c r="AT275" s="34">
        <v>1913</v>
      </c>
      <c r="AU275" s="34">
        <v>40</v>
      </c>
      <c r="AV275" s="34">
        <f t="shared" si="156"/>
        <v>2.0481310803891449E-2</v>
      </c>
      <c r="AW275" s="35">
        <v>2291</v>
      </c>
      <c r="AX275" s="35">
        <v>34</v>
      </c>
      <c r="AY275" s="35">
        <f t="shared" si="157"/>
        <v>1.4623655913978495E-2</v>
      </c>
      <c r="AZ275" s="32">
        <f t="shared" si="182"/>
        <v>2.0695469370709246E-2</v>
      </c>
      <c r="BB275" s="36">
        <v>132</v>
      </c>
      <c r="BC275" s="36">
        <v>10</v>
      </c>
      <c r="BD275" s="36">
        <f t="shared" si="158"/>
        <v>7.0422535211267609E-2</v>
      </c>
      <c r="BE275" s="37">
        <v>108</v>
      </c>
      <c r="BF275" s="37">
        <v>12</v>
      </c>
      <c r="BG275" s="37">
        <f t="shared" si="159"/>
        <v>0.1</v>
      </c>
      <c r="BH275" s="36">
        <v>89</v>
      </c>
      <c r="BI275" s="36">
        <v>9</v>
      </c>
      <c r="BJ275" s="36">
        <f t="shared" si="160"/>
        <v>9.1836734693877556E-2</v>
      </c>
      <c r="BK275" s="32">
        <f t="shared" si="183"/>
        <v>8.7419756635048376E-2</v>
      </c>
      <c r="BM275" s="38">
        <v>231</v>
      </c>
      <c r="BN275" s="38">
        <v>39</v>
      </c>
      <c r="BO275" s="38">
        <f t="shared" si="161"/>
        <v>0.14444444444444443</v>
      </c>
      <c r="BQ275" s="38">
        <v>199</v>
      </c>
      <c r="BR275" s="38">
        <v>27</v>
      </c>
      <c r="BS275" s="38">
        <f t="shared" si="162"/>
        <v>0.11946902654867257</v>
      </c>
      <c r="BU275" s="38">
        <v>249</v>
      </c>
      <c r="BV275" s="38">
        <v>40</v>
      </c>
      <c r="BW275" s="38">
        <f t="shared" si="163"/>
        <v>0.13840830449826991</v>
      </c>
      <c r="BY275" s="38">
        <v>166</v>
      </c>
      <c r="BZ275" s="38">
        <v>31</v>
      </c>
      <c r="CA275" s="38">
        <f t="shared" si="164"/>
        <v>0.15736040609137056</v>
      </c>
      <c r="CB275" s="32">
        <f t="shared" si="184"/>
        <v>0.13992054539568938</v>
      </c>
      <c r="CD275" s="38">
        <v>29</v>
      </c>
      <c r="CE275" s="38">
        <v>4</v>
      </c>
      <c r="CF275" s="38">
        <f t="shared" si="165"/>
        <v>0.12121212121212122</v>
      </c>
      <c r="CH275" s="38">
        <v>28</v>
      </c>
      <c r="CI275" s="38">
        <v>4</v>
      </c>
      <c r="CJ275" s="38">
        <f t="shared" si="166"/>
        <v>0.125</v>
      </c>
      <c r="CL275" s="38">
        <v>24</v>
      </c>
      <c r="CM275" s="38">
        <v>2</v>
      </c>
      <c r="CN275" s="38">
        <f t="shared" si="167"/>
        <v>7.6923076923076927E-2</v>
      </c>
      <c r="CP275" s="38">
        <v>26</v>
      </c>
      <c r="CQ275" s="38">
        <v>4</v>
      </c>
      <c r="CR275" s="38">
        <f t="shared" si="168"/>
        <v>0.13333333333333333</v>
      </c>
      <c r="CS275" s="32">
        <f t="shared" si="185"/>
        <v>0.11411713286713288</v>
      </c>
      <c r="CU275" s="38">
        <v>5</v>
      </c>
      <c r="CV275" s="38">
        <v>0</v>
      </c>
      <c r="CW275" s="38">
        <f t="shared" si="169"/>
        <v>0</v>
      </c>
      <c r="CX275" s="38">
        <v>23</v>
      </c>
      <c r="CY275" s="38">
        <v>4</v>
      </c>
      <c r="CZ275" s="38">
        <f t="shared" si="170"/>
        <v>0.14814814814814814</v>
      </c>
      <c r="DA275" s="32">
        <f t="shared" si="186"/>
        <v>7.407407407407407E-2</v>
      </c>
      <c r="DC275" s="38">
        <v>16</v>
      </c>
      <c r="DD275" s="38">
        <v>0</v>
      </c>
      <c r="DE275" s="38">
        <f t="shared" si="171"/>
        <v>0</v>
      </c>
      <c r="DF275" s="38">
        <v>26</v>
      </c>
      <c r="DG275" s="38">
        <v>5</v>
      </c>
      <c r="DH275" s="38">
        <f t="shared" si="172"/>
        <v>0.16129032258064516</v>
      </c>
      <c r="DI275" s="32">
        <f t="shared" si="187"/>
        <v>8.0645161290322578E-2</v>
      </c>
      <c r="DK275" s="38">
        <v>5</v>
      </c>
      <c r="DL275" s="38">
        <v>0</v>
      </c>
      <c r="DM275" s="38">
        <f t="shared" si="173"/>
        <v>0</v>
      </c>
      <c r="DN275" s="38">
        <v>13</v>
      </c>
      <c r="DO275" s="38">
        <v>0</v>
      </c>
      <c r="DP275" s="38">
        <f t="shared" si="174"/>
        <v>0</v>
      </c>
      <c r="DQ275" s="32">
        <f t="shared" si="175"/>
        <v>0</v>
      </c>
      <c r="DS275" s="39" t="s">
        <v>87</v>
      </c>
      <c r="DT275" s="39"/>
      <c r="DU275" s="39"/>
      <c r="DV275" s="39"/>
      <c r="DW275" s="39"/>
      <c r="DX275" s="39"/>
      <c r="DZ275" s="40">
        <v>301</v>
      </c>
      <c r="EA275" s="40">
        <v>10</v>
      </c>
      <c r="EB275" s="40">
        <f t="shared" si="176"/>
        <v>3.215434083601286E-2</v>
      </c>
      <c r="EC275" s="41">
        <v>480</v>
      </c>
      <c r="ED275" s="41">
        <v>8</v>
      </c>
      <c r="EE275" s="41">
        <f t="shared" si="177"/>
        <v>1.6393442622950821E-2</v>
      </c>
      <c r="EF275" s="40">
        <v>928</v>
      </c>
      <c r="EG275" s="40">
        <v>41</v>
      </c>
      <c r="EH275" s="40">
        <f t="shared" si="178"/>
        <v>4.2311661506707947E-2</v>
      </c>
      <c r="EI275" s="32">
        <f t="shared" si="188"/>
        <v>3.0286481655223879E-2</v>
      </c>
      <c r="EK275" s="40">
        <v>158</v>
      </c>
      <c r="EL275" s="40">
        <v>0</v>
      </c>
      <c r="EM275" s="40">
        <f t="shared" si="179"/>
        <v>0</v>
      </c>
      <c r="EN275" s="41">
        <v>197</v>
      </c>
      <c r="EO275" s="41">
        <v>13</v>
      </c>
      <c r="EP275" s="41">
        <f t="shared" si="180"/>
        <v>6.1904761904761907E-2</v>
      </c>
      <c r="EQ275" s="40">
        <v>166</v>
      </c>
      <c r="ER275" s="40">
        <v>8</v>
      </c>
      <c r="ES275" s="40">
        <f t="shared" si="181"/>
        <v>4.5977011494252873E-2</v>
      </c>
      <c r="ET275" s="32">
        <f t="shared" si="189"/>
        <v>3.5960591133004927E-2</v>
      </c>
    </row>
    <row r="276" spans="1:150" x14ac:dyDescent="0.2">
      <c r="A276" t="s">
        <v>590</v>
      </c>
      <c r="B276" t="s">
        <v>591</v>
      </c>
      <c r="C276" t="s">
        <v>487</v>
      </c>
      <c r="D276" t="s">
        <v>86</v>
      </c>
      <c r="F276" s="30">
        <v>0.48065993628572706</v>
      </c>
      <c r="G276" s="31">
        <v>0.37541180911394056</v>
      </c>
      <c r="I276" s="32">
        <v>0</v>
      </c>
      <c r="K276" s="32">
        <v>0</v>
      </c>
      <c r="M276" s="32">
        <v>0</v>
      </c>
      <c r="O276" s="32">
        <v>0</v>
      </c>
      <c r="Q276" s="32">
        <v>0</v>
      </c>
      <c r="S276" s="32" t="s">
        <v>693</v>
      </c>
      <c r="U276" s="32" t="s">
        <v>693</v>
      </c>
      <c r="W276" s="32">
        <v>0</v>
      </c>
      <c r="Y276" s="32">
        <v>0</v>
      </c>
      <c r="AA276" s="33" t="s">
        <v>87</v>
      </c>
      <c r="AH276" s="34">
        <v>38</v>
      </c>
      <c r="AI276" s="34">
        <v>0</v>
      </c>
      <c r="AJ276" s="34">
        <f t="shared" si="152"/>
        <v>0</v>
      </c>
      <c r="AK276" s="35">
        <v>15</v>
      </c>
      <c r="AL276" s="35">
        <v>0</v>
      </c>
      <c r="AM276" s="35">
        <f t="shared" si="153"/>
        <v>0</v>
      </c>
      <c r="AN276" s="34">
        <v>17</v>
      </c>
      <c r="AO276" s="34">
        <v>0</v>
      </c>
      <c r="AP276" s="34">
        <f t="shared" si="154"/>
        <v>0</v>
      </c>
      <c r="AQ276" s="35">
        <v>184</v>
      </c>
      <c r="AR276" s="35">
        <v>0</v>
      </c>
      <c r="AS276" s="35">
        <f t="shared" si="155"/>
        <v>0</v>
      </c>
      <c r="AT276" s="34">
        <v>218</v>
      </c>
      <c r="AU276" s="34">
        <v>0</v>
      </c>
      <c r="AV276" s="34">
        <f t="shared" si="156"/>
        <v>0</v>
      </c>
      <c r="AW276" s="35">
        <v>113</v>
      </c>
      <c r="AX276" s="35">
        <v>0</v>
      </c>
      <c r="AY276" s="35">
        <f t="shared" si="157"/>
        <v>0</v>
      </c>
      <c r="AZ276" s="32">
        <f t="shared" si="182"/>
        <v>0</v>
      </c>
      <c r="BB276" s="36">
        <v>68</v>
      </c>
      <c r="BC276" s="36">
        <v>0</v>
      </c>
      <c r="BD276" s="36">
        <f t="shared" si="158"/>
        <v>0</v>
      </c>
      <c r="BE276" s="37">
        <v>117</v>
      </c>
      <c r="BF276" s="37">
        <v>0</v>
      </c>
      <c r="BG276" s="37">
        <f t="shared" si="159"/>
        <v>0</v>
      </c>
      <c r="BH276" s="36">
        <v>98</v>
      </c>
      <c r="BI276" s="36">
        <v>0</v>
      </c>
      <c r="BJ276" s="36">
        <f t="shared" si="160"/>
        <v>0</v>
      </c>
      <c r="BK276" s="32">
        <f t="shared" si="183"/>
        <v>0</v>
      </c>
      <c r="BM276" s="38">
        <v>29</v>
      </c>
      <c r="BN276" s="38">
        <v>0</v>
      </c>
      <c r="BO276" s="38">
        <f t="shared" si="161"/>
        <v>0</v>
      </c>
      <c r="BQ276" s="38">
        <v>19</v>
      </c>
      <c r="BR276" s="38">
        <v>0</v>
      </c>
      <c r="BS276" s="38">
        <f t="shared" si="162"/>
        <v>0</v>
      </c>
      <c r="BU276" s="38">
        <v>15</v>
      </c>
      <c r="BV276" s="38">
        <v>0</v>
      </c>
      <c r="BW276" s="38">
        <f t="shared" si="163"/>
        <v>0</v>
      </c>
      <c r="BY276" s="38">
        <v>13</v>
      </c>
      <c r="BZ276" s="38">
        <v>0</v>
      </c>
      <c r="CA276" s="38">
        <f t="shared" si="164"/>
        <v>0</v>
      </c>
      <c r="CB276" s="32">
        <f t="shared" si="184"/>
        <v>0</v>
      </c>
      <c r="CD276" s="38">
        <v>6</v>
      </c>
      <c r="CE276" s="38">
        <v>0</v>
      </c>
      <c r="CF276" s="38">
        <f t="shared" si="165"/>
        <v>0</v>
      </c>
      <c r="CH276" s="38">
        <v>9</v>
      </c>
      <c r="CI276" s="38">
        <v>0</v>
      </c>
      <c r="CJ276" s="38">
        <f t="shared" si="166"/>
        <v>0</v>
      </c>
      <c r="CL276" s="38">
        <v>0</v>
      </c>
      <c r="CM276" s="38">
        <v>0</v>
      </c>
      <c r="CN276" s="38" t="e">
        <f t="shared" si="167"/>
        <v>#DIV/0!</v>
      </c>
      <c r="CP276" s="38">
        <v>3</v>
      </c>
      <c r="CQ276" s="38">
        <v>0</v>
      </c>
      <c r="CR276" s="38">
        <f t="shared" si="168"/>
        <v>0</v>
      </c>
      <c r="CS276" s="32" t="e">
        <f t="shared" si="185"/>
        <v>#DIV/0!</v>
      </c>
      <c r="CU276" s="38">
        <v>0</v>
      </c>
      <c r="CV276" s="38">
        <v>0</v>
      </c>
      <c r="CW276" s="38" t="e">
        <f t="shared" si="169"/>
        <v>#DIV/0!</v>
      </c>
      <c r="CX276" s="38">
        <v>1</v>
      </c>
      <c r="CY276" s="38">
        <v>0</v>
      </c>
      <c r="CZ276" s="38">
        <f t="shared" si="170"/>
        <v>0</v>
      </c>
      <c r="DA276" s="32" t="e">
        <f t="shared" si="186"/>
        <v>#DIV/0!</v>
      </c>
      <c r="DC276" s="38">
        <v>3</v>
      </c>
      <c r="DD276" s="38">
        <v>0</v>
      </c>
      <c r="DE276" s="38">
        <f t="shared" si="171"/>
        <v>0</v>
      </c>
      <c r="DF276" s="38">
        <v>1</v>
      </c>
      <c r="DG276" s="38">
        <v>0</v>
      </c>
      <c r="DH276" s="38">
        <f t="shared" si="172"/>
        <v>0</v>
      </c>
      <c r="DI276" s="32">
        <f t="shared" si="187"/>
        <v>0</v>
      </c>
      <c r="DK276" s="38">
        <v>1</v>
      </c>
      <c r="DL276" s="38">
        <v>0</v>
      </c>
      <c r="DM276" s="38">
        <f t="shared" si="173"/>
        <v>0</v>
      </c>
      <c r="DN276" s="38">
        <v>1</v>
      </c>
      <c r="DO276" s="38">
        <v>0</v>
      </c>
      <c r="DP276" s="38">
        <f t="shared" si="174"/>
        <v>0</v>
      </c>
      <c r="DQ276" s="32">
        <f t="shared" si="175"/>
        <v>0</v>
      </c>
      <c r="DS276" s="39" t="s">
        <v>87</v>
      </c>
      <c r="DT276" s="39"/>
      <c r="DU276" s="39"/>
      <c r="DV276" s="39"/>
      <c r="DW276" s="39"/>
      <c r="DX276" s="39"/>
      <c r="DZ276" s="40">
        <v>40</v>
      </c>
      <c r="EA276" s="40">
        <v>0</v>
      </c>
      <c r="EB276" s="40">
        <f t="shared" si="176"/>
        <v>0</v>
      </c>
      <c r="EC276" s="41">
        <v>44</v>
      </c>
      <c r="ED276" s="41">
        <v>0</v>
      </c>
      <c r="EE276" s="41">
        <f t="shared" si="177"/>
        <v>0</v>
      </c>
      <c r="EF276" s="40">
        <v>120</v>
      </c>
      <c r="EG276" s="40">
        <v>0</v>
      </c>
      <c r="EH276" s="40">
        <f t="shared" si="178"/>
        <v>0</v>
      </c>
      <c r="EI276" s="32">
        <f t="shared" si="188"/>
        <v>0</v>
      </c>
      <c r="EK276" s="40">
        <v>4</v>
      </c>
      <c r="EL276" s="40">
        <v>0</v>
      </c>
      <c r="EM276" s="40">
        <f t="shared" si="179"/>
        <v>0</v>
      </c>
      <c r="EN276" s="41">
        <v>19</v>
      </c>
      <c r="EO276" s="41">
        <v>0</v>
      </c>
      <c r="EP276" s="41">
        <f t="shared" si="180"/>
        <v>0</v>
      </c>
      <c r="EQ276" s="40">
        <v>35</v>
      </c>
      <c r="ER276" s="40">
        <v>0</v>
      </c>
      <c r="ES276" s="40">
        <f t="shared" si="181"/>
        <v>0</v>
      </c>
      <c r="ET276" s="32">
        <f t="shared" si="189"/>
        <v>0</v>
      </c>
    </row>
    <row r="277" spans="1:150" x14ac:dyDescent="0.2">
      <c r="A277" t="s">
        <v>262</v>
      </c>
      <c r="B277" t="s">
        <v>592</v>
      </c>
      <c r="C277" t="s">
        <v>487</v>
      </c>
      <c r="D277" t="s">
        <v>86</v>
      </c>
      <c r="F277" s="30">
        <v>0.61362657450953217</v>
      </c>
      <c r="G277" s="31">
        <v>0.62392903615975859</v>
      </c>
      <c r="I277" s="32">
        <v>0</v>
      </c>
      <c r="K277" s="32">
        <v>0</v>
      </c>
      <c r="M277" s="32">
        <v>0</v>
      </c>
      <c r="O277" s="32">
        <v>0</v>
      </c>
      <c r="Q277" s="32" t="s">
        <v>693</v>
      </c>
      <c r="S277" s="32">
        <v>0.625</v>
      </c>
      <c r="U277" s="32">
        <v>0.83333333333333326</v>
      </c>
      <c r="W277" s="32">
        <v>0</v>
      </c>
      <c r="Y277" s="32">
        <v>0</v>
      </c>
      <c r="AA277" s="33" t="s">
        <v>593</v>
      </c>
      <c r="AH277" s="34">
        <v>8</v>
      </c>
      <c r="AI277" s="34">
        <v>0</v>
      </c>
      <c r="AJ277" s="34">
        <f t="shared" si="152"/>
        <v>0</v>
      </c>
      <c r="AK277" s="35">
        <v>8</v>
      </c>
      <c r="AL277" s="35">
        <v>0</v>
      </c>
      <c r="AM277" s="35">
        <f t="shared" si="153"/>
        <v>0</v>
      </c>
      <c r="AN277" s="34">
        <v>6</v>
      </c>
      <c r="AO277" s="34">
        <v>0</v>
      </c>
      <c r="AP277" s="34">
        <f t="shared" si="154"/>
        <v>0</v>
      </c>
      <c r="AQ277" s="35">
        <v>39</v>
      </c>
      <c r="AR277" s="35">
        <v>0</v>
      </c>
      <c r="AS277" s="35">
        <f t="shared" si="155"/>
        <v>0</v>
      </c>
      <c r="AT277" s="34">
        <v>18</v>
      </c>
      <c r="AU277" s="34">
        <v>0</v>
      </c>
      <c r="AV277" s="34">
        <f t="shared" si="156"/>
        <v>0</v>
      </c>
      <c r="AW277" s="35">
        <v>28</v>
      </c>
      <c r="AX277" s="35">
        <v>0</v>
      </c>
      <c r="AY277" s="35">
        <f t="shared" si="157"/>
        <v>0</v>
      </c>
      <c r="AZ277" s="32">
        <f t="shared" si="182"/>
        <v>0</v>
      </c>
      <c r="BB277" s="36">
        <v>9</v>
      </c>
      <c r="BC277" s="36">
        <v>0</v>
      </c>
      <c r="BD277" s="36">
        <f t="shared" si="158"/>
        <v>0</v>
      </c>
      <c r="BE277" s="37">
        <v>6</v>
      </c>
      <c r="BF277" s="37">
        <v>0</v>
      </c>
      <c r="BG277" s="37">
        <f t="shared" si="159"/>
        <v>0</v>
      </c>
      <c r="BH277" s="36">
        <v>12</v>
      </c>
      <c r="BI277" s="36">
        <v>0</v>
      </c>
      <c r="BJ277" s="36">
        <f t="shared" si="160"/>
        <v>0</v>
      </c>
      <c r="BK277" s="32">
        <f t="shared" si="183"/>
        <v>0</v>
      </c>
      <c r="BM277" s="38">
        <v>6</v>
      </c>
      <c r="BN277" s="38">
        <v>4</v>
      </c>
      <c r="BO277" s="38">
        <f t="shared" si="161"/>
        <v>0.4</v>
      </c>
      <c r="BQ277" s="38">
        <v>1</v>
      </c>
      <c r="BR277" s="38">
        <v>2</v>
      </c>
      <c r="BS277" s="38">
        <f t="shared" si="162"/>
        <v>0.66666666666666663</v>
      </c>
      <c r="BU277" s="38">
        <v>6</v>
      </c>
      <c r="BV277" s="38">
        <v>0</v>
      </c>
      <c r="BW277" s="38">
        <f t="shared" si="163"/>
        <v>0</v>
      </c>
      <c r="BY277" s="38">
        <v>0</v>
      </c>
      <c r="BZ277" s="38">
        <v>0</v>
      </c>
      <c r="CA277" s="38" t="e">
        <f t="shared" si="164"/>
        <v>#DIV/0!</v>
      </c>
      <c r="CB277" s="32" t="e">
        <f t="shared" si="184"/>
        <v>#DIV/0!</v>
      </c>
      <c r="CD277" s="38">
        <v>2</v>
      </c>
      <c r="CE277" s="38">
        <v>0</v>
      </c>
      <c r="CF277" s="38">
        <f t="shared" si="165"/>
        <v>0</v>
      </c>
      <c r="CH277" s="38">
        <v>0</v>
      </c>
      <c r="CI277" s="38">
        <v>2</v>
      </c>
      <c r="CJ277" s="38">
        <f t="shared" si="166"/>
        <v>1</v>
      </c>
      <c r="CL277" s="38">
        <v>1</v>
      </c>
      <c r="CM277" s="38">
        <v>2</v>
      </c>
      <c r="CN277" s="38">
        <f t="shared" si="167"/>
        <v>0.66666666666666663</v>
      </c>
      <c r="CP277" s="38">
        <v>1</v>
      </c>
      <c r="CQ277" s="38">
        <v>5</v>
      </c>
      <c r="CR277" s="38">
        <f t="shared" si="168"/>
        <v>0.83333333333333337</v>
      </c>
      <c r="CS277" s="32">
        <f t="shared" si="185"/>
        <v>0.625</v>
      </c>
      <c r="CU277" s="38">
        <v>0</v>
      </c>
      <c r="CV277" s="38">
        <v>1</v>
      </c>
      <c r="CW277" s="38">
        <f t="shared" si="169"/>
        <v>1</v>
      </c>
      <c r="CX277" s="38">
        <v>1</v>
      </c>
      <c r="CY277" s="38">
        <v>2</v>
      </c>
      <c r="CZ277" s="38">
        <f t="shared" si="170"/>
        <v>0.66666666666666663</v>
      </c>
      <c r="DA277" s="32">
        <f t="shared" si="186"/>
        <v>0.83333333333333326</v>
      </c>
      <c r="DC277" s="38">
        <v>3</v>
      </c>
      <c r="DD277" s="38">
        <v>0</v>
      </c>
      <c r="DE277" s="38">
        <f t="shared" si="171"/>
        <v>0</v>
      </c>
      <c r="DF277" s="38">
        <v>4</v>
      </c>
      <c r="DG277" s="38">
        <v>0</v>
      </c>
      <c r="DH277" s="38">
        <f t="shared" si="172"/>
        <v>0</v>
      </c>
      <c r="DI277" s="32">
        <f t="shared" si="187"/>
        <v>0</v>
      </c>
      <c r="DK277" s="38">
        <v>3</v>
      </c>
      <c r="DL277" s="38">
        <v>0</v>
      </c>
      <c r="DM277" s="38">
        <f t="shared" si="173"/>
        <v>0</v>
      </c>
      <c r="DN277" s="38">
        <v>1</v>
      </c>
      <c r="DO277" s="38">
        <v>0</v>
      </c>
      <c r="DP277" s="38">
        <f t="shared" si="174"/>
        <v>0</v>
      </c>
      <c r="DQ277" s="32">
        <f t="shared" si="175"/>
        <v>0</v>
      </c>
      <c r="DS277" s="39" t="s">
        <v>593</v>
      </c>
      <c r="DT277" s="39"/>
      <c r="DU277" s="39"/>
      <c r="DV277" s="39"/>
      <c r="DW277" s="39"/>
      <c r="DX277" s="39"/>
      <c r="DZ277" s="40">
        <v>11</v>
      </c>
      <c r="EA277" s="40">
        <v>0</v>
      </c>
      <c r="EB277" s="40">
        <f t="shared" si="176"/>
        <v>0</v>
      </c>
      <c r="EC277" s="41">
        <v>11</v>
      </c>
      <c r="ED277" s="41">
        <v>0</v>
      </c>
      <c r="EE277" s="41">
        <f t="shared" si="177"/>
        <v>0</v>
      </c>
      <c r="EF277" s="40">
        <v>35</v>
      </c>
      <c r="EG277" s="40">
        <v>0</v>
      </c>
      <c r="EH277" s="40">
        <f t="shared" si="178"/>
        <v>0</v>
      </c>
      <c r="EI277" s="32">
        <f t="shared" si="188"/>
        <v>0</v>
      </c>
      <c r="EK277" s="40">
        <v>2</v>
      </c>
      <c r="EL277" s="40">
        <v>0</v>
      </c>
      <c r="EM277" s="40">
        <f t="shared" si="179"/>
        <v>0</v>
      </c>
      <c r="EN277" s="41">
        <v>3</v>
      </c>
      <c r="EO277" s="41">
        <v>0</v>
      </c>
      <c r="EP277" s="41">
        <f t="shared" si="180"/>
        <v>0</v>
      </c>
      <c r="EQ277" s="40">
        <v>2</v>
      </c>
      <c r="ER277" s="40">
        <v>0</v>
      </c>
      <c r="ES277" s="40">
        <f t="shared" si="181"/>
        <v>0</v>
      </c>
      <c r="ET277" s="32">
        <f t="shared" si="189"/>
        <v>0</v>
      </c>
    </row>
    <row r="278" spans="1:150" x14ac:dyDescent="0.2">
      <c r="A278" t="s">
        <v>594</v>
      </c>
      <c r="B278" t="s">
        <v>595</v>
      </c>
      <c r="C278" t="s">
        <v>487</v>
      </c>
      <c r="D278" t="s">
        <v>86</v>
      </c>
      <c r="F278" s="30">
        <v>0.71722294654498064</v>
      </c>
      <c r="G278" s="31">
        <v>0.77077184769492468</v>
      </c>
      <c r="I278" s="32">
        <v>1</v>
      </c>
      <c r="K278" s="32">
        <v>1</v>
      </c>
      <c r="M278" s="32">
        <v>1</v>
      </c>
      <c r="O278" s="32">
        <v>0.67557311357489758</v>
      </c>
      <c r="Q278" s="32">
        <v>1</v>
      </c>
      <c r="S278" s="32">
        <v>1</v>
      </c>
      <c r="U278" s="32">
        <v>1</v>
      </c>
      <c r="W278" s="32">
        <v>0</v>
      </c>
      <c r="Y278" s="32">
        <v>9.0909090909090912E-2</v>
      </c>
      <c r="AA278" s="33" t="s">
        <v>166</v>
      </c>
      <c r="AH278" s="34">
        <v>0</v>
      </c>
      <c r="AI278" s="34">
        <v>26</v>
      </c>
      <c r="AJ278" s="34">
        <f t="shared" si="152"/>
        <v>1</v>
      </c>
      <c r="AK278" s="35">
        <v>0</v>
      </c>
      <c r="AL278" s="35">
        <v>24</v>
      </c>
      <c r="AM278" s="35">
        <f t="shared" si="153"/>
        <v>1</v>
      </c>
      <c r="AN278" s="34">
        <v>0</v>
      </c>
      <c r="AO278" s="34">
        <v>9</v>
      </c>
      <c r="AP278" s="34">
        <f t="shared" si="154"/>
        <v>1</v>
      </c>
      <c r="AQ278" s="35">
        <v>0</v>
      </c>
      <c r="AR278" s="35">
        <v>168</v>
      </c>
      <c r="AS278" s="35">
        <f t="shared" si="155"/>
        <v>1</v>
      </c>
      <c r="AT278" s="34">
        <v>0</v>
      </c>
      <c r="AU278" s="34">
        <v>87</v>
      </c>
      <c r="AV278" s="34">
        <f t="shared" si="156"/>
        <v>1</v>
      </c>
      <c r="AW278" s="35">
        <v>0</v>
      </c>
      <c r="AX278" s="35">
        <v>42</v>
      </c>
      <c r="AY278" s="35">
        <f t="shared" si="157"/>
        <v>1</v>
      </c>
      <c r="AZ278" s="32">
        <f t="shared" si="182"/>
        <v>1</v>
      </c>
      <c r="BB278" s="36">
        <v>32</v>
      </c>
      <c r="BC278" s="36">
        <v>52</v>
      </c>
      <c r="BD278" s="36">
        <f t="shared" si="158"/>
        <v>0.61904761904761907</v>
      </c>
      <c r="BE278" s="37">
        <v>7</v>
      </c>
      <c r="BF278" s="37">
        <v>52</v>
      </c>
      <c r="BG278" s="37">
        <f t="shared" si="159"/>
        <v>0.88135593220338981</v>
      </c>
      <c r="BH278" s="36">
        <v>9</v>
      </c>
      <c r="BI278" s="36">
        <v>10</v>
      </c>
      <c r="BJ278" s="36">
        <f t="shared" si="160"/>
        <v>0.52631578947368418</v>
      </c>
      <c r="BK278" s="32">
        <f t="shared" si="183"/>
        <v>0.67557311357489758</v>
      </c>
      <c r="BM278" s="38">
        <v>0</v>
      </c>
      <c r="BN278" s="38">
        <v>38</v>
      </c>
      <c r="BO278" s="38">
        <f t="shared" si="161"/>
        <v>1</v>
      </c>
      <c r="BQ278" s="38">
        <v>0</v>
      </c>
      <c r="BR278" s="38">
        <v>16</v>
      </c>
      <c r="BS278" s="38">
        <f t="shared" si="162"/>
        <v>1</v>
      </c>
      <c r="BU278" s="38">
        <v>0</v>
      </c>
      <c r="BV278" s="38">
        <v>16</v>
      </c>
      <c r="BW278" s="38">
        <f t="shared" si="163"/>
        <v>1</v>
      </c>
      <c r="BY278" s="38">
        <v>0</v>
      </c>
      <c r="BZ278" s="38">
        <v>9</v>
      </c>
      <c r="CA278" s="38">
        <f t="shared" si="164"/>
        <v>1</v>
      </c>
      <c r="CB278" s="32">
        <f t="shared" si="184"/>
        <v>1</v>
      </c>
      <c r="CD278" s="38">
        <v>0</v>
      </c>
      <c r="CE278" s="38">
        <v>21</v>
      </c>
      <c r="CF278" s="38">
        <f t="shared" si="165"/>
        <v>1</v>
      </c>
      <c r="CH278" s="38">
        <v>0</v>
      </c>
      <c r="CI278" s="38">
        <v>13</v>
      </c>
      <c r="CJ278" s="38">
        <f t="shared" si="166"/>
        <v>1</v>
      </c>
      <c r="CL278" s="38">
        <v>0</v>
      </c>
      <c r="CM278" s="38">
        <v>5</v>
      </c>
      <c r="CN278" s="38">
        <f t="shared" si="167"/>
        <v>1</v>
      </c>
      <c r="CP278" s="38">
        <v>0</v>
      </c>
      <c r="CQ278" s="38">
        <v>10</v>
      </c>
      <c r="CR278" s="38">
        <f t="shared" si="168"/>
        <v>1</v>
      </c>
      <c r="CS278" s="32">
        <f t="shared" si="185"/>
        <v>1</v>
      </c>
      <c r="CU278" s="38">
        <v>0</v>
      </c>
      <c r="CV278" s="38">
        <v>4</v>
      </c>
      <c r="CW278" s="38">
        <f t="shared" si="169"/>
        <v>1</v>
      </c>
      <c r="CX278" s="38">
        <v>0</v>
      </c>
      <c r="CY278" s="38">
        <v>9</v>
      </c>
      <c r="CZ278" s="38">
        <f t="shared" si="170"/>
        <v>1</v>
      </c>
      <c r="DA278" s="32">
        <f t="shared" si="186"/>
        <v>1</v>
      </c>
      <c r="DC278" s="38">
        <v>5</v>
      </c>
      <c r="DD278" s="38">
        <v>0</v>
      </c>
      <c r="DE278" s="38">
        <f t="shared" si="171"/>
        <v>0</v>
      </c>
      <c r="DF278" s="38">
        <v>3</v>
      </c>
      <c r="DG278" s="38">
        <v>0</v>
      </c>
      <c r="DH278" s="38">
        <f t="shared" si="172"/>
        <v>0</v>
      </c>
      <c r="DI278" s="32">
        <f t="shared" si="187"/>
        <v>0</v>
      </c>
      <c r="DK278" s="38">
        <v>7</v>
      </c>
      <c r="DL278" s="38">
        <v>0</v>
      </c>
      <c r="DM278" s="38">
        <f t="shared" si="173"/>
        <v>0</v>
      </c>
      <c r="DN278" s="38">
        <v>9</v>
      </c>
      <c r="DO278" s="38">
        <v>2</v>
      </c>
      <c r="DP278" s="38">
        <f t="shared" si="174"/>
        <v>0.18181818181818182</v>
      </c>
      <c r="DQ278" s="32">
        <f t="shared" si="175"/>
        <v>9.0909090909090912E-2</v>
      </c>
      <c r="DS278" s="39" t="s">
        <v>166</v>
      </c>
      <c r="DT278" s="39"/>
      <c r="DU278" s="39"/>
      <c r="DV278" s="39"/>
      <c r="DW278" s="39"/>
      <c r="DX278" s="39"/>
      <c r="DZ278" s="40">
        <v>0</v>
      </c>
      <c r="EA278" s="40">
        <v>35</v>
      </c>
      <c r="EB278" s="40">
        <f t="shared" si="176"/>
        <v>1</v>
      </c>
      <c r="EC278" s="41">
        <v>0</v>
      </c>
      <c r="ED278" s="41">
        <v>42</v>
      </c>
      <c r="EE278" s="41">
        <f t="shared" si="177"/>
        <v>1</v>
      </c>
      <c r="EF278" s="40">
        <v>0</v>
      </c>
      <c r="EG278" s="40">
        <v>41</v>
      </c>
      <c r="EH278" s="40">
        <f t="shared" si="178"/>
        <v>1</v>
      </c>
      <c r="EI278" s="32">
        <f t="shared" si="188"/>
        <v>1</v>
      </c>
      <c r="EK278" s="40">
        <v>0</v>
      </c>
      <c r="EL278" s="40">
        <v>5</v>
      </c>
      <c r="EM278" s="40">
        <f t="shared" si="179"/>
        <v>1</v>
      </c>
      <c r="EN278" s="41">
        <v>0</v>
      </c>
      <c r="EO278" s="41">
        <v>13</v>
      </c>
      <c r="EP278" s="41">
        <f t="shared" si="180"/>
        <v>1</v>
      </c>
      <c r="EQ278" s="40">
        <v>0</v>
      </c>
      <c r="ER278" s="40">
        <v>30</v>
      </c>
      <c r="ES278" s="40">
        <f t="shared" si="181"/>
        <v>1</v>
      </c>
      <c r="ET278" s="32">
        <f t="shared" si="189"/>
        <v>1</v>
      </c>
    </row>
    <row r="279" spans="1:150" x14ac:dyDescent="0.2">
      <c r="A279" t="s">
        <v>596</v>
      </c>
      <c r="B279" t="s">
        <v>597</v>
      </c>
      <c r="C279" t="s">
        <v>487</v>
      </c>
      <c r="D279" t="s">
        <v>86</v>
      </c>
      <c r="F279" s="30">
        <v>0.87603222292501226</v>
      </c>
      <c r="G279" s="31">
        <v>0.73076923076923106</v>
      </c>
      <c r="I279" s="32">
        <v>1</v>
      </c>
      <c r="K279" s="32">
        <v>0.99844961240310071</v>
      </c>
      <c r="M279" s="32">
        <v>1</v>
      </c>
      <c r="O279" s="32" t="s">
        <v>693</v>
      </c>
      <c r="Q279" s="32" t="s">
        <v>693</v>
      </c>
      <c r="S279" s="32" t="s">
        <v>693</v>
      </c>
      <c r="U279" s="32">
        <v>0</v>
      </c>
      <c r="W279" s="32">
        <v>0</v>
      </c>
      <c r="Y279" s="32">
        <v>0</v>
      </c>
      <c r="AA279" s="33" t="s">
        <v>87</v>
      </c>
      <c r="AH279" s="34">
        <v>0</v>
      </c>
      <c r="AI279" s="34">
        <v>31</v>
      </c>
      <c r="AJ279" s="34">
        <f t="shared" si="152"/>
        <v>1</v>
      </c>
      <c r="AK279" s="35">
        <v>0</v>
      </c>
      <c r="AL279" s="35">
        <v>21</v>
      </c>
      <c r="AM279" s="35">
        <f t="shared" si="153"/>
        <v>1</v>
      </c>
      <c r="AN279" s="34">
        <v>0</v>
      </c>
      <c r="AO279" s="34">
        <v>27</v>
      </c>
      <c r="AP279" s="34">
        <f t="shared" si="154"/>
        <v>1</v>
      </c>
      <c r="AQ279" s="35">
        <v>0</v>
      </c>
      <c r="AR279" s="35">
        <v>89</v>
      </c>
      <c r="AS279" s="35">
        <f t="shared" si="155"/>
        <v>1</v>
      </c>
      <c r="AT279" s="34">
        <v>0</v>
      </c>
      <c r="AU279" s="34">
        <v>98</v>
      </c>
      <c r="AV279" s="34">
        <f t="shared" si="156"/>
        <v>1</v>
      </c>
      <c r="AW279" s="35">
        <v>0</v>
      </c>
      <c r="AX279" s="35">
        <v>44</v>
      </c>
      <c r="AY279" s="35">
        <f t="shared" si="157"/>
        <v>1</v>
      </c>
      <c r="AZ279" s="32">
        <f t="shared" si="182"/>
        <v>1</v>
      </c>
      <c r="BB279" s="36">
        <v>1</v>
      </c>
      <c r="BC279" s="36">
        <v>0</v>
      </c>
      <c r="BD279" s="36">
        <f t="shared" si="158"/>
        <v>0</v>
      </c>
      <c r="BE279" s="37">
        <v>0</v>
      </c>
      <c r="BF279" s="37">
        <v>0</v>
      </c>
      <c r="BG279" s="37" t="e">
        <f t="shared" si="159"/>
        <v>#DIV/0!</v>
      </c>
      <c r="BH279" s="36">
        <v>0</v>
      </c>
      <c r="BI279" s="36">
        <v>0</v>
      </c>
      <c r="BJ279" s="36" t="e">
        <f t="shared" si="160"/>
        <v>#DIV/0!</v>
      </c>
      <c r="BK279" s="32" t="e">
        <f t="shared" si="183"/>
        <v>#DIV/0!</v>
      </c>
      <c r="BM279" s="38">
        <v>1</v>
      </c>
      <c r="BN279" s="38">
        <v>0</v>
      </c>
      <c r="BO279" s="38">
        <f t="shared" si="161"/>
        <v>0</v>
      </c>
      <c r="BQ279" s="38">
        <v>1</v>
      </c>
      <c r="BR279" s="38">
        <v>0</v>
      </c>
      <c r="BS279" s="38">
        <f t="shared" si="162"/>
        <v>0</v>
      </c>
      <c r="BU279" s="38">
        <v>0</v>
      </c>
      <c r="BV279" s="38">
        <v>0</v>
      </c>
      <c r="BW279" s="38" t="e">
        <f t="shared" si="163"/>
        <v>#DIV/0!</v>
      </c>
      <c r="BY279" s="38">
        <v>0</v>
      </c>
      <c r="BZ279" s="38">
        <v>0</v>
      </c>
      <c r="CA279" s="38" t="e">
        <f t="shared" si="164"/>
        <v>#DIV/0!</v>
      </c>
      <c r="CB279" s="32" t="e">
        <f t="shared" si="184"/>
        <v>#DIV/0!</v>
      </c>
      <c r="CD279" s="38">
        <v>0</v>
      </c>
      <c r="CE279" s="38">
        <v>0</v>
      </c>
      <c r="CF279" s="38" t="e">
        <f t="shared" si="165"/>
        <v>#DIV/0!</v>
      </c>
      <c r="CH279" s="38">
        <v>0</v>
      </c>
      <c r="CI279" s="38">
        <v>0</v>
      </c>
      <c r="CJ279" s="38" t="e">
        <f t="shared" si="166"/>
        <v>#DIV/0!</v>
      </c>
      <c r="CL279" s="38">
        <v>2</v>
      </c>
      <c r="CM279" s="38">
        <v>0</v>
      </c>
      <c r="CN279" s="38">
        <f t="shared" si="167"/>
        <v>0</v>
      </c>
      <c r="CP279" s="38">
        <v>2</v>
      </c>
      <c r="CQ279" s="38">
        <v>0</v>
      </c>
      <c r="CR279" s="38">
        <f t="shared" si="168"/>
        <v>0</v>
      </c>
      <c r="CS279" s="32" t="e">
        <f t="shared" si="185"/>
        <v>#DIV/0!</v>
      </c>
      <c r="CU279" s="38">
        <v>2</v>
      </c>
      <c r="CV279" s="38">
        <v>0</v>
      </c>
      <c r="CW279" s="38">
        <f t="shared" si="169"/>
        <v>0</v>
      </c>
      <c r="CX279" s="38">
        <v>3</v>
      </c>
      <c r="CY279" s="38">
        <v>0</v>
      </c>
      <c r="CZ279" s="38">
        <f t="shared" si="170"/>
        <v>0</v>
      </c>
      <c r="DA279" s="32">
        <f t="shared" si="186"/>
        <v>0</v>
      </c>
      <c r="DC279" s="38">
        <v>4</v>
      </c>
      <c r="DD279" s="38">
        <v>0</v>
      </c>
      <c r="DE279" s="38">
        <f t="shared" si="171"/>
        <v>0</v>
      </c>
      <c r="DF279" s="38">
        <v>2</v>
      </c>
      <c r="DG279" s="38">
        <v>0</v>
      </c>
      <c r="DH279" s="38">
        <f t="shared" si="172"/>
        <v>0</v>
      </c>
      <c r="DI279" s="32">
        <f t="shared" si="187"/>
        <v>0</v>
      </c>
      <c r="DK279" s="38">
        <v>2</v>
      </c>
      <c r="DL279" s="38">
        <v>0</v>
      </c>
      <c r="DM279" s="38">
        <f t="shared" si="173"/>
        <v>0</v>
      </c>
      <c r="DN279" s="38">
        <v>1</v>
      </c>
      <c r="DO279" s="38">
        <v>0</v>
      </c>
      <c r="DP279" s="38">
        <f t="shared" si="174"/>
        <v>0</v>
      </c>
      <c r="DQ279" s="32">
        <f t="shared" si="175"/>
        <v>0</v>
      </c>
      <c r="DS279" s="39" t="s">
        <v>87</v>
      </c>
      <c r="DT279" s="39"/>
      <c r="DU279" s="39"/>
      <c r="DV279" s="39"/>
      <c r="DW279" s="39"/>
      <c r="DX279" s="39"/>
      <c r="DZ279" s="40">
        <v>0</v>
      </c>
      <c r="EA279" s="40">
        <v>103</v>
      </c>
      <c r="EB279" s="40">
        <f t="shared" si="176"/>
        <v>1</v>
      </c>
      <c r="EC279" s="41">
        <v>0</v>
      </c>
      <c r="ED279" s="41">
        <v>118</v>
      </c>
      <c r="EE279" s="41">
        <f t="shared" si="177"/>
        <v>1</v>
      </c>
      <c r="EF279" s="40">
        <v>1</v>
      </c>
      <c r="EG279" s="40">
        <v>214</v>
      </c>
      <c r="EH279" s="40">
        <f t="shared" si="178"/>
        <v>0.99534883720930234</v>
      </c>
      <c r="EI279" s="32">
        <f t="shared" si="188"/>
        <v>0.99844961240310071</v>
      </c>
      <c r="EK279" s="40">
        <v>0</v>
      </c>
      <c r="EL279" s="40">
        <v>13</v>
      </c>
      <c r="EM279" s="40">
        <f t="shared" si="179"/>
        <v>1</v>
      </c>
      <c r="EN279" s="41">
        <v>0</v>
      </c>
      <c r="EO279" s="41">
        <v>29</v>
      </c>
      <c r="EP279" s="41">
        <f t="shared" si="180"/>
        <v>1</v>
      </c>
      <c r="EQ279" s="40">
        <v>0</v>
      </c>
      <c r="ER279" s="40">
        <v>57</v>
      </c>
      <c r="ES279" s="40">
        <f t="shared" si="181"/>
        <v>1</v>
      </c>
      <c r="ET279" s="32">
        <f t="shared" si="189"/>
        <v>1</v>
      </c>
    </row>
    <row r="280" spans="1:150" x14ac:dyDescent="0.2">
      <c r="A280" t="s">
        <v>598</v>
      </c>
      <c r="B280" t="s">
        <v>599</v>
      </c>
      <c r="C280" t="s">
        <v>487</v>
      </c>
      <c r="D280" t="s">
        <v>86</v>
      </c>
      <c r="F280" s="30">
        <v>0.96536796536796532</v>
      </c>
      <c r="G280" s="31">
        <v>0.94110420581008813</v>
      </c>
      <c r="I280" s="32">
        <v>0</v>
      </c>
      <c r="K280" s="32">
        <v>0</v>
      </c>
      <c r="M280" s="32" t="s">
        <v>693</v>
      </c>
      <c r="O280" s="32">
        <v>0</v>
      </c>
      <c r="Q280" s="32">
        <v>0</v>
      </c>
      <c r="S280" s="32">
        <v>0</v>
      </c>
      <c r="U280" s="32">
        <v>0</v>
      </c>
      <c r="W280" s="32" t="s">
        <v>693</v>
      </c>
      <c r="Y280" s="32" t="s">
        <v>693</v>
      </c>
      <c r="AA280" s="33" t="s">
        <v>87</v>
      </c>
      <c r="AH280" s="34">
        <v>4</v>
      </c>
      <c r="AI280" s="34">
        <v>0</v>
      </c>
      <c r="AJ280" s="34">
        <f t="shared" si="152"/>
        <v>0</v>
      </c>
      <c r="AK280" s="35">
        <v>10</v>
      </c>
      <c r="AL280" s="35">
        <v>0</v>
      </c>
      <c r="AM280" s="35">
        <f t="shared" si="153"/>
        <v>0</v>
      </c>
      <c r="AN280" s="34">
        <v>2</v>
      </c>
      <c r="AO280" s="34">
        <v>0</v>
      </c>
      <c r="AP280" s="34">
        <f t="shared" si="154"/>
        <v>0</v>
      </c>
      <c r="AQ280" s="35">
        <v>32</v>
      </c>
      <c r="AR280" s="35">
        <v>0</v>
      </c>
      <c r="AS280" s="35">
        <f t="shared" si="155"/>
        <v>0</v>
      </c>
      <c r="AT280" s="34">
        <v>14</v>
      </c>
      <c r="AU280" s="34">
        <v>0</v>
      </c>
      <c r="AV280" s="34">
        <f t="shared" si="156"/>
        <v>0</v>
      </c>
      <c r="AW280" s="35">
        <v>12</v>
      </c>
      <c r="AX280" s="35">
        <v>0</v>
      </c>
      <c r="AY280" s="35">
        <f t="shared" si="157"/>
        <v>0</v>
      </c>
      <c r="AZ280" s="32">
        <f t="shared" si="182"/>
        <v>0</v>
      </c>
      <c r="BB280" s="36">
        <v>7</v>
      </c>
      <c r="BC280" s="36">
        <v>0</v>
      </c>
      <c r="BD280" s="36">
        <f t="shared" si="158"/>
        <v>0</v>
      </c>
      <c r="BE280" s="37">
        <v>2</v>
      </c>
      <c r="BF280" s="37">
        <v>0</v>
      </c>
      <c r="BG280" s="37">
        <f t="shared" si="159"/>
        <v>0</v>
      </c>
      <c r="BH280" s="36">
        <v>2</v>
      </c>
      <c r="BI280" s="36">
        <v>0</v>
      </c>
      <c r="BJ280" s="36">
        <f t="shared" si="160"/>
        <v>0</v>
      </c>
      <c r="BK280" s="32">
        <f t="shared" si="183"/>
        <v>0</v>
      </c>
      <c r="BM280" s="38">
        <v>1</v>
      </c>
      <c r="BN280" s="38">
        <v>0</v>
      </c>
      <c r="BO280" s="38">
        <f t="shared" si="161"/>
        <v>0</v>
      </c>
      <c r="BQ280" s="38">
        <v>1</v>
      </c>
      <c r="BR280" s="38">
        <v>0</v>
      </c>
      <c r="BS280" s="38">
        <f t="shared" si="162"/>
        <v>0</v>
      </c>
      <c r="BU280" s="38">
        <v>2</v>
      </c>
      <c r="BV280" s="38">
        <v>0</v>
      </c>
      <c r="BW280" s="38">
        <f t="shared" si="163"/>
        <v>0</v>
      </c>
      <c r="BY280" s="38">
        <v>1</v>
      </c>
      <c r="BZ280" s="38">
        <v>0</v>
      </c>
      <c r="CA280" s="38">
        <f t="shared" si="164"/>
        <v>0</v>
      </c>
      <c r="CB280" s="32">
        <f t="shared" si="184"/>
        <v>0</v>
      </c>
      <c r="CD280" s="38">
        <v>2</v>
      </c>
      <c r="CE280" s="38">
        <v>0</v>
      </c>
      <c r="CF280" s="38">
        <f t="shared" si="165"/>
        <v>0</v>
      </c>
      <c r="CH280" s="38">
        <v>2</v>
      </c>
      <c r="CI280" s="38">
        <v>0</v>
      </c>
      <c r="CJ280" s="38">
        <f t="shared" si="166"/>
        <v>0</v>
      </c>
      <c r="CL280" s="38">
        <v>2</v>
      </c>
      <c r="CM280" s="38">
        <v>0</v>
      </c>
      <c r="CN280" s="38">
        <f t="shared" si="167"/>
        <v>0</v>
      </c>
      <c r="CP280" s="38">
        <v>2</v>
      </c>
      <c r="CQ280" s="38">
        <v>0</v>
      </c>
      <c r="CR280" s="38">
        <f t="shared" si="168"/>
        <v>0</v>
      </c>
      <c r="CS280" s="32">
        <f t="shared" si="185"/>
        <v>0</v>
      </c>
      <c r="CU280" s="38">
        <v>1</v>
      </c>
      <c r="CV280" s="38">
        <v>0</v>
      </c>
      <c r="CW280" s="38">
        <f t="shared" si="169"/>
        <v>0</v>
      </c>
      <c r="CX280" s="38">
        <v>1</v>
      </c>
      <c r="CY280" s="38">
        <v>0</v>
      </c>
      <c r="CZ280" s="38">
        <f t="shared" si="170"/>
        <v>0</v>
      </c>
      <c r="DA280" s="32">
        <f t="shared" si="186"/>
        <v>0</v>
      </c>
      <c r="DC280" s="38">
        <v>3</v>
      </c>
      <c r="DD280" s="38">
        <v>0</v>
      </c>
      <c r="DE280" s="38">
        <f t="shared" si="171"/>
        <v>0</v>
      </c>
      <c r="DF280" s="38">
        <v>0</v>
      </c>
      <c r="DG280" s="38">
        <v>0</v>
      </c>
      <c r="DH280" s="38" t="e">
        <f t="shared" si="172"/>
        <v>#DIV/0!</v>
      </c>
      <c r="DI280" s="32" t="e">
        <f t="shared" si="187"/>
        <v>#DIV/0!</v>
      </c>
      <c r="DK280" s="38">
        <v>0</v>
      </c>
      <c r="DL280" s="38">
        <v>0</v>
      </c>
      <c r="DM280" s="38" t="e">
        <f t="shared" si="173"/>
        <v>#DIV/0!</v>
      </c>
      <c r="DN280" s="38">
        <v>2</v>
      </c>
      <c r="DO280" s="38">
        <v>0</v>
      </c>
      <c r="DP280" s="38">
        <f t="shared" si="174"/>
        <v>0</v>
      </c>
      <c r="DQ280" s="32" t="e">
        <f t="shared" si="175"/>
        <v>#DIV/0!</v>
      </c>
      <c r="DS280" s="39" t="s">
        <v>87</v>
      </c>
      <c r="DT280" s="39"/>
      <c r="DU280" s="39"/>
      <c r="DV280" s="39"/>
      <c r="DW280" s="39"/>
      <c r="DX280" s="39"/>
      <c r="DZ280" s="40">
        <v>14</v>
      </c>
      <c r="EA280" s="40">
        <v>0</v>
      </c>
      <c r="EB280" s="40">
        <f t="shared" si="176"/>
        <v>0</v>
      </c>
      <c r="EC280" s="41">
        <v>21</v>
      </c>
      <c r="ED280" s="41">
        <v>0</v>
      </c>
      <c r="EE280" s="41">
        <f t="shared" si="177"/>
        <v>0</v>
      </c>
      <c r="EF280" s="40">
        <v>26</v>
      </c>
      <c r="EG280" s="40">
        <v>0</v>
      </c>
      <c r="EH280" s="40">
        <f t="shared" si="178"/>
        <v>0</v>
      </c>
      <c r="EI280" s="32">
        <f t="shared" si="188"/>
        <v>0</v>
      </c>
      <c r="EK280" s="40">
        <v>0</v>
      </c>
      <c r="EL280" s="40">
        <v>0</v>
      </c>
      <c r="EM280" s="40" t="e">
        <f t="shared" si="179"/>
        <v>#DIV/0!</v>
      </c>
      <c r="EN280" s="41">
        <v>2</v>
      </c>
      <c r="EO280" s="41">
        <v>0</v>
      </c>
      <c r="EP280" s="41">
        <f t="shared" si="180"/>
        <v>0</v>
      </c>
      <c r="EQ280" s="40">
        <v>0</v>
      </c>
      <c r="ER280" s="40">
        <v>0</v>
      </c>
      <c r="ES280" s="40" t="e">
        <f t="shared" si="181"/>
        <v>#DIV/0!</v>
      </c>
      <c r="ET280" s="32" t="e">
        <f t="shared" si="189"/>
        <v>#DIV/0!</v>
      </c>
    </row>
    <row r="281" spans="1:150" x14ac:dyDescent="0.2">
      <c r="A281" t="s">
        <v>600</v>
      </c>
      <c r="B281" t="s">
        <v>601</v>
      </c>
      <c r="C281" t="s">
        <v>487</v>
      </c>
      <c r="D281" t="s">
        <v>86</v>
      </c>
      <c r="F281" s="30">
        <v>0.5309529837392879</v>
      </c>
      <c r="G281" s="31">
        <v>0.35964514375428669</v>
      </c>
      <c r="I281" s="32">
        <v>8.1870781099324982E-2</v>
      </c>
      <c r="K281" s="32">
        <v>0.25727513227513227</v>
      </c>
      <c r="M281" s="32">
        <v>0.1111111111111111</v>
      </c>
      <c r="O281" s="32">
        <v>0.55968743933216858</v>
      </c>
      <c r="Q281" s="32">
        <v>0.68500000000000005</v>
      </c>
      <c r="S281" s="32">
        <v>0.6256613756613757</v>
      </c>
      <c r="U281" s="32" t="s">
        <v>693</v>
      </c>
      <c r="W281" s="32">
        <v>0.5</v>
      </c>
      <c r="Y281" s="32">
        <v>0</v>
      </c>
      <c r="AA281" s="33" t="s">
        <v>87</v>
      </c>
      <c r="AH281" s="34">
        <v>14</v>
      </c>
      <c r="AI281" s="34">
        <v>3</v>
      </c>
      <c r="AJ281" s="34">
        <f t="shared" si="152"/>
        <v>0.17647058823529413</v>
      </c>
      <c r="AK281" s="35">
        <v>5</v>
      </c>
      <c r="AL281" s="35">
        <v>0</v>
      </c>
      <c r="AM281" s="35">
        <f t="shared" si="153"/>
        <v>0</v>
      </c>
      <c r="AN281" s="34">
        <v>13</v>
      </c>
      <c r="AO281" s="34">
        <v>0</v>
      </c>
      <c r="AP281" s="34">
        <f t="shared" si="154"/>
        <v>0</v>
      </c>
      <c r="AQ281" s="35">
        <v>74</v>
      </c>
      <c r="AR281" s="35">
        <v>0</v>
      </c>
      <c r="AS281" s="35">
        <f t="shared" si="155"/>
        <v>0</v>
      </c>
      <c r="AT281" s="34">
        <v>80</v>
      </c>
      <c r="AU281" s="34">
        <v>20</v>
      </c>
      <c r="AV281" s="34">
        <f t="shared" si="156"/>
        <v>0.2</v>
      </c>
      <c r="AW281" s="35">
        <v>54</v>
      </c>
      <c r="AX281" s="35">
        <v>7</v>
      </c>
      <c r="AY281" s="35">
        <f t="shared" si="157"/>
        <v>0.11475409836065574</v>
      </c>
      <c r="AZ281" s="32">
        <f t="shared" si="182"/>
        <v>8.1870781099324982E-2</v>
      </c>
      <c r="BB281" s="36">
        <v>44</v>
      </c>
      <c r="BC281" s="36">
        <v>57</v>
      </c>
      <c r="BD281" s="36">
        <f t="shared" si="158"/>
        <v>0.5643564356435643</v>
      </c>
      <c r="BE281" s="37">
        <v>50</v>
      </c>
      <c r="BF281" s="37">
        <v>86</v>
      </c>
      <c r="BG281" s="37">
        <f t="shared" si="159"/>
        <v>0.63235294117647056</v>
      </c>
      <c r="BH281" s="36">
        <v>44</v>
      </c>
      <c r="BI281" s="36">
        <v>41</v>
      </c>
      <c r="BJ281" s="36">
        <f t="shared" si="160"/>
        <v>0.4823529411764706</v>
      </c>
      <c r="BK281" s="32">
        <f t="shared" si="183"/>
        <v>0.55968743933216858</v>
      </c>
      <c r="BM281" s="38">
        <v>9</v>
      </c>
      <c r="BN281" s="38">
        <v>16</v>
      </c>
      <c r="BO281" s="38">
        <f t="shared" si="161"/>
        <v>0.64</v>
      </c>
      <c r="BQ281" s="38">
        <v>6</v>
      </c>
      <c r="BR281" s="38">
        <v>15</v>
      </c>
      <c r="BS281" s="38">
        <f t="shared" si="162"/>
        <v>0.7142857142857143</v>
      </c>
      <c r="BU281" s="38">
        <v>3</v>
      </c>
      <c r="BV281" s="38">
        <v>11</v>
      </c>
      <c r="BW281" s="38">
        <f t="shared" si="163"/>
        <v>0.7857142857142857</v>
      </c>
      <c r="BY281" s="38">
        <v>2</v>
      </c>
      <c r="BZ281" s="38">
        <v>3</v>
      </c>
      <c r="CA281" s="38">
        <f t="shared" si="164"/>
        <v>0.6</v>
      </c>
      <c r="CB281" s="32">
        <f t="shared" si="184"/>
        <v>0.68500000000000005</v>
      </c>
      <c r="CD281" s="38">
        <v>1</v>
      </c>
      <c r="CE281" s="38">
        <v>13</v>
      </c>
      <c r="CF281" s="38">
        <f t="shared" si="165"/>
        <v>0.9285714285714286</v>
      </c>
      <c r="CH281" s="38">
        <v>7</v>
      </c>
      <c r="CI281" s="38">
        <v>20</v>
      </c>
      <c r="CJ281" s="38">
        <f t="shared" si="166"/>
        <v>0.7407407407407407</v>
      </c>
      <c r="CL281" s="38">
        <v>2</v>
      </c>
      <c r="CM281" s="38">
        <v>2</v>
      </c>
      <c r="CN281" s="38">
        <f t="shared" si="167"/>
        <v>0.5</v>
      </c>
      <c r="CP281" s="38">
        <v>10</v>
      </c>
      <c r="CQ281" s="38">
        <v>5</v>
      </c>
      <c r="CR281" s="38">
        <f t="shared" si="168"/>
        <v>0.33333333333333331</v>
      </c>
      <c r="CS281" s="32">
        <f t="shared" si="185"/>
        <v>0.6256613756613757</v>
      </c>
      <c r="CU281" s="38">
        <v>0</v>
      </c>
      <c r="CV281" s="38">
        <v>0</v>
      </c>
      <c r="CW281" s="38" t="e">
        <f t="shared" si="169"/>
        <v>#DIV/0!</v>
      </c>
      <c r="CX281" s="38">
        <v>3</v>
      </c>
      <c r="CY281" s="38">
        <v>0</v>
      </c>
      <c r="CZ281" s="38">
        <f t="shared" si="170"/>
        <v>0</v>
      </c>
      <c r="DA281" s="32" t="e">
        <f t="shared" si="186"/>
        <v>#DIV/0!</v>
      </c>
      <c r="DC281" s="38">
        <v>2</v>
      </c>
      <c r="DD281" s="38">
        <v>0</v>
      </c>
      <c r="DE281" s="38">
        <f t="shared" si="171"/>
        <v>0</v>
      </c>
      <c r="DF281" s="38">
        <v>0</v>
      </c>
      <c r="DG281" s="38">
        <v>3</v>
      </c>
      <c r="DH281" s="38">
        <f t="shared" si="172"/>
        <v>1</v>
      </c>
      <c r="DI281" s="32">
        <f t="shared" si="187"/>
        <v>0.5</v>
      </c>
      <c r="DK281" s="38">
        <v>1</v>
      </c>
      <c r="DL281" s="38">
        <v>0</v>
      </c>
      <c r="DM281" s="38">
        <f t="shared" si="173"/>
        <v>0</v>
      </c>
      <c r="DN281" s="38">
        <v>2</v>
      </c>
      <c r="DO281" s="38">
        <v>0</v>
      </c>
      <c r="DP281" s="38">
        <f t="shared" si="174"/>
        <v>0</v>
      </c>
      <c r="DQ281" s="32">
        <f t="shared" si="175"/>
        <v>0</v>
      </c>
      <c r="DS281" s="39" t="s">
        <v>87</v>
      </c>
      <c r="DT281" s="39"/>
      <c r="DU281" s="39"/>
      <c r="DV281" s="39"/>
      <c r="DW281" s="39"/>
      <c r="DX281" s="39"/>
      <c r="DZ281" s="40">
        <v>5</v>
      </c>
      <c r="EA281" s="40">
        <v>4</v>
      </c>
      <c r="EB281" s="40">
        <f t="shared" si="176"/>
        <v>0.44444444444444442</v>
      </c>
      <c r="EC281" s="41">
        <v>19</v>
      </c>
      <c r="ED281" s="41">
        <v>5</v>
      </c>
      <c r="EE281" s="41">
        <f t="shared" si="177"/>
        <v>0.20833333333333334</v>
      </c>
      <c r="EF281" s="40">
        <v>37</v>
      </c>
      <c r="EG281" s="40">
        <v>5</v>
      </c>
      <c r="EH281" s="40">
        <f t="shared" si="178"/>
        <v>0.11904761904761904</v>
      </c>
      <c r="EI281" s="32">
        <f t="shared" si="188"/>
        <v>0.25727513227513227</v>
      </c>
      <c r="EK281" s="40">
        <v>11</v>
      </c>
      <c r="EL281" s="40">
        <v>0</v>
      </c>
      <c r="EM281" s="40">
        <f t="shared" si="179"/>
        <v>0</v>
      </c>
      <c r="EN281" s="41">
        <v>10</v>
      </c>
      <c r="EO281" s="41">
        <v>2</v>
      </c>
      <c r="EP281" s="41">
        <f t="shared" si="180"/>
        <v>0.16666666666666666</v>
      </c>
      <c r="EQ281" s="40">
        <v>10</v>
      </c>
      <c r="ER281" s="40">
        <v>2</v>
      </c>
      <c r="ES281" s="40">
        <f t="shared" si="181"/>
        <v>0.16666666666666666</v>
      </c>
      <c r="ET281" s="32">
        <f t="shared" si="189"/>
        <v>0.1111111111111111</v>
      </c>
    </row>
    <row r="282" spans="1:150" x14ac:dyDescent="0.2">
      <c r="A282" t="s">
        <v>291</v>
      </c>
      <c r="B282" t="s">
        <v>602</v>
      </c>
      <c r="C282" t="s">
        <v>487</v>
      </c>
      <c r="D282" t="s">
        <v>86</v>
      </c>
      <c r="F282" s="30">
        <v>0.52548518518901965</v>
      </c>
      <c r="G282" s="31">
        <v>0.5636849827721464</v>
      </c>
      <c r="I282" s="32">
        <v>0.23425901188391166</v>
      </c>
      <c r="K282" s="32">
        <v>0.22874959932395023</v>
      </c>
      <c r="M282" s="32">
        <v>0.1873015873015873</v>
      </c>
      <c r="O282" s="32">
        <v>0.18679259016632091</v>
      </c>
      <c r="Q282" s="32">
        <v>0.13194444444444442</v>
      </c>
      <c r="S282" s="32">
        <v>0.28986498814085021</v>
      </c>
      <c r="U282" s="32">
        <v>0.38095238095238093</v>
      </c>
      <c r="W282" s="32">
        <v>0.13025210084033612</v>
      </c>
      <c r="Y282" s="32">
        <v>0</v>
      </c>
      <c r="AA282" s="43" t="s">
        <v>87</v>
      </c>
      <c r="AH282" s="34">
        <v>15</v>
      </c>
      <c r="AI282" s="34">
        <v>3</v>
      </c>
      <c r="AJ282" s="34">
        <f t="shared" si="152"/>
        <v>0.16666666666666666</v>
      </c>
      <c r="AK282" s="35">
        <v>16</v>
      </c>
      <c r="AL282" s="35">
        <v>3</v>
      </c>
      <c r="AM282" s="35">
        <f t="shared" si="153"/>
        <v>0.15789473684210525</v>
      </c>
      <c r="AN282" s="34">
        <v>8</v>
      </c>
      <c r="AO282" s="34">
        <v>1</v>
      </c>
      <c r="AP282" s="34">
        <f t="shared" si="154"/>
        <v>0.1111111111111111</v>
      </c>
      <c r="AQ282" s="35">
        <v>111</v>
      </c>
      <c r="AR282" s="35">
        <v>86</v>
      </c>
      <c r="AS282" s="35">
        <f t="shared" si="155"/>
        <v>0.43654822335025378</v>
      </c>
      <c r="AT282" s="34">
        <v>84</v>
      </c>
      <c r="AU282" s="34">
        <v>21</v>
      </c>
      <c r="AV282" s="34">
        <f t="shared" si="156"/>
        <v>0.2</v>
      </c>
      <c r="AW282" s="35">
        <v>48</v>
      </c>
      <c r="AX282" s="35">
        <v>24</v>
      </c>
      <c r="AY282" s="35">
        <f t="shared" si="157"/>
        <v>0.33333333333333331</v>
      </c>
      <c r="AZ282" s="32">
        <f t="shared" si="182"/>
        <v>0.23425901188391166</v>
      </c>
      <c r="BB282" s="36">
        <v>48</v>
      </c>
      <c r="BC282" s="36">
        <v>23</v>
      </c>
      <c r="BD282" s="36">
        <f t="shared" si="158"/>
        <v>0.323943661971831</v>
      </c>
      <c r="BE282" s="37">
        <v>60</v>
      </c>
      <c r="BF282" s="37">
        <v>12</v>
      </c>
      <c r="BG282" s="37">
        <f t="shared" si="159"/>
        <v>0.16666666666666666</v>
      </c>
      <c r="BH282" s="36">
        <v>40</v>
      </c>
      <c r="BI282" s="36">
        <v>3</v>
      </c>
      <c r="BJ282" s="36">
        <f t="shared" si="160"/>
        <v>6.9767441860465115E-2</v>
      </c>
      <c r="BK282" s="32">
        <f t="shared" si="183"/>
        <v>0.18679259016632091</v>
      </c>
      <c r="BM282" s="38">
        <v>24</v>
      </c>
      <c r="BN282" s="38">
        <v>8</v>
      </c>
      <c r="BO282" s="38">
        <f t="shared" si="161"/>
        <v>0.25</v>
      </c>
      <c r="BQ282" s="38">
        <v>25</v>
      </c>
      <c r="BR282" s="38">
        <v>5</v>
      </c>
      <c r="BS282" s="38">
        <f t="shared" si="162"/>
        <v>0.16666666666666666</v>
      </c>
      <c r="BU282" s="38">
        <v>14</v>
      </c>
      <c r="BV282" s="38">
        <v>0</v>
      </c>
      <c r="BW282" s="38">
        <f t="shared" si="163"/>
        <v>0</v>
      </c>
      <c r="BY282" s="38">
        <v>8</v>
      </c>
      <c r="BZ282" s="38">
        <v>1</v>
      </c>
      <c r="CA282" s="38">
        <f t="shared" si="164"/>
        <v>0.1111111111111111</v>
      </c>
      <c r="CB282" s="32">
        <f t="shared" si="184"/>
        <v>0.13194444444444442</v>
      </c>
      <c r="CD282" s="38">
        <v>21</v>
      </c>
      <c r="CE282" s="38">
        <v>8</v>
      </c>
      <c r="CF282" s="38">
        <f t="shared" si="165"/>
        <v>0.27586206896551724</v>
      </c>
      <c r="CH282" s="38">
        <v>16</v>
      </c>
      <c r="CI282" s="38">
        <v>11</v>
      </c>
      <c r="CJ282" s="38">
        <f t="shared" si="166"/>
        <v>0.40740740740740738</v>
      </c>
      <c r="CL282" s="38">
        <v>16</v>
      </c>
      <c r="CM282" s="38">
        <v>5</v>
      </c>
      <c r="CN282" s="38">
        <f t="shared" si="167"/>
        <v>0.23809523809523808</v>
      </c>
      <c r="CP282" s="38">
        <v>16</v>
      </c>
      <c r="CQ282" s="38">
        <v>5</v>
      </c>
      <c r="CR282" s="38">
        <f t="shared" si="168"/>
        <v>0.23809523809523808</v>
      </c>
      <c r="CS282" s="32">
        <f t="shared" si="185"/>
        <v>0.28986498814085021</v>
      </c>
      <c r="CU282" s="38">
        <v>2</v>
      </c>
      <c r="CV282" s="38">
        <v>4</v>
      </c>
      <c r="CW282" s="38">
        <f t="shared" si="169"/>
        <v>0.66666666666666663</v>
      </c>
      <c r="CX282" s="38">
        <v>19</v>
      </c>
      <c r="CY282" s="38">
        <v>2</v>
      </c>
      <c r="CZ282" s="38">
        <f t="shared" si="170"/>
        <v>9.5238095238095233E-2</v>
      </c>
      <c r="DA282" s="32">
        <f t="shared" si="186"/>
        <v>0.38095238095238093</v>
      </c>
      <c r="DC282" s="38">
        <v>12</v>
      </c>
      <c r="DD282" s="38">
        <v>2</v>
      </c>
      <c r="DE282" s="38">
        <f t="shared" si="171"/>
        <v>0.14285714285714285</v>
      </c>
      <c r="DF282" s="38">
        <v>15</v>
      </c>
      <c r="DG282" s="38">
        <v>2</v>
      </c>
      <c r="DH282" s="38">
        <f t="shared" si="172"/>
        <v>0.11764705882352941</v>
      </c>
      <c r="DI282" s="32">
        <f t="shared" si="187"/>
        <v>0.13025210084033612</v>
      </c>
      <c r="DK282" s="38">
        <v>12</v>
      </c>
      <c r="DL282" s="38">
        <v>0</v>
      </c>
      <c r="DM282" s="38">
        <f t="shared" si="173"/>
        <v>0</v>
      </c>
      <c r="DN282" s="38">
        <v>5</v>
      </c>
      <c r="DO282" s="38">
        <v>0</v>
      </c>
      <c r="DP282" s="38">
        <f t="shared" si="174"/>
        <v>0</v>
      </c>
      <c r="DQ282" s="32">
        <f t="shared" si="175"/>
        <v>0</v>
      </c>
      <c r="DS282" t="s">
        <v>87</v>
      </c>
      <c r="DZ282" s="40">
        <v>16</v>
      </c>
      <c r="EA282" s="40">
        <v>2</v>
      </c>
      <c r="EB282" s="40">
        <f t="shared" si="176"/>
        <v>0.1111111111111111</v>
      </c>
      <c r="EC282" s="41">
        <v>28</v>
      </c>
      <c r="ED282" s="41">
        <v>13</v>
      </c>
      <c r="EE282" s="41">
        <f t="shared" si="177"/>
        <v>0.31707317073170732</v>
      </c>
      <c r="EF282" s="40">
        <v>23</v>
      </c>
      <c r="EG282" s="40">
        <v>8</v>
      </c>
      <c r="EH282" s="40">
        <f t="shared" si="178"/>
        <v>0.25806451612903225</v>
      </c>
      <c r="EI282" s="32">
        <f t="shared" si="188"/>
        <v>0.22874959932395023</v>
      </c>
      <c r="EK282" s="40">
        <v>5</v>
      </c>
      <c r="EL282" s="40">
        <v>0</v>
      </c>
      <c r="EM282" s="40">
        <f t="shared" si="179"/>
        <v>0</v>
      </c>
      <c r="EN282" s="41">
        <v>13</v>
      </c>
      <c r="EO282" s="41">
        <v>2</v>
      </c>
      <c r="EP282" s="41">
        <f t="shared" si="180"/>
        <v>0.13333333333333333</v>
      </c>
      <c r="EQ282" s="40">
        <v>4</v>
      </c>
      <c r="ER282" s="40">
        <v>3</v>
      </c>
      <c r="ES282" s="40">
        <f t="shared" si="181"/>
        <v>0.42857142857142855</v>
      </c>
      <c r="ET282" s="32">
        <f t="shared" si="189"/>
        <v>0.1873015873015873</v>
      </c>
    </row>
    <row r="283" spans="1:150" x14ac:dyDescent="0.2">
      <c r="A283" t="s">
        <v>291</v>
      </c>
      <c r="B283" t="s">
        <v>603</v>
      </c>
      <c r="C283" t="s">
        <v>487</v>
      </c>
      <c r="D283" t="s">
        <v>86</v>
      </c>
      <c r="F283" s="30">
        <v>0.48243629268108623</v>
      </c>
      <c r="G283" s="31">
        <v>0.7544103962664187</v>
      </c>
      <c r="I283" s="32">
        <v>0.40300439253269443</v>
      </c>
      <c r="K283" s="32">
        <v>0.58184984520123839</v>
      </c>
      <c r="M283" s="32">
        <v>0.46861471861471865</v>
      </c>
      <c r="O283" s="32">
        <v>0.40558862433862436</v>
      </c>
      <c r="Q283" s="32">
        <v>0.24618092691622104</v>
      </c>
      <c r="S283" s="32">
        <v>0.36017992424242429</v>
      </c>
      <c r="U283" s="32">
        <v>0.22333333333333333</v>
      </c>
      <c r="W283" s="32">
        <v>0.27626811594202899</v>
      </c>
      <c r="Y283" s="32">
        <v>0</v>
      </c>
      <c r="AA283" s="43" t="s">
        <v>87</v>
      </c>
      <c r="AH283" s="34">
        <v>17</v>
      </c>
      <c r="AI283" s="34">
        <v>3</v>
      </c>
      <c r="AJ283" s="34">
        <f t="shared" si="152"/>
        <v>0.15</v>
      </c>
      <c r="AK283" s="35">
        <v>8</v>
      </c>
      <c r="AL283" s="35">
        <v>6</v>
      </c>
      <c r="AM283" s="35">
        <f t="shared" si="153"/>
        <v>0.42857142857142855</v>
      </c>
      <c r="AN283" s="34">
        <v>8</v>
      </c>
      <c r="AO283" s="34">
        <v>4</v>
      </c>
      <c r="AP283" s="34">
        <f t="shared" si="154"/>
        <v>0.33333333333333331</v>
      </c>
      <c r="AQ283" s="35">
        <v>100</v>
      </c>
      <c r="AR283" s="35">
        <v>125</v>
      </c>
      <c r="AS283" s="35">
        <f t="shared" si="155"/>
        <v>0.55555555555555558</v>
      </c>
      <c r="AT283" s="34">
        <v>54</v>
      </c>
      <c r="AU283" s="34">
        <v>46</v>
      </c>
      <c r="AV283" s="34">
        <f t="shared" si="156"/>
        <v>0.46</v>
      </c>
      <c r="AW283" s="35">
        <v>54</v>
      </c>
      <c r="AX283" s="35">
        <v>52</v>
      </c>
      <c r="AY283" s="35">
        <f t="shared" si="157"/>
        <v>0.49056603773584906</v>
      </c>
      <c r="AZ283" s="32">
        <f t="shared" si="182"/>
        <v>0.40300439253269443</v>
      </c>
      <c r="BB283" s="36">
        <v>32</v>
      </c>
      <c r="BC283" s="36">
        <v>31</v>
      </c>
      <c r="BD283" s="36">
        <f t="shared" si="158"/>
        <v>0.49206349206349204</v>
      </c>
      <c r="BE283" s="37">
        <v>42</v>
      </c>
      <c r="BF283" s="37">
        <v>22</v>
      </c>
      <c r="BG283" s="37">
        <f t="shared" si="159"/>
        <v>0.34375</v>
      </c>
      <c r="BH283" s="36">
        <v>13</v>
      </c>
      <c r="BI283" s="36">
        <v>8</v>
      </c>
      <c r="BJ283" s="36">
        <f t="shared" si="160"/>
        <v>0.38095238095238093</v>
      </c>
      <c r="BK283" s="32">
        <f t="shared" si="183"/>
        <v>0.40558862433862436</v>
      </c>
      <c r="BM283" s="38">
        <v>37</v>
      </c>
      <c r="BN283" s="38">
        <v>18</v>
      </c>
      <c r="BO283" s="38">
        <f t="shared" si="161"/>
        <v>0.32727272727272727</v>
      </c>
      <c r="BQ283" s="38">
        <v>36</v>
      </c>
      <c r="BR283" s="38">
        <v>14</v>
      </c>
      <c r="BS283" s="38">
        <f t="shared" si="162"/>
        <v>0.28000000000000003</v>
      </c>
      <c r="BU283" s="38">
        <v>12</v>
      </c>
      <c r="BV283" s="38">
        <v>5</v>
      </c>
      <c r="BW283" s="38">
        <f t="shared" si="163"/>
        <v>0.29411764705882354</v>
      </c>
      <c r="BY283" s="38">
        <v>11</v>
      </c>
      <c r="BZ283" s="38">
        <v>1</v>
      </c>
      <c r="CA283" s="38">
        <f t="shared" si="164"/>
        <v>8.3333333333333329E-2</v>
      </c>
      <c r="CB283" s="32">
        <f t="shared" si="184"/>
        <v>0.24618092691622104</v>
      </c>
      <c r="CD283" s="38">
        <v>22</v>
      </c>
      <c r="CE283" s="38">
        <v>11</v>
      </c>
      <c r="CF283" s="38">
        <f t="shared" si="165"/>
        <v>0.33333333333333331</v>
      </c>
      <c r="CH283" s="38">
        <v>21</v>
      </c>
      <c r="CI283" s="38">
        <v>11</v>
      </c>
      <c r="CJ283" s="38">
        <f t="shared" si="166"/>
        <v>0.34375</v>
      </c>
      <c r="CL283" s="38">
        <v>18</v>
      </c>
      <c r="CM283" s="38">
        <v>12</v>
      </c>
      <c r="CN283" s="38">
        <f t="shared" si="167"/>
        <v>0.4</v>
      </c>
      <c r="CP283" s="38">
        <v>21</v>
      </c>
      <c r="CQ283" s="38">
        <v>12</v>
      </c>
      <c r="CR283" s="38">
        <f t="shared" si="168"/>
        <v>0.36363636363636365</v>
      </c>
      <c r="CS283" s="32">
        <f t="shared" si="185"/>
        <v>0.36017992424242429</v>
      </c>
      <c r="CU283" s="38">
        <v>5</v>
      </c>
      <c r="CV283" s="38">
        <v>1</v>
      </c>
      <c r="CW283" s="38">
        <f t="shared" si="169"/>
        <v>0.16666666666666666</v>
      </c>
      <c r="CX283" s="38">
        <v>18</v>
      </c>
      <c r="CY283" s="38">
        <v>7</v>
      </c>
      <c r="CZ283" s="38">
        <f t="shared" si="170"/>
        <v>0.28000000000000003</v>
      </c>
      <c r="DA283" s="32">
        <f t="shared" si="186"/>
        <v>0.22333333333333333</v>
      </c>
      <c r="DC283" s="38">
        <v>17</v>
      </c>
      <c r="DD283" s="38">
        <v>6</v>
      </c>
      <c r="DE283" s="38">
        <f t="shared" si="171"/>
        <v>0.2608695652173913</v>
      </c>
      <c r="DF283" s="38">
        <v>17</v>
      </c>
      <c r="DG283" s="38">
        <v>7</v>
      </c>
      <c r="DH283" s="38">
        <f t="shared" si="172"/>
        <v>0.29166666666666669</v>
      </c>
      <c r="DI283" s="32">
        <f t="shared" si="187"/>
        <v>0.27626811594202899</v>
      </c>
      <c r="DK283" s="38">
        <v>17</v>
      </c>
      <c r="DL283" s="38">
        <v>0</v>
      </c>
      <c r="DM283" s="38">
        <f t="shared" si="173"/>
        <v>0</v>
      </c>
      <c r="DN283" s="38">
        <v>9</v>
      </c>
      <c r="DO283" s="38">
        <v>0</v>
      </c>
      <c r="DP283" s="38">
        <f t="shared" si="174"/>
        <v>0</v>
      </c>
      <c r="DQ283" s="32">
        <f t="shared" si="175"/>
        <v>0</v>
      </c>
      <c r="DS283" t="s">
        <v>87</v>
      </c>
      <c r="DZ283" s="40">
        <v>9</v>
      </c>
      <c r="EA283" s="40">
        <v>7</v>
      </c>
      <c r="EB283" s="40">
        <f t="shared" si="176"/>
        <v>0.4375</v>
      </c>
      <c r="EC283" s="41">
        <v>14</v>
      </c>
      <c r="ED283" s="41">
        <v>24</v>
      </c>
      <c r="EE283" s="41">
        <f t="shared" si="177"/>
        <v>0.63157894736842102</v>
      </c>
      <c r="EF283" s="40">
        <v>11</v>
      </c>
      <c r="EG283" s="40">
        <v>23</v>
      </c>
      <c r="EH283" s="40">
        <f t="shared" si="178"/>
        <v>0.67647058823529416</v>
      </c>
      <c r="EI283" s="32">
        <f t="shared" si="188"/>
        <v>0.58184984520123839</v>
      </c>
      <c r="EK283" s="40">
        <v>6</v>
      </c>
      <c r="EL283" s="40">
        <v>2</v>
      </c>
      <c r="EM283" s="40">
        <f t="shared" si="179"/>
        <v>0.25</v>
      </c>
      <c r="EN283" s="41">
        <v>12</v>
      </c>
      <c r="EO283" s="41">
        <v>9</v>
      </c>
      <c r="EP283" s="41">
        <f t="shared" si="180"/>
        <v>0.42857142857142855</v>
      </c>
      <c r="EQ283" s="40">
        <v>3</v>
      </c>
      <c r="ER283" s="40">
        <v>8</v>
      </c>
      <c r="ES283" s="40">
        <f t="shared" si="181"/>
        <v>0.72727272727272729</v>
      </c>
      <c r="ET283" s="32">
        <f t="shared" si="189"/>
        <v>0.46861471861471865</v>
      </c>
    </row>
    <row r="284" spans="1:150" x14ac:dyDescent="0.2">
      <c r="A284" t="s">
        <v>291</v>
      </c>
      <c r="B284" t="s">
        <v>604</v>
      </c>
      <c r="C284" t="s">
        <v>487</v>
      </c>
      <c r="D284" t="s">
        <v>86</v>
      </c>
      <c r="F284" s="30">
        <v>0.55472887145151584</v>
      </c>
      <c r="G284" s="31">
        <v>0.63743327029311525</v>
      </c>
      <c r="I284" s="32">
        <v>0.32892324654179966</v>
      </c>
      <c r="K284" s="32">
        <v>0.27834915937024701</v>
      </c>
      <c r="M284" s="32">
        <v>0.28326745718050067</v>
      </c>
      <c r="O284" s="32">
        <v>0.38688524590163936</v>
      </c>
      <c r="Q284" s="32">
        <v>0.21335034013605442</v>
      </c>
      <c r="S284" s="32">
        <v>0.29802489177489178</v>
      </c>
      <c r="U284" s="32">
        <v>0.33695652173913043</v>
      </c>
      <c r="W284" s="32">
        <v>0.14225589225589225</v>
      </c>
      <c r="Y284" s="32">
        <v>0</v>
      </c>
      <c r="AA284" s="43" t="s">
        <v>87</v>
      </c>
      <c r="AH284" s="34">
        <v>14</v>
      </c>
      <c r="AI284" s="34">
        <v>10</v>
      </c>
      <c r="AJ284" s="34">
        <f t="shared" si="152"/>
        <v>0.41666666666666669</v>
      </c>
      <c r="AK284" s="35">
        <v>15</v>
      </c>
      <c r="AL284" s="35">
        <v>5</v>
      </c>
      <c r="AM284" s="35">
        <f t="shared" si="153"/>
        <v>0.25</v>
      </c>
      <c r="AN284" s="34">
        <v>8</v>
      </c>
      <c r="AO284" s="34">
        <v>4</v>
      </c>
      <c r="AP284" s="34">
        <f t="shared" si="154"/>
        <v>0.33333333333333331</v>
      </c>
      <c r="AQ284" s="35">
        <v>176</v>
      </c>
      <c r="AR284" s="35">
        <v>67</v>
      </c>
      <c r="AS284" s="35">
        <f t="shared" si="155"/>
        <v>0.27572016460905352</v>
      </c>
      <c r="AT284" s="34">
        <v>68</v>
      </c>
      <c r="AU284" s="34">
        <v>39</v>
      </c>
      <c r="AV284" s="34">
        <f t="shared" si="156"/>
        <v>0.3644859813084112</v>
      </c>
      <c r="AW284" s="35">
        <v>82</v>
      </c>
      <c r="AX284" s="35">
        <v>41</v>
      </c>
      <c r="AY284" s="35">
        <f t="shared" si="157"/>
        <v>0.33333333333333331</v>
      </c>
      <c r="AZ284" s="32">
        <f t="shared" si="182"/>
        <v>0.32892324654179966</v>
      </c>
      <c r="BB284" s="36">
        <v>32</v>
      </c>
      <c r="BC284" s="36">
        <v>28</v>
      </c>
      <c r="BD284" s="36">
        <f t="shared" si="158"/>
        <v>0.46666666666666667</v>
      </c>
      <c r="BE284" s="37">
        <v>39</v>
      </c>
      <c r="BF284" s="37">
        <v>22</v>
      </c>
      <c r="BG284" s="37">
        <f t="shared" si="159"/>
        <v>0.36065573770491804</v>
      </c>
      <c r="BH284" s="36">
        <v>16</v>
      </c>
      <c r="BI284" s="36">
        <v>8</v>
      </c>
      <c r="BJ284" s="36">
        <f t="shared" si="160"/>
        <v>0.33333333333333331</v>
      </c>
      <c r="BK284" s="32">
        <f t="shared" si="183"/>
        <v>0.38688524590163936</v>
      </c>
      <c r="BM284" s="38">
        <v>49</v>
      </c>
      <c r="BN284" s="38">
        <v>11</v>
      </c>
      <c r="BO284" s="38">
        <f t="shared" si="161"/>
        <v>0.18333333333333332</v>
      </c>
      <c r="BQ284" s="38">
        <v>36</v>
      </c>
      <c r="BR284" s="38">
        <v>13</v>
      </c>
      <c r="BS284" s="38">
        <f t="shared" si="162"/>
        <v>0.26530612244897961</v>
      </c>
      <c r="BU284" s="38">
        <v>17</v>
      </c>
      <c r="BV284" s="38">
        <v>4</v>
      </c>
      <c r="BW284" s="38">
        <f t="shared" si="163"/>
        <v>0.19047619047619047</v>
      </c>
      <c r="BY284" s="38">
        <v>11</v>
      </c>
      <c r="BZ284" s="38">
        <v>3</v>
      </c>
      <c r="CA284" s="38">
        <f t="shared" si="164"/>
        <v>0.21428571428571427</v>
      </c>
      <c r="CB284" s="32">
        <f t="shared" si="184"/>
        <v>0.21335034013605442</v>
      </c>
      <c r="CD284" s="38">
        <v>27</v>
      </c>
      <c r="CE284" s="38">
        <v>6</v>
      </c>
      <c r="CF284" s="38">
        <f t="shared" si="165"/>
        <v>0.18181818181818182</v>
      </c>
      <c r="CH284" s="38">
        <v>25</v>
      </c>
      <c r="CI284" s="38">
        <v>8</v>
      </c>
      <c r="CJ284" s="38">
        <f t="shared" si="166"/>
        <v>0.24242424242424243</v>
      </c>
      <c r="CL284" s="38">
        <v>17</v>
      </c>
      <c r="CM284" s="38">
        <v>11</v>
      </c>
      <c r="CN284" s="38">
        <f t="shared" si="167"/>
        <v>0.39285714285714285</v>
      </c>
      <c r="CP284" s="38">
        <v>20</v>
      </c>
      <c r="CQ284" s="38">
        <v>12</v>
      </c>
      <c r="CR284" s="38">
        <f t="shared" si="168"/>
        <v>0.375</v>
      </c>
      <c r="CS284" s="32">
        <f t="shared" si="185"/>
        <v>0.29802489177489178</v>
      </c>
      <c r="CU284" s="38">
        <v>3</v>
      </c>
      <c r="CV284" s="38">
        <v>3</v>
      </c>
      <c r="CW284" s="38">
        <f t="shared" si="169"/>
        <v>0.5</v>
      </c>
      <c r="CX284" s="38">
        <v>19</v>
      </c>
      <c r="CY284" s="38">
        <v>4</v>
      </c>
      <c r="CZ284" s="38">
        <f t="shared" si="170"/>
        <v>0.17391304347826086</v>
      </c>
      <c r="DA284" s="32">
        <f t="shared" si="186"/>
        <v>0.33695652173913043</v>
      </c>
      <c r="DC284" s="38">
        <v>19</v>
      </c>
      <c r="DD284" s="38">
        <v>3</v>
      </c>
      <c r="DE284" s="38">
        <f t="shared" si="171"/>
        <v>0.13636363636363635</v>
      </c>
      <c r="DF284" s="38">
        <v>23</v>
      </c>
      <c r="DG284" s="38">
        <v>4</v>
      </c>
      <c r="DH284" s="38">
        <f t="shared" si="172"/>
        <v>0.14814814814814814</v>
      </c>
      <c r="DI284" s="32">
        <f t="shared" si="187"/>
        <v>0.14225589225589225</v>
      </c>
      <c r="DK284" s="38">
        <v>16</v>
      </c>
      <c r="DL284" s="38">
        <v>0</v>
      </c>
      <c r="DM284" s="38">
        <f t="shared" si="173"/>
        <v>0</v>
      </c>
      <c r="DN284" s="38">
        <v>8</v>
      </c>
      <c r="DO284" s="38">
        <v>0</v>
      </c>
      <c r="DP284" s="38">
        <f t="shared" si="174"/>
        <v>0</v>
      </c>
      <c r="DQ284" s="32">
        <f t="shared" si="175"/>
        <v>0</v>
      </c>
      <c r="DS284" t="s">
        <v>87</v>
      </c>
      <c r="DZ284" s="40">
        <v>15</v>
      </c>
      <c r="EA284" s="40">
        <v>2</v>
      </c>
      <c r="EB284" s="40">
        <f t="shared" si="176"/>
        <v>0.11764705882352941</v>
      </c>
      <c r="EC284" s="41">
        <v>35</v>
      </c>
      <c r="ED284" s="41">
        <v>18</v>
      </c>
      <c r="EE284" s="41">
        <f t="shared" si="177"/>
        <v>0.33962264150943394</v>
      </c>
      <c r="EF284" s="40">
        <v>28</v>
      </c>
      <c r="EG284" s="40">
        <v>17</v>
      </c>
      <c r="EH284" s="40">
        <f t="shared" si="178"/>
        <v>0.37777777777777777</v>
      </c>
      <c r="EI284" s="32">
        <f t="shared" si="188"/>
        <v>0.27834915937024701</v>
      </c>
      <c r="EK284" s="40">
        <v>7</v>
      </c>
      <c r="EL284" s="40">
        <v>4</v>
      </c>
      <c r="EM284" s="40">
        <f t="shared" si="179"/>
        <v>0.36363636363636365</v>
      </c>
      <c r="EN284" s="41">
        <v>16</v>
      </c>
      <c r="EO284" s="41">
        <v>7</v>
      </c>
      <c r="EP284" s="41">
        <f t="shared" si="180"/>
        <v>0.30434782608695654</v>
      </c>
      <c r="EQ284" s="40">
        <v>9</v>
      </c>
      <c r="ER284" s="40">
        <v>2</v>
      </c>
      <c r="ES284" s="40">
        <f t="shared" si="181"/>
        <v>0.18181818181818182</v>
      </c>
      <c r="ET284" s="32">
        <f t="shared" si="189"/>
        <v>0.28326745718050067</v>
      </c>
    </row>
    <row r="285" spans="1:150" x14ac:dyDescent="0.2">
      <c r="A285" t="s">
        <v>291</v>
      </c>
      <c r="B285" t="s">
        <v>605</v>
      </c>
      <c r="C285" t="s">
        <v>487</v>
      </c>
      <c r="D285" t="s">
        <v>86</v>
      </c>
      <c r="F285" s="30">
        <v>0.48210450551472289</v>
      </c>
      <c r="G285" s="31">
        <v>0.41606798946760604</v>
      </c>
      <c r="I285" s="32">
        <v>0.16162705432594249</v>
      </c>
      <c r="K285" s="32">
        <v>0.18036807278742764</v>
      </c>
      <c r="M285" s="32">
        <v>0.13083213083213083</v>
      </c>
      <c r="O285" s="32">
        <v>0.22652485924676524</v>
      </c>
      <c r="Q285" s="32">
        <v>0.25962017720357233</v>
      </c>
      <c r="S285" s="32">
        <v>0.18744920469058401</v>
      </c>
      <c r="U285" s="32">
        <v>8.9285714285714288E-2</v>
      </c>
      <c r="W285" s="32">
        <v>0.10964912280701754</v>
      </c>
      <c r="Y285" s="32">
        <v>0</v>
      </c>
      <c r="AA285" s="43" t="s">
        <v>87</v>
      </c>
      <c r="AH285" s="34">
        <v>28</v>
      </c>
      <c r="AI285" s="34">
        <v>3</v>
      </c>
      <c r="AJ285" s="34">
        <f t="shared" si="152"/>
        <v>9.6774193548387094E-2</v>
      </c>
      <c r="AK285" s="35">
        <v>47</v>
      </c>
      <c r="AL285" s="35">
        <v>8</v>
      </c>
      <c r="AM285" s="35">
        <f t="shared" si="153"/>
        <v>0.14545454545454545</v>
      </c>
      <c r="AN285" s="34">
        <v>34</v>
      </c>
      <c r="AO285" s="34">
        <v>5</v>
      </c>
      <c r="AP285" s="34">
        <f t="shared" si="154"/>
        <v>0.12820512820512819</v>
      </c>
      <c r="AQ285" s="35">
        <v>347</v>
      </c>
      <c r="AR285" s="35">
        <v>107</v>
      </c>
      <c r="AS285" s="35">
        <f t="shared" si="155"/>
        <v>0.23568281938325991</v>
      </c>
      <c r="AT285" s="34">
        <v>161</v>
      </c>
      <c r="AU285" s="34">
        <v>36</v>
      </c>
      <c r="AV285" s="34">
        <f t="shared" si="156"/>
        <v>0.18274111675126903</v>
      </c>
      <c r="AW285" s="35">
        <v>163</v>
      </c>
      <c r="AX285" s="35">
        <v>36</v>
      </c>
      <c r="AY285" s="35">
        <f t="shared" si="157"/>
        <v>0.18090452261306533</v>
      </c>
      <c r="AZ285" s="32">
        <f t="shared" si="182"/>
        <v>0.16162705432594249</v>
      </c>
      <c r="BB285" s="36">
        <v>59</v>
      </c>
      <c r="BC285" s="36">
        <v>22</v>
      </c>
      <c r="BD285" s="36">
        <f t="shared" si="158"/>
        <v>0.27160493827160492</v>
      </c>
      <c r="BE285" s="37">
        <v>44</v>
      </c>
      <c r="BF285" s="37">
        <v>18</v>
      </c>
      <c r="BG285" s="37">
        <f t="shared" si="159"/>
        <v>0.29032258064516131</v>
      </c>
      <c r="BH285" s="36">
        <v>30</v>
      </c>
      <c r="BI285" s="36">
        <v>4</v>
      </c>
      <c r="BJ285" s="36">
        <f t="shared" si="160"/>
        <v>0.11764705882352941</v>
      </c>
      <c r="BK285" s="32">
        <f t="shared" si="183"/>
        <v>0.22652485924676524</v>
      </c>
      <c r="BM285" s="38">
        <v>48</v>
      </c>
      <c r="BN285" s="38">
        <v>15</v>
      </c>
      <c r="BO285" s="38">
        <f t="shared" si="161"/>
        <v>0.23809523809523808</v>
      </c>
      <c r="BQ285" s="38">
        <v>49</v>
      </c>
      <c r="BR285" s="38">
        <v>22</v>
      </c>
      <c r="BS285" s="38">
        <f t="shared" si="162"/>
        <v>0.30985915492957744</v>
      </c>
      <c r="BU285" s="38">
        <v>18</v>
      </c>
      <c r="BV285" s="38">
        <v>7</v>
      </c>
      <c r="BW285" s="38">
        <f t="shared" si="163"/>
        <v>0.28000000000000003</v>
      </c>
      <c r="BY285" s="38">
        <v>15</v>
      </c>
      <c r="BZ285" s="38">
        <v>4</v>
      </c>
      <c r="CA285" s="38">
        <f t="shared" si="164"/>
        <v>0.21052631578947367</v>
      </c>
      <c r="CB285" s="32">
        <f t="shared" si="184"/>
        <v>0.25962017720357233</v>
      </c>
      <c r="CD285" s="38">
        <v>22</v>
      </c>
      <c r="CE285" s="38">
        <v>7</v>
      </c>
      <c r="CF285" s="38">
        <f t="shared" si="165"/>
        <v>0.2413793103448276</v>
      </c>
      <c r="CH285" s="38">
        <v>26</v>
      </c>
      <c r="CI285" s="38">
        <v>7</v>
      </c>
      <c r="CJ285" s="38">
        <f t="shared" si="166"/>
        <v>0.21212121212121213</v>
      </c>
      <c r="CL285" s="38">
        <v>23</v>
      </c>
      <c r="CM285" s="38">
        <v>4</v>
      </c>
      <c r="CN285" s="38">
        <f t="shared" si="167"/>
        <v>0.14814814814814814</v>
      </c>
      <c r="CP285" s="38">
        <v>23</v>
      </c>
      <c r="CQ285" s="38">
        <v>4</v>
      </c>
      <c r="CR285" s="38">
        <f t="shared" si="168"/>
        <v>0.14814814814814814</v>
      </c>
      <c r="CS285" s="32">
        <f t="shared" si="185"/>
        <v>0.18744920469058401</v>
      </c>
      <c r="CU285" s="38">
        <v>1</v>
      </c>
      <c r="CV285" s="38">
        <v>0</v>
      </c>
      <c r="CW285" s="38">
        <f t="shared" si="169"/>
        <v>0</v>
      </c>
      <c r="CX285" s="38">
        <v>23</v>
      </c>
      <c r="CY285" s="38">
        <v>5</v>
      </c>
      <c r="CZ285" s="38">
        <f t="shared" si="170"/>
        <v>0.17857142857142858</v>
      </c>
      <c r="DA285" s="32">
        <f t="shared" si="186"/>
        <v>8.9285714285714288E-2</v>
      </c>
      <c r="DC285" s="38">
        <v>18</v>
      </c>
      <c r="DD285" s="38">
        <v>1</v>
      </c>
      <c r="DE285" s="38">
        <f t="shared" si="171"/>
        <v>5.2631578947368418E-2</v>
      </c>
      <c r="DF285" s="38">
        <v>15</v>
      </c>
      <c r="DG285" s="38">
        <v>3</v>
      </c>
      <c r="DH285" s="38">
        <f t="shared" si="172"/>
        <v>0.16666666666666666</v>
      </c>
      <c r="DI285" s="32">
        <f t="shared" si="187"/>
        <v>0.10964912280701754</v>
      </c>
      <c r="DK285" s="38">
        <v>6</v>
      </c>
      <c r="DL285" s="38">
        <v>0</v>
      </c>
      <c r="DM285" s="38">
        <f t="shared" si="173"/>
        <v>0</v>
      </c>
      <c r="DN285" s="38">
        <v>14</v>
      </c>
      <c r="DO285" s="38">
        <v>0</v>
      </c>
      <c r="DP285" s="38">
        <f t="shared" si="174"/>
        <v>0</v>
      </c>
      <c r="DQ285" s="32">
        <f t="shared" si="175"/>
        <v>0</v>
      </c>
      <c r="DS285" t="s">
        <v>87</v>
      </c>
      <c r="DZ285" s="40">
        <v>30</v>
      </c>
      <c r="EA285" s="40">
        <v>1</v>
      </c>
      <c r="EB285" s="40">
        <f t="shared" si="176"/>
        <v>3.2258064516129031E-2</v>
      </c>
      <c r="EC285" s="41">
        <v>77</v>
      </c>
      <c r="ED285" s="41">
        <v>23</v>
      </c>
      <c r="EE285" s="41">
        <f t="shared" si="177"/>
        <v>0.23</v>
      </c>
      <c r="EF285" s="40">
        <v>75</v>
      </c>
      <c r="EG285" s="40">
        <v>29</v>
      </c>
      <c r="EH285" s="40">
        <f t="shared" si="178"/>
        <v>0.27884615384615385</v>
      </c>
      <c r="EI285" s="32">
        <f t="shared" si="188"/>
        <v>0.18036807278742764</v>
      </c>
      <c r="EK285" s="40">
        <v>16</v>
      </c>
      <c r="EL285" s="40">
        <v>2</v>
      </c>
      <c r="EM285" s="40">
        <f t="shared" si="179"/>
        <v>0.1111111111111111</v>
      </c>
      <c r="EN285" s="41">
        <v>20</v>
      </c>
      <c r="EO285" s="41">
        <v>2</v>
      </c>
      <c r="EP285" s="41">
        <f t="shared" si="180"/>
        <v>9.0909090909090912E-2</v>
      </c>
      <c r="EQ285" s="40">
        <v>17</v>
      </c>
      <c r="ER285" s="40">
        <v>4</v>
      </c>
      <c r="ES285" s="40">
        <f t="shared" si="181"/>
        <v>0.19047619047619047</v>
      </c>
      <c r="ET285" s="32">
        <f t="shared" si="189"/>
        <v>0.13083213083213083</v>
      </c>
    </row>
    <row r="286" spans="1:150" x14ac:dyDescent="0.2">
      <c r="A286" t="s">
        <v>606</v>
      </c>
      <c r="B286" t="s">
        <v>607</v>
      </c>
      <c r="C286" t="s">
        <v>487</v>
      </c>
      <c r="D286" t="s">
        <v>86</v>
      </c>
      <c r="F286" s="30">
        <v>0.31818181818181851</v>
      </c>
      <c r="G286" s="31">
        <v>0.25714285714285701</v>
      </c>
      <c r="I286" s="32" t="s">
        <v>693</v>
      </c>
      <c r="K286" s="32" t="s">
        <v>693</v>
      </c>
      <c r="M286" s="32" t="s">
        <v>693</v>
      </c>
      <c r="O286" s="32" t="s">
        <v>693</v>
      </c>
      <c r="Q286" s="32" t="s">
        <v>693</v>
      </c>
      <c r="S286" s="32" t="s">
        <v>693</v>
      </c>
      <c r="U286" s="32" t="s">
        <v>693</v>
      </c>
      <c r="W286" s="32" t="s">
        <v>693</v>
      </c>
      <c r="Y286" s="32" t="s">
        <v>693</v>
      </c>
      <c r="AA286" s="33" t="s">
        <v>87</v>
      </c>
      <c r="AH286" s="34">
        <v>3</v>
      </c>
      <c r="AI286" s="34">
        <v>0</v>
      </c>
      <c r="AJ286" s="34">
        <f t="shared" si="152"/>
        <v>0</v>
      </c>
      <c r="AK286" s="35">
        <v>0</v>
      </c>
      <c r="AL286" s="35">
        <v>0</v>
      </c>
      <c r="AM286" s="35" t="e">
        <f t="shared" si="153"/>
        <v>#DIV/0!</v>
      </c>
      <c r="AN286" s="34">
        <v>0</v>
      </c>
      <c r="AO286" s="34">
        <v>0</v>
      </c>
      <c r="AP286" s="34" t="e">
        <f t="shared" si="154"/>
        <v>#DIV/0!</v>
      </c>
      <c r="AQ286" s="35">
        <v>0</v>
      </c>
      <c r="AR286" s="35">
        <v>0</v>
      </c>
      <c r="AS286" s="35" t="e">
        <f t="shared" si="155"/>
        <v>#DIV/0!</v>
      </c>
      <c r="AT286" s="34">
        <v>0</v>
      </c>
      <c r="AU286" s="34">
        <v>0</v>
      </c>
      <c r="AV286" s="34" t="e">
        <f t="shared" si="156"/>
        <v>#DIV/0!</v>
      </c>
      <c r="AW286" s="35">
        <v>0</v>
      </c>
      <c r="AX286" s="35">
        <v>0</v>
      </c>
      <c r="AY286" s="35" t="e">
        <f t="shared" si="157"/>
        <v>#DIV/0!</v>
      </c>
      <c r="AZ286" s="32" t="e">
        <f t="shared" si="182"/>
        <v>#DIV/0!</v>
      </c>
      <c r="BB286" s="36">
        <v>0</v>
      </c>
      <c r="BC286" s="36">
        <v>0</v>
      </c>
      <c r="BD286" s="36" t="e">
        <f t="shared" si="158"/>
        <v>#DIV/0!</v>
      </c>
      <c r="BE286" s="37">
        <v>2</v>
      </c>
      <c r="BF286" s="37">
        <v>0</v>
      </c>
      <c r="BG286" s="37">
        <f t="shared" si="159"/>
        <v>0</v>
      </c>
      <c r="BH286" s="36">
        <v>2</v>
      </c>
      <c r="BI286" s="36">
        <v>0</v>
      </c>
      <c r="BJ286" s="36">
        <f t="shared" si="160"/>
        <v>0</v>
      </c>
      <c r="BK286" s="32" t="e">
        <f t="shared" si="183"/>
        <v>#DIV/0!</v>
      </c>
      <c r="BM286" s="38">
        <v>2</v>
      </c>
      <c r="BN286" s="38">
        <v>0</v>
      </c>
      <c r="BO286" s="38">
        <f t="shared" si="161"/>
        <v>0</v>
      </c>
      <c r="BQ286" s="38">
        <v>1</v>
      </c>
      <c r="BR286" s="38">
        <v>0</v>
      </c>
      <c r="BS286" s="38">
        <f t="shared" si="162"/>
        <v>0</v>
      </c>
      <c r="BU286" s="38">
        <v>3</v>
      </c>
      <c r="BV286" s="38">
        <v>0</v>
      </c>
      <c r="BW286" s="38">
        <f t="shared" si="163"/>
        <v>0</v>
      </c>
      <c r="BY286" s="38">
        <v>0</v>
      </c>
      <c r="BZ286" s="38">
        <v>0</v>
      </c>
      <c r="CA286" s="38" t="e">
        <f t="shared" si="164"/>
        <v>#DIV/0!</v>
      </c>
      <c r="CB286" s="32" t="e">
        <f t="shared" si="184"/>
        <v>#DIV/0!</v>
      </c>
      <c r="CD286" s="38">
        <v>2</v>
      </c>
      <c r="CE286" s="38">
        <v>0</v>
      </c>
      <c r="CF286" s="38">
        <f t="shared" si="165"/>
        <v>0</v>
      </c>
      <c r="CH286" s="38">
        <v>1</v>
      </c>
      <c r="CI286" s="38">
        <v>0</v>
      </c>
      <c r="CJ286" s="38">
        <f t="shared" si="166"/>
        <v>0</v>
      </c>
      <c r="CL286" s="38">
        <v>0</v>
      </c>
      <c r="CM286" s="38">
        <v>0</v>
      </c>
      <c r="CN286" s="38" t="e">
        <f t="shared" si="167"/>
        <v>#DIV/0!</v>
      </c>
      <c r="CP286" s="38">
        <v>1</v>
      </c>
      <c r="CQ286" s="38">
        <v>0</v>
      </c>
      <c r="CR286" s="38">
        <f t="shared" si="168"/>
        <v>0</v>
      </c>
      <c r="CS286" s="32" t="e">
        <f t="shared" si="185"/>
        <v>#DIV/0!</v>
      </c>
      <c r="CU286" s="38">
        <v>1</v>
      </c>
      <c r="CV286" s="38">
        <v>0</v>
      </c>
      <c r="CW286" s="38">
        <f t="shared" si="169"/>
        <v>0</v>
      </c>
      <c r="CX286" s="38">
        <v>0</v>
      </c>
      <c r="CY286" s="38">
        <v>0</v>
      </c>
      <c r="CZ286" s="38" t="e">
        <f t="shared" si="170"/>
        <v>#DIV/0!</v>
      </c>
      <c r="DA286" s="32" t="e">
        <f t="shared" si="186"/>
        <v>#DIV/0!</v>
      </c>
      <c r="DC286" s="38">
        <v>0</v>
      </c>
      <c r="DD286" s="38">
        <v>0</v>
      </c>
      <c r="DE286" s="38" t="e">
        <f t="shared" si="171"/>
        <v>#DIV/0!</v>
      </c>
      <c r="DF286" s="38">
        <v>0</v>
      </c>
      <c r="DG286" s="38">
        <v>0</v>
      </c>
      <c r="DH286" s="38" t="e">
        <f t="shared" si="172"/>
        <v>#DIV/0!</v>
      </c>
      <c r="DI286" s="32" t="e">
        <f t="shared" si="187"/>
        <v>#DIV/0!</v>
      </c>
      <c r="DK286" s="38">
        <v>0</v>
      </c>
      <c r="DL286" s="38">
        <v>0</v>
      </c>
      <c r="DM286" s="38" t="e">
        <f t="shared" si="173"/>
        <v>#DIV/0!</v>
      </c>
      <c r="DN286" s="38">
        <v>0</v>
      </c>
      <c r="DO286" s="38">
        <v>0</v>
      </c>
      <c r="DP286" s="38" t="e">
        <f t="shared" si="174"/>
        <v>#DIV/0!</v>
      </c>
      <c r="DQ286" s="32" t="e">
        <f t="shared" si="175"/>
        <v>#DIV/0!</v>
      </c>
      <c r="DS286" s="39" t="s">
        <v>87</v>
      </c>
      <c r="DT286" s="39"/>
      <c r="DU286" s="39"/>
      <c r="DV286" s="39"/>
      <c r="DW286" s="39"/>
      <c r="DX286" s="39"/>
      <c r="DZ286" s="40">
        <v>0</v>
      </c>
      <c r="EA286" s="40">
        <v>0</v>
      </c>
      <c r="EB286" s="40" t="e">
        <f t="shared" si="176"/>
        <v>#DIV/0!</v>
      </c>
      <c r="EC286" s="41">
        <v>1</v>
      </c>
      <c r="ED286" s="41">
        <v>0</v>
      </c>
      <c r="EE286" s="41">
        <f t="shared" si="177"/>
        <v>0</v>
      </c>
      <c r="EF286" s="40">
        <v>2</v>
      </c>
      <c r="EG286" s="40">
        <v>0</v>
      </c>
      <c r="EH286" s="40">
        <f t="shared" si="178"/>
        <v>0</v>
      </c>
      <c r="EI286" s="32" t="e">
        <f t="shared" si="188"/>
        <v>#DIV/0!</v>
      </c>
      <c r="EK286" s="40">
        <v>1</v>
      </c>
      <c r="EL286" s="40">
        <v>0</v>
      </c>
      <c r="EM286" s="40">
        <f t="shared" si="179"/>
        <v>0</v>
      </c>
      <c r="EN286" s="41">
        <v>2</v>
      </c>
      <c r="EO286" s="41">
        <v>0</v>
      </c>
      <c r="EP286" s="41">
        <f t="shared" si="180"/>
        <v>0</v>
      </c>
      <c r="EQ286" s="40">
        <v>0</v>
      </c>
      <c r="ER286" s="40">
        <v>0</v>
      </c>
      <c r="ES286" s="40" t="e">
        <f t="shared" si="181"/>
        <v>#DIV/0!</v>
      </c>
      <c r="ET286" s="32" t="e">
        <f t="shared" si="189"/>
        <v>#DIV/0!</v>
      </c>
    </row>
    <row r="287" spans="1:150" x14ac:dyDescent="0.2">
      <c r="A287" t="s">
        <v>608</v>
      </c>
      <c r="B287" t="s">
        <v>609</v>
      </c>
      <c r="C287" t="s">
        <v>487</v>
      </c>
      <c r="D287" t="s">
        <v>86</v>
      </c>
      <c r="F287" s="30">
        <v>0.83863636363636362</v>
      </c>
      <c r="G287" s="31">
        <v>0.75153797558103785</v>
      </c>
      <c r="I287" s="32">
        <v>0.82604476184080544</v>
      </c>
      <c r="K287" s="32">
        <v>0.54462184208442233</v>
      </c>
      <c r="M287" s="32">
        <v>0.79234606123151019</v>
      </c>
      <c r="O287" s="32">
        <v>1</v>
      </c>
      <c r="Q287" s="32">
        <v>1</v>
      </c>
      <c r="S287" s="32">
        <v>1</v>
      </c>
      <c r="U287" s="32">
        <v>1</v>
      </c>
      <c r="W287" s="32">
        <v>0</v>
      </c>
      <c r="Y287" s="32">
        <v>0</v>
      </c>
      <c r="AA287" s="43" t="s">
        <v>240</v>
      </c>
      <c r="AH287" s="34">
        <v>3</v>
      </c>
      <c r="AI287" s="34">
        <v>48</v>
      </c>
      <c r="AJ287" s="34">
        <f t="shared" si="152"/>
        <v>0.94117647058823528</v>
      </c>
      <c r="AK287" s="35">
        <v>8</v>
      </c>
      <c r="AL287" s="35">
        <v>73</v>
      </c>
      <c r="AM287" s="35">
        <f t="shared" si="153"/>
        <v>0.90123456790123457</v>
      </c>
      <c r="AN287" s="34">
        <v>8</v>
      </c>
      <c r="AO287" s="34">
        <v>23</v>
      </c>
      <c r="AP287" s="34">
        <f t="shared" si="154"/>
        <v>0.74193548387096775</v>
      </c>
      <c r="AQ287" s="35">
        <v>19</v>
      </c>
      <c r="AR287" s="35">
        <v>119</v>
      </c>
      <c r="AS287" s="35">
        <f t="shared" si="155"/>
        <v>0.8623188405797102</v>
      </c>
      <c r="AT287" s="34">
        <v>27</v>
      </c>
      <c r="AU287" s="34">
        <v>76</v>
      </c>
      <c r="AV287" s="34">
        <f t="shared" si="156"/>
        <v>0.73786407766990292</v>
      </c>
      <c r="AW287" s="35">
        <v>21</v>
      </c>
      <c r="AX287" s="35">
        <v>71</v>
      </c>
      <c r="AY287" s="35">
        <f t="shared" si="157"/>
        <v>0.77173913043478259</v>
      </c>
      <c r="AZ287" s="32">
        <f t="shared" si="182"/>
        <v>0.82604476184080544</v>
      </c>
      <c r="BB287" s="36">
        <v>0</v>
      </c>
      <c r="BC287" s="36">
        <v>1</v>
      </c>
      <c r="BD287" s="36">
        <f t="shared" si="158"/>
        <v>1</v>
      </c>
      <c r="BE287" s="37">
        <v>0</v>
      </c>
      <c r="BF287" s="37">
        <v>3</v>
      </c>
      <c r="BG287" s="37">
        <f t="shared" si="159"/>
        <v>1</v>
      </c>
      <c r="BH287" s="36">
        <v>0</v>
      </c>
      <c r="BI287" s="36">
        <v>1</v>
      </c>
      <c r="BJ287" s="36">
        <f t="shared" si="160"/>
        <v>1</v>
      </c>
      <c r="BK287" s="32">
        <f t="shared" si="183"/>
        <v>1</v>
      </c>
      <c r="BM287" s="38">
        <v>0</v>
      </c>
      <c r="BN287" s="38">
        <v>7</v>
      </c>
      <c r="BO287" s="38">
        <f t="shared" si="161"/>
        <v>1</v>
      </c>
      <c r="BQ287" s="38">
        <v>0</v>
      </c>
      <c r="BR287" s="38">
        <v>7</v>
      </c>
      <c r="BS287" s="38">
        <f t="shared" si="162"/>
        <v>1</v>
      </c>
      <c r="BU287" s="38">
        <v>0</v>
      </c>
      <c r="BV287" s="38">
        <v>19</v>
      </c>
      <c r="BW287" s="38">
        <f t="shared" si="163"/>
        <v>1</v>
      </c>
      <c r="BY287" s="38">
        <v>0</v>
      </c>
      <c r="BZ287" s="38">
        <v>7</v>
      </c>
      <c r="CA287" s="38">
        <f t="shared" si="164"/>
        <v>1</v>
      </c>
      <c r="CB287" s="32">
        <f t="shared" si="184"/>
        <v>1</v>
      </c>
      <c r="CD287" s="38">
        <v>0</v>
      </c>
      <c r="CE287" s="38">
        <v>1</v>
      </c>
      <c r="CF287" s="38">
        <f t="shared" si="165"/>
        <v>1</v>
      </c>
      <c r="CH287" s="38">
        <v>0</v>
      </c>
      <c r="CI287" s="38">
        <v>1</v>
      </c>
      <c r="CJ287" s="38">
        <f t="shared" si="166"/>
        <v>1</v>
      </c>
      <c r="CL287" s="38">
        <v>0</v>
      </c>
      <c r="CM287" s="38">
        <v>2</v>
      </c>
      <c r="CN287" s="38">
        <f t="shared" si="167"/>
        <v>1</v>
      </c>
      <c r="CP287" s="38">
        <v>0</v>
      </c>
      <c r="CQ287" s="38">
        <v>4</v>
      </c>
      <c r="CR287" s="38">
        <f t="shared" si="168"/>
        <v>1</v>
      </c>
      <c r="CS287" s="32">
        <f t="shared" si="185"/>
        <v>1</v>
      </c>
      <c r="CU287" s="38">
        <v>0</v>
      </c>
      <c r="CV287" s="38">
        <v>1</v>
      </c>
      <c r="CW287" s="38">
        <f t="shared" si="169"/>
        <v>1</v>
      </c>
      <c r="CX287" s="38">
        <v>0</v>
      </c>
      <c r="CY287" s="38">
        <v>4</v>
      </c>
      <c r="CZ287" s="38">
        <f t="shared" si="170"/>
        <v>1</v>
      </c>
      <c r="DA287" s="32">
        <f t="shared" si="186"/>
        <v>1</v>
      </c>
      <c r="DC287" s="38">
        <v>9</v>
      </c>
      <c r="DD287" s="38">
        <v>0</v>
      </c>
      <c r="DE287" s="38">
        <f t="shared" si="171"/>
        <v>0</v>
      </c>
      <c r="DF287" s="38">
        <v>11</v>
      </c>
      <c r="DG287" s="38">
        <v>0</v>
      </c>
      <c r="DH287" s="38">
        <f t="shared" si="172"/>
        <v>0</v>
      </c>
      <c r="DI287" s="32">
        <f t="shared" si="187"/>
        <v>0</v>
      </c>
      <c r="DK287" s="38">
        <v>13</v>
      </c>
      <c r="DL287" s="38">
        <v>0</v>
      </c>
      <c r="DM287" s="38">
        <f t="shared" si="173"/>
        <v>0</v>
      </c>
      <c r="DN287" s="38">
        <v>7</v>
      </c>
      <c r="DO287" s="38">
        <v>0</v>
      </c>
      <c r="DP287" s="38">
        <f t="shared" si="174"/>
        <v>0</v>
      </c>
      <c r="DQ287" s="32">
        <f t="shared" si="175"/>
        <v>0</v>
      </c>
      <c r="DS287" t="s">
        <v>240</v>
      </c>
      <c r="DZ287" s="40">
        <v>17</v>
      </c>
      <c r="EA287" s="40">
        <v>33</v>
      </c>
      <c r="EB287" s="40">
        <f t="shared" si="176"/>
        <v>0.66</v>
      </c>
      <c r="EC287" s="41">
        <v>29</v>
      </c>
      <c r="ED287" s="41">
        <v>32</v>
      </c>
      <c r="EE287" s="41">
        <f t="shared" si="177"/>
        <v>0.52459016393442626</v>
      </c>
      <c r="EF287" s="40">
        <v>38</v>
      </c>
      <c r="EG287" s="40">
        <v>31</v>
      </c>
      <c r="EH287" s="40">
        <f t="shared" si="178"/>
        <v>0.44927536231884058</v>
      </c>
      <c r="EI287" s="32">
        <f t="shared" si="188"/>
        <v>0.54462184208442233</v>
      </c>
      <c r="EK287" s="40">
        <v>3</v>
      </c>
      <c r="EL287" s="40">
        <v>14</v>
      </c>
      <c r="EM287" s="40">
        <f t="shared" si="179"/>
        <v>0.82352941176470584</v>
      </c>
      <c r="EN287" s="41">
        <v>5</v>
      </c>
      <c r="EO287" s="41">
        <v>14</v>
      </c>
      <c r="EP287" s="41">
        <f t="shared" si="180"/>
        <v>0.73684210526315785</v>
      </c>
      <c r="EQ287" s="40">
        <v>11</v>
      </c>
      <c r="ER287" s="40">
        <v>49</v>
      </c>
      <c r="ES287" s="40">
        <f t="shared" si="181"/>
        <v>0.81666666666666665</v>
      </c>
      <c r="ET287" s="32">
        <f t="shared" si="189"/>
        <v>0.79234606123151019</v>
      </c>
    </row>
    <row r="288" spans="1:150" x14ac:dyDescent="0.2">
      <c r="A288" t="s">
        <v>311</v>
      </c>
      <c r="B288" t="s">
        <v>610</v>
      </c>
      <c r="C288" t="s">
        <v>487</v>
      </c>
      <c r="D288" t="s">
        <v>86</v>
      </c>
      <c r="F288" s="30">
        <v>0.6917553969965573</v>
      </c>
      <c r="G288" s="31">
        <v>0.79537364129557186</v>
      </c>
      <c r="I288" s="32">
        <v>0.45700942973121156</v>
      </c>
      <c r="K288" s="32">
        <v>0.55482295482295474</v>
      </c>
      <c r="M288" s="32">
        <v>0.63008971704623884</v>
      </c>
      <c r="O288" s="32">
        <v>0.76641176188600346</v>
      </c>
      <c r="Q288" s="32">
        <v>0.93891065830720999</v>
      </c>
      <c r="S288" s="32">
        <v>0.890001665001665</v>
      </c>
      <c r="U288" s="32">
        <v>0.9375</v>
      </c>
      <c r="W288" s="32">
        <v>0.90909090909090917</v>
      </c>
      <c r="Y288" s="32">
        <v>0</v>
      </c>
      <c r="AA288" s="43" t="s">
        <v>87</v>
      </c>
      <c r="AH288" s="34">
        <v>51</v>
      </c>
      <c r="AI288" s="34">
        <v>50</v>
      </c>
      <c r="AJ288" s="34">
        <f t="shared" si="152"/>
        <v>0.49504950495049505</v>
      </c>
      <c r="AK288" s="35">
        <v>59</v>
      </c>
      <c r="AL288" s="35">
        <v>40</v>
      </c>
      <c r="AM288" s="35">
        <f t="shared" si="153"/>
        <v>0.40404040404040403</v>
      </c>
      <c r="AN288" s="34">
        <v>60</v>
      </c>
      <c r="AO288" s="34">
        <v>49</v>
      </c>
      <c r="AP288" s="34">
        <f t="shared" si="154"/>
        <v>0.44954128440366975</v>
      </c>
      <c r="AQ288" s="35">
        <v>136</v>
      </c>
      <c r="AR288" s="35">
        <v>73</v>
      </c>
      <c r="AS288" s="35">
        <f t="shared" si="155"/>
        <v>0.34928229665071769</v>
      </c>
      <c r="AT288" s="34">
        <v>56</v>
      </c>
      <c r="AU288" s="34">
        <v>125</v>
      </c>
      <c r="AV288" s="34">
        <f t="shared" si="156"/>
        <v>0.69060773480662985</v>
      </c>
      <c r="AW288" s="35">
        <v>64</v>
      </c>
      <c r="AX288" s="35">
        <v>35</v>
      </c>
      <c r="AY288" s="35">
        <f t="shared" si="157"/>
        <v>0.35353535353535354</v>
      </c>
      <c r="AZ288" s="32">
        <f t="shared" si="182"/>
        <v>0.45700942973121156</v>
      </c>
      <c r="BB288" s="36">
        <v>28</v>
      </c>
      <c r="BC288" s="36">
        <v>192</v>
      </c>
      <c r="BD288" s="36">
        <f t="shared" si="158"/>
        <v>0.87272727272727268</v>
      </c>
      <c r="BE288" s="37">
        <v>37</v>
      </c>
      <c r="BF288" s="37">
        <v>180</v>
      </c>
      <c r="BG288" s="37">
        <f t="shared" si="159"/>
        <v>0.82949308755760365</v>
      </c>
      <c r="BH288" s="36">
        <v>27</v>
      </c>
      <c r="BI288" s="36">
        <v>40</v>
      </c>
      <c r="BJ288" s="36">
        <f t="shared" si="160"/>
        <v>0.59701492537313428</v>
      </c>
      <c r="BK288" s="32">
        <f t="shared" si="183"/>
        <v>0.76641176188600346</v>
      </c>
      <c r="BM288" s="38">
        <v>3</v>
      </c>
      <c r="BN288" s="38">
        <v>26</v>
      </c>
      <c r="BO288" s="38">
        <f t="shared" si="161"/>
        <v>0.89655172413793105</v>
      </c>
      <c r="BQ288" s="38">
        <v>1</v>
      </c>
      <c r="BR288" s="38">
        <v>19</v>
      </c>
      <c r="BS288" s="38">
        <f t="shared" si="162"/>
        <v>0.95</v>
      </c>
      <c r="BU288" s="38">
        <v>0</v>
      </c>
      <c r="BV288" s="38">
        <v>5</v>
      </c>
      <c r="BW288" s="38">
        <f t="shared" si="163"/>
        <v>1</v>
      </c>
      <c r="BY288" s="38">
        <v>1</v>
      </c>
      <c r="BZ288" s="38">
        <v>10</v>
      </c>
      <c r="CA288" s="38">
        <f t="shared" si="164"/>
        <v>0.90909090909090906</v>
      </c>
      <c r="CB288" s="32">
        <f t="shared" si="184"/>
        <v>0.93891065830720999</v>
      </c>
      <c r="CD288" s="38">
        <v>4</v>
      </c>
      <c r="CE288" s="38">
        <v>20</v>
      </c>
      <c r="CF288" s="38">
        <f t="shared" si="165"/>
        <v>0.83333333333333337</v>
      </c>
      <c r="CH288" s="38">
        <v>1</v>
      </c>
      <c r="CI288" s="38">
        <v>34</v>
      </c>
      <c r="CJ288" s="38">
        <f t="shared" si="166"/>
        <v>0.97142857142857142</v>
      </c>
      <c r="CL288" s="38">
        <v>2</v>
      </c>
      <c r="CM288" s="38">
        <v>11</v>
      </c>
      <c r="CN288" s="38">
        <f t="shared" si="167"/>
        <v>0.84615384615384615</v>
      </c>
      <c r="CP288" s="38">
        <v>1</v>
      </c>
      <c r="CQ288" s="38">
        <v>10</v>
      </c>
      <c r="CR288" s="38">
        <f t="shared" si="168"/>
        <v>0.90909090909090906</v>
      </c>
      <c r="CS288" s="32">
        <f t="shared" si="185"/>
        <v>0.890001665001665</v>
      </c>
      <c r="CU288" s="38">
        <v>0</v>
      </c>
      <c r="CV288" s="38">
        <v>4</v>
      </c>
      <c r="CW288" s="38">
        <f t="shared" si="169"/>
        <v>1</v>
      </c>
      <c r="CX288" s="38">
        <v>1</v>
      </c>
      <c r="CY288" s="38">
        <v>7</v>
      </c>
      <c r="CZ288" s="38">
        <f t="shared" si="170"/>
        <v>0.875</v>
      </c>
      <c r="DA288" s="32">
        <f t="shared" si="186"/>
        <v>0.9375</v>
      </c>
      <c r="DC288" s="38">
        <v>0</v>
      </c>
      <c r="DD288" s="38">
        <v>6</v>
      </c>
      <c r="DE288" s="38">
        <f t="shared" si="171"/>
        <v>1</v>
      </c>
      <c r="DF288" s="38">
        <v>2</v>
      </c>
      <c r="DG288" s="38">
        <v>9</v>
      </c>
      <c r="DH288" s="38">
        <f t="shared" si="172"/>
        <v>0.81818181818181823</v>
      </c>
      <c r="DI288" s="32">
        <f t="shared" si="187"/>
        <v>0.90909090909090917</v>
      </c>
      <c r="DK288" s="38">
        <v>12</v>
      </c>
      <c r="DL288" s="38">
        <v>0</v>
      </c>
      <c r="DM288" s="38">
        <f t="shared" si="173"/>
        <v>0</v>
      </c>
      <c r="DN288" s="38">
        <v>11</v>
      </c>
      <c r="DO288" s="38">
        <v>0</v>
      </c>
      <c r="DP288" s="38">
        <f t="shared" si="174"/>
        <v>0</v>
      </c>
      <c r="DQ288" s="32">
        <f t="shared" si="175"/>
        <v>0</v>
      </c>
      <c r="DS288" t="s">
        <v>87</v>
      </c>
      <c r="DZ288" s="40">
        <v>31</v>
      </c>
      <c r="EA288" s="40">
        <v>47</v>
      </c>
      <c r="EB288" s="40">
        <f t="shared" si="176"/>
        <v>0.60256410256410253</v>
      </c>
      <c r="EC288" s="41">
        <v>46</v>
      </c>
      <c r="ED288" s="41">
        <v>59</v>
      </c>
      <c r="EE288" s="41">
        <f t="shared" si="177"/>
        <v>0.56190476190476191</v>
      </c>
      <c r="EF288" s="40">
        <v>60</v>
      </c>
      <c r="EG288" s="40">
        <v>60</v>
      </c>
      <c r="EH288" s="40">
        <f t="shared" si="178"/>
        <v>0.5</v>
      </c>
      <c r="EI288" s="32">
        <f t="shared" si="188"/>
        <v>0.55482295482295474</v>
      </c>
      <c r="EK288" s="40">
        <v>3</v>
      </c>
      <c r="EL288" s="40">
        <v>6</v>
      </c>
      <c r="EM288" s="40">
        <f t="shared" si="179"/>
        <v>0.66666666666666663</v>
      </c>
      <c r="EN288" s="41">
        <v>12</v>
      </c>
      <c r="EO288" s="41">
        <v>16</v>
      </c>
      <c r="EP288" s="41">
        <f t="shared" si="180"/>
        <v>0.5714285714285714</v>
      </c>
      <c r="EQ288" s="40">
        <v>8</v>
      </c>
      <c r="ER288" s="40">
        <v>15</v>
      </c>
      <c r="ES288" s="40">
        <f t="shared" si="181"/>
        <v>0.65217391304347827</v>
      </c>
      <c r="ET288" s="32">
        <f t="shared" si="189"/>
        <v>0.63008971704623884</v>
      </c>
    </row>
    <row r="289" spans="1:150" x14ac:dyDescent="0.2">
      <c r="A289" t="s">
        <v>311</v>
      </c>
      <c r="B289" t="s">
        <v>611</v>
      </c>
      <c r="C289" t="s">
        <v>487</v>
      </c>
      <c r="D289" t="s">
        <v>86</v>
      </c>
      <c r="F289" s="30">
        <v>0.43508686863612084</v>
      </c>
      <c r="G289" s="31">
        <v>0.48871961882523424</v>
      </c>
      <c r="I289" s="32">
        <v>0.1075453999348448</v>
      </c>
      <c r="K289" s="32">
        <v>0.1482947118241236</v>
      </c>
      <c r="M289" s="32">
        <v>9.4837261503928169E-2</v>
      </c>
      <c r="O289" s="32">
        <v>0.34259563965446321</v>
      </c>
      <c r="Q289" s="32">
        <v>0.47198097601323408</v>
      </c>
      <c r="S289" s="32">
        <v>0.43896097508629478</v>
      </c>
      <c r="U289" s="32">
        <v>0.62222222222222223</v>
      </c>
      <c r="W289" s="32">
        <v>0.60606060606060597</v>
      </c>
      <c r="Y289" s="32">
        <v>0</v>
      </c>
      <c r="AA289" s="43" t="s">
        <v>87</v>
      </c>
      <c r="AH289" s="34">
        <v>81</v>
      </c>
      <c r="AI289" s="34">
        <v>16</v>
      </c>
      <c r="AJ289" s="34">
        <f t="shared" si="152"/>
        <v>0.16494845360824742</v>
      </c>
      <c r="AK289" s="35">
        <v>89</v>
      </c>
      <c r="AL289" s="35">
        <v>8</v>
      </c>
      <c r="AM289" s="35">
        <f t="shared" si="153"/>
        <v>8.247422680412371E-2</v>
      </c>
      <c r="AN289" s="34">
        <v>88</v>
      </c>
      <c r="AO289" s="34">
        <v>13</v>
      </c>
      <c r="AP289" s="34">
        <f t="shared" si="154"/>
        <v>0.12871287128712872</v>
      </c>
      <c r="AQ289" s="35">
        <v>189</v>
      </c>
      <c r="AR289" s="35">
        <v>17</v>
      </c>
      <c r="AS289" s="35">
        <f t="shared" si="155"/>
        <v>8.2524271844660199E-2</v>
      </c>
      <c r="AT289" s="34">
        <v>162</v>
      </c>
      <c r="AU289" s="34">
        <v>12</v>
      </c>
      <c r="AV289" s="34">
        <f t="shared" si="156"/>
        <v>6.8965517241379309E-2</v>
      </c>
      <c r="AW289" s="35">
        <v>90</v>
      </c>
      <c r="AX289" s="35">
        <v>12</v>
      </c>
      <c r="AY289" s="35">
        <f t="shared" si="157"/>
        <v>0.11764705882352941</v>
      </c>
      <c r="AZ289" s="32">
        <f t="shared" si="182"/>
        <v>0.1075453999348448</v>
      </c>
      <c r="BB289" s="36">
        <v>134</v>
      </c>
      <c r="BC289" s="36">
        <v>86</v>
      </c>
      <c r="BD289" s="36">
        <f t="shared" si="158"/>
        <v>0.39090909090909093</v>
      </c>
      <c r="BE289" s="37">
        <v>129</v>
      </c>
      <c r="BF289" s="37">
        <v>92</v>
      </c>
      <c r="BG289" s="37">
        <f t="shared" si="159"/>
        <v>0.41628959276018102</v>
      </c>
      <c r="BH289" s="36">
        <v>53</v>
      </c>
      <c r="BI289" s="36">
        <v>15</v>
      </c>
      <c r="BJ289" s="36">
        <f t="shared" si="160"/>
        <v>0.22058823529411764</v>
      </c>
      <c r="BK289" s="32">
        <f t="shared" si="183"/>
        <v>0.34259563965446321</v>
      </c>
      <c r="BM289" s="38">
        <v>15</v>
      </c>
      <c r="BN289" s="38">
        <v>16</v>
      </c>
      <c r="BO289" s="38">
        <f t="shared" si="161"/>
        <v>0.5161290322580645</v>
      </c>
      <c r="BQ289" s="38">
        <v>10</v>
      </c>
      <c r="BR289" s="38">
        <v>10</v>
      </c>
      <c r="BS289" s="38">
        <f t="shared" si="162"/>
        <v>0.5</v>
      </c>
      <c r="BU289" s="38">
        <v>4</v>
      </c>
      <c r="BV289" s="38">
        <v>2</v>
      </c>
      <c r="BW289" s="38">
        <f t="shared" si="163"/>
        <v>0.33333333333333331</v>
      </c>
      <c r="BY289" s="38">
        <v>6</v>
      </c>
      <c r="BZ289" s="38">
        <v>7</v>
      </c>
      <c r="CA289" s="38">
        <f t="shared" si="164"/>
        <v>0.53846153846153844</v>
      </c>
      <c r="CB289" s="32">
        <f t="shared" si="184"/>
        <v>0.47198097601323408</v>
      </c>
      <c r="CD289" s="38">
        <v>13</v>
      </c>
      <c r="CE289" s="38">
        <v>10</v>
      </c>
      <c r="CF289" s="38">
        <f t="shared" si="165"/>
        <v>0.43478260869565216</v>
      </c>
      <c r="CH289" s="38">
        <v>15</v>
      </c>
      <c r="CI289" s="38">
        <v>19</v>
      </c>
      <c r="CJ289" s="38">
        <f t="shared" si="166"/>
        <v>0.55882352941176472</v>
      </c>
      <c r="CL289" s="38">
        <v>9</v>
      </c>
      <c r="CM289" s="38">
        <v>4</v>
      </c>
      <c r="CN289" s="38">
        <f t="shared" si="167"/>
        <v>0.30769230769230771</v>
      </c>
      <c r="CP289" s="38">
        <v>6</v>
      </c>
      <c r="CQ289" s="38">
        <v>5</v>
      </c>
      <c r="CR289" s="38">
        <f t="shared" si="168"/>
        <v>0.45454545454545453</v>
      </c>
      <c r="CS289" s="32">
        <f t="shared" si="185"/>
        <v>0.43896097508629478</v>
      </c>
      <c r="CU289" s="38">
        <v>1</v>
      </c>
      <c r="CV289" s="38">
        <v>4</v>
      </c>
      <c r="CW289" s="38">
        <f t="shared" si="169"/>
        <v>0.8</v>
      </c>
      <c r="CX289" s="38">
        <v>5</v>
      </c>
      <c r="CY289" s="38">
        <v>4</v>
      </c>
      <c r="CZ289" s="38">
        <f t="shared" si="170"/>
        <v>0.44444444444444442</v>
      </c>
      <c r="DA289" s="32">
        <f t="shared" si="186"/>
        <v>0.62222222222222223</v>
      </c>
      <c r="DC289" s="38">
        <v>2</v>
      </c>
      <c r="DD289" s="38">
        <v>4</v>
      </c>
      <c r="DE289" s="38">
        <f t="shared" si="171"/>
        <v>0.66666666666666663</v>
      </c>
      <c r="DF289" s="38">
        <v>5</v>
      </c>
      <c r="DG289" s="38">
        <v>6</v>
      </c>
      <c r="DH289" s="38">
        <f t="shared" si="172"/>
        <v>0.54545454545454541</v>
      </c>
      <c r="DI289" s="32">
        <f t="shared" si="187"/>
        <v>0.60606060606060597</v>
      </c>
      <c r="DK289" s="38">
        <v>11</v>
      </c>
      <c r="DL289" s="38">
        <v>0</v>
      </c>
      <c r="DM289" s="38">
        <f t="shared" si="173"/>
        <v>0</v>
      </c>
      <c r="DN289" s="38">
        <v>11</v>
      </c>
      <c r="DO289" s="38">
        <v>0</v>
      </c>
      <c r="DP289" s="38">
        <f t="shared" si="174"/>
        <v>0</v>
      </c>
      <c r="DQ289" s="32">
        <f t="shared" si="175"/>
        <v>0</v>
      </c>
      <c r="DS289" t="s">
        <v>87</v>
      </c>
      <c r="DZ289" s="40">
        <v>59</v>
      </c>
      <c r="EA289" s="40">
        <v>16</v>
      </c>
      <c r="EB289" s="40">
        <f t="shared" si="176"/>
        <v>0.21333333333333335</v>
      </c>
      <c r="EC289" s="41">
        <v>96</v>
      </c>
      <c r="ED289" s="41">
        <v>6</v>
      </c>
      <c r="EE289" s="41">
        <f t="shared" si="177"/>
        <v>5.8823529411764705E-2</v>
      </c>
      <c r="EF289" s="40">
        <v>91</v>
      </c>
      <c r="EG289" s="40">
        <v>19</v>
      </c>
      <c r="EH289" s="40">
        <f t="shared" si="178"/>
        <v>0.17272727272727273</v>
      </c>
      <c r="EI289" s="32">
        <f t="shared" si="188"/>
        <v>0.1482947118241236</v>
      </c>
      <c r="EK289" s="40">
        <v>8</v>
      </c>
      <c r="EL289" s="40">
        <v>1</v>
      </c>
      <c r="EM289" s="40">
        <f t="shared" si="179"/>
        <v>0.1111111111111111</v>
      </c>
      <c r="EN289" s="41">
        <v>26</v>
      </c>
      <c r="EO289" s="41">
        <v>1</v>
      </c>
      <c r="EP289" s="41">
        <f t="shared" si="180"/>
        <v>3.7037037037037035E-2</v>
      </c>
      <c r="EQ289" s="40">
        <v>19</v>
      </c>
      <c r="ER289" s="40">
        <v>3</v>
      </c>
      <c r="ES289" s="40">
        <f t="shared" si="181"/>
        <v>0.13636363636363635</v>
      </c>
      <c r="ET289" s="32">
        <f t="shared" si="189"/>
        <v>9.4837261503928169E-2</v>
      </c>
    </row>
    <row r="290" spans="1:150" x14ac:dyDescent="0.2">
      <c r="A290" t="s">
        <v>311</v>
      </c>
      <c r="B290" t="s">
        <v>612</v>
      </c>
      <c r="C290" t="s">
        <v>487</v>
      </c>
      <c r="D290" t="s">
        <v>86</v>
      </c>
      <c r="F290" s="30">
        <v>0.52916378439852152</v>
      </c>
      <c r="G290" s="31">
        <v>0.61490358812289758</v>
      </c>
      <c r="I290" s="32">
        <v>0.33135748214409538</v>
      </c>
      <c r="K290" s="32">
        <v>0.47354100727414067</v>
      </c>
      <c r="M290" s="32">
        <v>0.16666666666666666</v>
      </c>
      <c r="O290" s="32">
        <v>0.70198480364742899</v>
      </c>
      <c r="Q290" s="32">
        <v>0.7403803626713843</v>
      </c>
      <c r="S290" s="32">
        <v>0.66666666666666663</v>
      </c>
      <c r="U290" s="32" t="s">
        <v>693</v>
      </c>
      <c r="W290" s="32">
        <v>0.5</v>
      </c>
      <c r="Y290" s="32">
        <v>0</v>
      </c>
      <c r="AA290" s="43" t="s">
        <v>87</v>
      </c>
      <c r="AH290" s="34">
        <v>9</v>
      </c>
      <c r="AI290" s="34">
        <v>7</v>
      </c>
      <c r="AJ290" s="34">
        <f t="shared" si="152"/>
        <v>0.4375</v>
      </c>
      <c r="AK290" s="35">
        <v>18</v>
      </c>
      <c r="AL290" s="35">
        <v>5</v>
      </c>
      <c r="AM290" s="35">
        <f t="shared" si="153"/>
        <v>0.21739130434782608</v>
      </c>
      <c r="AN290" s="34">
        <v>12</v>
      </c>
      <c r="AO290" s="34">
        <v>4</v>
      </c>
      <c r="AP290" s="34">
        <f t="shared" si="154"/>
        <v>0.25</v>
      </c>
      <c r="AQ290" s="35">
        <v>30</v>
      </c>
      <c r="AR290" s="35">
        <v>8</v>
      </c>
      <c r="AS290" s="35">
        <f t="shared" si="155"/>
        <v>0.21052631578947367</v>
      </c>
      <c r="AT290" s="34">
        <v>12</v>
      </c>
      <c r="AU290" s="34">
        <v>18</v>
      </c>
      <c r="AV290" s="34">
        <f t="shared" si="156"/>
        <v>0.6</v>
      </c>
      <c r="AW290" s="35">
        <v>40</v>
      </c>
      <c r="AX290" s="35">
        <v>15</v>
      </c>
      <c r="AY290" s="35">
        <f t="shared" si="157"/>
        <v>0.27272727272727271</v>
      </c>
      <c r="AZ290" s="32">
        <f t="shared" si="182"/>
        <v>0.33135748214409538</v>
      </c>
      <c r="BB290" s="36">
        <v>98</v>
      </c>
      <c r="BC290" s="36">
        <v>285</v>
      </c>
      <c r="BD290" s="36">
        <f t="shared" si="158"/>
        <v>0.74412532637075723</v>
      </c>
      <c r="BE290" s="37">
        <v>86</v>
      </c>
      <c r="BF290" s="37">
        <v>263</v>
      </c>
      <c r="BG290" s="37">
        <f t="shared" si="159"/>
        <v>0.75358166189111753</v>
      </c>
      <c r="BH290" s="36">
        <v>38</v>
      </c>
      <c r="BI290" s="36">
        <v>59</v>
      </c>
      <c r="BJ290" s="36">
        <f t="shared" si="160"/>
        <v>0.60824742268041232</v>
      </c>
      <c r="BK290" s="32">
        <f t="shared" si="183"/>
        <v>0.70198480364742899</v>
      </c>
      <c r="BM290" s="38">
        <v>5</v>
      </c>
      <c r="BN290" s="38">
        <v>12</v>
      </c>
      <c r="BO290" s="38">
        <f t="shared" si="161"/>
        <v>0.70588235294117652</v>
      </c>
      <c r="BQ290" s="38">
        <v>6</v>
      </c>
      <c r="BR290" s="38">
        <v>13</v>
      </c>
      <c r="BS290" s="38">
        <f t="shared" si="162"/>
        <v>0.68421052631578949</v>
      </c>
      <c r="BU290" s="38">
        <v>3</v>
      </c>
      <c r="BV290" s="38">
        <v>4</v>
      </c>
      <c r="BW290" s="38">
        <f t="shared" si="163"/>
        <v>0.5714285714285714</v>
      </c>
      <c r="BY290" s="38">
        <v>0</v>
      </c>
      <c r="BZ290" s="38">
        <v>6</v>
      </c>
      <c r="CA290" s="38">
        <f t="shared" si="164"/>
        <v>1</v>
      </c>
      <c r="CB290" s="32">
        <f t="shared" si="184"/>
        <v>0.7403803626713843</v>
      </c>
      <c r="CD290" s="38">
        <v>0</v>
      </c>
      <c r="CE290" s="38">
        <v>3</v>
      </c>
      <c r="CF290" s="38">
        <f t="shared" si="165"/>
        <v>1</v>
      </c>
      <c r="CH290" s="38">
        <v>1</v>
      </c>
      <c r="CI290" s="38">
        <v>1</v>
      </c>
      <c r="CJ290" s="38">
        <f t="shared" si="166"/>
        <v>0.5</v>
      </c>
      <c r="CL290" s="38">
        <v>3</v>
      </c>
      <c r="CM290" s="38">
        <v>3</v>
      </c>
      <c r="CN290" s="38">
        <f t="shared" si="167"/>
        <v>0.5</v>
      </c>
      <c r="CP290" s="38">
        <v>2</v>
      </c>
      <c r="CQ290" s="38">
        <v>4</v>
      </c>
      <c r="CR290" s="38">
        <f t="shared" si="168"/>
        <v>0.66666666666666663</v>
      </c>
      <c r="CS290" s="32">
        <f t="shared" si="185"/>
        <v>0.66666666666666663</v>
      </c>
      <c r="CU290" s="38">
        <v>0</v>
      </c>
      <c r="CV290" s="38">
        <v>0</v>
      </c>
      <c r="CW290" s="38" t="e">
        <f t="shared" si="169"/>
        <v>#DIV/0!</v>
      </c>
      <c r="CX290" s="38">
        <v>0</v>
      </c>
      <c r="CY290" s="38">
        <v>1</v>
      </c>
      <c r="CZ290" s="38">
        <f t="shared" si="170"/>
        <v>1</v>
      </c>
      <c r="DA290" s="32" t="e">
        <f t="shared" si="186"/>
        <v>#DIV/0!</v>
      </c>
      <c r="DC290" s="38">
        <v>4</v>
      </c>
      <c r="DD290" s="38">
        <v>0</v>
      </c>
      <c r="DE290" s="38">
        <f t="shared" si="171"/>
        <v>0</v>
      </c>
      <c r="DF290" s="38">
        <v>0</v>
      </c>
      <c r="DG290" s="38">
        <v>2</v>
      </c>
      <c r="DH290" s="38">
        <f t="shared" si="172"/>
        <v>1</v>
      </c>
      <c r="DI290" s="32">
        <f t="shared" si="187"/>
        <v>0.5</v>
      </c>
      <c r="DK290" s="38">
        <v>1</v>
      </c>
      <c r="DL290" s="38">
        <v>0</v>
      </c>
      <c r="DM290" s="38">
        <f t="shared" si="173"/>
        <v>0</v>
      </c>
      <c r="DN290" s="38">
        <v>3</v>
      </c>
      <c r="DO290" s="38">
        <v>0</v>
      </c>
      <c r="DP290" s="38">
        <f t="shared" si="174"/>
        <v>0</v>
      </c>
      <c r="DQ290" s="32">
        <f t="shared" si="175"/>
        <v>0</v>
      </c>
      <c r="DS290" t="s">
        <v>87</v>
      </c>
      <c r="DZ290" s="40">
        <v>4</v>
      </c>
      <c r="EA290" s="40">
        <v>5</v>
      </c>
      <c r="EB290" s="40">
        <f t="shared" si="176"/>
        <v>0.55555555555555558</v>
      </c>
      <c r="EC290" s="41">
        <v>15</v>
      </c>
      <c r="ED290" s="41">
        <v>8</v>
      </c>
      <c r="EE290" s="41">
        <f t="shared" si="177"/>
        <v>0.34782608695652173</v>
      </c>
      <c r="EF290" s="40">
        <v>14</v>
      </c>
      <c r="EG290" s="40">
        <v>15</v>
      </c>
      <c r="EH290" s="40">
        <f t="shared" si="178"/>
        <v>0.51724137931034486</v>
      </c>
      <c r="EI290" s="32">
        <f t="shared" si="188"/>
        <v>0.47354100727414067</v>
      </c>
      <c r="EK290" s="40">
        <v>1</v>
      </c>
      <c r="EL290" s="40">
        <v>0</v>
      </c>
      <c r="EM290" s="40">
        <f t="shared" si="179"/>
        <v>0</v>
      </c>
      <c r="EN290" s="41">
        <v>4</v>
      </c>
      <c r="EO290" s="41">
        <v>2</v>
      </c>
      <c r="EP290" s="41">
        <f t="shared" si="180"/>
        <v>0.33333333333333331</v>
      </c>
      <c r="EQ290" s="40">
        <v>5</v>
      </c>
      <c r="ER290" s="40">
        <v>1</v>
      </c>
      <c r="ES290" s="40">
        <f t="shared" si="181"/>
        <v>0.16666666666666666</v>
      </c>
      <c r="ET290" s="32">
        <f t="shared" si="189"/>
        <v>0.16666666666666666</v>
      </c>
    </row>
    <row r="291" spans="1:150" x14ac:dyDescent="0.2">
      <c r="A291" t="s">
        <v>613</v>
      </c>
      <c r="B291" t="s">
        <v>614</v>
      </c>
      <c r="C291" t="s">
        <v>487</v>
      </c>
      <c r="D291" t="s">
        <v>86</v>
      </c>
      <c r="F291" s="30">
        <v>0.79447473321312323</v>
      </c>
      <c r="G291" s="31">
        <v>0.77304673617698827</v>
      </c>
      <c r="I291" s="32">
        <v>0</v>
      </c>
      <c r="K291" s="32">
        <v>0</v>
      </c>
      <c r="M291" s="32">
        <v>0</v>
      </c>
      <c r="O291" s="32" t="s">
        <v>693</v>
      </c>
      <c r="Q291" s="32">
        <v>0</v>
      </c>
      <c r="S291" s="32" t="s">
        <v>693</v>
      </c>
      <c r="U291" s="32" t="s">
        <v>693</v>
      </c>
      <c r="W291" s="32" t="s">
        <v>693</v>
      </c>
      <c r="Y291" s="32">
        <v>0</v>
      </c>
      <c r="AA291" s="43" t="s">
        <v>87</v>
      </c>
      <c r="AH291" s="34">
        <v>7</v>
      </c>
      <c r="AI291" s="34">
        <v>0</v>
      </c>
      <c r="AJ291" s="34">
        <f t="shared" si="152"/>
        <v>0</v>
      </c>
      <c r="AK291" s="35">
        <v>6</v>
      </c>
      <c r="AL291" s="35">
        <v>0</v>
      </c>
      <c r="AM291" s="35">
        <f t="shared" si="153"/>
        <v>0</v>
      </c>
      <c r="AN291" s="34">
        <v>6</v>
      </c>
      <c r="AO291" s="34">
        <v>0</v>
      </c>
      <c r="AP291" s="34">
        <f t="shared" si="154"/>
        <v>0</v>
      </c>
      <c r="AQ291" s="35">
        <v>15</v>
      </c>
      <c r="AR291" s="35">
        <v>0</v>
      </c>
      <c r="AS291" s="35">
        <f t="shared" si="155"/>
        <v>0</v>
      </c>
      <c r="AT291" s="34">
        <v>7</v>
      </c>
      <c r="AU291" s="34">
        <v>0</v>
      </c>
      <c r="AV291" s="34">
        <f t="shared" si="156"/>
        <v>0</v>
      </c>
      <c r="AW291" s="35">
        <v>12</v>
      </c>
      <c r="AX291" s="35">
        <v>0</v>
      </c>
      <c r="AY291" s="35">
        <f t="shared" si="157"/>
        <v>0</v>
      </c>
      <c r="AZ291" s="32">
        <f t="shared" si="182"/>
        <v>0</v>
      </c>
      <c r="BB291" s="36">
        <v>1</v>
      </c>
      <c r="BC291" s="36">
        <v>0</v>
      </c>
      <c r="BD291" s="36">
        <f t="shared" si="158"/>
        <v>0</v>
      </c>
      <c r="BE291" s="37">
        <v>0</v>
      </c>
      <c r="BF291" s="37">
        <v>0</v>
      </c>
      <c r="BG291" s="37" t="e">
        <f t="shared" si="159"/>
        <v>#DIV/0!</v>
      </c>
      <c r="BH291" s="36">
        <v>0</v>
      </c>
      <c r="BI291" s="36">
        <v>0</v>
      </c>
      <c r="BJ291" s="36" t="e">
        <f t="shared" si="160"/>
        <v>#DIV/0!</v>
      </c>
      <c r="BK291" s="32" t="e">
        <f t="shared" si="183"/>
        <v>#DIV/0!</v>
      </c>
      <c r="BM291" s="38">
        <v>4</v>
      </c>
      <c r="BN291" s="38">
        <v>0</v>
      </c>
      <c r="BO291" s="38">
        <f t="shared" si="161"/>
        <v>0</v>
      </c>
      <c r="BQ291" s="38">
        <v>5</v>
      </c>
      <c r="BR291" s="38">
        <v>0</v>
      </c>
      <c r="BS291" s="38">
        <f t="shared" si="162"/>
        <v>0</v>
      </c>
      <c r="BU291" s="38">
        <v>2</v>
      </c>
      <c r="BV291" s="38">
        <v>0</v>
      </c>
      <c r="BW291" s="38">
        <f t="shared" si="163"/>
        <v>0</v>
      </c>
      <c r="BY291" s="38">
        <v>2</v>
      </c>
      <c r="BZ291" s="38">
        <v>0</v>
      </c>
      <c r="CA291" s="38">
        <f t="shared" si="164"/>
        <v>0</v>
      </c>
      <c r="CB291" s="32">
        <f t="shared" si="184"/>
        <v>0</v>
      </c>
      <c r="CD291" s="38">
        <v>0</v>
      </c>
      <c r="CE291" s="38">
        <v>0</v>
      </c>
      <c r="CF291" s="38" t="e">
        <f t="shared" si="165"/>
        <v>#DIV/0!</v>
      </c>
      <c r="CH291" s="38">
        <v>1</v>
      </c>
      <c r="CI291" s="38">
        <v>0</v>
      </c>
      <c r="CJ291" s="38">
        <f t="shared" si="166"/>
        <v>0</v>
      </c>
      <c r="CL291" s="38">
        <v>0</v>
      </c>
      <c r="CM291" s="38">
        <v>0</v>
      </c>
      <c r="CN291" s="38" t="e">
        <f t="shared" si="167"/>
        <v>#DIV/0!</v>
      </c>
      <c r="CP291" s="38">
        <v>1</v>
      </c>
      <c r="CQ291" s="38">
        <v>0</v>
      </c>
      <c r="CR291" s="38">
        <f t="shared" si="168"/>
        <v>0</v>
      </c>
      <c r="CS291" s="32" t="e">
        <f t="shared" si="185"/>
        <v>#DIV/0!</v>
      </c>
      <c r="CU291" s="38">
        <v>0</v>
      </c>
      <c r="CV291" s="38">
        <v>0</v>
      </c>
      <c r="CW291" s="38" t="e">
        <f t="shared" si="169"/>
        <v>#DIV/0!</v>
      </c>
      <c r="CX291" s="38">
        <v>1</v>
      </c>
      <c r="CY291" s="38">
        <v>0</v>
      </c>
      <c r="CZ291" s="38">
        <f t="shared" si="170"/>
        <v>0</v>
      </c>
      <c r="DA291" s="32" t="e">
        <f t="shared" si="186"/>
        <v>#DIV/0!</v>
      </c>
      <c r="DC291" s="38">
        <v>0</v>
      </c>
      <c r="DD291" s="38">
        <v>0</v>
      </c>
      <c r="DE291" s="38" t="e">
        <f t="shared" si="171"/>
        <v>#DIV/0!</v>
      </c>
      <c r="DF291" s="38">
        <v>2</v>
      </c>
      <c r="DG291" s="38">
        <v>0</v>
      </c>
      <c r="DH291" s="38">
        <f t="shared" si="172"/>
        <v>0</v>
      </c>
      <c r="DI291" s="32" t="e">
        <f t="shared" si="187"/>
        <v>#DIV/0!</v>
      </c>
      <c r="DK291" s="38">
        <v>2</v>
      </c>
      <c r="DL291" s="38">
        <v>0</v>
      </c>
      <c r="DM291" s="38">
        <f t="shared" si="173"/>
        <v>0</v>
      </c>
      <c r="DN291" s="38">
        <v>1</v>
      </c>
      <c r="DO291" s="38">
        <v>0</v>
      </c>
      <c r="DP291" s="38">
        <f t="shared" si="174"/>
        <v>0</v>
      </c>
      <c r="DQ291" s="32">
        <f t="shared" si="175"/>
        <v>0</v>
      </c>
      <c r="DS291" t="s">
        <v>87</v>
      </c>
      <c r="DZ291" s="40">
        <v>29</v>
      </c>
      <c r="EA291" s="40">
        <v>0</v>
      </c>
      <c r="EB291" s="40">
        <f t="shared" si="176"/>
        <v>0</v>
      </c>
      <c r="EC291" s="41">
        <v>18</v>
      </c>
      <c r="ED291" s="41">
        <v>0</v>
      </c>
      <c r="EE291" s="41">
        <f t="shared" si="177"/>
        <v>0</v>
      </c>
      <c r="EF291" s="40">
        <v>17</v>
      </c>
      <c r="EG291" s="40">
        <v>0</v>
      </c>
      <c r="EH291" s="40">
        <f t="shared" si="178"/>
        <v>0</v>
      </c>
      <c r="EI291" s="32">
        <f t="shared" si="188"/>
        <v>0</v>
      </c>
      <c r="EK291" s="40">
        <v>5</v>
      </c>
      <c r="EL291" s="40">
        <v>0</v>
      </c>
      <c r="EM291" s="40">
        <f t="shared" si="179"/>
        <v>0</v>
      </c>
      <c r="EN291" s="41">
        <v>5</v>
      </c>
      <c r="EO291" s="41">
        <v>0</v>
      </c>
      <c r="EP291" s="41">
        <f t="shared" si="180"/>
        <v>0</v>
      </c>
      <c r="EQ291" s="40">
        <v>13</v>
      </c>
      <c r="ER291" s="40">
        <v>0</v>
      </c>
      <c r="ES291" s="40">
        <f t="shared" si="181"/>
        <v>0</v>
      </c>
      <c r="ET291" s="32">
        <f t="shared" si="189"/>
        <v>0</v>
      </c>
    </row>
    <row r="292" spans="1:150" x14ac:dyDescent="0.2">
      <c r="A292" t="s">
        <v>615</v>
      </c>
      <c r="B292" t="s">
        <v>616</v>
      </c>
      <c r="C292" t="s">
        <v>487</v>
      </c>
      <c r="D292" t="s">
        <v>86</v>
      </c>
      <c r="F292" s="30">
        <v>0.7464842505225453</v>
      </c>
      <c r="G292" s="31">
        <v>0.55641859351891765</v>
      </c>
      <c r="I292" s="32">
        <v>1.7821408055844271E-3</v>
      </c>
      <c r="K292" s="32">
        <v>1.0465724751439038E-3</v>
      </c>
      <c r="M292" s="32">
        <v>0</v>
      </c>
      <c r="O292" s="32">
        <v>0</v>
      </c>
      <c r="Q292" s="32">
        <v>0</v>
      </c>
      <c r="S292" s="32" t="s">
        <v>693</v>
      </c>
      <c r="U292" s="32">
        <v>0</v>
      </c>
      <c r="W292" s="32">
        <v>0</v>
      </c>
      <c r="Y292" s="32">
        <v>1</v>
      </c>
      <c r="AA292" s="43" t="s">
        <v>87</v>
      </c>
      <c r="AH292" s="34">
        <v>276</v>
      </c>
      <c r="AI292" s="34">
        <v>0</v>
      </c>
      <c r="AJ292" s="34">
        <f t="shared" si="152"/>
        <v>0</v>
      </c>
      <c r="AK292" s="35">
        <v>187</v>
      </c>
      <c r="AL292" s="35">
        <v>0</v>
      </c>
      <c r="AM292" s="35">
        <f t="shared" si="153"/>
        <v>0</v>
      </c>
      <c r="AN292" s="34">
        <v>182</v>
      </c>
      <c r="AO292" s="34">
        <v>1</v>
      </c>
      <c r="AP292" s="34">
        <f t="shared" si="154"/>
        <v>5.4644808743169399E-3</v>
      </c>
      <c r="AQ292" s="35">
        <v>699</v>
      </c>
      <c r="AR292" s="35">
        <v>2</v>
      </c>
      <c r="AS292" s="35">
        <f t="shared" si="155"/>
        <v>2.8530670470756064E-3</v>
      </c>
      <c r="AT292" s="34">
        <v>498</v>
      </c>
      <c r="AU292" s="34">
        <v>0</v>
      </c>
      <c r="AV292" s="34">
        <f t="shared" si="156"/>
        <v>0</v>
      </c>
      <c r="AW292" s="35">
        <v>420</v>
      </c>
      <c r="AX292" s="35">
        <v>1</v>
      </c>
      <c r="AY292" s="35">
        <f t="shared" si="157"/>
        <v>2.3752969121140144E-3</v>
      </c>
      <c r="AZ292" s="32">
        <f t="shared" si="182"/>
        <v>1.7821408055844271E-3</v>
      </c>
      <c r="BB292" s="36">
        <v>8</v>
      </c>
      <c r="BC292" s="36">
        <v>0</v>
      </c>
      <c r="BD292" s="36">
        <f t="shared" si="158"/>
        <v>0</v>
      </c>
      <c r="BE292" s="37">
        <v>5</v>
      </c>
      <c r="BF292" s="37">
        <v>0</v>
      </c>
      <c r="BG292" s="37">
        <f t="shared" si="159"/>
        <v>0</v>
      </c>
      <c r="BH292" s="36">
        <v>2</v>
      </c>
      <c r="BI292" s="36">
        <v>0</v>
      </c>
      <c r="BJ292" s="36">
        <f t="shared" si="160"/>
        <v>0</v>
      </c>
      <c r="BK292" s="32">
        <f t="shared" si="183"/>
        <v>0</v>
      </c>
      <c r="BM292" s="38">
        <v>27</v>
      </c>
      <c r="BN292" s="38">
        <v>0</v>
      </c>
      <c r="BO292" s="38">
        <f t="shared" si="161"/>
        <v>0</v>
      </c>
      <c r="BQ292" s="38">
        <v>33</v>
      </c>
      <c r="BR292" s="38">
        <v>0</v>
      </c>
      <c r="BS292" s="38">
        <f t="shared" si="162"/>
        <v>0</v>
      </c>
      <c r="BU292" s="38">
        <v>26</v>
      </c>
      <c r="BV292" s="38">
        <v>0</v>
      </c>
      <c r="BW292" s="38">
        <f t="shared" si="163"/>
        <v>0</v>
      </c>
      <c r="BY292" s="38">
        <v>22</v>
      </c>
      <c r="BZ292" s="38">
        <v>0</v>
      </c>
      <c r="CA292" s="38">
        <f t="shared" si="164"/>
        <v>0</v>
      </c>
      <c r="CB292" s="32">
        <f t="shared" si="184"/>
        <v>0</v>
      </c>
      <c r="CD292" s="38">
        <v>2</v>
      </c>
      <c r="CE292" s="38">
        <v>0</v>
      </c>
      <c r="CF292" s="38">
        <f t="shared" si="165"/>
        <v>0</v>
      </c>
      <c r="CH292" s="38">
        <v>1</v>
      </c>
      <c r="CI292" s="38">
        <v>0</v>
      </c>
      <c r="CJ292" s="38">
        <f t="shared" si="166"/>
        <v>0</v>
      </c>
      <c r="CL292" s="38">
        <v>5</v>
      </c>
      <c r="CM292" s="38">
        <v>0</v>
      </c>
      <c r="CN292" s="38">
        <f t="shared" si="167"/>
        <v>0</v>
      </c>
      <c r="CP292" s="38">
        <v>0</v>
      </c>
      <c r="CQ292" s="38">
        <v>0</v>
      </c>
      <c r="CR292" s="38" t="e">
        <f t="shared" si="168"/>
        <v>#DIV/0!</v>
      </c>
      <c r="CS292" s="32" t="e">
        <f t="shared" si="185"/>
        <v>#DIV/0!</v>
      </c>
      <c r="CU292" s="38">
        <v>2</v>
      </c>
      <c r="CV292" s="38">
        <v>0</v>
      </c>
      <c r="CW292" s="38">
        <f t="shared" si="169"/>
        <v>0</v>
      </c>
      <c r="CX292" s="38">
        <v>5</v>
      </c>
      <c r="CY292" s="38">
        <v>0</v>
      </c>
      <c r="CZ292" s="38">
        <f t="shared" si="170"/>
        <v>0</v>
      </c>
      <c r="DA292" s="32">
        <f t="shared" si="186"/>
        <v>0</v>
      </c>
      <c r="DC292" s="38">
        <v>1</v>
      </c>
      <c r="DD292" s="38">
        <v>0</v>
      </c>
      <c r="DE292" s="38">
        <f t="shared" si="171"/>
        <v>0</v>
      </c>
      <c r="DF292" s="38">
        <v>4</v>
      </c>
      <c r="DG292" s="38">
        <v>0</v>
      </c>
      <c r="DH292" s="38">
        <f t="shared" si="172"/>
        <v>0</v>
      </c>
      <c r="DI292" s="32">
        <f t="shared" si="187"/>
        <v>0</v>
      </c>
      <c r="DK292" s="38">
        <v>0</v>
      </c>
      <c r="DL292" s="38">
        <v>1</v>
      </c>
      <c r="DM292" s="38">
        <f t="shared" si="173"/>
        <v>1</v>
      </c>
      <c r="DN292" s="38">
        <v>0</v>
      </c>
      <c r="DO292" s="38">
        <v>6</v>
      </c>
      <c r="DP292" s="38">
        <f t="shared" si="174"/>
        <v>1</v>
      </c>
      <c r="DQ292" s="32">
        <f t="shared" si="175"/>
        <v>1</v>
      </c>
      <c r="DS292" t="s">
        <v>87</v>
      </c>
      <c r="DZ292" s="40">
        <v>635</v>
      </c>
      <c r="EA292" s="40">
        <v>2</v>
      </c>
      <c r="EB292" s="40">
        <f t="shared" si="176"/>
        <v>3.1397174254317113E-3</v>
      </c>
      <c r="EC292" s="41">
        <v>866</v>
      </c>
      <c r="ED292" s="41">
        <v>0</v>
      </c>
      <c r="EE292" s="41">
        <f t="shared" si="177"/>
        <v>0</v>
      </c>
      <c r="EF292" s="40">
        <v>1026</v>
      </c>
      <c r="EG292" s="40">
        <v>0</v>
      </c>
      <c r="EH292" s="40">
        <f t="shared" si="178"/>
        <v>0</v>
      </c>
      <c r="EI292" s="32">
        <f t="shared" si="188"/>
        <v>1.0465724751439038E-3</v>
      </c>
      <c r="EK292" s="40">
        <v>119</v>
      </c>
      <c r="EL292" s="40">
        <v>0</v>
      </c>
      <c r="EM292" s="40">
        <f t="shared" si="179"/>
        <v>0</v>
      </c>
      <c r="EN292" s="41">
        <v>163</v>
      </c>
      <c r="EO292" s="41">
        <v>0</v>
      </c>
      <c r="EP292" s="41">
        <f t="shared" si="180"/>
        <v>0</v>
      </c>
      <c r="EQ292" s="40">
        <v>221</v>
      </c>
      <c r="ER292" s="40">
        <v>0</v>
      </c>
      <c r="ES292" s="40">
        <f t="shared" si="181"/>
        <v>0</v>
      </c>
      <c r="ET292" s="32">
        <f t="shared" si="189"/>
        <v>0</v>
      </c>
    </row>
    <row r="293" spans="1:150" x14ac:dyDescent="0.2">
      <c r="A293" t="s">
        <v>617</v>
      </c>
      <c r="B293" t="s">
        <v>618</v>
      </c>
      <c r="C293" t="s">
        <v>487</v>
      </c>
      <c r="D293" t="s">
        <v>86</v>
      </c>
      <c r="F293" s="30">
        <v>0.81910534110022593</v>
      </c>
      <c r="G293" s="31">
        <v>0.62425440422672906</v>
      </c>
      <c r="I293" s="32">
        <v>0.85789049919484706</v>
      </c>
      <c r="K293" s="32">
        <v>0.72159090909090917</v>
      </c>
      <c r="M293" s="32">
        <v>1</v>
      </c>
      <c r="O293" s="32">
        <v>0.71901709401709402</v>
      </c>
      <c r="Q293" s="32" t="s">
        <v>693</v>
      </c>
      <c r="S293" s="32" t="s">
        <v>693</v>
      </c>
      <c r="U293" s="32" t="s">
        <v>693</v>
      </c>
      <c r="W293" s="32" t="s">
        <v>693</v>
      </c>
      <c r="Y293" s="32" t="s">
        <v>693</v>
      </c>
      <c r="AA293" s="43" t="s">
        <v>87</v>
      </c>
      <c r="AH293" s="34">
        <v>0</v>
      </c>
      <c r="AI293" s="34">
        <v>2</v>
      </c>
      <c r="AJ293" s="34">
        <f t="shared" si="152"/>
        <v>1</v>
      </c>
      <c r="AK293" s="35">
        <v>1</v>
      </c>
      <c r="AL293" s="35">
        <v>2</v>
      </c>
      <c r="AM293" s="35">
        <f t="shared" si="153"/>
        <v>0.66666666666666663</v>
      </c>
      <c r="AN293" s="34">
        <v>1</v>
      </c>
      <c r="AO293" s="34">
        <v>3</v>
      </c>
      <c r="AP293" s="34">
        <f t="shared" si="154"/>
        <v>0.75</v>
      </c>
      <c r="AQ293" s="35">
        <v>5</v>
      </c>
      <c r="AR293" s="35">
        <v>31</v>
      </c>
      <c r="AS293" s="35">
        <f t="shared" si="155"/>
        <v>0.86111111111111116</v>
      </c>
      <c r="AT293" s="34">
        <v>0</v>
      </c>
      <c r="AU293" s="34">
        <v>40</v>
      </c>
      <c r="AV293" s="34">
        <f t="shared" si="156"/>
        <v>1</v>
      </c>
      <c r="AW293" s="35">
        <v>3</v>
      </c>
      <c r="AX293" s="35">
        <v>20</v>
      </c>
      <c r="AY293" s="35">
        <f t="shared" si="157"/>
        <v>0.86956521739130432</v>
      </c>
      <c r="AZ293" s="32">
        <f t="shared" si="182"/>
        <v>0.85789049919484706</v>
      </c>
      <c r="BB293" s="36">
        <v>5</v>
      </c>
      <c r="BC293" s="36">
        <v>8</v>
      </c>
      <c r="BD293" s="36">
        <f t="shared" si="158"/>
        <v>0.61538461538461542</v>
      </c>
      <c r="BE293" s="37">
        <v>1</v>
      </c>
      <c r="BF293" s="37">
        <v>7</v>
      </c>
      <c r="BG293" s="37">
        <f t="shared" si="159"/>
        <v>0.875</v>
      </c>
      <c r="BH293" s="36">
        <v>3</v>
      </c>
      <c r="BI293" s="36">
        <v>6</v>
      </c>
      <c r="BJ293" s="36">
        <f t="shared" si="160"/>
        <v>0.66666666666666663</v>
      </c>
      <c r="BK293" s="32">
        <f t="shared" si="183"/>
        <v>0.71901709401709402</v>
      </c>
      <c r="BM293" s="38">
        <v>0</v>
      </c>
      <c r="BN293" s="38">
        <v>0</v>
      </c>
      <c r="BO293" s="38" t="e">
        <f t="shared" si="161"/>
        <v>#DIV/0!</v>
      </c>
      <c r="BQ293" s="38">
        <v>0</v>
      </c>
      <c r="BR293" s="38">
        <v>1</v>
      </c>
      <c r="BS293" s="38">
        <f t="shared" si="162"/>
        <v>1</v>
      </c>
      <c r="BU293" s="38">
        <v>0</v>
      </c>
      <c r="BV293" s="38">
        <v>0</v>
      </c>
      <c r="BW293" s="38" t="e">
        <f t="shared" si="163"/>
        <v>#DIV/0!</v>
      </c>
      <c r="BY293" s="38">
        <v>0</v>
      </c>
      <c r="BZ293" s="38">
        <v>2</v>
      </c>
      <c r="CA293" s="38">
        <f t="shared" si="164"/>
        <v>1</v>
      </c>
      <c r="CB293" s="32" t="e">
        <f t="shared" si="184"/>
        <v>#DIV/0!</v>
      </c>
      <c r="CD293" s="38">
        <v>1</v>
      </c>
      <c r="CE293" s="38">
        <v>0</v>
      </c>
      <c r="CF293" s="38">
        <f t="shared" si="165"/>
        <v>0</v>
      </c>
      <c r="CH293" s="38">
        <v>0</v>
      </c>
      <c r="CI293" s="38">
        <v>0</v>
      </c>
      <c r="CJ293" s="38" t="e">
        <f t="shared" si="166"/>
        <v>#DIV/0!</v>
      </c>
      <c r="CL293" s="38">
        <v>0</v>
      </c>
      <c r="CM293" s="38">
        <v>0</v>
      </c>
      <c r="CN293" s="38" t="e">
        <f t="shared" si="167"/>
        <v>#DIV/0!</v>
      </c>
      <c r="CP293" s="38">
        <v>0</v>
      </c>
      <c r="CQ293" s="38">
        <v>0</v>
      </c>
      <c r="CR293" s="38" t="e">
        <f t="shared" si="168"/>
        <v>#DIV/0!</v>
      </c>
      <c r="CS293" s="32" t="e">
        <f t="shared" si="185"/>
        <v>#DIV/0!</v>
      </c>
      <c r="CU293" s="38">
        <v>0</v>
      </c>
      <c r="CV293" s="38">
        <v>0</v>
      </c>
      <c r="CW293" s="38" t="e">
        <f t="shared" si="169"/>
        <v>#DIV/0!</v>
      </c>
      <c r="CX293" s="38">
        <v>0</v>
      </c>
      <c r="CY293" s="38">
        <v>0</v>
      </c>
      <c r="CZ293" s="38" t="e">
        <f t="shared" si="170"/>
        <v>#DIV/0!</v>
      </c>
      <c r="DA293" s="32" t="e">
        <f t="shared" si="186"/>
        <v>#DIV/0!</v>
      </c>
      <c r="DC293" s="38">
        <v>0</v>
      </c>
      <c r="DD293" s="38">
        <v>0</v>
      </c>
      <c r="DE293" s="38" t="e">
        <f t="shared" si="171"/>
        <v>#DIV/0!</v>
      </c>
      <c r="DF293" s="38">
        <v>1</v>
      </c>
      <c r="DG293" s="38">
        <v>0</v>
      </c>
      <c r="DH293" s="38">
        <f t="shared" si="172"/>
        <v>0</v>
      </c>
      <c r="DI293" s="32" t="e">
        <f t="shared" si="187"/>
        <v>#DIV/0!</v>
      </c>
      <c r="DK293" s="38">
        <v>0</v>
      </c>
      <c r="DL293" s="38">
        <v>0</v>
      </c>
      <c r="DM293" s="38" t="e">
        <f t="shared" si="173"/>
        <v>#DIV/0!</v>
      </c>
      <c r="DN293" s="38">
        <v>0</v>
      </c>
      <c r="DO293" s="38">
        <v>0</v>
      </c>
      <c r="DP293" s="38" t="e">
        <f t="shared" si="174"/>
        <v>#DIV/0!</v>
      </c>
      <c r="DQ293" s="32" t="e">
        <f t="shared" si="175"/>
        <v>#DIV/0!</v>
      </c>
      <c r="DS293" t="s">
        <v>87</v>
      </c>
      <c r="DZ293" s="40">
        <v>0</v>
      </c>
      <c r="EA293" s="40">
        <v>3</v>
      </c>
      <c r="EB293" s="40">
        <f t="shared" si="176"/>
        <v>1</v>
      </c>
      <c r="EC293" s="41">
        <v>3</v>
      </c>
      <c r="ED293" s="41">
        <v>8</v>
      </c>
      <c r="EE293" s="41">
        <f t="shared" si="177"/>
        <v>0.72727272727272729</v>
      </c>
      <c r="EF293" s="40">
        <v>9</v>
      </c>
      <c r="EG293" s="40">
        <v>7</v>
      </c>
      <c r="EH293" s="40">
        <f t="shared" si="178"/>
        <v>0.4375</v>
      </c>
      <c r="EI293" s="32">
        <f t="shared" si="188"/>
        <v>0.72159090909090917</v>
      </c>
      <c r="EK293" s="40">
        <v>0</v>
      </c>
      <c r="EL293" s="40">
        <v>1</v>
      </c>
      <c r="EM293" s="40">
        <f t="shared" si="179"/>
        <v>1</v>
      </c>
      <c r="EN293" s="41">
        <v>0</v>
      </c>
      <c r="EO293" s="41">
        <v>2</v>
      </c>
      <c r="EP293" s="41">
        <f t="shared" si="180"/>
        <v>1</v>
      </c>
      <c r="EQ293" s="40">
        <v>0</v>
      </c>
      <c r="ER293" s="40">
        <v>10</v>
      </c>
      <c r="ES293" s="40">
        <f t="shared" si="181"/>
        <v>1</v>
      </c>
      <c r="ET293" s="32">
        <f t="shared" si="189"/>
        <v>1</v>
      </c>
    </row>
    <row r="294" spans="1:150" x14ac:dyDescent="0.2">
      <c r="A294" t="s">
        <v>619</v>
      </c>
      <c r="B294" t="s">
        <v>620</v>
      </c>
      <c r="C294" t="s">
        <v>487</v>
      </c>
      <c r="D294" t="s">
        <v>86</v>
      </c>
      <c r="F294" s="30">
        <v>0.70104452826154784</v>
      </c>
      <c r="G294" s="31">
        <v>0.80215095620233967</v>
      </c>
      <c r="I294" s="32">
        <v>0.57445861385489871</v>
      </c>
      <c r="K294" s="32">
        <v>0.58731995884773658</v>
      </c>
      <c r="M294" s="32">
        <v>0.49465240641711228</v>
      </c>
      <c r="O294" s="32">
        <v>0.33333333333333331</v>
      </c>
      <c r="Q294" s="32" t="s">
        <v>693</v>
      </c>
      <c r="S294" s="32">
        <v>0.33333333333333331</v>
      </c>
      <c r="U294" s="32">
        <v>4.1666666666666664E-2</v>
      </c>
      <c r="W294" s="32">
        <v>0</v>
      </c>
      <c r="Y294" s="32">
        <v>0</v>
      </c>
      <c r="AA294" s="43" t="s">
        <v>621</v>
      </c>
      <c r="AH294" s="34">
        <v>1</v>
      </c>
      <c r="AI294" s="34">
        <v>4</v>
      </c>
      <c r="AJ294" s="34">
        <f t="shared" si="152"/>
        <v>0.8</v>
      </c>
      <c r="AK294" s="35">
        <v>5</v>
      </c>
      <c r="AL294" s="35">
        <v>7</v>
      </c>
      <c r="AM294" s="35">
        <f t="shared" si="153"/>
        <v>0.58333333333333337</v>
      </c>
      <c r="AN294" s="34">
        <v>8</v>
      </c>
      <c r="AO294" s="34">
        <v>6</v>
      </c>
      <c r="AP294" s="34">
        <f t="shared" si="154"/>
        <v>0.42857142857142855</v>
      </c>
      <c r="AQ294" s="35">
        <v>15</v>
      </c>
      <c r="AR294" s="35">
        <v>19</v>
      </c>
      <c r="AS294" s="35">
        <f t="shared" si="155"/>
        <v>0.55882352941176472</v>
      </c>
      <c r="AT294" s="34">
        <v>14</v>
      </c>
      <c r="AU294" s="34">
        <v>24</v>
      </c>
      <c r="AV294" s="34">
        <f t="shared" si="156"/>
        <v>0.63157894736842102</v>
      </c>
      <c r="AW294" s="35">
        <v>5</v>
      </c>
      <c r="AX294" s="35">
        <v>4</v>
      </c>
      <c r="AY294" s="35">
        <f t="shared" si="157"/>
        <v>0.44444444444444442</v>
      </c>
      <c r="AZ294" s="32">
        <f t="shared" si="182"/>
        <v>0.57445861385489871</v>
      </c>
      <c r="BB294" s="36">
        <v>3</v>
      </c>
      <c r="BC294" s="36">
        <v>0</v>
      </c>
      <c r="BD294" s="36">
        <f t="shared" si="158"/>
        <v>0</v>
      </c>
      <c r="BE294" s="37">
        <v>5</v>
      </c>
      <c r="BF294" s="37">
        <v>5</v>
      </c>
      <c r="BG294" s="37">
        <f t="shared" si="159"/>
        <v>0.5</v>
      </c>
      <c r="BH294" s="36">
        <v>2</v>
      </c>
      <c r="BI294" s="36">
        <v>2</v>
      </c>
      <c r="BJ294" s="36">
        <f t="shared" si="160"/>
        <v>0.5</v>
      </c>
      <c r="BK294" s="32">
        <f t="shared" si="183"/>
        <v>0.33333333333333331</v>
      </c>
      <c r="BM294" s="38">
        <v>51</v>
      </c>
      <c r="BN294" s="38">
        <v>18</v>
      </c>
      <c r="BO294" s="38">
        <f t="shared" si="161"/>
        <v>0.2608695652173913</v>
      </c>
      <c r="BQ294" s="38">
        <v>24</v>
      </c>
      <c r="BR294" s="38">
        <v>12</v>
      </c>
      <c r="BS294" s="38">
        <f t="shared" si="162"/>
        <v>0.33333333333333331</v>
      </c>
      <c r="BU294" s="38">
        <v>9</v>
      </c>
      <c r="BV294" s="38">
        <v>0</v>
      </c>
      <c r="BW294" s="38">
        <f t="shared" si="163"/>
        <v>0</v>
      </c>
      <c r="BY294" s="38">
        <v>0</v>
      </c>
      <c r="BZ294" s="38">
        <v>0</v>
      </c>
      <c r="CA294" s="38" t="e">
        <f t="shared" si="164"/>
        <v>#DIV/0!</v>
      </c>
      <c r="CB294" s="32" t="e">
        <f t="shared" si="184"/>
        <v>#DIV/0!</v>
      </c>
      <c r="CD294" s="38">
        <v>2</v>
      </c>
      <c r="CE294" s="38">
        <v>0</v>
      </c>
      <c r="CF294" s="38">
        <f t="shared" si="165"/>
        <v>0</v>
      </c>
      <c r="CH294" s="38">
        <v>1</v>
      </c>
      <c r="CI294" s="38">
        <v>2</v>
      </c>
      <c r="CJ294" s="38">
        <f t="shared" si="166"/>
        <v>0.66666666666666663</v>
      </c>
      <c r="CL294" s="38">
        <v>2</v>
      </c>
      <c r="CM294" s="38">
        <v>1</v>
      </c>
      <c r="CN294" s="38">
        <f t="shared" si="167"/>
        <v>0.33333333333333331</v>
      </c>
      <c r="CP294" s="38">
        <v>4</v>
      </c>
      <c r="CQ294" s="38">
        <v>2</v>
      </c>
      <c r="CR294" s="38">
        <f t="shared" si="168"/>
        <v>0.33333333333333331</v>
      </c>
      <c r="CS294" s="32">
        <f t="shared" si="185"/>
        <v>0.33333333333333331</v>
      </c>
      <c r="CU294" s="38">
        <v>8</v>
      </c>
      <c r="CV294" s="38">
        <v>0</v>
      </c>
      <c r="CW294" s="38">
        <f t="shared" si="169"/>
        <v>0</v>
      </c>
      <c r="CX294" s="38">
        <v>11</v>
      </c>
      <c r="CY294" s="38">
        <v>1</v>
      </c>
      <c r="CZ294" s="38">
        <f t="shared" si="170"/>
        <v>8.3333333333333329E-2</v>
      </c>
      <c r="DA294" s="32">
        <f t="shared" si="186"/>
        <v>4.1666666666666664E-2</v>
      </c>
      <c r="DC294" s="38">
        <v>15</v>
      </c>
      <c r="DD294" s="38">
        <v>0</v>
      </c>
      <c r="DE294" s="38">
        <f t="shared" si="171"/>
        <v>0</v>
      </c>
      <c r="DF294" s="38">
        <v>20</v>
      </c>
      <c r="DG294" s="38">
        <v>0</v>
      </c>
      <c r="DH294" s="38">
        <f t="shared" si="172"/>
        <v>0</v>
      </c>
      <c r="DI294" s="32">
        <f t="shared" si="187"/>
        <v>0</v>
      </c>
      <c r="DK294" s="38">
        <v>11</v>
      </c>
      <c r="DL294" s="38">
        <v>0</v>
      </c>
      <c r="DM294" s="38">
        <f t="shared" si="173"/>
        <v>0</v>
      </c>
      <c r="DN294" s="38">
        <v>13</v>
      </c>
      <c r="DO294" s="38">
        <v>0</v>
      </c>
      <c r="DP294" s="38">
        <f t="shared" si="174"/>
        <v>0</v>
      </c>
      <c r="DQ294" s="32">
        <f t="shared" si="175"/>
        <v>0</v>
      </c>
      <c r="DS294" t="s">
        <v>621</v>
      </c>
      <c r="DZ294" s="40">
        <v>9</v>
      </c>
      <c r="EA294" s="40">
        <v>23</v>
      </c>
      <c r="EB294" s="40">
        <f t="shared" si="176"/>
        <v>0.71875</v>
      </c>
      <c r="EC294" s="41">
        <v>15</v>
      </c>
      <c r="ED294" s="41">
        <v>15</v>
      </c>
      <c r="EE294" s="41">
        <f t="shared" si="177"/>
        <v>0.5</v>
      </c>
      <c r="EF294" s="40">
        <v>37</v>
      </c>
      <c r="EG294" s="40">
        <v>44</v>
      </c>
      <c r="EH294" s="40">
        <f t="shared" si="178"/>
        <v>0.54320987654320985</v>
      </c>
      <c r="EI294" s="32">
        <f t="shared" si="188"/>
        <v>0.58731995884773658</v>
      </c>
      <c r="EK294" s="40">
        <v>3</v>
      </c>
      <c r="EL294" s="40">
        <v>3</v>
      </c>
      <c r="EM294" s="40">
        <f t="shared" si="179"/>
        <v>0.5</v>
      </c>
      <c r="EN294" s="41">
        <v>6</v>
      </c>
      <c r="EO294" s="41">
        <v>5</v>
      </c>
      <c r="EP294" s="41">
        <f t="shared" si="180"/>
        <v>0.45454545454545453</v>
      </c>
      <c r="EQ294" s="40">
        <v>8</v>
      </c>
      <c r="ER294" s="40">
        <v>9</v>
      </c>
      <c r="ES294" s="40">
        <f t="shared" si="181"/>
        <v>0.52941176470588236</v>
      </c>
      <c r="ET294" s="32">
        <f t="shared" si="189"/>
        <v>0.49465240641711228</v>
      </c>
    </row>
    <row r="295" spans="1:150" x14ac:dyDescent="0.2">
      <c r="A295" s="53" t="s">
        <v>622</v>
      </c>
      <c r="B295" s="44" t="s">
        <v>623</v>
      </c>
      <c r="C295" t="s">
        <v>487</v>
      </c>
      <c r="D295" t="s">
        <v>86</v>
      </c>
      <c r="F295" s="30">
        <v>0</v>
      </c>
      <c r="G295" s="31">
        <v>0.92195804195804198</v>
      </c>
      <c r="I295" s="32">
        <v>0.71677617786604875</v>
      </c>
      <c r="K295" s="32">
        <v>0.47432430960395139</v>
      </c>
      <c r="M295" s="32">
        <v>0.84402173913043477</v>
      </c>
      <c r="O295" s="32">
        <v>0.76262626262626265</v>
      </c>
      <c r="Q295" s="32">
        <v>0.5</v>
      </c>
      <c r="S295" s="32">
        <v>1</v>
      </c>
      <c r="U295" s="32">
        <v>1</v>
      </c>
      <c r="W295" s="32">
        <v>0</v>
      </c>
      <c r="Y295" s="32">
        <v>1</v>
      </c>
      <c r="AA295" s="56" t="s">
        <v>220</v>
      </c>
      <c r="AH295" s="34">
        <v>6</v>
      </c>
      <c r="AI295" s="34">
        <v>51</v>
      </c>
      <c r="AJ295" s="34">
        <f t="shared" si="152"/>
        <v>0.89473684210526316</v>
      </c>
      <c r="AK295" s="35">
        <v>9</v>
      </c>
      <c r="AL295" s="35">
        <v>27</v>
      </c>
      <c r="AM295" s="35">
        <f t="shared" si="153"/>
        <v>0.75</v>
      </c>
      <c r="AN295" s="34">
        <v>7</v>
      </c>
      <c r="AO295" s="34">
        <v>33</v>
      </c>
      <c r="AP295" s="34">
        <f t="shared" si="154"/>
        <v>0.82499999999999996</v>
      </c>
      <c r="AQ295" s="35">
        <v>43</v>
      </c>
      <c r="AR295" s="35">
        <v>71</v>
      </c>
      <c r="AS295" s="35">
        <f t="shared" si="155"/>
        <v>0.6228070175438597</v>
      </c>
      <c r="AT295" s="34">
        <v>49</v>
      </c>
      <c r="AU295" s="34">
        <v>51</v>
      </c>
      <c r="AV295" s="34">
        <f t="shared" si="156"/>
        <v>0.51</v>
      </c>
      <c r="AW295" s="35">
        <v>16</v>
      </c>
      <c r="AX295" s="35">
        <v>37</v>
      </c>
      <c r="AY295" s="35">
        <f t="shared" si="157"/>
        <v>0.69811320754716977</v>
      </c>
      <c r="AZ295" s="32">
        <f t="shared" si="182"/>
        <v>0.71677617786604875</v>
      </c>
      <c r="BB295" s="36">
        <v>6</v>
      </c>
      <c r="BC295" s="36">
        <v>5</v>
      </c>
      <c r="BD295" s="36">
        <f t="shared" si="158"/>
        <v>0.45454545454545453</v>
      </c>
      <c r="BE295" s="37">
        <v>0</v>
      </c>
      <c r="BF295" s="37">
        <v>7</v>
      </c>
      <c r="BG295" s="37">
        <f t="shared" si="159"/>
        <v>1</v>
      </c>
      <c r="BH295" s="36">
        <v>1</v>
      </c>
      <c r="BI295" s="36">
        <v>5</v>
      </c>
      <c r="BJ295" s="36">
        <f t="shared" si="160"/>
        <v>0.83333333333333337</v>
      </c>
      <c r="BK295" s="32">
        <f t="shared" si="183"/>
        <v>0.76262626262626265</v>
      </c>
      <c r="BM295" s="38">
        <v>0</v>
      </c>
      <c r="BN295" s="38">
        <v>6</v>
      </c>
      <c r="BO295" s="38">
        <f t="shared" si="161"/>
        <v>1</v>
      </c>
      <c r="BQ295" s="38">
        <v>0</v>
      </c>
      <c r="BR295" s="38">
        <v>7</v>
      </c>
      <c r="BS295" s="38">
        <f t="shared" si="162"/>
        <v>1</v>
      </c>
      <c r="BU295" s="38">
        <v>4</v>
      </c>
      <c r="BV295" s="38">
        <v>0</v>
      </c>
      <c r="BW295" s="38">
        <f t="shared" si="163"/>
        <v>0</v>
      </c>
      <c r="BY295" s="38">
        <v>3</v>
      </c>
      <c r="BZ295" s="38">
        <v>0</v>
      </c>
      <c r="CA295" s="38">
        <f t="shared" si="164"/>
        <v>0</v>
      </c>
      <c r="CB295" s="32">
        <f t="shared" si="184"/>
        <v>0.5</v>
      </c>
      <c r="CD295" s="38">
        <v>0</v>
      </c>
      <c r="CE295" s="38">
        <v>4</v>
      </c>
      <c r="CF295" s="38">
        <f t="shared" si="165"/>
        <v>1</v>
      </c>
      <c r="CH295" s="38">
        <v>0</v>
      </c>
      <c r="CI295" s="38">
        <v>5</v>
      </c>
      <c r="CJ295" s="38">
        <f t="shared" si="166"/>
        <v>1</v>
      </c>
      <c r="CL295" s="38">
        <v>0</v>
      </c>
      <c r="CM295" s="38">
        <v>8</v>
      </c>
      <c r="CN295" s="38">
        <f t="shared" si="167"/>
        <v>1</v>
      </c>
      <c r="CP295" s="38">
        <v>0</v>
      </c>
      <c r="CQ295" s="38">
        <v>3</v>
      </c>
      <c r="CR295" s="38">
        <f t="shared" si="168"/>
        <v>1</v>
      </c>
      <c r="CS295" s="32">
        <f t="shared" si="185"/>
        <v>1</v>
      </c>
      <c r="CU295" s="38">
        <v>0</v>
      </c>
      <c r="CV295" s="38">
        <v>2</v>
      </c>
      <c r="CW295" s="38">
        <f t="shared" si="169"/>
        <v>1</v>
      </c>
      <c r="CX295" s="38">
        <v>0</v>
      </c>
      <c r="CY295" s="38">
        <v>3</v>
      </c>
      <c r="CZ295" s="38">
        <f t="shared" si="170"/>
        <v>1</v>
      </c>
      <c r="DA295" s="32">
        <f t="shared" si="186"/>
        <v>1</v>
      </c>
      <c r="DC295" s="38">
        <v>2</v>
      </c>
      <c r="DD295" s="38">
        <v>0</v>
      </c>
      <c r="DE295" s="38">
        <f t="shared" si="171"/>
        <v>0</v>
      </c>
      <c r="DF295" s="38">
        <v>6</v>
      </c>
      <c r="DG295" s="38">
        <v>0</v>
      </c>
      <c r="DH295" s="38">
        <f t="shared" si="172"/>
        <v>0</v>
      </c>
      <c r="DI295" s="32">
        <f t="shared" si="187"/>
        <v>0</v>
      </c>
      <c r="DK295" s="38">
        <v>0</v>
      </c>
      <c r="DL295" s="38">
        <v>1</v>
      </c>
      <c r="DM295" s="38">
        <f t="shared" si="173"/>
        <v>1</v>
      </c>
      <c r="DN295" s="38">
        <v>0</v>
      </c>
      <c r="DO295" s="38">
        <v>4</v>
      </c>
      <c r="DP295" s="38">
        <f t="shared" si="174"/>
        <v>1</v>
      </c>
      <c r="DQ295" s="32">
        <f t="shared" si="175"/>
        <v>1</v>
      </c>
      <c r="DS295" s="57" t="s">
        <v>220</v>
      </c>
      <c r="DT295" s="57"/>
      <c r="DU295" s="57"/>
      <c r="DV295" s="57"/>
      <c r="DW295" s="57"/>
      <c r="DX295" s="57"/>
      <c r="DZ295" s="40">
        <v>64</v>
      </c>
      <c r="EA295" s="40">
        <v>87</v>
      </c>
      <c r="EB295" s="40">
        <f t="shared" si="176"/>
        <v>0.57615894039735094</v>
      </c>
      <c r="EC295" s="41">
        <v>122</v>
      </c>
      <c r="ED295" s="41">
        <v>115</v>
      </c>
      <c r="EE295" s="41">
        <f t="shared" si="177"/>
        <v>0.48523206751054854</v>
      </c>
      <c r="EF295" s="40">
        <v>113</v>
      </c>
      <c r="EG295" s="40">
        <v>64</v>
      </c>
      <c r="EH295" s="40">
        <f t="shared" si="178"/>
        <v>0.3615819209039548</v>
      </c>
      <c r="EI295" s="32">
        <f t="shared" si="188"/>
        <v>0.47432430960395139</v>
      </c>
      <c r="EK295" s="40">
        <v>3</v>
      </c>
      <c r="EL295" s="40">
        <v>13</v>
      </c>
      <c r="EM295" s="40">
        <f t="shared" si="179"/>
        <v>0.8125</v>
      </c>
      <c r="EN295" s="41">
        <v>6</v>
      </c>
      <c r="EO295" s="41">
        <v>34</v>
      </c>
      <c r="EP295" s="41">
        <f t="shared" si="180"/>
        <v>0.85</v>
      </c>
      <c r="EQ295" s="40">
        <v>6</v>
      </c>
      <c r="ER295" s="40">
        <v>40</v>
      </c>
      <c r="ES295" s="40">
        <f t="shared" si="181"/>
        <v>0.86956521739130432</v>
      </c>
      <c r="ET295" s="32">
        <f t="shared" si="189"/>
        <v>0.84402173913043477</v>
      </c>
    </row>
    <row r="296" spans="1:150" x14ac:dyDescent="0.2">
      <c r="A296" t="s">
        <v>624</v>
      </c>
      <c r="B296" t="s">
        <v>625</v>
      </c>
      <c r="C296" t="s">
        <v>487</v>
      </c>
      <c r="D296" t="s">
        <v>86</v>
      </c>
      <c r="F296" s="30">
        <v>1</v>
      </c>
      <c r="G296" s="31">
        <v>0.75435751121288497</v>
      </c>
      <c r="I296" s="32" t="s">
        <v>693</v>
      </c>
      <c r="K296" s="32">
        <v>0</v>
      </c>
      <c r="M296" s="32" t="s">
        <v>693</v>
      </c>
      <c r="O296" s="32">
        <v>0</v>
      </c>
      <c r="Q296" s="32" t="s">
        <v>693</v>
      </c>
      <c r="S296" s="32" t="s">
        <v>693</v>
      </c>
      <c r="U296" s="32">
        <v>0</v>
      </c>
      <c r="W296" s="32" t="s">
        <v>693</v>
      </c>
      <c r="Y296" s="32" t="s">
        <v>693</v>
      </c>
      <c r="AA296" s="43" t="s">
        <v>87</v>
      </c>
      <c r="AH296" s="34">
        <v>3</v>
      </c>
      <c r="AI296" s="34">
        <v>0</v>
      </c>
      <c r="AJ296" s="34">
        <f t="shared" si="152"/>
        <v>0</v>
      </c>
      <c r="AK296" s="35">
        <v>1</v>
      </c>
      <c r="AL296" s="35">
        <v>0</v>
      </c>
      <c r="AM296" s="35">
        <f t="shared" si="153"/>
        <v>0</v>
      </c>
      <c r="AN296" s="34">
        <v>0</v>
      </c>
      <c r="AO296" s="34">
        <v>0</v>
      </c>
      <c r="AP296" s="34" t="e">
        <f t="shared" si="154"/>
        <v>#DIV/0!</v>
      </c>
      <c r="AQ296" s="35">
        <v>29</v>
      </c>
      <c r="AR296" s="35">
        <v>0</v>
      </c>
      <c r="AS296" s="35">
        <f t="shared" si="155"/>
        <v>0</v>
      </c>
      <c r="AT296" s="34">
        <v>45</v>
      </c>
      <c r="AU296" s="34">
        <v>0</v>
      </c>
      <c r="AV296" s="34">
        <f t="shared" si="156"/>
        <v>0</v>
      </c>
      <c r="AW296" s="35">
        <v>8</v>
      </c>
      <c r="AX296" s="35">
        <v>0</v>
      </c>
      <c r="AY296" s="35">
        <f t="shared" si="157"/>
        <v>0</v>
      </c>
      <c r="AZ296" s="32" t="e">
        <f t="shared" si="182"/>
        <v>#DIV/0!</v>
      </c>
      <c r="BB296" s="36">
        <v>5</v>
      </c>
      <c r="BC296" s="36">
        <v>0</v>
      </c>
      <c r="BD296" s="36">
        <f t="shared" si="158"/>
        <v>0</v>
      </c>
      <c r="BE296" s="37">
        <v>7</v>
      </c>
      <c r="BF296" s="37">
        <v>0</v>
      </c>
      <c r="BG296" s="37">
        <f t="shared" si="159"/>
        <v>0</v>
      </c>
      <c r="BH296" s="36">
        <v>2</v>
      </c>
      <c r="BI296" s="36">
        <v>0</v>
      </c>
      <c r="BJ296" s="36">
        <f t="shared" si="160"/>
        <v>0</v>
      </c>
      <c r="BK296" s="32">
        <f t="shared" si="183"/>
        <v>0</v>
      </c>
      <c r="BM296" s="38">
        <v>6</v>
      </c>
      <c r="BN296" s="38">
        <v>0</v>
      </c>
      <c r="BO296" s="38">
        <f t="shared" si="161"/>
        <v>0</v>
      </c>
      <c r="BQ296" s="38">
        <v>0</v>
      </c>
      <c r="BR296" s="38">
        <v>0</v>
      </c>
      <c r="BS296" s="38" t="e">
        <f t="shared" si="162"/>
        <v>#DIV/0!</v>
      </c>
      <c r="BU296" s="38">
        <v>0</v>
      </c>
      <c r="BV296" s="38">
        <v>0</v>
      </c>
      <c r="BW296" s="38" t="e">
        <f t="shared" si="163"/>
        <v>#DIV/0!</v>
      </c>
      <c r="BY296" s="38">
        <v>0</v>
      </c>
      <c r="BZ296" s="38">
        <v>0</v>
      </c>
      <c r="CA296" s="38" t="e">
        <f t="shared" si="164"/>
        <v>#DIV/0!</v>
      </c>
      <c r="CB296" s="32" t="e">
        <f t="shared" si="184"/>
        <v>#DIV/0!</v>
      </c>
      <c r="CD296" s="38">
        <v>0</v>
      </c>
      <c r="CE296" s="38">
        <v>0</v>
      </c>
      <c r="CF296" s="38" t="e">
        <f t="shared" si="165"/>
        <v>#DIV/0!</v>
      </c>
      <c r="CH296" s="38">
        <v>1</v>
      </c>
      <c r="CI296" s="38">
        <v>0</v>
      </c>
      <c r="CJ296" s="38">
        <f t="shared" si="166"/>
        <v>0</v>
      </c>
      <c r="CL296" s="38">
        <v>1</v>
      </c>
      <c r="CM296" s="38">
        <v>0</v>
      </c>
      <c r="CN296" s="38">
        <f t="shared" si="167"/>
        <v>0</v>
      </c>
      <c r="CP296" s="38">
        <v>0</v>
      </c>
      <c r="CQ296" s="38">
        <v>0</v>
      </c>
      <c r="CR296" s="38" t="e">
        <f t="shared" si="168"/>
        <v>#DIV/0!</v>
      </c>
      <c r="CS296" s="32" t="e">
        <f t="shared" si="185"/>
        <v>#DIV/0!</v>
      </c>
      <c r="CU296" s="38">
        <v>2</v>
      </c>
      <c r="CV296" s="38">
        <v>0</v>
      </c>
      <c r="CW296" s="38">
        <f t="shared" si="169"/>
        <v>0</v>
      </c>
      <c r="CX296" s="38">
        <v>1</v>
      </c>
      <c r="CY296" s="38">
        <v>0</v>
      </c>
      <c r="CZ296" s="38">
        <f t="shared" si="170"/>
        <v>0</v>
      </c>
      <c r="DA296" s="32">
        <f t="shared" si="186"/>
        <v>0</v>
      </c>
      <c r="DC296" s="38">
        <v>0</v>
      </c>
      <c r="DD296" s="38">
        <v>0</v>
      </c>
      <c r="DE296" s="38" t="e">
        <f t="shared" si="171"/>
        <v>#DIV/0!</v>
      </c>
      <c r="DF296" s="38">
        <v>0</v>
      </c>
      <c r="DG296" s="38">
        <v>0</v>
      </c>
      <c r="DH296" s="38" t="e">
        <f t="shared" si="172"/>
        <v>#DIV/0!</v>
      </c>
      <c r="DI296" s="32" t="e">
        <f t="shared" si="187"/>
        <v>#DIV/0!</v>
      </c>
      <c r="DK296" s="38">
        <v>0</v>
      </c>
      <c r="DL296" s="38">
        <v>6</v>
      </c>
      <c r="DM296" s="38">
        <f t="shared" si="173"/>
        <v>1</v>
      </c>
      <c r="DN296" s="38">
        <v>0</v>
      </c>
      <c r="DO296" s="38">
        <v>0</v>
      </c>
      <c r="DP296" s="38" t="e">
        <f t="shared" si="174"/>
        <v>#DIV/0!</v>
      </c>
      <c r="DQ296" s="32" t="e">
        <f t="shared" si="175"/>
        <v>#DIV/0!</v>
      </c>
      <c r="DS296" t="s">
        <v>87</v>
      </c>
      <c r="DZ296" s="40">
        <v>4</v>
      </c>
      <c r="EA296" s="40">
        <v>0</v>
      </c>
      <c r="EB296" s="40">
        <f t="shared" si="176"/>
        <v>0</v>
      </c>
      <c r="EC296" s="41">
        <v>2</v>
      </c>
      <c r="ED296" s="41">
        <v>0</v>
      </c>
      <c r="EE296" s="41">
        <f t="shared" si="177"/>
        <v>0</v>
      </c>
      <c r="EF296" s="40">
        <v>5</v>
      </c>
      <c r="EG296" s="40">
        <v>0</v>
      </c>
      <c r="EH296" s="40">
        <f t="shared" si="178"/>
        <v>0</v>
      </c>
      <c r="EI296" s="32">
        <f t="shared" si="188"/>
        <v>0</v>
      </c>
      <c r="EK296" s="40">
        <v>0</v>
      </c>
      <c r="EL296" s="40">
        <v>0</v>
      </c>
      <c r="EM296" s="40" t="e">
        <f t="shared" si="179"/>
        <v>#DIV/0!</v>
      </c>
      <c r="EN296" s="41">
        <v>1</v>
      </c>
      <c r="EO296" s="41">
        <v>0</v>
      </c>
      <c r="EP296" s="41">
        <f t="shared" si="180"/>
        <v>0</v>
      </c>
      <c r="EQ296" s="40">
        <v>1</v>
      </c>
      <c r="ER296" s="40">
        <v>0</v>
      </c>
      <c r="ES296" s="40">
        <f t="shared" si="181"/>
        <v>0</v>
      </c>
      <c r="ET296" s="32" t="e">
        <f t="shared" si="189"/>
        <v>#DIV/0!</v>
      </c>
    </row>
    <row r="297" spans="1:150" x14ac:dyDescent="0.2">
      <c r="A297" t="s">
        <v>626</v>
      </c>
      <c r="B297" t="s">
        <v>627</v>
      </c>
      <c r="C297" t="s">
        <v>487</v>
      </c>
      <c r="D297" t="s">
        <v>86</v>
      </c>
      <c r="F297" s="30">
        <v>0.53385239062953171</v>
      </c>
      <c r="G297" s="31">
        <v>0.51535548944205534</v>
      </c>
      <c r="I297" s="32">
        <v>0.49978004931894265</v>
      </c>
      <c r="K297" s="32">
        <v>0.57330447330447332</v>
      </c>
      <c r="M297" s="32">
        <v>0.51010101010101006</v>
      </c>
      <c r="O297" s="32">
        <v>0</v>
      </c>
      <c r="Q297" s="32">
        <v>3.5460992907801418E-3</v>
      </c>
      <c r="S297" s="32">
        <v>0</v>
      </c>
      <c r="U297" s="32">
        <v>0</v>
      </c>
      <c r="W297" s="32">
        <v>0</v>
      </c>
      <c r="Y297" s="32">
        <v>0</v>
      </c>
      <c r="AA297" s="43" t="s">
        <v>87</v>
      </c>
      <c r="AH297" s="34">
        <v>10</v>
      </c>
      <c r="AI297" s="34">
        <v>5</v>
      </c>
      <c r="AJ297" s="34">
        <f t="shared" si="152"/>
        <v>0.33333333333333331</v>
      </c>
      <c r="AK297" s="35">
        <v>17</v>
      </c>
      <c r="AL297" s="35">
        <v>18</v>
      </c>
      <c r="AM297" s="35">
        <f t="shared" si="153"/>
        <v>0.51428571428571423</v>
      </c>
      <c r="AN297" s="34">
        <v>9</v>
      </c>
      <c r="AO297" s="34">
        <v>24</v>
      </c>
      <c r="AP297" s="34">
        <f t="shared" si="154"/>
        <v>0.72727272727272729</v>
      </c>
      <c r="AQ297" s="35">
        <v>195</v>
      </c>
      <c r="AR297" s="35">
        <v>182</v>
      </c>
      <c r="AS297" s="35">
        <f t="shared" si="155"/>
        <v>0.48275862068965519</v>
      </c>
      <c r="AT297" s="34">
        <v>135</v>
      </c>
      <c r="AU297" s="34">
        <v>123</v>
      </c>
      <c r="AV297" s="34">
        <f t="shared" si="156"/>
        <v>0.47674418604651164</v>
      </c>
      <c r="AW297" s="35">
        <v>75</v>
      </c>
      <c r="AX297" s="35">
        <v>65</v>
      </c>
      <c r="AY297" s="35">
        <f t="shared" si="157"/>
        <v>0.4642857142857143</v>
      </c>
      <c r="AZ297" s="32">
        <f t="shared" si="182"/>
        <v>0.49978004931894265</v>
      </c>
      <c r="BB297" s="36">
        <v>16</v>
      </c>
      <c r="BC297" s="36">
        <v>0</v>
      </c>
      <c r="BD297" s="36">
        <f t="shared" si="158"/>
        <v>0</v>
      </c>
      <c r="BE297" s="37">
        <v>19</v>
      </c>
      <c r="BF297" s="37">
        <v>0</v>
      </c>
      <c r="BG297" s="37">
        <f t="shared" si="159"/>
        <v>0</v>
      </c>
      <c r="BH297" s="36">
        <v>16</v>
      </c>
      <c r="BI297" s="36">
        <v>0</v>
      </c>
      <c r="BJ297" s="36">
        <f t="shared" si="160"/>
        <v>0</v>
      </c>
      <c r="BK297" s="32">
        <f t="shared" si="183"/>
        <v>0</v>
      </c>
      <c r="BM297" s="38">
        <v>161</v>
      </c>
      <c r="BN297" s="38">
        <v>0</v>
      </c>
      <c r="BO297" s="38">
        <f t="shared" si="161"/>
        <v>0</v>
      </c>
      <c r="BQ297" s="38">
        <v>121</v>
      </c>
      <c r="BR297" s="38">
        <v>0</v>
      </c>
      <c r="BS297" s="38">
        <f t="shared" si="162"/>
        <v>0</v>
      </c>
      <c r="BU297" s="38">
        <v>139</v>
      </c>
      <c r="BV297" s="38">
        <v>2</v>
      </c>
      <c r="BW297" s="38">
        <f t="shared" si="163"/>
        <v>1.4184397163120567E-2</v>
      </c>
      <c r="BY297" s="38">
        <v>69</v>
      </c>
      <c r="BZ297" s="38">
        <v>0</v>
      </c>
      <c r="CA297" s="38">
        <f t="shared" si="164"/>
        <v>0</v>
      </c>
      <c r="CB297" s="32">
        <f t="shared" si="184"/>
        <v>3.5460992907801418E-3</v>
      </c>
      <c r="CD297" s="38">
        <v>2</v>
      </c>
      <c r="CE297" s="38">
        <v>0</v>
      </c>
      <c r="CF297" s="38">
        <f t="shared" si="165"/>
        <v>0</v>
      </c>
      <c r="CH297" s="38">
        <v>3</v>
      </c>
      <c r="CI297" s="38">
        <v>0</v>
      </c>
      <c r="CJ297" s="38">
        <f t="shared" si="166"/>
        <v>0</v>
      </c>
      <c r="CL297" s="38">
        <v>1</v>
      </c>
      <c r="CM297" s="38">
        <v>0</v>
      </c>
      <c r="CN297" s="38">
        <f t="shared" si="167"/>
        <v>0</v>
      </c>
      <c r="CP297" s="38">
        <v>3</v>
      </c>
      <c r="CQ297" s="38">
        <v>0</v>
      </c>
      <c r="CR297" s="38">
        <f t="shared" si="168"/>
        <v>0</v>
      </c>
      <c r="CS297" s="32">
        <f t="shared" si="185"/>
        <v>0</v>
      </c>
      <c r="CU297" s="38">
        <v>2</v>
      </c>
      <c r="CV297" s="38">
        <v>0</v>
      </c>
      <c r="CW297" s="38">
        <f t="shared" si="169"/>
        <v>0</v>
      </c>
      <c r="CX297" s="38">
        <v>5</v>
      </c>
      <c r="CY297" s="38">
        <v>0</v>
      </c>
      <c r="CZ297" s="38">
        <f t="shared" si="170"/>
        <v>0</v>
      </c>
      <c r="DA297" s="32">
        <f t="shared" si="186"/>
        <v>0</v>
      </c>
      <c r="DC297" s="38">
        <v>6</v>
      </c>
      <c r="DD297" s="38">
        <v>0</v>
      </c>
      <c r="DE297" s="38">
        <f t="shared" si="171"/>
        <v>0</v>
      </c>
      <c r="DF297" s="38">
        <v>4</v>
      </c>
      <c r="DG297" s="38">
        <v>0</v>
      </c>
      <c r="DH297" s="38">
        <f t="shared" si="172"/>
        <v>0</v>
      </c>
      <c r="DI297" s="32">
        <f t="shared" si="187"/>
        <v>0</v>
      </c>
      <c r="DK297" s="38">
        <v>1</v>
      </c>
      <c r="DL297" s="38">
        <v>0</v>
      </c>
      <c r="DM297" s="38">
        <f t="shared" si="173"/>
        <v>0</v>
      </c>
      <c r="DN297" s="38">
        <v>1</v>
      </c>
      <c r="DO297" s="38">
        <v>0</v>
      </c>
      <c r="DP297" s="38">
        <f t="shared" si="174"/>
        <v>0</v>
      </c>
      <c r="DQ297" s="32">
        <f t="shared" si="175"/>
        <v>0</v>
      </c>
      <c r="DS297" t="s">
        <v>87</v>
      </c>
      <c r="DZ297" s="40">
        <v>7</v>
      </c>
      <c r="EA297" s="40">
        <v>15</v>
      </c>
      <c r="EB297" s="40">
        <f t="shared" si="176"/>
        <v>0.68181818181818177</v>
      </c>
      <c r="EC297" s="41">
        <v>23</v>
      </c>
      <c r="ED297" s="41">
        <v>12</v>
      </c>
      <c r="EE297" s="41">
        <f t="shared" si="177"/>
        <v>0.34285714285714286</v>
      </c>
      <c r="EF297" s="40">
        <v>32</v>
      </c>
      <c r="EG297" s="40">
        <v>73</v>
      </c>
      <c r="EH297" s="40">
        <f t="shared" si="178"/>
        <v>0.69523809523809521</v>
      </c>
      <c r="EI297" s="32">
        <f t="shared" si="188"/>
        <v>0.57330447330447332</v>
      </c>
      <c r="EK297" s="40">
        <v>7</v>
      </c>
      <c r="EL297" s="40">
        <v>4</v>
      </c>
      <c r="EM297" s="40">
        <f t="shared" si="179"/>
        <v>0.36363636363636365</v>
      </c>
      <c r="EN297" s="41">
        <v>11</v>
      </c>
      <c r="EO297" s="41">
        <v>4</v>
      </c>
      <c r="EP297" s="41">
        <f t="shared" si="180"/>
        <v>0.26666666666666666</v>
      </c>
      <c r="EQ297" s="40">
        <v>1</v>
      </c>
      <c r="ER297" s="40">
        <v>9</v>
      </c>
      <c r="ES297" s="40">
        <f t="shared" si="181"/>
        <v>0.9</v>
      </c>
      <c r="ET297" s="32">
        <f t="shared" si="189"/>
        <v>0.51010101010101006</v>
      </c>
    </row>
    <row r="298" spans="1:150" x14ac:dyDescent="0.2">
      <c r="A298" t="s">
        <v>628</v>
      </c>
      <c r="B298" t="s">
        <v>629</v>
      </c>
      <c r="C298" t="s">
        <v>487</v>
      </c>
      <c r="D298" t="s">
        <v>86</v>
      </c>
      <c r="F298" s="30">
        <v>0.61177258369307042</v>
      </c>
      <c r="G298" s="31">
        <v>0.64228964941723898</v>
      </c>
      <c r="I298" s="32">
        <v>0</v>
      </c>
      <c r="K298" s="32">
        <v>0</v>
      </c>
      <c r="M298" s="32">
        <v>0</v>
      </c>
      <c r="O298" s="32">
        <v>1.9047619047619046E-2</v>
      </c>
      <c r="Q298" s="32">
        <v>0.3041666666666667</v>
      </c>
      <c r="S298" s="32" t="s">
        <v>693</v>
      </c>
      <c r="U298" s="32">
        <v>0.83333333333333326</v>
      </c>
      <c r="W298" s="32">
        <v>0</v>
      </c>
      <c r="Y298" s="32" t="s">
        <v>693</v>
      </c>
      <c r="AA298" s="43" t="s">
        <v>630</v>
      </c>
      <c r="AH298" s="34">
        <v>42</v>
      </c>
      <c r="AI298" s="34">
        <v>0</v>
      </c>
      <c r="AJ298" s="34">
        <f t="shared" si="152"/>
        <v>0</v>
      </c>
      <c r="AK298" s="35">
        <v>29</v>
      </c>
      <c r="AL298" s="35">
        <v>0</v>
      </c>
      <c r="AM298" s="35">
        <f t="shared" si="153"/>
        <v>0</v>
      </c>
      <c r="AN298" s="34">
        <v>39</v>
      </c>
      <c r="AO298" s="34">
        <v>0</v>
      </c>
      <c r="AP298" s="34">
        <f t="shared" si="154"/>
        <v>0</v>
      </c>
      <c r="AQ298" s="35">
        <v>196</v>
      </c>
      <c r="AR298" s="35">
        <v>0</v>
      </c>
      <c r="AS298" s="35">
        <f t="shared" si="155"/>
        <v>0</v>
      </c>
      <c r="AT298" s="34">
        <v>168</v>
      </c>
      <c r="AU298" s="34">
        <v>0</v>
      </c>
      <c r="AV298" s="34">
        <f t="shared" si="156"/>
        <v>0</v>
      </c>
      <c r="AW298" s="35">
        <v>57</v>
      </c>
      <c r="AX298" s="35">
        <v>0</v>
      </c>
      <c r="AY298" s="35">
        <f t="shared" si="157"/>
        <v>0</v>
      </c>
      <c r="AZ298" s="32">
        <f t="shared" si="182"/>
        <v>0</v>
      </c>
      <c r="BB298" s="36">
        <v>39</v>
      </c>
      <c r="BC298" s="36">
        <v>0</v>
      </c>
      <c r="BD298" s="36">
        <f t="shared" si="158"/>
        <v>0</v>
      </c>
      <c r="BE298" s="37">
        <v>33</v>
      </c>
      <c r="BF298" s="37">
        <v>2</v>
      </c>
      <c r="BG298" s="37">
        <f t="shared" si="159"/>
        <v>5.7142857142857141E-2</v>
      </c>
      <c r="BH298" s="36">
        <v>17</v>
      </c>
      <c r="BI298" s="36">
        <v>0</v>
      </c>
      <c r="BJ298" s="36">
        <f t="shared" si="160"/>
        <v>0</v>
      </c>
      <c r="BK298" s="32">
        <f t="shared" si="183"/>
        <v>1.9047619047619046E-2</v>
      </c>
      <c r="BM298" s="38">
        <v>10</v>
      </c>
      <c r="BN298" s="38">
        <v>20</v>
      </c>
      <c r="BO298" s="38">
        <f t="shared" si="161"/>
        <v>0.66666666666666663</v>
      </c>
      <c r="BQ298" s="38">
        <v>9</v>
      </c>
      <c r="BR298" s="38">
        <v>11</v>
      </c>
      <c r="BS298" s="38">
        <f t="shared" si="162"/>
        <v>0.55000000000000004</v>
      </c>
      <c r="BU298" s="38">
        <v>2</v>
      </c>
      <c r="BV298" s="38">
        <v>0</v>
      </c>
      <c r="BW298" s="38">
        <f t="shared" si="163"/>
        <v>0</v>
      </c>
      <c r="BY298" s="38">
        <v>1</v>
      </c>
      <c r="BZ298" s="38">
        <v>0</v>
      </c>
      <c r="CA298" s="38">
        <f t="shared" si="164"/>
        <v>0</v>
      </c>
      <c r="CB298" s="32">
        <f t="shared" si="184"/>
        <v>0.3041666666666667</v>
      </c>
      <c r="CD298" s="38">
        <v>0</v>
      </c>
      <c r="CE298" s="38">
        <v>4</v>
      </c>
      <c r="CF298" s="38">
        <f t="shared" si="165"/>
        <v>1</v>
      </c>
      <c r="CH298" s="38">
        <v>1</v>
      </c>
      <c r="CI298" s="38">
        <v>1</v>
      </c>
      <c r="CJ298" s="38">
        <f t="shared" si="166"/>
        <v>0.5</v>
      </c>
      <c r="CL298" s="38">
        <v>0</v>
      </c>
      <c r="CM298" s="38">
        <v>0</v>
      </c>
      <c r="CN298" s="38" t="e">
        <f t="shared" si="167"/>
        <v>#DIV/0!</v>
      </c>
      <c r="CP298" s="38">
        <v>1</v>
      </c>
      <c r="CQ298" s="38">
        <v>0</v>
      </c>
      <c r="CR298" s="38">
        <f t="shared" si="168"/>
        <v>0</v>
      </c>
      <c r="CS298" s="32" t="e">
        <f t="shared" si="185"/>
        <v>#DIV/0!</v>
      </c>
      <c r="CU298" s="38">
        <v>0</v>
      </c>
      <c r="CV298" s="38">
        <v>1</v>
      </c>
      <c r="CW298" s="38">
        <f t="shared" si="169"/>
        <v>1</v>
      </c>
      <c r="CX298" s="38">
        <v>2</v>
      </c>
      <c r="CY298" s="38">
        <v>4</v>
      </c>
      <c r="CZ298" s="38">
        <f t="shared" si="170"/>
        <v>0.66666666666666663</v>
      </c>
      <c r="DA298" s="32">
        <f t="shared" si="186"/>
        <v>0.83333333333333326</v>
      </c>
      <c r="DC298" s="38">
        <v>4</v>
      </c>
      <c r="DD298" s="38">
        <v>0</v>
      </c>
      <c r="DE298" s="38">
        <f t="shared" si="171"/>
        <v>0</v>
      </c>
      <c r="DF298" s="38">
        <v>3</v>
      </c>
      <c r="DG298" s="38">
        <v>0</v>
      </c>
      <c r="DH298" s="38">
        <f t="shared" si="172"/>
        <v>0</v>
      </c>
      <c r="DI298" s="32">
        <f t="shared" si="187"/>
        <v>0</v>
      </c>
      <c r="DK298" s="38">
        <v>0</v>
      </c>
      <c r="DL298" s="38">
        <v>0</v>
      </c>
      <c r="DM298" s="38" t="e">
        <f t="shared" si="173"/>
        <v>#DIV/0!</v>
      </c>
      <c r="DN298" s="38">
        <v>4</v>
      </c>
      <c r="DO298" s="38">
        <v>0</v>
      </c>
      <c r="DP298" s="38">
        <f t="shared" si="174"/>
        <v>0</v>
      </c>
      <c r="DQ298" s="32" t="e">
        <f t="shared" si="175"/>
        <v>#DIV/0!</v>
      </c>
      <c r="DS298" t="s">
        <v>630</v>
      </c>
      <c r="DZ298" s="40">
        <v>37</v>
      </c>
      <c r="EA298" s="40">
        <v>0</v>
      </c>
      <c r="EB298" s="40">
        <f t="shared" si="176"/>
        <v>0</v>
      </c>
      <c r="EC298" s="41">
        <v>38</v>
      </c>
      <c r="ED298" s="41">
        <v>0</v>
      </c>
      <c r="EE298" s="41">
        <f t="shared" si="177"/>
        <v>0</v>
      </c>
      <c r="EF298" s="40">
        <v>43</v>
      </c>
      <c r="EG298" s="40">
        <v>0</v>
      </c>
      <c r="EH298" s="40">
        <f t="shared" si="178"/>
        <v>0</v>
      </c>
      <c r="EI298" s="32">
        <f t="shared" si="188"/>
        <v>0</v>
      </c>
      <c r="EK298" s="40">
        <v>10</v>
      </c>
      <c r="EL298" s="40">
        <v>0</v>
      </c>
      <c r="EM298" s="40">
        <f t="shared" si="179"/>
        <v>0</v>
      </c>
      <c r="EN298" s="41">
        <v>19</v>
      </c>
      <c r="EO298" s="41">
        <v>0</v>
      </c>
      <c r="EP298" s="41">
        <f t="shared" si="180"/>
        <v>0</v>
      </c>
      <c r="EQ298" s="40">
        <v>12</v>
      </c>
      <c r="ER298" s="40">
        <v>0</v>
      </c>
      <c r="ES298" s="40">
        <f t="shared" si="181"/>
        <v>0</v>
      </c>
      <c r="ET298" s="32">
        <f t="shared" si="189"/>
        <v>0</v>
      </c>
    </row>
    <row r="299" spans="1:150" x14ac:dyDescent="0.2">
      <c r="A299" t="s">
        <v>631</v>
      </c>
      <c r="B299" t="s">
        <v>632</v>
      </c>
      <c r="C299" t="s">
        <v>487</v>
      </c>
      <c r="D299" t="s">
        <v>86</v>
      </c>
      <c r="F299" s="30">
        <v>0.69215393544600845</v>
      </c>
      <c r="G299" s="31">
        <v>0.70581581864410714</v>
      </c>
      <c r="I299" s="32">
        <v>0</v>
      </c>
      <c r="K299" s="32">
        <v>7.3746312684365781E-4</v>
      </c>
      <c r="M299" s="32">
        <v>2.5252525252525255E-3</v>
      </c>
      <c r="O299" s="32">
        <v>0</v>
      </c>
      <c r="Q299" s="32">
        <v>1</v>
      </c>
      <c r="S299" s="32">
        <v>1</v>
      </c>
      <c r="U299" s="32">
        <v>1</v>
      </c>
      <c r="W299" s="32">
        <v>0.36813186813186816</v>
      </c>
      <c r="Y299" s="32">
        <v>0.18333333333333335</v>
      </c>
      <c r="AA299" s="43" t="s">
        <v>220</v>
      </c>
      <c r="AH299" s="34">
        <v>382</v>
      </c>
      <c r="AI299" s="34">
        <v>0</v>
      </c>
      <c r="AJ299" s="34">
        <f t="shared" si="152"/>
        <v>0</v>
      </c>
      <c r="AK299" s="35">
        <v>357</v>
      </c>
      <c r="AL299" s="35">
        <v>0</v>
      </c>
      <c r="AM299" s="35">
        <f t="shared" si="153"/>
        <v>0</v>
      </c>
      <c r="AN299" s="34">
        <v>324</v>
      </c>
      <c r="AO299" s="34">
        <v>0</v>
      </c>
      <c r="AP299" s="34">
        <f t="shared" si="154"/>
        <v>0</v>
      </c>
      <c r="AQ299" s="35">
        <v>613</v>
      </c>
      <c r="AR299" s="35">
        <v>0</v>
      </c>
      <c r="AS299" s="35">
        <f t="shared" si="155"/>
        <v>0</v>
      </c>
      <c r="AT299" s="34">
        <v>750</v>
      </c>
      <c r="AU299" s="34">
        <v>0</v>
      </c>
      <c r="AV299" s="34">
        <f t="shared" si="156"/>
        <v>0</v>
      </c>
      <c r="AW299" s="35">
        <v>350</v>
      </c>
      <c r="AX299" s="35">
        <v>0</v>
      </c>
      <c r="AY299" s="35">
        <f t="shared" si="157"/>
        <v>0</v>
      </c>
      <c r="AZ299" s="32">
        <f t="shared" si="182"/>
        <v>0</v>
      </c>
      <c r="BB299" s="36">
        <v>13</v>
      </c>
      <c r="BC299" s="36">
        <v>0</v>
      </c>
      <c r="BD299" s="36">
        <f t="shared" si="158"/>
        <v>0</v>
      </c>
      <c r="BE299" s="37">
        <v>11</v>
      </c>
      <c r="BF299" s="37">
        <v>0</v>
      </c>
      <c r="BG299" s="37">
        <f t="shared" si="159"/>
        <v>0</v>
      </c>
      <c r="BH299" s="36">
        <v>7</v>
      </c>
      <c r="BI299" s="36">
        <v>0</v>
      </c>
      <c r="BJ299" s="36">
        <f t="shared" si="160"/>
        <v>0</v>
      </c>
      <c r="BK299" s="32">
        <f t="shared" si="183"/>
        <v>0</v>
      </c>
      <c r="BM299" s="38">
        <v>0</v>
      </c>
      <c r="BN299" s="38">
        <v>24</v>
      </c>
      <c r="BO299" s="38">
        <f t="shared" si="161"/>
        <v>1</v>
      </c>
      <c r="BQ299" s="38">
        <v>0</v>
      </c>
      <c r="BR299" s="38">
        <v>39</v>
      </c>
      <c r="BS299" s="38">
        <f t="shared" si="162"/>
        <v>1</v>
      </c>
      <c r="BU299" s="38">
        <v>0</v>
      </c>
      <c r="BV299" s="38">
        <v>31</v>
      </c>
      <c r="BW299" s="38">
        <f t="shared" si="163"/>
        <v>1</v>
      </c>
      <c r="BY299" s="38">
        <v>0</v>
      </c>
      <c r="BZ299" s="38">
        <v>36</v>
      </c>
      <c r="CA299" s="38">
        <f t="shared" si="164"/>
        <v>1</v>
      </c>
      <c r="CB299" s="32">
        <f t="shared" si="184"/>
        <v>1</v>
      </c>
      <c r="CD299" s="38">
        <v>0</v>
      </c>
      <c r="CE299" s="38">
        <v>18</v>
      </c>
      <c r="CF299" s="38">
        <f t="shared" si="165"/>
        <v>1</v>
      </c>
      <c r="CH299" s="38">
        <v>0</v>
      </c>
      <c r="CI299" s="38">
        <v>13</v>
      </c>
      <c r="CJ299" s="38">
        <f t="shared" si="166"/>
        <v>1</v>
      </c>
      <c r="CL299" s="38">
        <v>0</v>
      </c>
      <c r="CM299" s="38">
        <v>10</v>
      </c>
      <c r="CN299" s="38">
        <f t="shared" si="167"/>
        <v>1</v>
      </c>
      <c r="CP299" s="38">
        <v>0</v>
      </c>
      <c r="CQ299" s="38">
        <v>7</v>
      </c>
      <c r="CR299" s="38">
        <f t="shared" si="168"/>
        <v>1</v>
      </c>
      <c r="CS299" s="32">
        <f t="shared" si="185"/>
        <v>1</v>
      </c>
      <c r="CU299" s="38">
        <v>0</v>
      </c>
      <c r="CV299" s="38">
        <v>4</v>
      </c>
      <c r="CW299" s="38">
        <f t="shared" si="169"/>
        <v>1</v>
      </c>
      <c r="CX299" s="38">
        <v>0</v>
      </c>
      <c r="CY299" s="38">
        <v>9</v>
      </c>
      <c r="CZ299" s="38">
        <f t="shared" si="170"/>
        <v>1</v>
      </c>
      <c r="DA299" s="32">
        <f t="shared" si="186"/>
        <v>1</v>
      </c>
      <c r="DC299" s="38">
        <v>9</v>
      </c>
      <c r="DD299" s="38">
        <v>4</v>
      </c>
      <c r="DE299" s="38">
        <f t="shared" si="171"/>
        <v>0.30769230769230771</v>
      </c>
      <c r="DF299" s="38">
        <v>8</v>
      </c>
      <c r="DG299" s="38">
        <v>6</v>
      </c>
      <c r="DH299" s="38">
        <f t="shared" si="172"/>
        <v>0.42857142857142855</v>
      </c>
      <c r="DI299" s="32">
        <f t="shared" si="187"/>
        <v>0.36813186813186816</v>
      </c>
      <c r="DK299" s="38">
        <v>8</v>
      </c>
      <c r="DL299" s="38">
        <v>2</v>
      </c>
      <c r="DM299" s="38">
        <f t="shared" si="173"/>
        <v>0.2</v>
      </c>
      <c r="DN299" s="38">
        <v>5</v>
      </c>
      <c r="DO299" s="38">
        <v>1</v>
      </c>
      <c r="DP299" s="38">
        <f t="shared" si="174"/>
        <v>0.16666666666666666</v>
      </c>
      <c r="DQ299" s="32">
        <f t="shared" si="175"/>
        <v>0.18333333333333335</v>
      </c>
      <c r="DS299" t="s">
        <v>220</v>
      </c>
      <c r="DZ299" s="40">
        <v>306</v>
      </c>
      <c r="EA299" s="40">
        <v>0</v>
      </c>
      <c r="EB299" s="40">
        <f t="shared" si="176"/>
        <v>0</v>
      </c>
      <c r="EC299" s="41">
        <v>451</v>
      </c>
      <c r="ED299" s="41">
        <v>1</v>
      </c>
      <c r="EE299" s="41">
        <f t="shared" si="177"/>
        <v>2.2123893805309734E-3</v>
      </c>
      <c r="EF299" s="40">
        <v>488</v>
      </c>
      <c r="EG299" s="40">
        <v>0</v>
      </c>
      <c r="EH299" s="40">
        <f t="shared" si="178"/>
        <v>0</v>
      </c>
      <c r="EI299" s="32">
        <f t="shared" si="188"/>
        <v>7.3746312684365781E-4</v>
      </c>
      <c r="EK299" s="40">
        <v>125</v>
      </c>
      <c r="EL299" s="40">
        <v>0</v>
      </c>
      <c r="EM299" s="40">
        <f t="shared" si="179"/>
        <v>0</v>
      </c>
      <c r="EN299" s="41">
        <v>131</v>
      </c>
      <c r="EO299" s="41">
        <v>1</v>
      </c>
      <c r="EP299" s="41">
        <f t="shared" si="180"/>
        <v>7.575757575757576E-3</v>
      </c>
      <c r="EQ299" s="40">
        <v>225</v>
      </c>
      <c r="ER299" s="40">
        <v>0</v>
      </c>
      <c r="ES299" s="40">
        <f t="shared" si="181"/>
        <v>0</v>
      </c>
      <c r="ET299" s="32">
        <f t="shared" si="189"/>
        <v>2.5252525252525255E-3</v>
      </c>
    </row>
    <row r="300" spans="1:150" x14ac:dyDescent="0.2">
      <c r="A300" t="s">
        <v>633</v>
      </c>
      <c r="B300" t="s">
        <v>634</v>
      </c>
      <c r="C300" t="s">
        <v>487</v>
      </c>
      <c r="D300" t="s">
        <v>86</v>
      </c>
      <c r="F300" s="30">
        <v>0.72457680250783696</v>
      </c>
      <c r="G300" s="31">
        <v>0.625</v>
      </c>
      <c r="I300" s="32">
        <v>6.5201192250372575E-3</v>
      </c>
      <c r="K300" s="32">
        <v>0</v>
      </c>
      <c r="M300" s="32">
        <v>0</v>
      </c>
      <c r="O300" s="32">
        <v>0.27777777777777773</v>
      </c>
      <c r="Q300" s="32">
        <v>0.4648496240601504</v>
      </c>
      <c r="S300" s="32">
        <v>0.9375</v>
      </c>
      <c r="U300" s="32">
        <v>0.85714285714285721</v>
      </c>
      <c r="W300" s="32">
        <v>0</v>
      </c>
      <c r="Y300" s="32">
        <v>0</v>
      </c>
      <c r="AA300" s="43" t="s">
        <v>161</v>
      </c>
      <c r="AH300" s="34">
        <v>58</v>
      </c>
      <c r="AI300" s="34">
        <v>0</v>
      </c>
      <c r="AJ300" s="34">
        <f t="shared" si="152"/>
        <v>0</v>
      </c>
      <c r="AK300" s="35">
        <v>60</v>
      </c>
      <c r="AL300" s="35">
        <v>1</v>
      </c>
      <c r="AM300" s="35">
        <f t="shared" si="153"/>
        <v>1.6393442622950821E-2</v>
      </c>
      <c r="AN300" s="34">
        <v>43</v>
      </c>
      <c r="AO300" s="34">
        <v>1</v>
      </c>
      <c r="AP300" s="34">
        <f t="shared" si="154"/>
        <v>2.2727272727272728E-2</v>
      </c>
      <c r="AQ300" s="35">
        <v>132</v>
      </c>
      <c r="AR300" s="35">
        <v>0</v>
      </c>
      <c r="AS300" s="35">
        <f t="shared" si="155"/>
        <v>0</v>
      </c>
      <c r="AT300" s="34">
        <v>94</v>
      </c>
      <c r="AU300" s="34">
        <v>0</v>
      </c>
      <c r="AV300" s="34">
        <f t="shared" si="156"/>
        <v>0</v>
      </c>
      <c r="AW300" s="35">
        <v>34</v>
      </c>
      <c r="AX300" s="35">
        <v>0</v>
      </c>
      <c r="AY300" s="35">
        <f t="shared" si="157"/>
        <v>0</v>
      </c>
      <c r="AZ300" s="32">
        <f t="shared" si="182"/>
        <v>6.5201192250372575E-3</v>
      </c>
      <c r="BB300" s="36">
        <v>2</v>
      </c>
      <c r="BC300" s="36">
        <v>1</v>
      </c>
      <c r="BD300" s="36">
        <f t="shared" si="158"/>
        <v>0.33333333333333331</v>
      </c>
      <c r="BE300" s="37">
        <v>2</v>
      </c>
      <c r="BF300" s="37">
        <v>2</v>
      </c>
      <c r="BG300" s="37">
        <f t="shared" si="159"/>
        <v>0.5</v>
      </c>
      <c r="BH300" s="36">
        <v>2</v>
      </c>
      <c r="BI300" s="36">
        <v>0</v>
      </c>
      <c r="BJ300" s="36">
        <f t="shared" si="160"/>
        <v>0</v>
      </c>
      <c r="BK300" s="32">
        <f t="shared" si="183"/>
        <v>0.27777777777777773</v>
      </c>
      <c r="BM300" s="38">
        <v>4</v>
      </c>
      <c r="BN300" s="38">
        <v>31</v>
      </c>
      <c r="BO300" s="38">
        <f t="shared" si="161"/>
        <v>0.88571428571428568</v>
      </c>
      <c r="BQ300" s="38">
        <v>1</v>
      </c>
      <c r="BR300" s="38">
        <v>37</v>
      </c>
      <c r="BS300" s="38">
        <f t="shared" si="162"/>
        <v>0.97368421052631582</v>
      </c>
      <c r="BU300" s="38">
        <v>9</v>
      </c>
      <c r="BV300" s="38">
        <v>0</v>
      </c>
      <c r="BW300" s="38">
        <f t="shared" si="163"/>
        <v>0</v>
      </c>
      <c r="BY300" s="38">
        <v>5</v>
      </c>
      <c r="BZ300" s="38">
        <v>0</v>
      </c>
      <c r="CA300" s="38">
        <f t="shared" si="164"/>
        <v>0</v>
      </c>
      <c r="CB300" s="32">
        <f t="shared" si="184"/>
        <v>0.4648496240601504</v>
      </c>
      <c r="CD300" s="38">
        <v>0</v>
      </c>
      <c r="CE300" s="38">
        <v>6</v>
      </c>
      <c r="CF300" s="38">
        <f t="shared" si="165"/>
        <v>1</v>
      </c>
      <c r="CH300" s="38">
        <v>0</v>
      </c>
      <c r="CI300" s="38">
        <v>4</v>
      </c>
      <c r="CJ300" s="38">
        <f t="shared" si="166"/>
        <v>1</v>
      </c>
      <c r="CL300" s="38">
        <v>0</v>
      </c>
      <c r="CM300" s="38">
        <v>4</v>
      </c>
      <c r="CN300" s="38">
        <f t="shared" si="167"/>
        <v>1</v>
      </c>
      <c r="CP300" s="38">
        <v>2</v>
      </c>
      <c r="CQ300" s="38">
        <v>6</v>
      </c>
      <c r="CR300" s="38">
        <f t="shared" si="168"/>
        <v>0.75</v>
      </c>
      <c r="CS300" s="32">
        <f t="shared" si="185"/>
        <v>0.9375</v>
      </c>
      <c r="CU300" s="38">
        <v>0</v>
      </c>
      <c r="CV300" s="38">
        <v>2</v>
      </c>
      <c r="CW300" s="38">
        <f t="shared" si="169"/>
        <v>1</v>
      </c>
      <c r="CX300" s="38">
        <v>2</v>
      </c>
      <c r="CY300" s="38">
        <v>5</v>
      </c>
      <c r="CZ300" s="38">
        <f t="shared" si="170"/>
        <v>0.7142857142857143</v>
      </c>
      <c r="DA300" s="32">
        <f t="shared" si="186"/>
        <v>0.85714285714285721</v>
      </c>
      <c r="DC300" s="38">
        <v>8</v>
      </c>
      <c r="DD300" s="38">
        <v>0</v>
      </c>
      <c r="DE300" s="38">
        <f t="shared" si="171"/>
        <v>0</v>
      </c>
      <c r="DF300" s="38">
        <v>16</v>
      </c>
      <c r="DG300" s="38">
        <v>0</v>
      </c>
      <c r="DH300" s="38">
        <f t="shared" si="172"/>
        <v>0</v>
      </c>
      <c r="DI300" s="32">
        <f t="shared" si="187"/>
        <v>0</v>
      </c>
      <c r="DK300" s="38">
        <v>13</v>
      </c>
      <c r="DL300" s="38">
        <v>0</v>
      </c>
      <c r="DM300" s="38">
        <f t="shared" si="173"/>
        <v>0</v>
      </c>
      <c r="DN300" s="38">
        <v>9</v>
      </c>
      <c r="DO300" s="38">
        <v>0</v>
      </c>
      <c r="DP300" s="38">
        <f t="shared" si="174"/>
        <v>0</v>
      </c>
      <c r="DQ300" s="32">
        <f t="shared" si="175"/>
        <v>0</v>
      </c>
      <c r="DS300" t="s">
        <v>161</v>
      </c>
      <c r="DZ300" s="40">
        <v>126</v>
      </c>
      <c r="EA300" s="40">
        <v>0</v>
      </c>
      <c r="EB300" s="40">
        <f t="shared" si="176"/>
        <v>0</v>
      </c>
      <c r="EC300" s="41">
        <v>128</v>
      </c>
      <c r="ED300" s="41">
        <v>0</v>
      </c>
      <c r="EE300" s="41">
        <f t="shared" si="177"/>
        <v>0</v>
      </c>
      <c r="EF300" s="40">
        <v>153</v>
      </c>
      <c r="EG300" s="40">
        <v>0</v>
      </c>
      <c r="EH300" s="40">
        <f t="shared" si="178"/>
        <v>0</v>
      </c>
      <c r="EI300" s="32">
        <f t="shared" si="188"/>
        <v>0</v>
      </c>
      <c r="EK300" s="40">
        <v>29</v>
      </c>
      <c r="EL300" s="40">
        <v>0</v>
      </c>
      <c r="EM300" s="40">
        <f t="shared" si="179"/>
        <v>0</v>
      </c>
      <c r="EN300" s="41">
        <v>30</v>
      </c>
      <c r="EO300" s="41">
        <v>0</v>
      </c>
      <c r="EP300" s="41">
        <f t="shared" si="180"/>
        <v>0</v>
      </c>
      <c r="EQ300" s="40">
        <v>53</v>
      </c>
      <c r="ER300" s="40">
        <v>0</v>
      </c>
      <c r="ES300" s="40">
        <f t="shared" si="181"/>
        <v>0</v>
      </c>
      <c r="ET300" s="32">
        <f t="shared" si="189"/>
        <v>0</v>
      </c>
    </row>
    <row r="301" spans="1:150" x14ac:dyDescent="0.2">
      <c r="A301" t="s">
        <v>635</v>
      </c>
      <c r="B301" t="s">
        <v>636</v>
      </c>
      <c r="C301" t="s">
        <v>487</v>
      </c>
      <c r="D301" t="s">
        <v>86</v>
      </c>
      <c r="F301" s="30">
        <v>0.60858065886523494</v>
      </c>
      <c r="G301" s="31">
        <v>0.59552603082441447</v>
      </c>
      <c r="I301" s="32">
        <v>0.62085302263547915</v>
      </c>
      <c r="K301" s="32">
        <v>0.60395544669588241</v>
      </c>
      <c r="M301" s="32">
        <v>0.62437871693580727</v>
      </c>
      <c r="O301" s="32">
        <v>0.91666666666666663</v>
      </c>
      <c r="Q301" s="32">
        <v>0</v>
      </c>
      <c r="S301" s="32">
        <v>0</v>
      </c>
      <c r="U301" s="32">
        <v>0</v>
      </c>
      <c r="W301" s="32">
        <v>0</v>
      </c>
      <c r="Y301" s="32">
        <v>0</v>
      </c>
      <c r="AA301" s="43" t="s">
        <v>87</v>
      </c>
      <c r="AH301" s="34">
        <v>2082</v>
      </c>
      <c r="AI301" s="34">
        <v>3532</v>
      </c>
      <c r="AJ301" s="34">
        <f t="shared" si="152"/>
        <v>0.6291414321339508</v>
      </c>
      <c r="AK301" s="35">
        <v>1500</v>
      </c>
      <c r="AL301" s="35">
        <v>2377</v>
      </c>
      <c r="AM301" s="35">
        <f t="shared" si="153"/>
        <v>0.61310291462470978</v>
      </c>
      <c r="AN301" s="34">
        <v>1427</v>
      </c>
      <c r="AO301" s="34">
        <v>2241</v>
      </c>
      <c r="AP301" s="34">
        <f t="shared" si="154"/>
        <v>0.61095965103598693</v>
      </c>
      <c r="AQ301" s="35">
        <v>3447</v>
      </c>
      <c r="AR301" s="35">
        <v>6627</v>
      </c>
      <c r="AS301" s="35">
        <f t="shared" si="155"/>
        <v>0.65783204288266828</v>
      </c>
      <c r="AT301" s="34">
        <v>1826</v>
      </c>
      <c r="AU301" s="34">
        <v>2622</v>
      </c>
      <c r="AV301" s="34">
        <f t="shared" si="156"/>
        <v>0.5894784172661871</v>
      </c>
      <c r="AW301" s="35">
        <v>1776</v>
      </c>
      <c r="AX301" s="35">
        <v>2955</v>
      </c>
      <c r="AY301" s="35">
        <f t="shared" si="157"/>
        <v>0.62460367786937221</v>
      </c>
      <c r="AZ301" s="32">
        <f t="shared" si="182"/>
        <v>0.62085302263547915</v>
      </c>
      <c r="BB301" s="36">
        <v>0</v>
      </c>
      <c r="BC301" s="36">
        <v>4</v>
      </c>
      <c r="BD301" s="36">
        <f t="shared" si="158"/>
        <v>1</v>
      </c>
      <c r="BE301" s="37">
        <v>1</v>
      </c>
      <c r="BF301" s="37">
        <v>3</v>
      </c>
      <c r="BG301" s="37">
        <f t="shared" si="159"/>
        <v>0.75</v>
      </c>
      <c r="BH301" s="36">
        <v>0</v>
      </c>
      <c r="BI301" s="36">
        <v>4</v>
      </c>
      <c r="BJ301" s="36">
        <f t="shared" si="160"/>
        <v>1</v>
      </c>
      <c r="BK301" s="32">
        <f t="shared" si="183"/>
        <v>0.91666666666666663</v>
      </c>
      <c r="BM301" s="38">
        <v>23</v>
      </c>
      <c r="BN301" s="38">
        <v>0</v>
      </c>
      <c r="BO301" s="38">
        <f t="shared" si="161"/>
        <v>0</v>
      </c>
      <c r="BQ301" s="38">
        <v>33</v>
      </c>
      <c r="BR301" s="38">
        <v>0</v>
      </c>
      <c r="BS301" s="38">
        <f t="shared" si="162"/>
        <v>0</v>
      </c>
      <c r="BU301" s="38">
        <v>18</v>
      </c>
      <c r="BV301" s="38">
        <v>0</v>
      </c>
      <c r="BW301" s="38">
        <f t="shared" si="163"/>
        <v>0</v>
      </c>
      <c r="BY301" s="38">
        <v>9</v>
      </c>
      <c r="BZ301" s="38">
        <v>0</v>
      </c>
      <c r="CA301" s="38">
        <f t="shared" si="164"/>
        <v>0</v>
      </c>
      <c r="CB301" s="32">
        <f t="shared" si="184"/>
        <v>0</v>
      </c>
      <c r="CD301" s="38">
        <v>3</v>
      </c>
      <c r="CE301" s="38">
        <v>0</v>
      </c>
      <c r="CF301" s="38">
        <f t="shared" si="165"/>
        <v>0</v>
      </c>
      <c r="CH301" s="38">
        <v>3</v>
      </c>
      <c r="CI301" s="38">
        <v>0</v>
      </c>
      <c r="CJ301" s="38">
        <f t="shared" si="166"/>
        <v>0</v>
      </c>
      <c r="CL301" s="38">
        <v>2</v>
      </c>
      <c r="CM301" s="38">
        <v>0</v>
      </c>
      <c r="CN301" s="38">
        <f t="shared" si="167"/>
        <v>0</v>
      </c>
      <c r="CP301" s="38">
        <v>1</v>
      </c>
      <c r="CQ301" s="38">
        <v>0</v>
      </c>
      <c r="CR301" s="38">
        <f t="shared" si="168"/>
        <v>0</v>
      </c>
      <c r="CS301" s="32">
        <f t="shared" si="185"/>
        <v>0</v>
      </c>
      <c r="CU301" s="38">
        <v>6</v>
      </c>
      <c r="CV301" s="38">
        <v>0</v>
      </c>
      <c r="CW301" s="38">
        <f t="shared" si="169"/>
        <v>0</v>
      </c>
      <c r="CX301" s="38">
        <v>5</v>
      </c>
      <c r="CY301" s="38">
        <v>0</v>
      </c>
      <c r="CZ301" s="38">
        <f t="shared" si="170"/>
        <v>0</v>
      </c>
      <c r="DA301" s="32">
        <f t="shared" si="186"/>
        <v>0</v>
      </c>
      <c r="DC301" s="38">
        <v>6</v>
      </c>
      <c r="DD301" s="38">
        <v>0</v>
      </c>
      <c r="DE301" s="38">
        <f t="shared" si="171"/>
        <v>0</v>
      </c>
      <c r="DF301" s="38">
        <v>3</v>
      </c>
      <c r="DG301" s="38">
        <v>0</v>
      </c>
      <c r="DH301" s="38">
        <f t="shared" si="172"/>
        <v>0</v>
      </c>
      <c r="DI301" s="32">
        <f t="shared" si="187"/>
        <v>0</v>
      </c>
      <c r="DK301" s="38">
        <v>9</v>
      </c>
      <c r="DL301" s="38">
        <v>0</v>
      </c>
      <c r="DM301" s="38">
        <f t="shared" si="173"/>
        <v>0</v>
      </c>
      <c r="DN301" s="38">
        <v>4</v>
      </c>
      <c r="DO301" s="38">
        <v>0</v>
      </c>
      <c r="DP301" s="38">
        <f t="shared" si="174"/>
        <v>0</v>
      </c>
      <c r="DQ301" s="32">
        <f t="shared" si="175"/>
        <v>0</v>
      </c>
      <c r="DS301" t="s">
        <v>87</v>
      </c>
      <c r="DZ301" s="40">
        <v>7562</v>
      </c>
      <c r="EA301" s="40">
        <v>10972</v>
      </c>
      <c r="EB301" s="40">
        <f t="shared" si="176"/>
        <v>0.59199309377360532</v>
      </c>
      <c r="EC301" s="41">
        <v>8588</v>
      </c>
      <c r="ED301" s="41">
        <v>13658</v>
      </c>
      <c r="EE301" s="41">
        <f t="shared" si="177"/>
        <v>0.61395307021487011</v>
      </c>
      <c r="EF301" s="40">
        <v>6803</v>
      </c>
      <c r="EG301" s="40">
        <v>10460</v>
      </c>
      <c r="EH301" s="40">
        <f t="shared" si="178"/>
        <v>0.60592017609917159</v>
      </c>
      <c r="EI301" s="32">
        <f t="shared" si="188"/>
        <v>0.60395544669588241</v>
      </c>
      <c r="EK301" s="40">
        <v>2205</v>
      </c>
      <c r="EL301" s="40">
        <v>3936</v>
      </c>
      <c r="EM301" s="40">
        <f t="shared" si="179"/>
        <v>0.64093795798729847</v>
      </c>
      <c r="EN301" s="41">
        <v>1596</v>
      </c>
      <c r="EO301" s="41">
        <v>2439</v>
      </c>
      <c r="EP301" s="41">
        <f t="shared" si="180"/>
        <v>0.60446096654275094</v>
      </c>
      <c r="EQ301" s="40">
        <v>2397</v>
      </c>
      <c r="ER301" s="40">
        <v>4042</v>
      </c>
      <c r="ES301" s="40">
        <f t="shared" si="181"/>
        <v>0.62773722627737227</v>
      </c>
      <c r="ET301" s="32">
        <f t="shared" si="189"/>
        <v>0.62437871693580727</v>
      </c>
    </row>
    <row r="302" spans="1:150" x14ac:dyDescent="0.2">
      <c r="A302" t="s">
        <v>637</v>
      </c>
      <c r="B302" t="s">
        <v>638</v>
      </c>
      <c r="C302" t="s">
        <v>487</v>
      </c>
      <c r="D302" t="s">
        <v>86</v>
      </c>
      <c r="F302" s="30">
        <v>0.65868666428481626</v>
      </c>
      <c r="G302" s="31">
        <v>0.58883040187746438</v>
      </c>
      <c r="I302" s="32">
        <v>1.8518518518518519E-3</v>
      </c>
      <c r="K302" s="32">
        <v>5.2910052910052907E-3</v>
      </c>
      <c r="M302" s="32">
        <v>0</v>
      </c>
      <c r="O302" s="32">
        <v>0</v>
      </c>
      <c r="Q302" s="32" t="s">
        <v>693</v>
      </c>
      <c r="S302" s="32" t="s">
        <v>693</v>
      </c>
      <c r="U302" s="32" t="s">
        <v>693</v>
      </c>
      <c r="W302" s="32" t="s">
        <v>693</v>
      </c>
      <c r="Y302" s="32">
        <v>0</v>
      </c>
      <c r="AA302" s="43" t="s">
        <v>131</v>
      </c>
      <c r="AH302" s="34">
        <v>21</v>
      </c>
      <c r="AI302" s="34">
        <v>0</v>
      </c>
      <c r="AJ302" s="34">
        <f t="shared" si="152"/>
        <v>0</v>
      </c>
      <c r="AK302" s="35">
        <v>32</v>
      </c>
      <c r="AL302" s="35">
        <v>0</v>
      </c>
      <c r="AM302" s="35">
        <f t="shared" si="153"/>
        <v>0</v>
      </c>
      <c r="AN302" s="34">
        <v>23</v>
      </c>
      <c r="AO302" s="34">
        <v>0</v>
      </c>
      <c r="AP302" s="34">
        <f t="shared" si="154"/>
        <v>0</v>
      </c>
      <c r="AQ302" s="35">
        <v>89</v>
      </c>
      <c r="AR302" s="35">
        <v>1</v>
      </c>
      <c r="AS302" s="35">
        <f t="shared" si="155"/>
        <v>1.1111111111111112E-2</v>
      </c>
      <c r="AT302" s="34">
        <v>50</v>
      </c>
      <c r="AU302" s="34">
        <v>0</v>
      </c>
      <c r="AV302" s="34">
        <f t="shared" si="156"/>
        <v>0</v>
      </c>
      <c r="AW302" s="35">
        <v>24</v>
      </c>
      <c r="AX302" s="35">
        <v>0</v>
      </c>
      <c r="AY302" s="35">
        <f t="shared" si="157"/>
        <v>0</v>
      </c>
      <c r="AZ302" s="32">
        <f t="shared" si="182"/>
        <v>1.8518518518518519E-3</v>
      </c>
      <c r="BB302" s="36">
        <v>7</v>
      </c>
      <c r="BC302" s="36">
        <v>0</v>
      </c>
      <c r="BD302" s="36">
        <f t="shared" si="158"/>
        <v>0</v>
      </c>
      <c r="BE302" s="37">
        <v>5</v>
      </c>
      <c r="BF302" s="37">
        <v>0</v>
      </c>
      <c r="BG302" s="37">
        <f t="shared" si="159"/>
        <v>0</v>
      </c>
      <c r="BH302" s="36">
        <v>6</v>
      </c>
      <c r="BI302" s="36">
        <v>0</v>
      </c>
      <c r="BJ302" s="36">
        <f t="shared" si="160"/>
        <v>0</v>
      </c>
      <c r="BK302" s="32">
        <f t="shared" si="183"/>
        <v>0</v>
      </c>
      <c r="BM302" s="38">
        <v>1</v>
      </c>
      <c r="BN302" s="38">
        <v>3</v>
      </c>
      <c r="BO302" s="38">
        <f t="shared" si="161"/>
        <v>0.75</v>
      </c>
      <c r="BQ302" s="38">
        <v>0</v>
      </c>
      <c r="BR302" s="38">
        <v>0</v>
      </c>
      <c r="BS302" s="38" t="e">
        <f t="shared" si="162"/>
        <v>#DIV/0!</v>
      </c>
      <c r="BU302" s="38">
        <v>0</v>
      </c>
      <c r="BV302" s="38">
        <v>0</v>
      </c>
      <c r="BW302" s="38" t="e">
        <f t="shared" si="163"/>
        <v>#DIV/0!</v>
      </c>
      <c r="BY302" s="38">
        <v>0</v>
      </c>
      <c r="BZ302" s="38">
        <v>0</v>
      </c>
      <c r="CA302" s="38" t="e">
        <f t="shared" si="164"/>
        <v>#DIV/0!</v>
      </c>
      <c r="CB302" s="32" t="e">
        <f t="shared" si="184"/>
        <v>#DIV/0!</v>
      </c>
      <c r="CD302" s="38">
        <v>0</v>
      </c>
      <c r="CE302" s="38">
        <v>1</v>
      </c>
      <c r="CF302" s="38">
        <f t="shared" si="165"/>
        <v>1</v>
      </c>
      <c r="CH302" s="38">
        <v>0</v>
      </c>
      <c r="CI302" s="38">
        <v>0</v>
      </c>
      <c r="CJ302" s="38" t="e">
        <f t="shared" si="166"/>
        <v>#DIV/0!</v>
      </c>
      <c r="CL302" s="38">
        <v>2</v>
      </c>
      <c r="CM302" s="38">
        <v>1</v>
      </c>
      <c r="CN302" s="38">
        <f t="shared" si="167"/>
        <v>0.33333333333333331</v>
      </c>
      <c r="CP302" s="38">
        <v>0</v>
      </c>
      <c r="CQ302" s="38">
        <v>0</v>
      </c>
      <c r="CR302" s="38" t="e">
        <f t="shared" si="168"/>
        <v>#DIV/0!</v>
      </c>
      <c r="CS302" s="32" t="e">
        <f t="shared" si="185"/>
        <v>#DIV/0!</v>
      </c>
      <c r="CU302" s="38">
        <v>0</v>
      </c>
      <c r="CV302" s="38">
        <v>0</v>
      </c>
      <c r="CW302" s="38" t="e">
        <f t="shared" si="169"/>
        <v>#DIV/0!</v>
      </c>
      <c r="CX302" s="38">
        <v>0</v>
      </c>
      <c r="CY302" s="38">
        <v>0</v>
      </c>
      <c r="CZ302" s="38" t="e">
        <f t="shared" si="170"/>
        <v>#DIV/0!</v>
      </c>
      <c r="DA302" s="32" t="e">
        <f t="shared" si="186"/>
        <v>#DIV/0!</v>
      </c>
      <c r="DC302" s="38">
        <v>0</v>
      </c>
      <c r="DD302" s="38">
        <v>0</v>
      </c>
      <c r="DE302" s="38" t="e">
        <f t="shared" si="171"/>
        <v>#DIV/0!</v>
      </c>
      <c r="DF302" s="38">
        <v>0</v>
      </c>
      <c r="DG302" s="38">
        <v>0</v>
      </c>
      <c r="DH302" s="38" t="e">
        <f t="shared" si="172"/>
        <v>#DIV/0!</v>
      </c>
      <c r="DI302" s="32" t="e">
        <f t="shared" si="187"/>
        <v>#DIV/0!</v>
      </c>
      <c r="DK302" s="38">
        <v>1</v>
      </c>
      <c r="DL302" s="38">
        <v>0</v>
      </c>
      <c r="DM302" s="38">
        <f t="shared" si="173"/>
        <v>0</v>
      </c>
      <c r="DN302" s="38">
        <v>1</v>
      </c>
      <c r="DO302" s="38">
        <v>0</v>
      </c>
      <c r="DP302" s="38">
        <f t="shared" si="174"/>
        <v>0</v>
      </c>
      <c r="DQ302" s="32">
        <f t="shared" si="175"/>
        <v>0</v>
      </c>
      <c r="DS302" t="s">
        <v>131</v>
      </c>
      <c r="DZ302" s="40">
        <v>52</v>
      </c>
      <c r="EA302" s="40">
        <v>0</v>
      </c>
      <c r="EB302" s="40">
        <f t="shared" si="176"/>
        <v>0</v>
      </c>
      <c r="EC302" s="41">
        <v>62</v>
      </c>
      <c r="ED302" s="41">
        <v>1</v>
      </c>
      <c r="EE302" s="41">
        <f t="shared" si="177"/>
        <v>1.5873015873015872E-2</v>
      </c>
      <c r="EF302" s="40">
        <v>126</v>
      </c>
      <c r="EG302" s="40">
        <v>0</v>
      </c>
      <c r="EH302" s="40">
        <f t="shared" si="178"/>
        <v>0</v>
      </c>
      <c r="EI302" s="32">
        <f t="shared" si="188"/>
        <v>5.2910052910052907E-3</v>
      </c>
      <c r="EK302" s="40">
        <v>16</v>
      </c>
      <c r="EL302" s="40">
        <v>0</v>
      </c>
      <c r="EM302" s="40">
        <f t="shared" si="179"/>
        <v>0</v>
      </c>
      <c r="EN302" s="41">
        <v>16</v>
      </c>
      <c r="EO302" s="41">
        <v>0</v>
      </c>
      <c r="EP302" s="41">
        <f t="shared" si="180"/>
        <v>0</v>
      </c>
      <c r="EQ302" s="40">
        <v>33</v>
      </c>
      <c r="ER302" s="40">
        <v>0</v>
      </c>
      <c r="ES302" s="40">
        <f t="shared" si="181"/>
        <v>0</v>
      </c>
      <c r="ET302" s="32">
        <f t="shared" si="189"/>
        <v>0</v>
      </c>
    </row>
    <row r="303" spans="1:150" x14ac:dyDescent="0.2">
      <c r="A303" t="s">
        <v>639</v>
      </c>
      <c r="B303" t="s">
        <v>640</v>
      </c>
      <c r="C303" t="s">
        <v>487</v>
      </c>
      <c r="D303" t="s">
        <v>86</v>
      </c>
      <c r="F303" s="30">
        <v>0.77660584110260045</v>
      </c>
      <c r="G303" s="31">
        <v>0.64309446559267602</v>
      </c>
      <c r="I303" s="32">
        <v>0.79440673294133968</v>
      </c>
      <c r="K303" s="32">
        <v>0.5202170887654759</v>
      </c>
      <c r="M303" s="32">
        <v>0.74541062801932367</v>
      </c>
      <c r="O303" s="32">
        <v>1</v>
      </c>
      <c r="Q303" s="32">
        <v>0</v>
      </c>
      <c r="S303" s="32" t="s">
        <v>693</v>
      </c>
      <c r="U303" s="32">
        <v>0</v>
      </c>
      <c r="W303" s="32">
        <v>0</v>
      </c>
      <c r="Y303" s="32" t="s">
        <v>693</v>
      </c>
      <c r="AA303" s="43" t="s">
        <v>87</v>
      </c>
      <c r="AH303" s="34">
        <v>26</v>
      </c>
      <c r="AI303" s="34">
        <v>165</v>
      </c>
      <c r="AJ303" s="34">
        <f t="shared" si="152"/>
        <v>0.86387434554973819</v>
      </c>
      <c r="AK303" s="35">
        <v>24</v>
      </c>
      <c r="AL303" s="35">
        <v>136</v>
      </c>
      <c r="AM303" s="35">
        <f t="shared" si="153"/>
        <v>0.85</v>
      </c>
      <c r="AN303" s="34">
        <v>15</v>
      </c>
      <c r="AO303" s="34">
        <v>126</v>
      </c>
      <c r="AP303" s="34">
        <f t="shared" si="154"/>
        <v>0.8936170212765957</v>
      </c>
      <c r="AQ303" s="35">
        <v>112</v>
      </c>
      <c r="AR303" s="35">
        <v>249</v>
      </c>
      <c r="AS303" s="35">
        <f t="shared" si="155"/>
        <v>0.68975069252077559</v>
      </c>
      <c r="AT303" s="34">
        <v>72</v>
      </c>
      <c r="AU303" s="34">
        <v>221</v>
      </c>
      <c r="AV303" s="34">
        <f t="shared" si="156"/>
        <v>0.75426621160409557</v>
      </c>
      <c r="AW303" s="35">
        <v>63</v>
      </c>
      <c r="AX303" s="35">
        <v>158</v>
      </c>
      <c r="AY303" s="35">
        <f t="shared" si="157"/>
        <v>0.71493212669683259</v>
      </c>
      <c r="AZ303" s="32">
        <f t="shared" si="182"/>
        <v>0.79440673294133968</v>
      </c>
      <c r="BB303" s="36">
        <v>0</v>
      </c>
      <c r="BC303" s="36">
        <v>2</v>
      </c>
      <c r="BD303" s="36">
        <f t="shared" si="158"/>
        <v>1</v>
      </c>
      <c r="BE303" s="37">
        <v>0</v>
      </c>
      <c r="BF303" s="37">
        <v>4</v>
      </c>
      <c r="BG303" s="37">
        <f t="shared" si="159"/>
        <v>1</v>
      </c>
      <c r="BH303" s="36">
        <v>0</v>
      </c>
      <c r="BI303" s="36">
        <v>1</v>
      </c>
      <c r="BJ303" s="36">
        <f t="shared" si="160"/>
        <v>1</v>
      </c>
      <c r="BK303" s="32">
        <f t="shared" si="183"/>
        <v>1</v>
      </c>
      <c r="BM303" s="38">
        <v>10</v>
      </c>
      <c r="BN303" s="38">
        <v>0</v>
      </c>
      <c r="BO303" s="38">
        <f t="shared" si="161"/>
        <v>0</v>
      </c>
      <c r="BQ303" s="38">
        <v>17</v>
      </c>
      <c r="BR303" s="38">
        <v>0</v>
      </c>
      <c r="BS303" s="38">
        <f t="shared" si="162"/>
        <v>0</v>
      </c>
      <c r="BU303" s="38">
        <v>18</v>
      </c>
      <c r="BV303" s="38">
        <v>0</v>
      </c>
      <c r="BW303" s="38">
        <f t="shared" si="163"/>
        <v>0</v>
      </c>
      <c r="BY303" s="38">
        <v>7</v>
      </c>
      <c r="BZ303" s="38">
        <v>0</v>
      </c>
      <c r="CA303" s="38">
        <f t="shared" si="164"/>
        <v>0</v>
      </c>
      <c r="CB303" s="32">
        <f t="shared" si="184"/>
        <v>0</v>
      </c>
      <c r="CD303" s="38">
        <v>0</v>
      </c>
      <c r="CE303" s="38">
        <v>0</v>
      </c>
      <c r="CF303" s="38" t="e">
        <f t="shared" si="165"/>
        <v>#DIV/0!</v>
      </c>
      <c r="CH303" s="38">
        <v>2</v>
      </c>
      <c r="CI303" s="38">
        <v>0</v>
      </c>
      <c r="CJ303" s="38">
        <f t="shared" si="166"/>
        <v>0</v>
      </c>
      <c r="CL303" s="38">
        <v>1</v>
      </c>
      <c r="CM303" s="38">
        <v>0</v>
      </c>
      <c r="CN303" s="38">
        <f t="shared" si="167"/>
        <v>0</v>
      </c>
      <c r="CP303" s="38">
        <v>1</v>
      </c>
      <c r="CQ303" s="38">
        <v>0</v>
      </c>
      <c r="CR303" s="38">
        <f t="shared" si="168"/>
        <v>0</v>
      </c>
      <c r="CS303" s="32" t="e">
        <f t="shared" si="185"/>
        <v>#DIV/0!</v>
      </c>
      <c r="CU303" s="38">
        <v>2</v>
      </c>
      <c r="CV303" s="38">
        <v>0</v>
      </c>
      <c r="CW303" s="38">
        <f t="shared" si="169"/>
        <v>0</v>
      </c>
      <c r="CX303" s="38">
        <v>2</v>
      </c>
      <c r="CY303" s="38">
        <v>0</v>
      </c>
      <c r="CZ303" s="38">
        <f t="shared" si="170"/>
        <v>0</v>
      </c>
      <c r="DA303" s="32">
        <f t="shared" si="186"/>
        <v>0</v>
      </c>
      <c r="DC303" s="38">
        <v>1</v>
      </c>
      <c r="DD303" s="38">
        <v>0</v>
      </c>
      <c r="DE303" s="38">
        <f t="shared" si="171"/>
        <v>0</v>
      </c>
      <c r="DF303" s="38">
        <v>1</v>
      </c>
      <c r="DG303" s="38">
        <v>0</v>
      </c>
      <c r="DH303" s="38">
        <f t="shared" si="172"/>
        <v>0</v>
      </c>
      <c r="DI303" s="32">
        <f t="shared" si="187"/>
        <v>0</v>
      </c>
      <c r="DK303" s="38">
        <v>2</v>
      </c>
      <c r="DL303" s="38">
        <v>0</v>
      </c>
      <c r="DM303" s="38">
        <f t="shared" si="173"/>
        <v>0</v>
      </c>
      <c r="DN303" s="38">
        <v>0</v>
      </c>
      <c r="DO303" s="38">
        <v>0</v>
      </c>
      <c r="DP303" s="38" t="e">
        <f t="shared" si="174"/>
        <v>#DIV/0!</v>
      </c>
      <c r="DQ303" s="32" t="e">
        <f t="shared" si="175"/>
        <v>#DIV/0!</v>
      </c>
      <c r="DS303" t="s">
        <v>87</v>
      </c>
      <c r="DZ303" s="40">
        <v>52</v>
      </c>
      <c r="EA303" s="40">
        <v>72</v>
      </c>
      <c r="EB303" s="40">
        <f t="shared" si="176"/>
        <v>0.58064516129032262</v>
      </c>
      <c r="EC303" s="41">
        <v>123</v>
      </c>
      <c r="ED303" s="41">
        <v>150</v>
      </c>
      <c r="EE303" s="41">
        <f t="shared" si="177"/>
        <v>0.5494505494505495</v>
      </c>
      <c r="EF303" s="40">
        <v>205</v>
      </c>
      <c r="EG303" s="40">
        <v>155</v>
      </c>
      <c r="EH303" s="40">
        <f t="shared" si="178"/>
        <v>0.43055555555555558</v>
      </c>
      <c r="EI303" s="32">
        <f t="shared" si="188"/>
        <v>0.5202170887654759</v>
      </c>
      <c r="EK303" s="40">
        <v>14</v>
      </c>
      <c r="EL303" s="40">
        <v>55</v>
      </c>
      <c r="EM303" s="40">
        <f t="shared" si="179"/>
        <v>0.79710144927536231</v>
      </c>
      <c r="EN303" s="41">
        <v>15</v>
      </c>
      <c r="EO303" s="41">
        <v>35</v>
      </c>
      <c r="EP303" s="41">
        <f t="shared" si="180"/>
        <v>0.7</v>
      </c>
      <c r="EQ303" s="40">
        <v>24</v>
      </c>
      <c r="ER303" s="40">
        <v>68</v>
      </c>
      <c r="ES303" s="40">
        <f t="shared" si="181"/>
        <v>0.73913043478260865</v>
      </c>
      <c r="ET303" s="32">
        <f t="shared" si="189"/>
        <v>0.74541062801932367</v>
      </c>
    </row>
    <row r="304" spans="1:150" x14ac:dyDescent="0.2">
      <c r="A304" t="s">
        <v>349</v>
      </c>
      <c r="B304" t="s">
        <v>641</v>
      </c>
      <c r="C304" t="s">
        <v>487</v>
      </c>
      <c r="D304" t="s">
        <v>86</v>
      </c>
      <c r="F304" s="30">
        <v>0.52689277396341927</v>
      </c>
      <c r="G304" s="31">
        <v>0.50126979324366716</v>
      </c>
      <c r="I304" s="32">
        <v>0.50611784181981045</v>
      </c>
      <c r="K304" s="32">
        <v>0.48937998962469592</v>
      </c>
      <c r="M304" s="32">
        <v>0.55187394563218328</v>
      </c>
      <c r="O304" s="32">
        <v>0</v>
      </c>
      <c r="Q304" s="32">
        <v>0.50247524752475248</v>
      </c>
      <c r="S304" s="32">
        <v>1</v>
      </c>
      <c r="U304" s="32">
        <v>1</v>
      </c>
      <c r="W304" s="32">
        <v>0</v>
      </c>
      <c r="Y304" s="32">
        <v>0</v>
      </c>
      <c r="AA304" s="43" t="s">
        <v>642</v>
      </c>
      <c r="AH304" s="34">
        <v>418</v>
      </c>
      <c r="AI304" s="34">
        <v>464</v>
      </c>
      <c r="AJ304" s="34">
        <f t="shared" si="152"/>
        <v>0.52607709750566889</v>
      </c>
      <c r="AK304" s="35">
        <v>402</v>
      </c>
      <c r="AL304" s="35">
        <v>415</v>
      </c>
      <c r="AM304" s="35">
        <f t="shared" si="153"/>
        <v>0.50795593635250913</v>
      </c>
      <c r="AN304" s="34">
        <v>366</v>
      </c>
      <c r="AO304" s="34">
        <v>385</v>
      </c>
      <c r="AP304" s="34">
        <f t="shared" si="154"/>
        <v>0.51264980026631157</v>
      </c>
      <c r="AQ304" s="35">
        <v>603</v>
      </c>
      <c r="AR304" s="35">
        <v>521</v>
      </c>
      <c r="AS304" s="35">
        <f t="shared" si="155"/>
        <v>0.46352313167259784</v>
      </c>
      <c r="AT304" s="34">
        <v>378</v>
      </c>
      <c r="AU304" s="34">
        <v>337</v>
      </c>
      <c r="AV304" s="34">
        <f t="shared" si="156"/>
        <v>0.47132867132867134</v>
      </c>
      <c r="AW304" s="35">
        <v>258</v>
      </c>
      <c r="AX304" s="35">
        <v>322</v>
      </c>
      <c r="AY304" s="35">
        <f t="shared" si="157"/>
        <v>0.55517241379310345</v>
      </c>
      <c r="AZ304" s="32">
        <f t="shared" si="182"/>
        <v>0.50611784181981045</v>
      </c>
      <c r="BB304" s="36">
        <v>5</v>
      </c>
      <c r="BC304" s="36">
        <v>0</v>
      </c>
      <c r="BD304" s="36">
        <f t="shared" si="158"/>
        <v>0</v>
      </c>
      <c r="BE304" s="37">
        <v>3</v>
      </c>
      <c r="BF304" s="37">
        <v>0</v>
      </c>
      <c r="BG304" s="37">
        <f t="shared" si="159"/>
        <v>0</v>
      </c>
      <c r="BH304" s="36">
        <v>1</v>
      </c>
      <c r="BI304" s="36">
        <v>0</v>
      </c>
      <c r="BJ304" s="36">
        <f t="shared" si="160"/>
        <v>0</v>
      </c>
      <c r="BK304" s="32">
        <f t="shared" si="183"/>
        <v>0</v>
      </c>
      <c r="BM304" s="38">
        <v>0</v>
      </c>
      <c r="BN304" s="38">
        <v>94</v>
      </c>
      <c r="BO304" s="38">
        <f t="shared" si="161"/>
        <v>1</v>
      </c>
      <c r="BQ304" s="38">
        <v>0</v>
      </c>
      <c r="BR304" s="38">
        <v>102</v>
      </c>
      <c r="BS304" s="38">
        <f t="shared" si="162"/>
        <v>1</v>
      </c>
      <c r="BU304" s="38">
        <v>100</v>
      </c>
      <c r="BV304" s="38">
        <v>1</v>
      </c>
      <c r="BW304" s="38">
        <f t="shared" si="163"/>
        <v>9.9009900990099011E-3</v>
      </c>
      <c r="BY304" s="38">
        <v>71</v>
      </c>
      <c r="BZ304" s="38">
        <v>0</v>
      </c>
      <c r="CA304" s="38">
        <f t="shared" si="164"/>
        <v>0</v>
      </c>
      <c r="CB304" s="32">
        <f t="shared" si="184"/>
        <v>0.50247524752475248</v>
      </c>
      <c r="CD304" s="38">
        <v>0</v>
      </c>
      <c r="CE304" s="38">
        <v>3</v>
      </c>
      <c r="CF304" s="38">
        <f t="shared" si="165"/>
        <v>1</v>
      </c>
      <c r="CH304" s="38">
        <v>0</v>
      </c>
      <c r="CI304" s="38">
        <v>12</v>
      </c>
      <c r="CJ304" s="38">
        <f t="shared" si="166"/>
        <v>1</v>
      </c>
      <c r="CL304" s="38">
        <v>0</v>
      </c>
      <c r="CM304" s="38">
        <v>7</v>
      </c>
      <c r="CN304" s="38">
        <f t="shared" si="167"/>
        <v>1</v>
      </c>
      <c r="CP304" s="38">
        <v>0</v>
      </c>
      <c r="CQ304" s="38">
        <v>12</v>
      </c>
      <c r="CR304" s="38">
        <f t="shared" si="168"/>
        <v>1</v>
      </c>
      <c r="CS304" s="32">
        <f t="shared" si="185"/>
        <v>1</v>
      </c>
      <c r="CU304" s="38">
        <v>0</v>
      </c>
      <c r="CV304" s="38">
        <v>5</v>
      </c>
      <c r="CW304" s="38">
        <f t="shared" si="169"/>
        <v>1</v>
      </c>
      <c r="CX304" s="38">
        <v>0</v>
      </c>
      <c r="CY304" s="38">
        <v>13</v>
      </c>
      <c r="CZ304" s="38">
        <f t="shared" si="170"/>
        <v>1</v>
      </c>
      <c r="DA304" s="32">
        <f t="shared" si="186"/>
        <v>1</v>
      </c>
      <c r="DC304" s="38">
        <v>8</v>
      </c>
      <c r="DD304" s="38">
        <v>0</v>
      </c>
      <c r="DE304" s="38">
        <f t="shared" si="171"/>
        <v>0</v>
      </c>
      <c r="DF304" s="38">
        <v>17</v>
      </c>
      <c r="DG304" s="38">
        <v>0</v>
      </c>
      <c r="DH304" s="38">
        <f t="shared" si="172"/>
        <v>0</v>
      </c>
      <c r="DI304" s="32">
        <f t="shared" si="187"/>
        <v>0</v>
      </c>
      <c r="DK304" s="38">
        <v>8</v>
      </c>
      <c r="DL304" s="38">
        <v>0</v>
      </c>
      <c r="DM304" s="38">
        <f t="shared" si="173"/>
        <v>0</v>
      </c>
      <c r="DN304" s="38">
        <v>10</v>
      </c>
      <c r="DO304" s="38">
        <v>0</v>
      </c>
      <c r="DP304" s="38">
        <f t="shared" si="174"/>
        <v>0</v>
      </c>
      <c r="DQ304" s="32">
        <f t="shared" si="175"/>
        <v>0</v>
      </c>
      <c r="DS304" t="s">
        <v>642</v>
      </c>
      <c r="DZ304" s="40">
        <v>759</v>
      </c>
      <c r="EA304" s="40">
        <v>724</v>
      </c>
      <c r="EB304" s="40">
        <f t="shared" si="176"/>
        <v>0.48819959541469993</v>
      </c>
      <c r="EC304" s="41">
        <v>967</v>
      </c>
      <c r="ED304" s="41">
        <v>900</v>
      </c>
      <c r="EE304" s="41">
        <f t="shared" si="177"/>
        <v>0.48205677557579002</v>
      </c>
      <c r="EF304" s="40">
        <v>949</v>
      </c>
      <c r="EG304" s="40">
        <v>941</v>
      </c>
      <c r="EH304" s="40">
        <f t="shared" si="178"/>
        <v>0.49788359788359787</v>
      </c>
      <c r="EI304" s="32">
        <f t="shared" si="188"/>
        <v>0.48937998962469592</v>
      </c>
      <c r="EK304" s="40">
        <v>163</v>
      </c>
      <c r="EL304" s="40">
        <v>213</v>
      </c>
      <c r="EM304" s="40">
        <f t="shared" si="179"/>
        <v>0.56648936170212771</v>
      </c>
      <c r="EN304" s="41">
        <v>138</v>
      </c>
      <c r="EO304" s="41">
        <v>201</v>
      </c>
      <c r="EP304" s="41">
        <f t="shared" si="180"/>
        <v>0.59292035398230092</v>
      </c>
      <c r="EQ304" s="40">
        <v>266</v>
      </c>
      <c r="ER304" s="40">
        <v>262</v>
      </c>
      <c r="ES304" s="40">
        <f t="shared" si="181"/>
        <v>0.49621212121212122</v>
      </c>
      <c r="ET304" s="32">
        <f t="shared" si="189"/>
        <v>0.55187394563218328</v>
      </c>
    </row>
    <row r="305" spans="1:150" x14ac:dyDescent="0.2">
      <c r="A305" t="s">
        <v>351</v>
      </c>
      <c r="B305" t="s">
        <v>643</v>
      </c>
      <c r="C305" t="s">
        <v>487</v>
      </c>
      <c r="D305" t="s">
        <v>86</v>
      </c>
      <c r="F305" s="30">
        <v>0.95833333333333326</v>
      </c>
      <c r="G305" s="31">
        <v>0.67110308099845062</v>
      </c>
      <c r="I305" s="32">
        <v>8.7664679246829344E-2</v>
      </c>
      <c r="K305" s="32">
        <v>0.10476190476190476</v>
      </c>
      <c r="M305" s="32">
        <v>2.5641025641025644E-2</v>
      </c>
      <c r="O305" s="32">
        <v>0.2957862440804872</v>
      </c>
      <c r="Q305" s="32">
        <v>0.41263746334310847</v>
      </c>
      <c r="S305" s="32">
        <v>0.30656476389979925</v>
      </c>
      <c r="U305" s="32">
        <v>0.2583333333333333</v>
      </c>
      <c r="W305" s="32">
        <v>0.4285714285714286</v>
      </c>
      <c r="Y305" s="32">
        <v>0</v>
      </c>
      <c r="AA305" s="43" t="s">
        <v>87</v>
      </c>
      <c r="AH305" s="34">
        <v>25</v>
      </c>
      <c r="AI305" s="34">
        <v>4</v>
      </c>
      <c r="AJ305" s="34">
        <f t="shared" si="152"/>
        <v>0.13793103448275862</v>
      </c>
      <c r="AK305" s="35">
        <v>13</v>
      </c>
      <c r="AL305" s="35">
        <v>4</v>
      </c>
      <c r="AM305" s="35">
        <f t="shared" si="153"/>
        <v>0.23529411764705882</v>
      </c>
      <c r="AN305" s="34">
        <v>15</v>
      </c>
      <c r="AO305" s="34">
        <v>0</v>
      </c>
      <c r="AP305" s="34">
        <f t="shared" si="154"/>
        <v>0</v>
      </c>
      <c r="AQ305" s="35">
        <v>112</v>
      </c>
      <c r="AR305" s="35">
        <v>7</v>
      </c>
      <c r="AS305" s="35">
        <f t="shared" si="155"/>
        <v>5.8823529411764705E-2</v>
      </c>
      <c r="AT305" s="34">
        <v>116</v>
      </c>
      <c r="AU305" s="34">
        <v>4</v>
      </c>
      <c r="AV305" s="34">
        <f t="shared" si="156"/>
        <v>3.3333333333333333E-2</v>
      </c>
      <c r="AW305" s="35">
        <v>31</v>
      </c>
      <c r="AX305" s="35">
        <v>2</v>
      </c>
      <c r="AY305" s="35">
        <f t="shared" si="157"/>
        <v>6.0606060606060608E-2</v>
      </c>
      <c r="AZ305" s="32">
        <f t="shared" si="182"/>
        <v>8.7664679246829344E-2</v>
      </c>
      <c r="BB305" s="36">
        <v>90</v>
      </c>
      <c r="BC305" s="36">
        <v>44</v>
      </c>
      <c r="BD305" s="36">
        <f t="shared" si="158"/>
        <v>0.32835820895522388</v>
      </c>
      <c r="BE305" s="37">
        <v>107</v>
      </c>
      <c r="BF305" s="37">
        <v>49</v>
      </c>
      <c r="BG305" s="37">
        <f t="shared" si="159"/>
        <v>0.3141025641025641</v>
      </c>
      <c r="BH305" s="36">
        <v>74</v>
      </c>
      <c r="BI305" s="36">
        <v>24</v>
      </c>
      <c r="BJ305" s="36">
        <f t="shared" si="160"/>
        <v>0.24489795918367346</v>
      </c>
      <c r="BK305" s="32">
        <f t="shared" si="183"/>
        <v>0.2957862440804872</v>
      </c>
      <c r="BM305" s="38">
        <v>22</v>
      </c>
      <c r="BN305" s="38">
        <v>9</v>
      </c>
      <c r="BO305" s="38">
        <f t="shared" si="161"/>
        <v>0.29032258064516131</v>
      </c>
      <c r="BQ305" s="38">
        <v>24</v>
      </c>
      <c r="BR305" s="38">
        <v>9</v>
      </c>
      <c r="BS305" s="38">
        <f t="shared" si="162"/>
        <v>0.27272727272727271</v>
      </c>
      <c r="BU305" s="38">
        <v>6</v>
      </c>
      <c r="BV305" s="38">
        <v>4</v>
      </c>
      <c r="BW305" s="38">
        <f t="shared" si="163"/>
        <v>0.4</v>
      </c>
      <c r="BY305" s="38">
        <v>5</v>
      </c>
      <c r="BZ305" s="38">
        <v>11</v>
      </c>
      <c r="CA305" s="38">
        <f t="shared" si="164"/>
        <v>0.6875</v>
      </c>
      <c r="CB305" s="32">
        <f t="shared" si="184"/>
        <v>0.41263746334310847</v>
      </c>
      <c r="CD305" s="38">
        <v>34</v>
      </c>
      <c r="CE305" s="38">
        <v>11</v>
      </c>
      <c r="CF305" s="38">
        <f t="shared" si="165"/>
        <v>0.24444444444444444</v>
      </c>
      <c r="CH305" s="38">
        <v>49</v>
      </c>
      <c r="CI305" s="38">
        <v>18</v>
      </c>
      <c r="CJ305" s="38">
        <f t="shared" si="166"/>
        <v>0.26865671641791045</v>
      </c>
      <c r="CL305" s="38">
        <v>28</v>
      </c>
      <c r="CM305" s="38">
        <v>10</v>
      </c>
      <c r="CN305" s="38">
        <f t="shared" si="167"/>
        <v>0.26315789473684209</v>
      </c>
      <c r="CP305" s="38">
        <v>11</v>
      </c>
      <c r="CQ305" s="38">
        <v>9</v>
      </c>
      <c r="CR305" s="38">
        <f t="shared" si="168"/>
        <v>0.45</v>
      </c>
      <c r="CS305" s="32">
        <f t="shared" si="185"/>
        <v>0.30656476389979925</v>
      </c>
      <c r="CU305" s="38">
        <v>3</v>
      </c>
      <c r="CV305" s="38">
        <v>1</v>
      </c>
      <c r="CW305" s="38">
        <f t="shared" si="169"/>
        <v>0.25</v>
      </c>
      <c r="CX305" s="38">
        <v>11</v>
      </c>
      <c r="CY305" s="38">
        <v>4</v>
      </c>
      <c r="CZ305" s="38">
        <f t="shared" si="170"/>
        <v>0.26666666666666666</v>
      </c>
      <c r="DA305" s="32">
        <f t="shared" si="186"/>
        <v>0.2583333333333333</v>
      </c>
      <c r="DC305" s="38">
        <v>10</v>
      </c>
      <c r="DD305" s="38">
        <v>11</v>
      </c>
      <c r="DE305" s="38">
        <f t="shared" si="171"/>
        <v>0.52380952380952384</v>
      </c>
      <c r="DF305" s="38">
        <v>6</v>
      </c>
      <c r="DG305" s="38">
        <v>3</v>
      </c>
      <c r="DH305" s="38">
        <f t="shared" si="172"/>
        <v>0.33333333333333331</v>
      </c>
      <c r="DI305" s="32">
        <f t="shared" si="187"/>
        <v>0.4285714285714286</v>
      </c>
      <c r="DK305" s="38">
        <v>8</v>
      </c>
      <c r="DL305" s="38">
        <v>0</v>
      </c>
      <c r="DM305" s="38">
        <f t="shared" si="173"/>
        <v>0</v>
      </c>
      <c r="DN305" s="38">
        <v>16</v>
      </c>
      <c r="DO305" s="38">
        <v>0</v>
      </c>
      <c r="DP305" s="38">
        <f t="shared" si="174"/>
        <v>0</v>
      </c>
      <c r="DQ305" s="32">
        <f t="shared" si="175"/>
        <v>0</v>
      </c>
      <c r="DS305" t="s">
        <v>87</v>
      </c>
      <c r="DZ305" s="40">
        <v>12</v>
      </c>
      <c r="EA305" s="40">
        <v>2</v>
      </c>
      <c r="EB305" s="40">
        <f t="shared" si="176"/>
        <v>0.14285714285714285</v>
      </c>
      <c r="EC305" s="41">
        <v>12</v>
      </c>
      <c r="ED305" s="41">
        <v>2</v>
      </c>
      <c r="EE305" s="41">
        <f t="shared" si="177"/>
        <v>0.14285714285714285</v>
      </c>
      <c r="EF305" s="40">
        <v>34</v>
      </c>
      <c r="EG305" s="40">
        <v>1</v>
      </c>
      <c r="EH305" s="40">
        <f t="shared" si="178"/>
        <v>2.8571428571428571E-2</v>
      </c>
      <c r="EI305" s="32">
        <f t="shared" si="188"/>
        <v>0.10476190476190476</v>
      </c>
      <c r="EK305" s="40">
        <v>2</v>
      </c>
      <c r="EL305" s="40">
        <v>0</v>
      </c>
      <c r="EM305" s="40">
        <f t="shared" si="179"/>
        <v>0</v>
      </c>
      <c r="EN305" s="41">
        <v>2</v>
      </c>
      <c r="EO305" s="41">
        <v>0</v>
      </c>
      <c r="EP305" s="41">
        <f t="shared" si="180"/>
        <v>0</v>
      </c>
      <c r="EQ305" s="40">
        <v>12</v>
      </c>
      <c r="ER305" s="40">
        <v>1</v>
      </c>
      <c r="ES305" s="40">
        <f t="shared" si="181"/>
        <v>7.6923076923076927E-2</v>
      </c>
      <c r="ET305" s="32">
        <f t="shared" si="189"/>
        <v>2.5641025641025644E-2</v>
      </c>
    </row>
    <row r="306" spans="1:150" x14ac:dyDescent="0.2">
      <c r="A306" t="s">
        <v>644</v>
      </c>
      <c r="B306" t="s">
        <v>645</v>
      </c>
      <c r="C306" t="s">
        <v>487</v>
      </c>
      <c r="D306" t="s">
        <v>86</v>
      </c>
      <c r="F306" s="30">
        <v>0.92006269592476486</v>
      </c>
      <c r="G306" s="31">
        <v>0.90395604395604401</v>
      </c>
      <c r="I306" s="32">
        <v>0.47294153761031793</v>
      </c>
      <c r="K306" s="32">
        <v>0.43753501400560224</v>
      </c>
      <c r="M306" s="32">
        <v>0.61574074074074081</v>
      </c>
      <c r="O306" s="32">
        <v>0.71111111111111114</v>
      </c>
      <c r="Q306" s="32" t="s">
        <v>693</v>
      </c>
      <c r="S306" s="32">
        <v>0.46527777777777779</v>
      </c>
      <c r="U306" s="32">
        <v>0.33333333333333331</v>
      </c>
      <c r="W306" s="32" t="s">
        <v>693</v>
      </c>
      <c r="Y306" s="32" t="s">
        <v>693</v>
      </c>
      <c r="AA306" s="43" t="s">
        <v>87</v>
      </c>
      <c r="AH306" s="34">
        <v>15</v>
      </c>
      <c r="AI306" s="34">
        <v>9</v>
      </c>
      <c r="AJ306" s="34">
        <f t="shared" si="152"/>
        <v>0.375</v>
      </c>
      <c r="AK306" s="35">
        <v>4</v>
      </c>
      <c r="AL306" s="35">
        <v>8</v>
      </c>
      <c r="AM306" s="35">
        <f t="shared" si="153"/>
        <v>0.66666666666666663</v>
      </c>
      <c r="AN306" s="34">
        <v>7</v>
      </c>
      <c r="AO306" s="34">
        <v>4</v>
      </c>
      <c r="AP306" s="34">
        <f t="shared" si="154"/>
        <v>0.36363636363636365</v>
      </c>
      <c r="AQ306" s="35">
        <v>65</v>
      </c>
      <c r="AR306" s="35">
        <v>44</v>
      </c>
      <c r="AS306" s="35">
        <f t="shared" si="155"/>
        <v>0.40366972477064222</v>
      </c>
      <c r="AT306" s="34">
        <v>56</v>
      </c>
      <c r="AU306" s="34">
        <v>29</v>
      </c>
      <c r="AV306" s="34">
        <f t="shared" si="156"/>
        <v>0.3411764705882353</v>
      </c>
      <c r="AW306" s="35">
        <v>5</v>
      </c>
      <c r="AX306" s="35">
        <v>11</v>
      </c>
      <c r="AY306" s="35">
        <f t="shared" si="157"/>
        <v>0.6875</v>
      </c>
      <c r="AZ306" s="32">
        <f t="shared" si="182"/>
        <v>0.47294153761031793</v>
      </c>
      <c r="BB306" s="36">
        <v>1</v>
      </c>
      <c r="BC306" s="36">
        <v>4</v>
      </c>
      <c r="BD306" s="36">
        <f t="shared" si="158"/>
        <v>0.8</v>
      </c>
      <c r="BE306" s="37">
        <v>2</v>
      </c>
      <c r="BF306" s="37">
        <v>1</v>
      </c>
      <c r="BG306" s="37">
        <f t="shared" si="159"/>
        <v>0.33333333333333331</v>
      </c>
      <c r="BH306" s="36">
        <v>0</v>
      </c>
      <c r="BI306" s="36">
        <v>1</v>
      </c>
      <c r="BJ306" s="36">
        <f t="shared" si="160"/>
        <v>1</v>
      </c>
      <c r="BK306" s="32">
        <f t="shared" si="183"/>
        <v>0.71111111111111114</v>
      </c>
      <c r="BM306" s="38">
        <v>5</v>
      </c>
      <c r="BN306" s="38">
        <v>5</v>
      </c>
      <c r="BO306" s="38">
        <f t="shared" si="161"/>
        <v>0.5</v>
      </c>
      <c r="BQ306" s="38">
        <v>5</v>
      </c>
      <c r="BR306" s="38">
        <v>3</v>
      </c>
      <c r="BS306" s="38">
        <f t="shared" si="162"/>
        <v>0.375</v>
      </c>
      <c r="BU306" s="38">
        <v>3</v>
      </c>
      <c r="BV306" s="38">
        <v>0</v>
      </c>
      <c r="BW306" s="38">
        <f t="shared" si="163"/>
        <v>0</v>
      </c>
      <c r="BY306" s="38">
        <v>0</v>
      </c>
      <c r="BZ306" s="38">
        <v>0</v>
      </c>
      <c r="CA306" s="38" t="e">
        <f t="shared" si="164"/>
        <v>#DIV/0!</v>
      </c>
      <c r="CB306" s="32" t="e">
        <f t="shared" si="184"/>
        <v>#DIV/0!</v>
      </c>
      <c r="CD306" s="38">
        <v>0</v>
      </c>
      <c r="CE306" s="38">
        <v>4</v>
      </c>
      <c r="CF306" s="38">
        <f t="shared" si="165"/>
        <v>1</v>
      </c>
      <c r="CH306" s="38">
        <v>8</v>
      </c>
      <c r="CI306" s="38">
        <v>1</v>
      </c>
      <c r="CJ306" s="38">
        <f t="shared" si="166"/>
        <v>0.1111111111111111</v>
      </c>
      <c r="CL306" s="38">
        <v>1</v>
      </c>
      <c r="CM306" s="38">
        <v>1</v>
      </c>
      <c r="CN306" s="38">
        <f t="shared" si="167"/>
        <v>0.5</v>
      </c>
      <c r="CP306" s="38">
        <v>3</v>
      </c>
      <c r="CQ306" s="38">
        <v>1</v>
      </c>
      <c r="CR306" s="38">
        <f t="shared" si="168"/>
        <v>0.25</v>
      </c>
      <c r="CS306" s="32">
        <f t="shared" si="185"/>
        <v>0.46527777777777779</v>
      </c>
      <c r="CU306" s="38">
        <v>1</v>
      </c>
      <c r="CV306" s="38">
        <v>0</v>
      </c>
      <c r="CW306" s="38">
        <f t="shared" si="169"/>
        <v>0</v>
      </c>
      <c r="CX306" s="38">
        <v>1</v>
      </c>
      <c r="CY306" s="38">
        <v>2</v>
      </c>
      <c r="CZ306" s="38">
        <f t="shared" si="170"/>
        <v>0.66666666666666663</v>
      </c>
      <c r="DA306" s="32">
        <f t="shared" si="186"/>
        <v>0.33333333333333331</v>
      </c>
      <c r="DC306" s="38">
        <v>2</v>
      </c>
      <c r="DD306" s="38">
        <v>0</v>
      </c>
      <c r="DE306" s="38">
        <f t="shared" si="171"/>
        <v>0</v>
      </c>
      <c r="DF306" s="38">
        <v>0</v>
      </c>
      <c r="DG306" s="38">
        <v>0</v>
      </c>
      <c r="DH306" s="38" t="e">
        <f t="shared" si="172"/>
        <v>#DIV/0!</v>
      </c>
      <c r="DI306" s="32" t="e">
        <f t="shared" si="187"/>
        <v>#DIV/0!</v>
      </c>
      <c r="DK306" s="38">
        <v>0</v>
      </c>
      <c r="DL306" s="38">
        <v>0</v>
      </c>
      <c r="DM306" s="38" t="e">
        <f t="shared" si="173"/>
        <v>#DIV/0!</v>
      </c>
      <c r="DN306" s="38">
        <v>2</v>
      </c>
      <c r="DO306" s="38">
        <v>0</v>
      </c>
      <c r="DP306" s="38">
        <f t="shared" si="174"/>
        <v>0</v>
      </c>
      <c r="DQ306" s="32" t="e">
        <f t="shared" si="175"/>
        <v>#DIV/0!</v>
      </c>
      <c r="DS306" t="s">
        <v>87</v>
      </c>
      <c r="DZ306" s="40">
        <v>8</v>
      </c>
      <c r="EA306" s="40">
        <v>7</v>
      </c>
      <c r="EB306" s="40">
        <f t="shared" si="176"/>
        <v>0.46666666666666667</v>
      </c>
      <c r="EC306" s="41">
        <v>25</v>
      </c>
      <c r="ED306" s="41">
        <v>17</v>
      </c>
      <c r="EE306" s="41">
        <f t="shared" si="177"/>
        <v>0.40476190476190477</v>
      </c>
      <c r="EF306" s="40">
        <v>38</v>
      </c>
      <c r="EG306" s="40">
        <v>30</v>
      </c>
      <c r="EH306" s="40">
        <f t="shared" si="178"/>
        <v>0.44117647058823528</v>
      </c>
      <c r="EI306" s="32">
        <f t="shared" si="188"/>
        <v>0.43753501400560224</v>
      </c>
      <c r="EK306" s="40">
        <v>8</v>
      </c>
      <c r="EL306" s="40">
        <v>10</v>
      </c>
      <c r="EM306" s="40">
        <f t="shared" si="179"/>
        <v>0.55555555555555558</v>
      </c>
      <c r="EN306" s="41">
        <v>6</v>
      </c>
      <c r="EO306" s="41">
        <v>10</v>
      </c>
      <c r="EP306" s="41">
        <f t="shared" si="180"/>
        <v>0.625</v>
      </c>
      <c r="EQ306" s="40">
        <v>11</v>
      </c>
      <c r="ER306" s="40">
        <v>22</v>
      </c>
      <c r="ES306" s="40">
        <f t="shared" si="181"/>
        <v>0.66666666666666663</v>
      </c>
      <c r="ET306" s="32">
        <f t="shared" si="189"/>
        <v>0.61574074074074081</v>
      </c>
    </row>
    <row r="307" spans="1:150" x14ac:dyDescent="0.2">
      <c r="A307" t="s">
        <v>646</v>
      </c>
      <c r="B307" t="s">
        <v>647</v>
      </c>
      <c r="C307" t="s">
        <v>487</v>
      </c>
      <c r="D307" t="s">
        <v>86</v>
      </c>
      <c r="F307" s="30">
        <v>0.71528419246370645</v>
      </c>
      <c r="G307" s="31">
        <v>0.65730118837703966</v>
      </c>
      <c r="I307" s="32">
        <v>0</v>
      </c>
      <c r="K307" s="32">
        <v>0</v>
      </c>
      <c r="M307" s="32">
        <v>0</v>
      </c>
      <c r="O307" s="32" t="s">
        <v>693</v>
      </c>
      <c r="Q307" s="32">
        <v>0</v>
      </c>
      <c r="S307" s="32" t="s">
        <v>693</v>
      </c>
      <c r="U307" s="32">
        <v>0</v>
      </c>
      <c r="W307" s="32">
        <v>0</v>
      </c>
      <c r="Y307" s="32" t="s">
        <v>693</v>
      </c>
      <c r="AA307" s="43" t="s">
        <v>87</v>
      </c>
      <c r="AH307" s="34">
        <v>19</v>
      </c>
      <c r="AI307" s="34">
        <v>0</v>
      </c>
      <c r="AJ307" s="34">
        <f t="shared" si="152"/>
        <v>0</v>
      </c>
      <c r="AK307" s="35">
        <v>15</v>
      </c>
      <c r="AL307" s="35">
        <v>0</v>
      </c>
      <c r="AM307" s="35">
        <f t="shared" si="153"/>
        <v>0</v>
      </c>
      <c r="AN307" s="34">
        <v>13</v>
      </c>
      <c r="AO307" s="34">
        <v>0</v>
      </c>
      <c r="AP307" s="34">
        <f t="shared" si="154"/>
        <v>0</v>
      </c>
      <c r="AQ307" s="35">
        <v>73</v>
      </c>
      <c r="AR307" s="35">
        <v>0</v>
      </c>
      <c r="AS307" s="35">
        <f t="shared" si="155"/>
        <v>0</v>
      </c>
      <c r="AT307" s="34">
        <v>53</v>
      </c>
      <c r="AU307" s="34">
        <v>0</v>
      </c>
      <c r="AV307" s="34">
        <f t="shared" si="156"/>
        <v>0</v>
      </c>
      <c r="AW307" s="35">
        <v>26</v>
      </c>
      <c r="AX307" s="35">
        <v>0</v>
      </c>
      <c r="AY307" s="35">
        <f t="shared" si="157"/>
        <v>0</v>
      </c>
      <c r="AZ307" s="32">
        <f t="shared" si="182"/>
        <v>0</v>
      </c>
      <c r="BB307" s="36">
        <v>0</v>
      </c>
      <c r="BC307" s="36">
        <v>0</v>
      </c>
      <c r="BD307" s="36" t="e">
        <f t="shared" si="158"/>
        <v>#DIV/0!</v>
      </c>
      <c r="BE307" s="37">
        <v>0</v>
      </c>
      <c r="BF307" s="37">
        <v>0</v>
      </c>
      <c r="BG307" s="37" t="e">
        <f t="shared" si="159"/>
        <v>#DIV/0!</v>
      </c>
      <c r="BH307" s="36">
        <v>0</v>
      </c>
      <c r="BI307" s="36">
        <v>0</v>
      </c>
      <c r="BJ307" s="36" t="e">
        <f t="shared" si="160"/>
        <v>#DIV/0!</v>
      </c>
      <c r="BK307" s="32" t="e">
        <f t="shared" si="183"/>
        <v>#DIV/0!</v>
      </c>
      <c r="BM307" s="38">
        <v>3</v>
      </c>
      <c r="BN307" s="38">
        <v>0</v>
      </c>
      <c r="BO307" s="38">
        <f t="shared" si="161"/>
        <v>0</v>
      </c>
      <c r="BQ307" s="38">
        <v>1</v>
      </c>
      <c r="BR307" s="38">
        <v>0</v>
      </c>
      <c r="BS307" s="38">
        <f t="shared" si="162"/>
        <v>0</v>
      </c>
      <c r="BU307" s="38">
        <v>4</v>
      </c>
      <c r="BV307" s="38">
        <v>0</v>
      </c>
      <c r="BW307" s="38">
        <f t="shared" si="163"/>
        <v>0</v>
      </c>
      <c r="BY307" s="38">
        <v>5</v>
      </c>
      <c r="BZ307" s="38">
        <v>0</v>
      </c>
      <c r="CA307" s="38">
        <f t="shared" si="164"/>
        <v>0</v>
      </c>
      <c r="CB307" s="32">
        <f t="shared" si="184"/>
        <v>0</v>
      </c>
      <c r="CD307" s="38">
        <v>1</v>
      </c>
      <c r="CE307" s="38">
        <v>0</v>
      </c>
      <c r="CF307" s="38">
        <f t="shared" si="165"/>
        <v>0</v>
      </c>
      <c r="CH307" s="38">
        <v>2</v>
      </c>
      <c r="CI307" s="38">
        <v>0</v>
      </c>
      <c r="CJ307" s="38">
        <f t="shared" si="166"/>
        <v>0</v>
      </c>
      <c r="CL307" s="38">
        <v>0</v>
      </c>
      <c r="CM307" s="38">
        <v>0</v>
      </c>
      <c r="CN307" s="38" t="e">
        <f t="shared" si="167"/>
        <v>#DIV/0!</v>
      </c>
      <c r="CP307" s="38">
        <v>0</v>
      </c>
      <c r="CQ307" s="38">
        <v>0</v>
      </c>
      <c r="CR307" s="38" t="e">
        <f t="shared" si="168"/>
        <v>#DIV/0!</v>
      </c>
      <c r="CS307" s="32" t="e">
        <f t="shared" si="185"/>
        <v>#DIV/0!</v>
      </c>
      <c r="CU307" s="38">
        <v>1</v>
      </c>
      <c r="CV307" s="38">
        <v>0</v>
      </c>
      <c r="CW307" s="38">
        <f t="shared" si="169"/>
        <v>0</v>
      </c>
      <c r="CX307" s="38">
        <v>1</v>
      </c>
      <c r="CY307" s="38">
        <v>0</v>
      </c>
      <c r="CZ307" s="38">
        <f t="shared" si="170"/>
        <v>0</v>
      </c>
      <c r="DA307" s="32">
        <f t="shared" si="186"/>
        <v>0</v>
      </c>
      <c r="DC307" s="38">
        <v>2</v>
      </c>
      <c r="DD307" s="38">
        <v>0</v>
      </c>
      <c r="DE307" s="38">
        <f t="shared" si="171"/>
        <v>0</v>
      </c>
      <c r="DF307" s="38">
        <v>5</v>
      </c>
      <c r="DG307" s="38">
        <v>0</v>
      </c>
      <c r="DH307" s="38">
        <f t="shared" si="172"/>
        <v>0</v>
      </c>
      <c r="DI307" s="32">
        <f t="shared" si="187"/>
        <v>0</v>
      </c>
      <c r="DK307" s="38">
        <v>0</v>
      </c>
      <c r="DL307" s="38">
        <v>0</v>
      </c>
      <c r="DM307" s="38" t="e">
        <f t="shared" si="173"/>
        <v>#DIV/0!</v>
      </c>
      <c r="DN307" s="38">
        <v>2</v>
      </c>
      <c r="DO307" s="38">
        <v>0</v>
      </c>
      <c r="DP307" s="38">
        <f t="shared" si="174"/>
        <v>0</v>
      </c>
      <c r="DQ307" s="32" t="e">
        <f t="shared" si="175"/>
        <v>#DIV/0!</v>
      </c>
      <c r="DS307" t="s">
        <v>87</v>
      </c>
      <c r="DZ307" s="40">
        <v>42</v>
      </c>
      <c r="EA307" s="40">
        <v>0</v>
      </c>
      <c r="EB307" s="40">
        <f t="shared" si="176"/>
        <v>0</v>
      </c>
      <c r="EC307" s="41">
        <v>42</v>
      </c>
      <c r="ED307" s="41">
        <v>0</v>
      </c>
      <c r="EE307" s="41">
        <f t="shared" si="177"/>
        <v>0</v>
      </c>
      <c r="EF307" s="40">
        <v>55</v>
      </c>
      <c r="EG307" s="40">
        <v>0</v>
      </c>
      <c r="EH307" s="40">
        <f t="shared" si="178"/>
        <v>0</v>
      </c>
      <c r="EI307" s="32">
        <f t="shared" si="188"/>
        <v>0</v>
      </c>
      <c r="EK307" s="40">
        <v>2</v>
      </c>
      <c r="EL307" s="40">
        <v>0</v>
      </c>
      <c r="EM307" s="40">
        <f t="shared" si="179"/>
        <v>0</v>
      </c>
      <c r="EN307" s="41">
        <v>8</v>
      </c>
      <c r="EO307" s="41">
        <v>0</v>
      </c>
      <c r="EP307" s="41">
        <f t="shared" si="180"/>
        <v>0</v>
      </c>
      <c r="EQ307" s="40">
        <v>31</v>
      </c>
      <c r="ER307" s="40">
        <v>0</v>
      </c>
      <c r="ES307" s="40">
        <f t="shared" si="181"/>
        <v>0</v>
      </c>
      <c r="ET307" s="32">
        <f t="shared" si="189"/>
        <v>0</v>
      </c>
    </row>
    <row r="308" spans="1:150" x14ac:dyDescent="0.2">
      <c r="A308" t="s">
        <v>648</v>
      </c>
      <c r="B308" t="s">
        <v>649</v>
      </c>
      <c r="C308" t="s">
        <v>487</v>
      </c>
      <c r="D308" t="s">
        <v>86</v>
      </c>
      <c r="F308" s="30">
        <v>0.83333333333333337</v>
      </c>
      <c r="G308" s="31">
        <v>0.82063536558318362</v>
      </c>
      <c r="I308" s="32">
        <v>2.2831050228310501E-3</v>
      </c>
      <c r="K308" s="32">
        <v>0</v>
      </c>
      <c r="M308" s="32">
        <v>0</v>
      </c>
      <c r="O308" s="32">
        <v>0</v>
      </c>
      <c r="Q308" s="32" t="s">
        <v>693</v>
      </c>
      <c r="S308" s="32" t="s">
        <v>693</v>
      </c>
      <c r="U308" s="32" t="s">
        <v>693</v>
      </c>
      <c r="W308" s="32">
        <v>0</v>
      </c>
      <c r="Y308" s="32" t="s">
        <v>693</v>
      </c>
      <c r="AA308" s="43" t="s">
        <v>87</v>
      </c>
      <c r="AH308" s="34">
        <v>10</v>
      </c>
      <c r="AI308" s="34">
        <v>0</v>
      </c>
      <c r="AJ308" s="34">
        <f t="shared" si="152"/>
        <v>0</v>
      </c>
      <c r="AK308" s="35">
        <v>16</v>
      </c>
      <c r="AL308" s="35">
        <v>0</v>
      </c>
      <c r="AM308" s="35">
        <f t="shared" si="153"/>
        <v>0</v>
      </c>
      <c r="AN308" s="34">
        <v>13</v>
      </c>
      <c r="AO308" s="34">
        <v>0</v>
      </c>
      <c r="AP308" s="34">
        <f t="shared" si="154"/>
        <v>0</v>
      </c>
      <c r="AQ308" s="35">
        <v>72</v>
      </c>
      <c r="AR308" s="35">
        <v>1</v>
      </c>
      <c r="AS308" s="35">
        <f t="shared" si="155"/>
        <v>1.3698630136986301E-2</v>
      </c>
      <c r="AT308" s="34">
        <v>96</v>
      </c>
      <c r="AU308" s="34">
        <v>0</v>
      </c>
      <c r="AV308" s="34">
        <f t="shared" si="156"/>
        <v>0</v>
      </c>
      <c r="AW308" s="35">
        <v>32</v>
      </c>
      <c r="AX308" s="35">
        <v>0</v>
      </c>
      <c r="AY308" s="35">
        <f t="shared" si="157"/>
        <v>0</v>
      </c>
      <c r="AZ308" s="32">
        <f t="shared" si="182"/>
        <v>2.2831050228310501E-3</v>
      </c>
      <c r="BB308" s="36">
        <v>2</v>
      </c>
      <c r="BC308" s="36">
        <v>0</v>
      </c>
      <c r="BD308" s="36">
        <f t="shared" si="158"/>
        <v>0</v>
      </c>
      <c r="BE308" s="37">
        <v>6</v>
      </c>
      <c r="BF308" s="37">
        <v>0</v>
      </c>
      <c r="BG308" s="37">
        <f t="shared" si="159"/>
        <v>0</v>
      </c>
      <c r="BH308" s="36">
        <v>3</v>
      </c>
      <c r="BI308" s="36">
        <v>0</v>
      </c>
      <c r="BJ308" s="36">
        <f t="shared" si="160"/>
        <v>0</v>
      </c>
      <c r="BK308" s="32">
        <f t="shared" si="183"/>
        <v>0</v>
      </c>
      <c r="BM308" s="38">
        <v>1</v>
      </c>
      <c r="BN308" s="38">
        <v>0</v>
      </c>
      <c r="BO308" s="38">
        <f t="shared" si="161"/>
        <v>0</v>
      </c>
      <c r="BQ308" s="38">
        <v>0</v>
      </c>
      <c r="BR308" s="38">
        <v>0</v>
      </c>
      <c r="BS308" s="38" t="e">
        <f t="shared" si="162"/>
        <v>#DIV/0!</v>
      </c>
      <c r="BU308" s="38">
        <v>0</v>
      </c>
      <c r="BV308" s="38">
        <v>0</v>
      </c>
      <c r="BW308" s="38" t="e">
        <f t="shared" si="163"/>
        <v>#DIV/0!</v>
      </c>
      <c r="BY308" s="38">
        <v>1</v>
      </c>
      <c r="BZ308" s="38">
        <v>0</v>
      </c>
      <c r="CA308" s="38">
        <f t="shared" si="164"/>
        <v>0</v>
      </c>
      <c r="CB308" s="32" t="e">
        <f t="shared" si="184"/>
        <v>#DIV/0!</v>
      </c>
      <c r="CD308" s="38">
        <v>1</v>
      </c>
      <c r="CE308" s="38">
        <v>0</v>
      </c>
      <c r="CF308" s="38">
        <f t="shared" si="165"/>
        <v>0</v>
      </c>
      <c r="CH308" s="38">
        <v>1</v>
      </c>
      <c r="CI308" s="38">
        <v>0</v>
      </c>
      <c r="CJ308" s="38">
        <f t="shared" si="166"/>
        <v>0</v>
      </c>
      <c r="CL308" s="38">
        <v>0</v>
      </c>
      <c r="CM308" s="38">
        <v>0</v>
      </c>
      <c r="CN308" s="38" t="e">
        <f t="shared" si="167"/>
        <v>#DIV/0!</v>
      </c>
      <c r="CP308" s="38">
        <v>1</v>
      </c>
      <c r="CQ308" s="38">
        <v>1</v>
      </c>
      <c r="CR308" s="38">
        <f t="shared" si="168"/>
        <v>0.5</v>
      </c>
      <c r="CS308" s="32" t="e">
        <f t="shared" si="185"/>
        <v>#DIV/0!</v>
      </c>
      <c r="CU308" s="38">
        <v>0</v>
      </c>
      <c r="CV308" s="38">
        <v>0</v>
      </c>
      <c r="CW308" s="38" t="e">
        <f t="shared" si="169"/>
        <v>#DIV/0!</v>
      </c>
      <c r="CX308" s="38">
        <v>1</v>
      </c>
      <c r="CY308" s="38">
        <v>0</v>
      </c>
      <c r="CZ308" s="38">
        <f t="shared" si="170"/>
        <v>0</v>
      </c>
      <c r="DA308" s="32" t="e">
        <f t="shared" si="186"/>
        <v>#DIV/0!</v>
      </c>
      <c r="DC308" s="38">
        <v>3</v>
      </c>
      <c r="DD308" s="38">
        <v>0</v>
      </c>
      <c r="DE308" s="38">
        <f t="shared" si="171"/>
        <v>0</v>
      </c>
      <c r="DF308" s="38">
        <v>1</v>
      </c>
      <c r="DG308" s="38">
        <v>0</v>
      </c>
      <c r="DH308" s="38">
        <f t="shared" si="172"/>
        <v>0</v>
      </c>
      <c r="DI308" s="32">
        <f t="shared" si="187"/>
        <v>0</v>
      </c>
      <c r="DK308" s="38">
        <v>0</v>
      </c>
      <c r="DL308" s="38">
        <v>0</v>
      </c>
      <c r="DM308" s="38" t="e">
        <f t="shared" si="173"/>
        <v>#DIV/0!</v>
      </c>
      <c r="DN308" s="38">
        <v>3</v>
      </c>
      <c r="DO308" s="38">
        <v>0</v>
      </c>
      <c r="DP308" s="38">
        <f t="shared" si="174"/>
        <v>0</v>
      </c>
      <c r="DQ308" s="32" t="e">
        <f t="shared" si="175"/>
        <v>#DIV/0!</v>
      </c>
      <c r="DS308" t="s">
        <v>87</v>
      </c>
      <c r="DZ308" s="40">
        <v>23</v>
      </c>
      <c r="EA308" s="40">
        <v>0</v>
      </c>
      <c r="EB308" s="40">
        <f t="shared" si="176"/>
        <v>0</v>
      </c>
      <c r="EC308" s="41">
        <v>26</v>
      </c>
      <c r="ED308" s="41">
        <v>0</v>
      </c>
      <c r="EE308" s="41">
        <f t="shared" si="177"/>
        <v>0</v>
      </c>
      <c r="EF308" s="40">
        <v>37</v>
      </c>
      <c r="EG308" s="40">
        <v>0</v>
      </c>
      <c r="EH308" s="40">
        <f t="shared" si="178"/>
        <v>0</v>
      </c>
      <c r="EI308" s="32">
        <f t="shared" si="188"/>
        <v>0</v>
      </c>
      <c r="EK308" s="40">
        <v>6</v>
      </c>
      <c r="EL308" s="40">
        <v>0</v>
      </c>
      <c r="EM308" s="40">
        <f t="shared" si="179"/>
        <v>0</v>
      </c>
      <c r="EN308" s="41">
        <v>23</v>
      </c>
      <c r="EO308" s="41">
        <v>0</v>
      </c>
      <c r="EP308" s="41">
        <f t="shared" si="180"/>
        <v>0</v>
      </c>
      <c r="EQ308" s="40">
        <v>17</v>
      </c>
      <c r="ER308" s="40">
        <v>0</v>
      </c>
      <c r="ES308" s="40">
        <f t="shared" si="181"/>
        <v>0</v>
      </c>
      <c r="ET308" s="32">
        <f t="shared" si="189"/>
        <v>0</v>
      </c>
    </row>
    <row r="309" spans="1:150" x14ac:dyDescent="0.2">
      <c r="A309" t="s">
        <v>650</v>
      </c>
      <c r="B309" t="s">
        <v>651</v>
      </c>
      <c r="C309" t="s">
        <v>487</v>
      </c>
      <c r="D309" t="s">
        <v>86</v>
      </c>
      <c r="F309" s="30">
        <v>0.19262061174276324</v>
      </c>
      <c r="G309" s="31">
        <v>0.19900987720954397</v>
      </c>
      <c r="I309" s="32">
        <v>1.6447262217850849E-2</v>
      </c>
      <c r="K309" s="32">
        <v>1.3687305359346138E-2</v>
      </c>
      <c r="M309" s="32">
        <v>1.2220608407972242E-2</v>
      </c>
      <c r="O309" s="32">
        <v>0</v>
      </c>
      <c r="Q309" s="32" t="s">
        <v>693</v>
      </c>
      <c r="S309" s="32" t="s">
        <v>693</v>
      </c>
      <c r="U309" s="32">
        <v>0</v>
      </c>
      <c r="W309" s="32">
        <v>0</v>
      </c>
      <c r="Y309" s="32">
        <v>0</v>
      </c>
      <c r="AA309" s="43" t="s">
        <v>87</v>
      </c>
      <c r="AH309" s="34">
        <v>590</v>
      </c>
      <c r="AI309" s="34">
        <v>12</v>
      </c>
      <c r="AJ309" s="34">
        <f t="shared" si="152"/>
        <v>1.9933554817275746E-2</v>
      </c>
      <c r="AK309" s="35">
        <v>377</v>
      </c>
      <c r="AL309" s="35">
        <v>13</v>
      </c>
      <c r="AM309" s="35">
        <f t="shared" si="153"/>
        <v>3.3333333333333333E-2</v>
      </c>
      <c r="AN309" s="34">
        <v>503</v>
      </c>
      <c r="AO309" s="34">
        <v>8</v>
      </c>
      <c r="AP309" s="34">
        <f t="shared" si="154"/>
        <v>1.5655577299412915E-2</v>
      </c>
      <c r="AQ309" s="35">
        <v>405</v>
      </c>
      <c r="AR309" s="35">
        <v>3</v>
      </c>
      <c r="AS309" s="35">
        <f t="shared" si="155"/>
        <v>7.3529411764705881E-3</v>
      </c>
      <c r="AT309" s="34">
        <v>182</v>
      </c>
      <c r="AU309" s="34">
        <v>3</v>
      </c>
      <c r="AV309" s="34">
        <f t="shared" si="156"/>
        <v>1.6216216216216217E-2</v>
      </c>
      <c r="AW309" s="35">
        <v>321</v>
      </c>
      <c r="AX309" s="35">
        <v>2</v>
      </c>
      <c r="AY309" s="35">
        <f t="shared" si="157"/>
        <v>6.1919504643962852E-3</v>
      </c>
      <c r="AZ309" s="32">
        <f t="shared" si="182"/>
        <v>1.6447262217850849E-2</v>
      </c>
      <c r="BB309" s="36">
        <v>1</v>
      </c>
      <c r="BC309" s="36">
        <v>0</v>
      </c>
      <c r="BD309" s="36">
        <f t="shared" si="158"/>
        <v>0</v>
      </c>
      <c r="BE309" s="37">
        <v>2</v>
      </c>
      <c r="BF309" s="37">
        <v>0</v>
      </c>
      <c r="BG309" s="37">
        <f t="shared" si="159"/>
        <v>0</v>
      </c>
      <c r="BH309" s="36">
        <v>1</v>
      </c>
      <c r="BI309" s="36">
        <v>0</v>
      </c>
      <c r="BJ309" s="36">
        <f t="shared" si="160"/>
        <v>0</v>
      </c>
      <c r="BK309" s="32">
        <f t="shared" si="183"/>
        <v>0</v>
      </c>
      <c r="BM309" s="38">
        <v>2</v>
      </c>
      <c r="BN309" s="38">
        <v>0</v>
      </c>
      <c r="BO309" s="38">
        <f t="shared" si="161"/>
        <v>0</v>
      </c>
      <c r="BQ309" s="38">
        <v>1</v>
      </c>
      <c r="BR309" s="38">
        <v>0</v>
      </c>
      <c r="BS309" s="38">
        <f t="shared" si="162"/>
        <v>0</v>
      </c>
      <c r="BU309" s="38">
        <v>1</v>
      </c>
      <c r="BV309" s="38">
        <v>0</v>
      </c>
      <c r="BW309" s="38">
        <f t="shared" si="163"/>
        <v>0</v>
      </c>
      <c r="BY309" s="38">
        <v>0</v>
      </c>
      <c r="BZ309" s="38">
        <v>0</v>
      </c>
      <c r="CA309" s="38" t="e">
        <f t="shared" si="164"/>
        <v>#DIV/0!</v>
      </c>
      <c r="CB309" s="32" t="e">
        <f t="shared" si="184"/>
        <v>#DIV/0!</v>
      </c>
      <c r="CD309" s="38">
        <v>0</v>
      </c>
      <c r="CE309" s="38">
        <v>0</v>
      </c>
      <c r="CF309" s="38" t="e">
        <f t="shared" si="165"/>
        <v>#DIV/0!</v>
      </c>
      <c r="CH309" s="38">
        <v>0</v>
      </c>
      <c r="CI309" s="38">
        <v>0</v>
      </c>
      <c r="CJ309" s="38" t="e">
        <f t="shared" si="166"/>
        <v>#DIV/0!</v>
      </c>
      <c r="CL309" s="38">
        <v>3</v>
      </c>
      <c r="CM309" s="38">
        <v>0</v>
      </c>
      <c r="CN309" s="38">
        <f t="shared" si="167"/>
        <v>0</v>
      </c>
      <c r="CP309" s="38">
        <v>4</v>
      </c>
      <c r="CQ309" s="38">
        <v>0</v>
      </c>
      <c r="CR309" s="38">
        <f t="shared" si="168"/>
        <v>0</v>
      </c>
      <c r="CS309" s="32" t="e">
        <f t="shared" si="185"/>
        <v>#DIV/0!</v>
      </c>
      <c r="CU309" s="38">
        <v>2</v>
      </c>
      <c r="CV309" s="38">
        <v>0</v>
      </c>
      <c r="CW309" s="38">
        <f t="shared" si="169"/>
        <v>0</v>
      </c>
      <c r="CX309" s="38">
        <v>2</v>
      </c>
      <c r="CY309" s="38">
        <v>0</v>
      </c>
      <c r="CZ309" s="38">
        <f t="shared" si="170"/>
        <v>0</v>
      </c>
      <c r="DA309" s="32">
        <f t="shared" si="186"/>
        <v>0</v>
      </c>
      <c r="DC309" s="38">
        <v>2</v>
      </c>
      <c r="DD309" s="38">
        <v>0</v>
      </c>
      <c r="DE309" s="38">
        <f t="shared" si="171"/>
        <v>0</v>
      </c>
      <c r="DF309" s="38">
        <v>2</v>
      </c>
      <c r="DG309" s="38">
        <v>0</v>
      </c>
      <c r="DH309" s="38">
        <f t="shared" si="172"/>
        <v>0</v>
      </c>
      <c r="DI309" s="32">
        <f t="shared" si="187"/>
        <v>0</v>
      </c>
      <c r="DK309" s="38">
        <v>1</v>
      </c>
      <c r="DL309" s="38">
        <v>0</v>
      </c>
      <c r="DM309" s="38">
        <f t="shared" si="173"/>
        <v>0</v>
      </c>
      <c r="DN309" s="38">
        <v>2</v>
      </c>
      <c r="DO309" s="38">
        <v>0</v>
      </c>
      <c r="DP309" s="38">
        <f t="shared" si="174"/>
        <v>0</v>
      </c>
      <c r="DQ309" s="32">
        <f t="shared" si="175"/>
        <v>0</v>
      </c>
      <c r="DS309" t="s">
        <v>87</v>
      </c>
      <c r="DZ309" s="40">
        <v>242</v>
      </c>
      <c r="EA309" s="40">
        <v>3</v>
      </c>
      <c r="EB309" s="40">
        <f t="shared" si="176"/>
        <v>1.2244897959183673E-2</v>
      </c>
      <c r="EC309" s="41">
        <v>408</v>
      </c>
      <c r="ED309" s="41">
        <v>4</v>
      </c>
      <c r="EE309" s="41">
        <f t="shared" si="177"/>
        <v>9.7087378640776691E-3</v>
      </c>
      <c r="EF309" s="40">
        <v>154</v>
      </c>
      <c r="EG309" s="40">
        <v>3</v>
      </c>
      <c r="EH309" s="40">
        <f t="shared" si="178"/>
        <v>1.9108280254777069E-2</v>
      </c>
      <c r="EI309" s="32">
        <f t="shared" si="188"/>
        <v>1.3687305359346138E-2</v>
      </c>
      <c r="EK309" s="40">
        <v>168</v>
      </c>
      <c r="EL309" s="40">
        <v>2</v>
      </c>
      <c r="EM309" s="40">
        <f t="shared" si="179"/>
        <v>1.1764705882352941E-2</v>
      </c>
      <c r="EN309" s="41">
        <v>177</v>
      </c>
      <c r="EO309" s="41">
        <v>3</v>
      </c>
      <c r="EP309" s="41">
        <f t="shared" si="180"/>
        <v>1.6666666666666666E-2</v>
      </c>
      <c r="EQ309" s="40">
        <v>241</v>
      </c>
      <c r="ER309" s="40">
        <v>2</v>
      </c>
      <c r="ES309" s="40">
        <f t="shared" si="181"/>
        <v>8.23045267489712E-3</v>
      </c>
      <c r="ET309" s="32">
        <f t="shared" si="189"/>
        <v>1.2220608407972242E-2</v>
      </c>
    </row>
    <row r="310" spans="1:150" x14ac:dyDescent="0.2">
      <c r="A310" t="s">
        <v>652</v>
      </c>
      <c r="B310" t="s">
        <v>653</v>
      </c>
      <c r="C310" t="s">
        <v>487</v>
      </c>
      <c r="D310" t="s">
        <v>86</v>
      </c>
      <c r="F310" s="30">
        <v>0.16887128782210026</v>
      </c>
      <c r="G310" s="31">
        <v>0.2103891396457552</v>
      </c>
      <c r="I310" s="32">
        <v>0.28121772117903793</v>
      </c>
      <c r="K310" s="32">
        <v>0.2089858195652752</v>
      </c>
      <c r="M310" s="32">
        <v>0.24998638926696484</v>
      </c>
      <c r="O310" s="32" t="s">
        <v>693</v>
      </c>
      <c r="Q310" s="32">
        <v>0</v>
      </c>
      <c r="S310" s="32">
        <v>0</v>
      </c>
      <c r="U310" s="32">
        <v>0</v>
      </c>
      <c r="W310" s="32" t="s">
        <v>693</v>
      </c>
      <c r="Y310" s="32">
        <v>0</v>
      </c>
      <c r="AA310" s="43" t="s">
        <v>87</v>
      </c>
      <c r="AH310" s="34">
        <v>401</v>
      </c>
      <c r="AI310" s="34">
        <v>145</v>
      </c>
      <c r="AJ310" s="34">
        <f t="shared" si="152"/>
        <v>0.26556776556776557</v>
      </c>
      <c r="AK310" s="35">
        <v>267</v>
      </c>
      <c r="AL310" s="35">
        <v>94</v>
      </c>
      <c r="AM310" s="35">
        <f t="shared" si="153"/>
        <v>0.26038781163434904</v>
      </c>
      <c r="AN310" s="34">
        <v>277</v>
      </c>
      <c r="AO310" s="34">
        <v>83</v>
      </c>
      <c r="AP310" s="34">
        <f t="shared" si="154"/>
        <v>0.23055555555555557</v>
      </c>
      <c r="AQ310" s="35">
        <v>80</v>
      </c>
      <c r="AR310" s="35">
        <v>47</v>
      </c>
      <c r="AS310" s="35">
        <f t="shared" si="155"/>
        <v>0.37007874015748032</v>
      </c>
      <c r="AT310" s="34">
        <v>46</v>
      </c>
      <c r="AU310" s="34">
        <v>15</v>
      </c>
      <c r="AV310" s="34">
        <f t="shared" si="156"/>
        <v>0.24590163934426229</v>
      </c>
      <c r="AW310" s="35">
        <v>74</v>
      </c>
      <c r="AX310" s="35">
        <v>34</v>
      </c>
      <c r="AY310" s="35">
        <f t="shared" si="157"/>
        <v>0.31481481481481483</v>
      </c>
      <c r="AZ310" s="32">
        <f t="shared" si="182"/>
        <v>0.28121772117903793</v>
      </c>
      <c r="BB310" s="36">
        <v>1</v>
      </c>
      <c r="BC310" s="36">
        <v>0</v>
      </c>
      <c r="BD310" s="36">
        <f t="shared" si="158"/>
        <v>0</v>
      </c>
      <c r="BE310" s="37">
        <v>0</v>
      </c>
      <c r="BF310" s="37">
        <v>0</v>
      </c>
      <c r="BG310" s="37" t="e">
        <f t="shared" si="159"/>
        <v>#DIV/0!</v>
      </c>
      <c r="BH310" s="36">
        <v>0</v>
      </c>
      <c r="BI310" s="36">
        <v>0</v>
      </c>
      <c r="BJ310" s="36" t="e">
        <f t="shared" si="160"/>
        <v>#DIV/0!</v>
      </c>
      <c r="BK310" s="32" t="e">
        <f t="shared" si="183"/>
        <v>#DIV/0!</v>
      </c>
      <c r="BM310" s="38">
        <v>12</v>
      </c>
      <c r="BN310" s="38">
        <v>0</v>
      </c>
      <c r="BO310" s="38">
        <f t="shared" si="161"/>
        <v>0</v>
      </c>
      <c r="BQ310" s="38">
        <v>17</v>
      </c>
      <c r="BR310" s="38">
        <v>0</v>
      </c>
      <c r="BS310" s="38">
        <f t="shared" si="162"/>
        <v>0</v>
      </c>
      <c r="BU310" s="38">
        <v>11</v>
      </c>
      <c r="BV310" s="38">
        <v>0</v>
      </c>
      <c r="BW310" s="38">
        <f t="shared" si="163"/>
        <v>0</v>
      </c>
      <c r="BY310" s="38">
        <v>5</v>
      </c>
      <c r="BZ310" s="38">
        <v>0</v>
      </c>
      <c r="CA310" s="38">
        <f t="shared" si="164"/>
        <v>0</v>
      </c>
      <c r="CB310" s="32">
        <f t="shared" si="184"/>
        <v>0</v>
      </c>
      <c r="CD310" s="38">
        <v>1</v>
      </c>
      <c r="CE310" s="38">
        <v>0</v>
      </c>
      <c r="CF310" s="38">
        <f t="shared" si="165"/>
        <v>0</v>
      </c>
      <c r="CH310" s="38">
        <v>1</v>
      </c>
      <c r="CI310" s="38">
        <v>0</v>
      </c>
      <c r="CJ310" s="38">
        <f t="shared" si="166"/>
        <v>0</v>
      </c>
      <c r="CL310" s="38">
        <v>2</v>
      </c>
      <c r="CM310" s="38">
        <v>0</v>
      </c>
      <c r="CN310" s="38">
        <f t="shared" si="167"/>
        <v>0</v>
      </c>
      <c r="CP310" s="38">
        <v>2</v>
      </c>
      <c r="CQ310" s="38">
        <v>0</v>
      </c>
      <c r="CR310" s="38">
        <f t="shared" si="168"/>
        <v>0</v>
      </c>
      <c r="CS310" s="32">
        <f t="shared" si="185"/>
        <v>0</v>
      </c>
      <c r="CU310" s="38">
        <v>2</v>
      </c>
      <c r="CV310" s="38">
        <v>0</v>
      </c>
      <c r="CW310" s="38">
        <f t="shared" si="169"/>
        <v>0</v>
      </c>
      <c r="CX310" s="38">
        <v>2</v>
      </c>
      <c r="CY310" s="38">
        <v>0</v>
      </c>
      <c r="CZ310" s="38">
        <f t="shared" si="170"/>
        <v>0</v>
      </c>
      <c r="DA310" s="32">
        <f t="shared" si="186"/>
        <v>0</v>
      </c>
      <c r="DC310" s="38">
        <v>0</v>
      </c>
      <c r="DD310" s="38">
        <v>0</v>
      </c>
      <c r="DE310" s="38" t="e">
        <f t="shared" si="171"/>
        <v>#DIV/0!</v>
      </c>
      <c r="DF310" s="38">
        <v>2</v>
      </c>
      <c r="DG310" s="38">
        <v>0</v>
      </c>
      <c r="DH310" s="38">
        <f t="shared" si="172"/>
        <v>0</v>
      </c>
      <c r="DI310" s="32" t="e">
        <f t="shared" si="187"/>
        <v>#DIV/0!</v>
      </c>
      <c r="DK310" s="38">
        <v>4</v>
      </c>
      <c r="DL310" s="38">
        <v>0</v>
      </c>
      <c r="DM310" s="38">
        <f t="shared" si="173"/>
        <v>0</v>
      </c>
      <c r="DN310" s="38">
        <v>2</v>
      </c>
      <c r="DO310" s="38">
        <v>0</v>
      </c>
      <c r="DP310" s="38">
        <f t="shared" si="174"/>
        <v>0</v>
      </c>
      <c r="DQ310" s="32">
        <f t="shared" si="175"/>
        <v>0</v>
      </c>
      <c r="DS310" t="s">
        <v>87</v>
      </c>
      <c r="DZ310" s="40">
        <v>138</v>
      </c>
      <c r="EA310" s="40">
        <v>49</v>
      </c>
      <c r="EB310" s="40">
        <f t="shared" si="176"/>
        <v>0.26203208556149732</v>
      </c>
      <c r="EC310" s="41">
        <v>263</v>
      </c>
      <c r="ED310" s="41">
        <v>72</v>
      </c>
      <c r="EE310" s="41">
        <f t="shared" si="177"/>
        <v>0.21492537313432836</v>
      </c>
      <c r="EF310" s="40">
        <v>204</v>
      </c>
      <c r="EG310" s="40">
        <v>36</v>
      </c>
      <c r="EH310" s="40">
        <f t="shared" si="178"/>
        <v>0.15</v>
      </c>
      <c r="EI310" s="32">
        <f t="shared" si="188"/>
        <v>0.2089858195652752</v>
      </c>
      <c r="EK310" s="40">
        <v>72</v>
      </c>
      <c r="EL310" s="40">
        <v>28</v>
      </c>
      <c r="EM310" s="40">
        <f t="shared" si="179"/>
        <v>0.28000000000000003</v>
      </c>
      <c r="EN310" s="41">
        <v>115</v>
      </c>
      <c r="EO310" s="41">
        <v>24</v>
      </c>
      <c r="EP310" s="41">
        <f t="shared" si="180"/>
        <v>0.17266187050359713</v>
      </c>
      <c r="EQ310" s="40">
        <v>52</v>
      </c>
      <c r="ER310" s="40">
        <v>22</v>
      </c>
      <c r="ES310" s="40">
        <f t="shared" si="181"/>
        <v>0.29729729729729731</v>
      </c>
      <c r="ET310" s="32">
        <f t="shared" si="189"/>
        <v>0.24998638926696484</v>
      </c>
    </row>
    <row r="311" spans="1:150" x14ac:dyDescent="0.2">
      <c r="A311" t="s">
        <v>652</v>
      </c>
      <c r="B311" t="s">
        <v>654</v>
      </c>
      <c r="C311" t="s">
        <v>487</v>
      </c>
      <c r="D311" t="s">
        <v>86</v>
      </c>
      <c r="F311" s="30">
        <v>0.47422893938027161</v>
      </c>
      <c r="G311" s="31">
        <v>0.56639516233517417</v>
      </c>
      <c r="I311" s="32">
        <v>0.5114192780773944</v>
      </c>
      <c r="K311" s="32">
        <v>0.49965892318506339</v>
      </c>
      <c r="M311" s="32">
        <v>0.43110267362759053</v>
      </c>
      <c r="O311" s="32" t="s">
        <v>693</v>
      </c>
      <c r="Q311" s="32">
        <v>0</v>
      </c>
      <c r="S311" s="32">
        <v>0</v>
      </c>
      <c r="U311" s="32" t="s">
        <v>693</v>
      </c>
      <c r="W311" s="32" t="s">
        <v>693</v>
      </c>
      <c r="Y311" s="32">
        <v>0</v>
      </c>
      <c r="AA311" s="43" t="s">
        <v>87</v>
      </c>
      <c r="AH311" s="34">
        <v>136</v>
      </c>
      <c r="AI311" s="34">
        <v>140</v>
      </c>
      <c r="AJ311" s="34">
        <f t="shared" si="152"/>
        <v>0.50724637681159424</v>
      </c>
      <c r="AK311" s="35">
        <v>93</v>
      </c>
      <c r="AL311" s="35">
        <v>92</v>
      </c>
      <c r="AM311" s="35">
        <f t="shared" si="153"/>
        <v>0.49729729729729732</v>
      </c>
      <c r="AN311" s="34">
        <v>87</v>
      </c>
      <c r="AO311" s="34">
        <v>108</v>
      </c>
      <c r="AP311" s="34">
        <f t="shared" si="154"/>
        <v>0.55384615384615388</v>
      </c>
      <c r="AQ311" s="35">
        <v>48</v>
      </c>
      <c r="AR311" s="35">
        <v>65</v>
      </c>
      <c r="AS311" s="35">
        <f t="shared" si="155"/>
        <v>0.5752212389380531</v>
      </c>
      <c r="AT311" s="34">
        <v>32</v>
      </c>
      <c r="AU311" s="34">
        <v>34</v>
      </c>
      <c r="AV311" s="34">
        <f t="shared" si="156"/>
        <v>0.51515151515151514</v>
      </c>
      <c r="AW311" s="35">
        <v>47</v>
      </c>
      <c r="AX311" s="35">
        <v>34</v>
      </c>
      <c r="AY311" s="35">
        <f t="shared" si="157"/>
        <v>0.41975308641975306</v>
      </c>
      <c r="AZ311" s="32">
        <f t="shared" si="182"/>
        <v>0.5114192780773944</v>
      </c>
      <c r="BB311" s="36">
        <v>3</v>
      </c>
      <c r="BC311" s="36">
        <v>0</v>
      </c>
      <c r="BD311" s="36">
        <f t="shared" si="158"/>
        <v>0</v>
      </c>
      <c r="BE311" s="37">
        <v>0</v>
      </c>
      <c r="BF311" s="37">
        <v>0</v>
      </c>
      <c r="BG311" s="37" t="e">
        <f t="shared" si="159"/>
        <v>#DIV/0!</v>
      </c>
      <c r="BH311" s="36">
        <v>0</v>
      </c>
      <c r="BI311" s="36">
        <v>0</v>
      </c>
      <c r="BJ311" s="36" t="e">
        <f t="shared" si="160"/>
        <v>#DIV/0!</v>
      </c>
      <c r="BK311" s="32" t="e">
        <f t="shared" si="183"/>
        <v>#DIV/0!</v>
      </c>
      <c r="BM311" s="38">
        <v>15</v>
      </c>
      <c r="BN311" s="38">
        <v>0</v>
      </c>
      <c r="BO311" s="38">
        <f t="shared" si="161"/>
        <v>0</v>
      </c>
      <c r="BQ311" s="38">
        <v>6</v>
      </c>
      <c r="BR311" s="38">
        <v>0</v>
      </c>
      <c r="BS311" s="38">
        <f t="shared" si="162"/>
        <v>0</v>
      </c>
      <c r="BU311" s="38">
        <v>25</v>
      </c>
      <c r="BV311" s="38">
        <v>0</v>
      </c>
      <c r="BW311" s="38">
        <f t="shared" si="163"/>
        <v>0</v>
      </c>
      <c r="BY311" s="38">
        <v>17</v>
      </c>
      <c r="BZ311" s="38">
        <v>0</v>
      </c>
      <c r="CA311" s="38">
        <f t="shared" si="164"/>
        <v>0</v>
      </c>
      <c r="CB311" s="32">
        <f t="shared" si="184"/>
        <v>0</v>
      </c>
      <c r="CD311" s="38">
        <v>2</v>
      </c>
      <c r="CE311" s="38">
        <v>0</v>
      </c>
      <c r="CF311" s="38">
        <f t="shared" si="165"/>
        <v>0</v>
      </c>
      <c r="CH311" s="38">
        <v>5</v>
      </c>
      <c r="CI311" s="38">
        <v>0</v>
      </c>
      <c r="CJ311" s="38">
        <f t="shared" si="166"/>
        <v>0</v>
      </c>
      <c r="CL311" s="38">
        <v>2</v>
      </c>
      <c r="CM311" s="38">
        <v>0</v>
      </c>
      <c r="CN311" s="38">
        <f t="shared" si="167"/>
        <v>0</v>
      </c>
      <c r="CP311" s="38">
        <v>3</v>
      </c>
      <c r="CQ311" s="38">
        <v>0</v>
      </c>
      <c r="CR311" s="38">
        <f t="shared" si="168"/>
        <v>0</v>
      </c>
      <c r="CS311" s="32">
        <f t="shared" si="185"/>
        <v>0</v>
      </c>
      <c r="CU311" s="38">
        <v>1</v>
      </c>
      <c r="CV311" s="38">
        <v>0</v>
      </c>
      <c r="CW311" s="38">
        <f t="shared" si="169"/>
        <v>0</v>
      </c>
      <c r="CX311" s="38">
        <v>0</v>
      </c>
      <c r="CY311" s="38">
        <v>0</v>
      </c>
      <c r="CZ311" s="38" t="e">
        <f t="shared" si="170"/>
        <v>#DIV/0!</v>
      </c>
      <c r="DA311" s="32" t="e">
        <f t="shared" si="186"/>
        <v>#DIV/0!</v>
      </c>
      <c r="DC311" s="38">
        <v>0</v>
      </c>
      <c r="DD311" s="38">
        <v>0</v>
      </c>
      <c r="DE311" s="38" t="e">
        <f t="shared" si="171"/>
        <v>#DIV/0!</v>
      </c>
      <c r="DF311" s="38">
        <v>2</v>
      </c>
      <c r="DG311" s="38">
        <v>0</v>
      </c>
      <c r="DH311" s="38">
        <f t="shared" si="172"/>
        <v>0</v>
      </c>
      <c r="DI311" s="32" t="e">
        <f t="shared" si="187"/>
        <v>#DIV/0!</v>
      </c>
      <c r="DK311" s="38">
        <v>2</v>
      </c>
      <c r="DL311" s="38">
        <v>0</v>
      </c>
      <c r="DM311" s="38">
        <f t="shared" si="173"/>
        <v>0</v>
      </c>
      <c r="DN311" s="38">
        <v>5</v>
      </c>
      <c r="DO311" s="38">
        <v>0</v>
      </c>
      <c r="DP311" s="38">
        <f t="shared" si="174"/>
        <v>0</v>
      </c>
      <c r="DQ311" s="32">
        <f t="shared" si="175"/>
        <v>0</v>
      </c>
      <c r="DS311" t="s">
        <v>87</v>
      </c>
      <c r="DZ311" s="40">
        <v>85</v>
      </c>
      <c r="EA311" s="40">
        <v>70</v>
      </c>
      <c r="EB311" s="40">
        <f t="shared" si="176"/>
        <v>0.45161290322580644</v>
      </c>
      <c r="EC311" s="41">
        <v>96</v>
      </c>
      <c r="ED311" s="41">
        <v>107</v>
      </c>
      <c r="EE311" s="41">
        <f t="shared" si="177"/>
        <v>0.52709359605911332</v>
      </c>
      <c r="EF311" s="40">
        <v>71</v>
      </c>
      <c r="EG311" s="40">
        <v>77</v>
      </c>
      <c r="EH311" s="40">
        <f t="shared" si="178"/>
        <v>0.52027027027027029</v>
      </c>
      <c r="EI311" s="32">
        <f t="shared" si="188"/>
        <v>0.49965892318506339</v>
      </c>
      <c r="EK311" s="40">
        <v>35</v>
      </c>
      <c r="EL311" s="40">
        <v>51</v>
      </c>
      <c r="EM311" s="40">
        <f t="shared" si="179"/>
        <v>0.59302325581395354</v>
      </c>
      <c r="EN311" s="41">
        <v>59</v>
      </c>
      <c r="EO311" s="41">
        <v>39</v>
      </c>
      <c r="EP311" s="41">
        <f t="shared" si="180"/>
        <v>0.39795918367346939</v>
      </c>
      <c r="EQ311" s="40">
        <v>30</v>
      </c>
      <c r="ER311" s="40">
        <v>13</v>
      </c>
      <c r="ES311" s="40">
        <f t="shared" si="181"/>
        <v>0.30232558139534882</v>
      </c>
      <c r="ET311" s="32">
        <f t="shared" si="189"/>
        <v>0.43110267362759053</v>
      </c>
    </row>
    <row r="312" spans="1:150" x14ac:dyDescent="0.2">
      <c r="A312" t="s">
        <v>655</v>
      </c>
      <c r="B312" t="s">
        <v>656</v>
      </c>
      <c r="C312" t="s">
        <v>487</v>
      </c>
      <c r="D312" t="s">
        <v>86</v>
      </c>
      <c r="F312" s="30">
        <v>0.54198039921576902</v>
      </c>
      <c r="G312" s="31">
        <v>0.47497338930829047</v>
      </c>
      <c r="I312" s="32">
        <v>6.7204301075268812E-4</v>
      </c>
      <c r="K312" s="32">
        <v>0</v>
      </c>
      <c r="M312" s="32">
        <v>0</v>
      </c>
      <c r="O312" s="32">
        <v>0</v>
      </c>
      <c r="Q312" s="32" t="s">
        <v>693</v>
      </c>
      <c r="S312" s="32" t="s">
        <v>693</v>
      </c>
      <c r="U312" s="32" t="s">
        <v>693</v>
      </c>
      <c r="W312" s="32">
        <v>0</v>
      </c>
      <c r="Y312" s="32">
        <v>0</v>
      </c>
      <c r="AA312" s="43" t="s">
        <v>87</v>
      </c>
      <c r="AH312" s="34">
        <v>298</v>
      </c>
      <c r="AI312" s="34">
        <v>0</v>
      </c>
      <c r="AJ312" s="34">
        <f t="shared" si="152"/>
        <v>0</v>
      </c>
      <c r="AK312" s="35">
        <v>241</v>
      </c>
      <c r="AL312" s="35">
        <v>0</v>
      </c>
      <c r="AM312" s="35">
        <f t="shared" si="153"/>
        <v>0</v>
      </c>
      <c r="AN312" s="34">
        <v>208</v>
      </c>
      <c r="AO312" s="34">
        <v>0</v>
      </c>
      <c r="AP312" s="34">
        <f t="shared" si="154"/>
        <v>0</v>
      </c>
      <c r="AQ312" s="35">
        <v>390</v>
      </c>
      <c r="AR312" s="35">
        <v>0</v>
      </c>
      <c r="AS312" s="35">
        <f t="shared" si="155"/>
        <v>0</v>
      </c>
      <c r="AT312" s="34">
        <v>179</v>
      </c>
      <c r="AU312" s="34">
        <v>0</v>
      </c>
      <c r="AV312" s="34">
        <f t="shared" si="156"/>
        <v>0</v>
      </c>
      <c r="AW312" s="35">
        <v>247</v>
      </c>
      <c r="AX312" s="35">
        <v>1</v>
      </c>
      <c r="AY312" s="35">
        <f t="shared" si="157"/>
        <v>4.0322580645161289E-3</v>
      </c>
      <c r="AZ312" s="32">
        <f t="shared" si="182"/>
        <v>6.7204301075268812E-4</v>
      </c>
      <c r="BB312" s="36">
        <v>4</v>
      </c>
      <c r="BC312" s="36">
        <v>0</v>
      </c>
      <c r="BD312" s="36">
        <f t="shared" si="158"/>
        <v>0</v>
      </c>
      <c r="BE312" s="37">
        <v>2</v>
      </c>
      <c r="BF312" s="37">
        <v>0</v>
      </c>
      <c r="BG312" s="37">
        <f t="shared" si="159"/>
        <v>0</v>
      </c>
      <c r="BH312" s="36">
        <v>5</v>
      </c>
      <c r="BI312" s="36">
        <v>0</v>
      </c>
      <c r="BJ312" s="36">
        <f t="shared" si="160"/>
        <v>0</v>
      </c>
      <c r="BK312" s="32">
        <f t="shared" si="183"/>
        <v>0</v>
      </c>
      <c r="BM312" s="38">
        <v>6</v>
      </c>
      <c r="BN312" s="38">
        <v>0</v>
      </c>
      <c r="BO312" s="38">
        <f t="shared" si="161"/>
        <v>0</v>
      </c>
      <c r="BQ312" s="38">
        <v>0</v>
      </c>
      <c r="BR312" s="38">
        <v>0</v>
      </c>
      <c r="BS312" s="38" t="e">
        <f t="shared" si="162"/>
        <v>#DIV/0!</v>
      </c>
      <c r="BU312" s="38">
        <v>3</v>
      </c>
      <c r="BV312" s="38">
        <v>0</v>
      </c>
      <c r="BW312" s="38">
        <f t="shared" si="163"/>
        <v>0</v>
      </c>
      <c r="BY312" s="38">
        <v>1</v>
      </c>
      <c r="BZ312" s="38">
        <v>0</v>
      </c>
      <c r="CA312" s="38">
        <f t="shared" si="164"/>
        <v>0</v>
      </c>
      <c r="CB312" s="32" t="e">
        <f t="shared" si="184"/>
        <v>#DIV/0!</v>
      </c>
      <c r="CD312" s="38">
        <v>0</v>
      </c>
      <c r="CE312" s="38">
        <v>0</v>
      </c>
      <c r="CF312" s="38" t="e">
        <f t="shared" si="165"/>
        <v>#DIV/0!</v>
      </c>
      <c r="CH312" s="38">
        <v>3</v>
      </c>
      <c r="CI312" s="38">
        <v>0</v>
      </c>
      <c r="CJ312" s="38">
        <f t="shared" si="166"/>
        <v>0</v>
      </c>
      <c r="CL312" s="38">
        <v>5</v>
      </c>
      <c r="CM312" s="38">
        <v>0</v>
      </c>
      <c r="CN312" s="38">
        <f t="shared" si="167"/>
        <v>0</v>
      </c>
      <c r="CP312" s="38">
        <v>0</v>
      </c>
      <c r="CQ312" s="38">
        <v>0</v>
      </c>
      <c r="CR312" s="38" t="e">
        <f t="shared" si="168"/>
        <v>#DIV/0!</v>
      </c>
      <c r="CS312" s="32" t="e">
        <f t="shared" si="185"/>
        <v>#DIV/0!</v>
      </c>
      <c r="CU312" s="38">
        <v>0</v>
      </c>
      <c r="CV312" s="38">
        <v>0</v>
      </c>
      <c r="CW312" s="38" t="e">
        <f t="shared" si="169"/>
        <v>#DIV/0!</v>
      </c>
      <c r="CX312" s="38">
        <v>2</v>
      </c>
      <c r="CY312" s="38">
        <v>0</v>
      </c>
      <c r="CZ312" s="38">
        <f t="shared" si="170"/>
        <v>0</v>
      </c>
      <c r="DA312" s="32" t="e">
        <f t="shared" si="186"/>
        <v>#DIV/0!</v>
      </c>
      <c r="DC312" s="38">
        <v>3</v>
      </c>
      <c r="DD312" s="38">
        <v>0</v>
      </c>
      <c r="DE312" s="38">
        <f t="shared" si="171"/>
        <v>0</v>
      </c>
      <c r="DF312" s="38">
        <v>5</v>
      </c>
      <c r="DG312" s="38">
        <v>0</v>
      </c>
      <c r="DH312" s="38">
        <f t="shared" si="172"/>
        <v>0</v>
      </c>
      <c r="DI312" s="32">
        <f t="shared" si="187"/>
        <v>0</v>
      </c>
      <c r="DK312" s="38">
        <v>6</v>
      </c>
      <c r="DL312" s="38">
        <v>0</v>
      </c>
      <c r="DM312" s="38">
        <f t="shared" si="173"/>
        <v>0</v>
      </c>
      <c r="DN312" s="38">
        <v>3</v>
      </c>
      <c r="DO312" s="38">
        <v>0</v>
      </c>
      <c r="DP312" s="38">
        <f t="shared" si="174"/>
        <v>0</v>
      </c>
      <c r="DQ312" s="32">
        <f t="shared" si="175"/>
        <v>0</v>
      </c>
      <c r="DS312" t="s">
        <v>87</v>
      </c>
      <c r="DZ312" s="40">
        <v>239</v>
      </c>
      <c r="EA312" s="40">
        <v>0</v>
      </c>
      <c r="EB312" s="40">
        <f t="shared" si="176"/>
        <v>0</v>
      </c>
      <c r="EC312" s="41">
        <v>376</v>
      </c>
      <c r="ED312" s="41">
        <v>0</v>
      </c>
      <c r="EE312" s="41">
        <f t="shared" si="177"/>
        <v>0</v>
      </c>
      <c r="EF312" s="40">
        <v>216</v>
      </c>
      <c r="EG312" s="40">
        <v>0</v>
      </c>
      <c r="EH312" s="40">
        <f t="shared" si="178"/>
        <v>0</v>
      </c>
      <c r="EI312" s="32">
        <f t="shared" si="188"/>
        <v>0</v>
      </c>
      <c r="EK312" s="40">
        <v>103</v>
      </c>
      <c r="EL312" s="40">
        <v>0</v>
      </c>
      <c r="EM312" s="40">
        <f t="shared" si="179"/>
        <v>0</v>
      </c>
      <c r="EN312" s="41">
        <v>105</v>
      </c>
      <c r="EO312" s="41">
        <v>0</v>
      </c>
      <c r="EP312" s="41">
        <f t="shared" si="180"/>
        <v>0</v>
      </c>
      <c r="EQ312" s="40">
        <v>183</v>
      </c>
      <c r="ER312" s="40">
        <v>0</v>
      </c>
      <c r="ES312" s="40">
        <f t="shared" si="181"/>
        <v>0</v>
      </c>
      <c r="ET312" s="32">
        <f t="shared" si="189"/>
        <v>0</v>
      </c>
    </row>
    <row r="313" spans="1:150" x14ac:dyDescent="0.2">
      <c r="A313" t="s">
        <v>657</v>
      </c>
      <c r="B313" t="s">
        <v>658</v>
      </c>
      <c r="C313" t="s">
        <v>487</v>
      </c>
      <c r="D313" t="s">
        <v>86</v>
      </c>
      <c r="F313" s="30">
        <v>0.38931413513596574</v>
      </c>
      <c r="G313" s="31">
        <v>0.43724258094303387</v>
      </c>
      <c r="I313" s="32">
        <v>8.9126559714795004E-4</v>
      </c>
      <c r="K313" s="32">
        <v>0</v>
      </c>
      <c r="M313" s="32">
        <v>5.8944511587473228E-3</v>
      </c>
      <c r="O313" s="32">
        <v>0.1111111111111111</v>
      </c>
      <c r="Q313" s="32">
        <v>0.125</v>
      </c>
      <c r="S313" s="32">
        <v>0.5</v>
      </c>
      <c r="U313" s="32">
        <v>1</v>
      </c>
      <c r="W313" s="32">
        <v>6.25E-2</v>
      </c>
      <c r="Y313" s="32">
        <v>0</v>
      </c>
      <c r="AA313" s="43" t="s">
        <v>659</v>
      </c>
      <c r="AH313" s="34">
        <v>204</v>
      </c>
      <c r="AI313" s="34">
        <v>0</v>
      </c>
      <c r="AJ313" s="34">
        <f t="shared" si="152"/>
        <v>0</v>
      </c>
      <c r="AK313" s="35">
        <v>186</v>
      </c>
      <c r="AL313" s="35">
        <v>1</v>
      </c>
      <c r="AM313" s="35">
        <f t="shared" si="153"/>
        <v>5.3475935828877002E-3</v>
      </c>
      <c r="AN313" s="34">
        <v>151</v>
      </c>
      <c r="AO313" s="34">
        <v>0</v>
      </c>
      <c r="AP313" s="34">
        <f t="shared" si="154"/>
        <v>0</v>
      </c>
      <c r="AQ313" s="35">
        <v>427</v>
      </c>
      <c r="AR313" s="35">
        <v>0</v>
      </c>
      <c r="AS313" s="35">
        <f t="shared" si="155"/>
        <v>0</v>
      </c>
      <c r="AT313" s="34">
        <v>304</v>
      </c>
      <c r="AU313" s="34">
        <v>0</v>
      </c>
      <c r="AV313" s="34">
        <f t="shared" si="156"/>
        <v>0</v>
      </c>
      <c r="AW313" s="35">
        <v>194</v>
      </c>
      <c r="AX313" s="35">
        <v>0</v>
      </c>
      <c r="AY313" s="35">
        <f t="shared" si="157"/>
        <v>0</v>
      </c>
      <c r="AZ313" s="32">
        <f t="shared" si="182"/>
        <v>8.9126559714795004E-4</v>
      </c>
      <c r="BB313" s="36">
        <v>3</v>
      </c>
      <c r="BC313" s="36">
        <v>0</v>
      </c>
      <c r="BD313" s="36">
        <f t="shared" si="158"/>
        <v>0</v>
      </c>
      <c r="BE313" s="37">
        <v>2</v>
      </c>
      <c r="BF313" s="37">
        <v>1</v>
      </c>
      <c r="BG313" s="37">
        <f t="shared" si="159"/>
        <v>0.33333333333333331</v>
      </c>
      <c r="BH313" s="36">
        <v>1</v>
      </c>
      <c r="BI313" s="36">
        <v>0</v>
      </c>
      <c r="BJ313" s="36">
        <f t="shared" si="160"/>
        <v>0</v>
      </c>
      <c r="BK313" s="32">
        <f t="shared" si="183"/>
        <v>0.1111111111111111</v>
      </c>
      <c r="BM313" s="38">
        <v>1</v>
      </c>
      <c r="BN313" s="38">
        <v>1</v>
      </c>
      <c r="BO313" s="38">
        <f t="shared" si="161"/>
        <v>0.5</v>
      </c>
      <c r="BQ313" s="38">
        <v>3</v>
      </c>
      <c r="BR313" s="38">
        <v>0</v>
      </c>
      <c r="BS313" s="38">
        <f t="shared" si="162"/>
        <v>0</v>
      </c>
      <c r="BU313" s="38">
        <v>9</v>
      </c>
      <c r="BV313" s="38">
        <v>0</v>
      </c>
      <c r="BW313" s="38">
        <f t="shared" si="163"/>
        <v>0</v>
      </c>
      <c r="BY313" s="38">
        <v>1</v>
      </c>
      <c r="BZ313" s="38">
        <v>0</v>
      </c>
      <c r="CA313" s="38">
        <f t="shared" si="164"/>
        <v>0</v>
      </c>
      <c r="CB313" s="32">
        <f t="shared" si="184"/>
        <v>0.125</v>
      </c>
      <c r="CD313" s="38">
        <v>0</v>
      </c>
      <c r="CE313" s="38">
        <v>1</v>
      </c>
      <c r="CF313" s="38">
        <f t="shared" si="165"/>
        <v>1</v>
      </c>
      <c r="CH313" s="38">
        <v>0</v>
      </c>
      <c r="CI313" s="38">
        <v>1</v>
      </c>
      <c r="CJ313" s="38">
        <f t="shared" si="166"/>
        <v>1</v>
      </c>
      <c r="CL313" s="38">
        <v>1</v>
      </c>
      <c r="CM313" s="38">
        <v>0</v>
      </c>
      <c r="CN313" s="38">
        <f t="shared" si="167"/>
        <v>0</v>
      </c>
      <c r="CP313" s="38">
        <v>1</v>
      </c>
      <c r="CQ313" s="38">
        <v>0</v>
      </c>
      <c r="CR313" s="38">
        <f t="shared" si="168"/>
        <v>0</v>
      </c>
      <c r="CS313" s="32">
        <f t="shared" si="185"/>
        <v>0.5</v>
      </c>
      <c r="CU313" s="38">
        <v>0</v>
      </c>
      <c r="CV313" s="38">
        <v>1</v>
      </c>
      <c r="CW313" s="38">
        <f t="shared" si="169"/>
        <v>1</v>
      </c>
      <c r="CX313" s="38">
        <v>0</v>
      </c>
      <c r="CY313" s="38">
        <v>1</v>
      </c>
      <c r="CZ313" s="38">
        <f t="shared" si="170"/>
        <v>1</v>
      </c>
      <c r="DA313" s="32">
        <f t="shared" si="186"/>
        <v>1</v>
      </c>
      <c r="DC313" s="38">
        <v>2</v>
      </c>
      <c r="DD313" s="38">
        <v>0</v>
      </c>
      <c r="DE313" s="38">
        <f t="shared" si="171"/>
        <v>0</v>
      </c>
      <c r="DF313" s="38">
        <v>7</v>
      </c>
      <c r="DG313" s="38">
        <v>1</v>
      </c>
      <c r="DH313" s="38">
        <f t="shared" si="172"/>
        <v>0.125</v>
      </c>
      <c r="DI313" s="32">
        <f t="shared" si="187"/>
        <v>6.25E-2</v>
      </c>
      <c r="DK313" s="38">
        <v>2</v>
      </c>
      <c r="DL313" s="38">
        <v>0</v>
      </c>
      <c r="DM313" s="38">
        <f t="shared" si="173"/>
        <v>0</v>
      </c>
      <c r="DN313" s="38">
        <v>5</v>
      </c>
      <c r="DO313" s="38">
        <v>0</v>
      </c>
      <c r="DP313" s="38">
        <f t="shared" si="174"/>
        <v>0</v>
      </c>
      <c r="DQ313" s="32">
        <f t="shared" si="175"/>
        <v>0</v>
      </c>
      <c r="DS313" t="s">
        <v>659</v>
      </c>
      <c r="DZ313" s="40">
        <v>203</v>
      </c>
      <c r="EA313" s="40">
        <v>0</v>
      </c>
      <c r="EB313" s="40">
        <f t="shared" si="176"/>
        <v>0</v>
      </c>
      <c r="EC313" s="41">
        <v>324</v>
      </c>
      <c r="ED313" s="41">
        <v>0</v>
      </c>
      <c r="EE313" s="41">
        <f t="shared" si="177"/>
        <v>0</v>
      </c>
      <c r="EF313" s="40">
        <v>252</v>
      </c>
      <c r="EG313" s="40">
        <v>0</v>
      </c>
      <c r="EH313" s="40">
        <f t="shared" si="178"/>
        <v>0</v>
      </c>
      <c r="EI313" s="32">
        <f t="shared" si="188"/>
        <v>0</v>
      </c>
      <c r="EK313" s="40">
        <v>78</v>
      </c>
      <c r="EL313" s="40">
        <v>1</v>
      </c>
      <c r="EM313" s="40">
        <f t="shared" si="179"/>
        <v>1.2658227848101266E-2</v>
      </c>
      <c r="EN313" s="41">
        <v>103</v>
      </c>
      <c r="EO313" s="41">
        <v>0</v>
      </c>
      <c r="EP313" s="41">
        <f t="shared" si="180"/>
        <v>0</v>
      </c>
      <c r="EQ313" s="40">
        <v>198</v>
      </c>
      <c r="ER313" s="40">
        <v>1</v>
      </c>
      <c r="ES313" s="40">
        <f t="shared" si="181"/>
        <v>5.0251256281407036E-3</v>
      </c>
      <c r="ET313" s="32">
        <f t="shared" si="189"/>
        <v>5.8944511587473228E-3</v>
      </c>
    </row>
    <row r="314" spans="1:150" x14ac:dyDescent="0.2">
      <c r="A314" t="s">
        <v>660</v>
      </c>
      <c r="B314" t="s">
        <v>661</v>
      </c>
      <c r="C314" t="s">
        <v>487</v>
      </c>
      <c r="D314" t="s">
        <v>86</v>
      </c>
      <c r="F314" s="30">
        <v>0.55493282639182695</v>
      </c>
      <c r="G314" s="31">
        <v>0.56041112849012398</v>
      </c>
      <c r="I314" s="32">
        <v>0</v>
      </c>
      <c r="K314" s="32">
        <v>0</v>
      </c>
      <c r="M314" s="32">
        <v>0</v>
      </c>
      <c r="O314" s="32" t="s">
        <v>693</v>
      </c>
      <c r="Q314" s="32" t="s">
        <v>693</v>
      </c>
      <c r="S314" s="32" t="s">
        <v>693</v>
      </c>
      <c r="U314" s="32" t="s">
        <v>693</v>
      </c>
      <c r="W314" s="32" t="s">
        <v>693</v>
      </c>
      <c r="Y314" s="32">
        <v>1</v>
      </c>
      <c r="AA314" s="43" t="s">
        <v>87</v>
      </c>
      <c r="AH314" s="34">
        <v>26</v>
      </c>
      <c r="AI314" s="34">
        <v>0</v>
      </c>
      <c r="AJ314" s="34">
        <f t="shared" si="152"/>
        <v>0</v>
      </c>
      <c r="AK314" s="35">
        <v>25</v>
      </c>
      <c r="AL314" s="35">
        <v>0</v>
      </c>
      <c r="AM314" s="35">
        <f t="shared" si="153"/>
        <v>0</v>
      </c>
      <c r="AN314" s="34">
        <v>20</v>
      </c>
      <c r="AO314" s="34">
        <v>0</v>
      </c>
      <c r="AP314" s="34">
        <f t="shared" si="154"/>
        <v>0</v>
      </c>
      <c r="AQ314" s="35">
        <v>80</v>
      </c>
      <c r="AR314" s="35">
        <v>0</v>
      </c>
      <c r="AS314" s="35">
        <f t="shared" si="155"/>
        <v>0</v>
      </c>
      <c r="AT314" s="34">
        <v>40</v>
      </c>
      <c r="AU314" s="34">
        <v>0</v>
      </c>
      <c r="AV314" s="34">
        <f t="shared" si="156"/>
        <v>0</v>
      </c>
      <c r="AW314" s="35">
        <v>59</v>
      </c>
      <c r="AX314" s="35">
        <v>0</v>
      </c>
      <c r="AY314" s="35">
        <f t="shared" si="157"/>
        <v>0</v>
      </c>
      <c r="AZ314" s="32">
        <f t="shared" si="182"/>
        <v>0</v>
      </c>
      <c r="BB314" s="36">
        <v>0</v>
      </c>
      <c r="BC314" s="36">
        <v>0</v>
      </c>
      <c r="BD314" s="36" t="e">
        <f t="shared" si="158"/>
        <v>#DIV/0!</v>
      </c>
      <c r="BE314" s="37">
        <v>1</v>
      </c>
      <c r="BF314" s="37">
        <v>0</v>
      </c>
      <c r="BG314" s="37">
        <f t="shared" si="159"/>
        <v>0</v>
      </c>
      <c r="BH314" s="36">
        <v>1</v>
      </c>
      <c r="BI314" s="36">
        <v>0</v>
      </c>
      <c r="BJ314" s="36">
        <f t="shared" si="160"/>
        <v>0</v>
      </c>
      <c r="BK314" s="32" t="e">
        <f t="shared" si="183"/>
        <v>#DIV/0!</v>
      </c>
      <c r="BM314" s="38">
        <v>0</v>
      </c>
      <c r="BN314" s="38">
        <v>0</v>
      </c>
      <c r="BO314" s="38" t="e">
        <f t="shared" si="161"/>
        <v>#DIV/0!</v>
      </c>
      <c r="BQ314" s="38">
        <v>0</v>
      </c>
      <c r="BR314" s="38">
        <v>0</v>
      </c>
      <c r="BS314" s="38" t="e">
        <f t="shared" si="162"/>
        <v>#DIV/0!</v>
      </c>
      <c r="BU314" s="38">
        <v>0</v>
      </c>
      <c r="BV314" s="38">
        <v>0</v>
      </c>
      <c r="BW314" s="38" t="e">
        <f t="shared" si="163"/>
        <v>#DIV/0!</v>
      </c>
      <c r="BY314" s="38">
        <v>0</v>
      </c>
      <c r="BZ314" s="38">
        <v>1</v>
      </c>
      <c r="CA314" s="38">
        <f t="shared" si="164"/>
        <v>1</v>
      </c>
      <c r="CB314" s="32" t="e">
        <f t="shared" si="184"/>
        <v>#DIV/0!</v>
      </c>
      <c r="CD314" s="38">
        <v>0</v>
      </c>
      <c r="CE314" s="38">
        <v>0</v>
      </c>
      <c r="CF314" s="38" t="e">
        <f t="shared" si="165"/>
        <v>#DIV/0!</v>
      </c>
      <c r="CH314" s="38">
        <v>0</v>
      </c>
      <c r="CI314" s="38">
        <v>0</v>
      </c>
      <c r="CJ314" s="38" t="e">
        <f t="shared" si="166"/>
        <v>#DIV/0!</v>
      </c>
      <c r="CL314" s="38">
        <v>0</v>
      </c>
      <c r="CM314" s="38">
        <v>0</v>
      </c>
      <c r="CN314" s="38" t="e">
        <f t="shared" si="167"/>
        <v>#DIV/0!</v>
      </c>
      <c r="CP314" s="38">
        <v>1</v>
      </c>
      <c r="CQ314" s="38">
        <v>0</v>
      </c>
      <c r="CR314" s="38">
        <f t="shared" si="168"/>
        <v>0</v>
      </c>
      <c r="CS314" s="32" t="e">
        <f t="shared" si="185"/>
        <v>#DIV/0!</v>
      </c>
      <c r="CU314" s="38">
        <v>0</v>
      </c>
      <c r="CV314" s="38">
        <v>0</v>
      </c>
      <c r="CW314" s="38" t="e">
        <f t="shared" si="169"/>
        <v>#DIV/0!</v>
      </c>
      <c r="CX314" s="38">
        <v>3</v>
      </c>
      <c r="CY314" s="38">
        <v>0</v>
      </c>
      <c r="CZ314" s="38">
        <f t="shared" si="170"/>
        <v>0</v>
      </c>
      <c r="DA314" s="32" t="e">
        <f t="shared" si="186"/>
        <v>#DIV/0!</v>
      </c>
      <c r="DC314" s="38">
        <v>0</v>
      </c>
      <c r="DD314" s="38">
        <v>0</v>
      </c>
      <c r="DE314" s="38" t="e">
        <f t="shared" si="171"/>
        <v>#DIV/0!</v>
      </c>
      <c r="DF314" s="38">
        <v>0</v>
      </c>
      <c r="DG314" s="38">
        <v>1</v>
      </c>
      <c r="DH314" s="38">
        <f t="shared" si="172"/>
        <v>1</v>
      </c>
      <c r="DI314" s="32" t="e">
        <f t="shared" si="187"/>
        <v>#DIV/0!</v>
      </c>
      <c r="DK314" s="38">
        <v>0</v>
      </c>
      <c r="DL314" s="38">
        <v>1</v>
      </c>
      <c r="DM314" s="38">
        <f t="shared" si="173"/>
        <v>1</v>
      </c>
      <c r="DN314" s="38">
        <v>0</v>
      </c>
      <c r="DO314" s="38">
        <v>3</v>
      </c>
      <c r="DP314" s="38">
        <f t="shared" si="174"/>
        <v>1</v>
      </c>
      <c r="DQ314" s="32">
        <f t="shared" si="175"/>
        <v>1</v>
      </c>
      <c r="DS314" t="s">
        <v>87</v>
      </c>
      <c r="DZ314" s="40">
        <v>40</v>
      </c>
      <c r="EA314" s="40">
        <v>0</v>
      </c>
      <c r="EB314" s="40">
        <f t="shared" si="176"/>
        <v>0</v>
      </c>
      <c r="EC314" s="41">
        <v>48</v>
      </c>
      <c r="ED314" s="41">
        <v>0</v>
      </c>
      <c r="EE314" s="41">
        <f t="shared" si="177"/>
        <v>0</v>
      </c>
      <c r="EF314" s="40">
        <v>53</v>
      </c>
      <c r="EG314" s="40">
        <v>0</v>
      </c>
      <c r="EH314" s="40">
        <f t="shared" si="178"/>
        <v>0</v>
      </c>
      <c r="EI314" s="32">
        <f t="shared" si="188"/>
        <v>0</v>
      </c>
      <c r="EK314" s="40">
        <v>10</v>
      </c>
      <c r="EL314" s="40">
        <v>0</v>
      </c>
      <c r="EM314" s="40">
        <f t="shared" si="179"/>
        <v>0</v>
      </c>
      <c r="EN314" s="41">
        <v>9</v>
      </c>
      <c r="EO314" s="41">
        <v>0</v>
      </c>
      <c r="EP314" s="41">
        <f t="shared" si="180"/>
        <v>0</v>
      </c>
      <c r="EQ314" s="40">
        <v>11</v>
      </c>
      <c r="ER314" s="40">
        <v>0</v>
      </c>
      <c r="ES314" s="40">
        <f t="shared" si="181"/>
        <v>0</v>
      </c>
      <c r="ET314" s="32">
        <f t="shared" si="189"/>
        <v>0</v>
      </c>
    </row>
    <row r="315" spans="1:150" x14ac:dyDescent="0.2">
      <c r="A315" t="s">
        <v>662</v>
      </c>
      <c r="B315" t="s">
        <v>663</v>
      </c>
      <c r="C315" t="s">
        <v>487</v>
      </c>
      <c r="D315" t="s">
        <v>86</v>
      </c>
      <c r="F315" s="30">
        <v>0.76324281235051006</v>
      </c>
      <c r="G315" s="31">
        <v>0.71787069807922299</v>
      </c>
      <c r="I315" s="32">
        <v>0</v>
      </c>
      <c r="K315" s="32">
        <v>0</v>
      </c>
      <c r="M315" s="32">
        <v>0</v>
      </c>
      <c r="O315" s="32">
        <v>0</v>
      </c>
      <c r="Q315" s="32">
        <v>0</v>
      </c>
      <c r="S315" s="32" t="s">
        <v>693</v>
      </c>
      <c r="U315" s="32">
        <v>0</v>
      </c>
      <c r="W315" s="32">
        <v>0</v>
      </c>
      <c r="Y315" s="32" t="s">
        <v>693</v>
      </c>
      <c r="AA315" s="43" t="s">
        <v>87</v>
      </c>
      <c r="AH315" s="34">
        <v>9</v>
      </c>
      <c r="AI315" s="34">
        <v>0</v>
      </c>
      <c r="AJ315" s="34">
        <f t="shared" si="152"/>
        <v>0</v>
      </c>
      <c r="AK315" s="35">
        <v>6</v>
      </c>
      <c r="AL315" s="35">
        <v>0</v>
      </c>
      <c r="AM315" s="35">
        <f t="shared" si="153"/>
        <v>0</v>
      </c>
      <c r="AN315" s="34">
        <v>13</v>
      </c>
      <c r="AO315" s="34">
        <v>0</v>
      </c>
      <c r="AP315" s="34">
        <f t="shared" si="154"/>
        <v>0</v>
      </c>
      <c r="AQ315" s="35">
        <v>32</v>
      </c>
      <c r="AR315" s="35">
        <v>0</v>
      </c>
      <c r="AS315" s="35">
        <f t="shared" si="155"/>
        <v>0</v>
      </c>
      <c r="AT315" s="34">
        <v>130</v>
      </c>
      <c r="AU315" s="34">
        <v>0</v>
      </c>
      <c r="AV315" s="34">
        <f t="shared" si="156"/>
        <v>0</v>
      </c>
      <c r="AW315" s="35">
        <v>62</v>
      </c>
      <c r="AX315" s="35">
        <v>0</v>
      </c>
      <c r="AY315" s="35">
        <f t="shared" si="157"/>
        <v>0</v>
      </c>
      <c r="AZ315" s="32">
        <f t="shared" si="182"/>
        <v>0</v>
      </c>
      <c r="BB315" s="36">
        <v>10</v>
      </c>
      <c r="BC315" s="36">
        <v>0</v>
      </c>
      <c r="BD315" s="36">
        <f t="shared" si="158"/>
        <v>0</v>
      </c>
      <c r="BE315" s="37">
        <v>4</v>
      </c>
      <c r="BF315" s="37">
        <v>0</v>
      </c>
      <c r="BG315" s="37">
        <f t="shared" si="159"/>
        <v>0</v>
      </c>
      <c r="BH315" s="36">
        <v>3</v>
      </c>
      <c r="BI315" s="36">
        <v>0</v>
      </c>
      <c r="BJ315" s="36">
        <f t="shared" si="160"/>
        <v>0</v>
      </c>
      <c r="BK315" s="32">
        <f t="shared" si="183"/>
        <v>0</v>
      </c>
      <c r="BM315" s="38">
        <v>4</v>
      </c>
      <c r="BN315" s="38">
        <v>0</v>
      </c>
      <c r="BO315" s="38">
        <f t="shared" si="161"/>
        <v>0</v>
      </c>
      <c r="BQ315" s="38">
        <v>3</v>
      </c>
      <c r="BR315" s="38">
        <v>0</v>
      </c>
      <c r="BS315" s="38">
        <f t="shared" si="162"/>
        <v>0</v>
      </c>
      <c r="BU315" s="38">
        <v>3</v>
      </c>
      <c r="BV315" s="38">
        <v>0</v>
      </c>
      <c r="BW315" s="38">
        <f t="shared" si="163"/>
        <v>0</v>
      </c>
      <c r="BY315" s="38">
        <v>1</v>
      </c>
      <c r="BZ315" s="38">
        <v>0</v>
      </c>
      <c r="CA315" s="38">
        <f t="shared" si="164"/>
        <v>0</v>
      </c>
      <c r="CB315" s="32">
        <f t="shared" si="184"/>
        <v>0</v>
      </c>
      <c r="CD315" s="38">
        <v>2</v>
      </c>
      <c r="CE315" s="38">
        <v>0</v>
      </c>
      <c r="CF315" s="38">
        <f t="shared" si="165"/>
        <v>0</v>
      </c>
      <c r="CH315" s="38">
        <v>2</v>
      </c>
      <c r="CI315" s="38">
        <v>0</v>
      </c>
      <c r="CJ315" s="38">
        <f t="shared" si="166"/>
        <v>0</v>
      </c>
      <c r="CL315" s="38">
        <v>0</v>
      </c>
      <c r="CM315" s="38">
        <v>0</v>
      </c>
      <c r="CN315" s="38" t="e">
        <f t="shared" si="167"/>
        <v>#DIV/0!</v>
      </c>
      <c r="CP315" s="38">
        <v>2</v>
      </c>
      <c r="CQ315" s="38">
        <v>0</v>
      </c>
      <c r="CR315" s="38">
        <f t="shared" si="168"/>
        <v>0</v>
      </c>
      <c r="CS315" s="32" t="e">
        <f t="shared" si="185"/>
        <v>#DIV/0!</v>
      </c>
      <c r="CU315" s="38">
        <v>2</v>
      </c>
      <c r="CV315" s="38">
        <v>0</v>
      </c>
      <c r="CW315" s="38">
        <f t="shared" si="169"/>
        <v>0</v>
      </c>
      <c r="CX315" s="38">
        <v>2</v>
      </c>
      <c r="CY315" s="38">
        <v>0</v>
      </c>
      <c r="CZ315" s="38">
        <f t="shared" si="170"/>
        <v>0</v>
      </c>
      <c r="DA315" s="32">
        <f t="shared" si="186"/>
        <v>0</v>
      </c>
      <c r="DC315" s="38">
        <v>1</v>
      </c>
      <c r="DD315" s="38">
        <v>0</v>
      </c>
      <c r="DE315" s="38">
        <f t="shared" si="171"/>
        <v>0</v>
      </c>
      <c r="DF315" s="38">
        <v>4</v>
      </c>
      <c r="DG315" s="38">
        <v>0</v>
      </c>
      <c r="DH315" s="38">
        <f t="shared" si="172"/>
        <v>0</v>
      </c>
      <c r="DI315" s="32">
        <f t="shared" si="187"/>
        <v>0</v>
      </c>
      <c r="DK315" s="38">
        <v>0</v>
      </c>
      <c r="DL315" s="38">
        <v>0</v>
      </c>
      <c r="DM315" s="38" t="e">
        <f t="shared" si="173"/>
        <v>#DIV/0!</v>
      </c>
      <c r="DN315" s="38">
        <v>2</v>
      </c>
      <c r="DO315" s="38">
        <v>0</v>
      </c>
      <c r="DP315" s="38">
        <f t="shared" si="174"/>
        <v>0</v>
      </c>
      <c r="DQ315" s="32" t="e">
        <f t="shared" si="175"/>
        <v>#DIV/0!</v>
      </c>
      <c r="DS315" t="s">
        <v>87</v>
      </c>
      <c r="DZ315" s="40">
        <v>6</v>
      </c>
      <c r="EA315" s="40">
        <v>0</v>
      </c>
      <c r="EB315" s="40">
        <f t="shared" si="176"/>
        <v>0</v>
      </c>
      <c r="EC315" s="41">
        <v>23</v>
      </c>
      <c r="ED315" s="41">
        <v>0</v>
      </c>
      <c r="EE315" s="41">
        <f t="shared" si="177"/>
        <v>0</v>
      </c>
      <c r="EF315" s="40">
        <v>33</v>
      </c>
      <c r="EG315" s="40">
        <v>0</v>
      </c>
      <c r="EH315" s="40">
        <f t="shared" si="178"/>
        <v>0</v>
      </c>
      <c r="EI315" s="32">
        <f t="shared" si="188"/>
        <v>0</v>
      </c>
      <c r="EK315" s="40">
        <v>6</v>
      </c>
      <c r="EL315" s="40">
        <v>0</v>
      </c>
      <c r="EM315" s="40">
        <f t="shared" si="179"/>
        <v>0</v>
      </c>
      <c r="EN315" s="41">
        <v>9</v>
      </c>
      <c r="EO315" s="41">
        <v>0</v>
      </c>
      <c r="EP315" s="41">
        <f t="shared" si="180"/>
        <v>0</v>
      </c>
      <c r="EQ315" s="40">
        <v>18</v>
      </c>
      <c r="ER315" s="40">
        <v>0</v>
      </c>
      <c r="ES315" s="40">
        <f t="shared" si="181"/>
        <v>0</v>
      </c>
      <c r="ET315" s="32">
        <f t="shared" si="189"/>
        <v>0</v>
      </c>
    </row>
    <row r="316" spans="1:150" x14ac:dyDescent="0.2">
      <c r="A316" t="s">
        <v>664</v>
      </c>
      <c r="B316" t="s">
        <v>665</v>
      </c>
      <c r="C316" t="s">
        <v>487</v>
      </c>
      <c r="D316" t="s">
        <v>86</v>
      </c>
      <c r="F316" s="30">
        <v>0.91428571428571437</v>
      </c>
      <c r="G316" s="31">
        <v>0.78981416371122226</v>
      </c>
      <c r="I316" s="32">
        <v>0.25803960417132693</v>
      </c>
      <c r="K316" s="32">
        <v>0.12787878787878787</v>
      </c>
      <c r="M316" s="32">
        <v>0.13333333333333333</v>
      </c>
      <c r="O316" s="32">
        <v>0.41666666666666669</v>
      </c>
      <c r="Q316" s="32">
        <v>0.75324675324675328</v>
      </c>
      <c r="S316" s="32">
        <v>0.58333333333333326</v>
      </c>
      <c r="U316" s="32" t="s">
        <v>693</v>
      </c>
      <c r="W316" s="32">
        <v>0.5</v>
      </c>
      <c r="Y316" s="32">
        <v>0</v>
      </c>
      <c r="AA316" s="43" t="s">
        <v>87</v>
      </c>
      <c r="AH316" s="34">
        <v>4</v>
      </c>
      <c r="AI316" s="34">
        <v>0</v>
      </c>
      <c r="AJ316" s="34">
        <f t="shared" si="152"/>
        <v>0</v>
      </c>
      <c r="AK316" s="35">
        <v>7</v>
      </c>
      <c r="AL316" s="35">
        <v>2</v>
      </c>
      <c r="AM316" s="35">
        <f t="shared" si="153"/>
        <v>0.22222222222222221</v>
      </c>
      <c r="AN316" s="34">
        <v>1</v>
      </c>
      <c r="AO316" s="34">
        <v>2</v>
      </c>
      <c r="AP316" s="34">
        <f t="shared" si="154"/>
        <v>0.66666666666666663</v>
      </c>
      <c r="AQ316" s="35">
        <v>94</v>
      </c>
      <c r="AR316" s="35">
        <v>20</v>
      </c>
      <c r="AS316" s="35">
        <f t="shared" si="155"/>
        <v>0.17543859649122806</v>
      </c>
      <c r="AT316" s="34">
        <v>75</v>
      </c>
      <c r="AU316" s="34">
        <v>6</v>
      </c>
      <c r="AV316" s="34">
        <f t="shared" si="156"/>
        <v>7.407407407407407E-2</v>
      </c>
      <c r="AW316" s="35">
        <v>36</v>
      </c>
      <c r="AX316" s="35">
        <v>25</v>
      </c>
      <c r="AY316" s="35">
        <f t="shared" si="157"/>
        <v>0.4098360655737705</v>
      </c>
      <c r="AZ316" s="32">
        <f t="shared" si="182"/>
        <v>0.25803960417132693</v>
      </c>
      <c r="BB316" s="36">
        <v>0</v>
      </c>
      <c r="BC316" s="36">
        <v>1</v>
      </c>
      <c r="BD316" s="36">
        <f t="shared" si="158"/>
        <v>1</v>
      </c>
      <c r="BE316" s="37">
        <v>3</v>
      </c>
      <c r="BF316" s="37">
        <v>1</v>
      </c>
      <c r="BG316" s="37">
        <f t="shared" si="159"/>
        <v>0.25</v>
      </c>
      <c r="BH316" s="36">
        <v>1</v>
      </c>
      <c r="BI316" s="36">
        <v>0</v>
      </c>
      <c r="BJ316" s="36">
        <f t="shared" si="160"/>
        <v>0</v>
      </c>
      <c r="BK316" s="32">
        <f t="shared" si="183"/>
        <v>0.41666666666666669</v>
      </c>
      <c r="BM316" s="38">
        <v>6</v>
      </c>
      <c r="BN316" s="38">
        <v>22</v>
      </c>
      <c r="BO316" s="38">
        <f t="shared" si="161"/>
        <v>0.7857142857142857</v>
      </c>
      <c r="BQ316" s="38">
        <v>3</v>
      </c>
      <c r="BR316" s="38">
        <v>8</v>
      </c>
      <c r="BS316" s="38">
        <f t="shared" si="162"/>
        <v>0.72727272727272729</v>
      </c>
      <c r="BU316" s="38">
        <v>5</v>
      </c>
      <c r="BV316" s="38">
        <v>10</v>
      </c>
      <c r="BW316" s="38">
        <f t="shared" si="163"/>
        <v>0.66666666666666663</v>
      </c>
      <c r="BY316" s="38">
        <v>1</v>
      </c>
      <c r="BZ316" s="38">
        <v>5</v>
      </c>
      <c r="CA316" s="38">
        <f t="shared" si="164"/>
        <v>0.83333333333333337</v>
      </c>
      <c r="CB316" s="32">
        <f t="shared" si="184"/>
        <v>0.75324675324675328</v>
      </c>
      <c r="CD316" s="38">
        <v>0</v>
      </c>
      <c r="CE316" s="38">
        <v>3</v>
      </c>
      <c r="CF316" s="38">
        <f t="shared" si="165"/>
        <v>1</v>
      </c>
      <c r="CH316" s="38">
        <v>1</v>
      </c>
      <c r="CI316" s="38">
        <v>2</v>
      </c>
      <c r="CJ316" s="38">
        <f t="shared" si="166"/>
        <v>0.66666666666666663</v>
      </c>
      <c r="CL316" s="38">
        <v>1</v>
      </c>
      <c r="CM316" s="38">
        <v>2</v>
      </c>
      <c r="CN316" s="38">
        <f t="shared" si="167"/>
        <v>0.66666666666666663</v>
      </c>
      <c r="CP316" s="38">
        <v>1</v>
      </c>
      <c r="CQ316" s="38">
        <v>0</v>
      </c>
      <c r="CR316" s="38">
        <f t="shared" si="168"/>
        <v>0</v>
      </c>
      <c r="CS316" s="32">
        <f t="shared" si="185"/>
        <v>0.58333333333333326</v>
      </c>
      <c r="CU316" s="38">
        <v>0</v>
      </c>
      <c r="CV316" s="38">
        <v>0</v>
      </c>
      <c r="CW316" s="38" t="e">
        <f t="shared" si="169"/>
        <v>#DIV/0!</v>
      </c>
      <c r="CX316" s="38">
        <v>0</v>
      </c>
      <c r="CY316" s="38">
        <v>0</v>
      </c>
      <c r="CZ316" s="38" t="e">
        <f t="shared" si="170"/>
        <v>#DIV/0!</v>
      </c>
      <c r="DA316" s="32" t="e">
        <f t="shared" si="186"/>
        <v>#DIV/0!</v>
      </c>
      <c r="DC316" s="38">
        <v>0</v>
      </c>
      <c r="DD316" s="38">
        <v>1</v>
      </c>
      <c r="DE316" s="38">
        <f t="shared" si="171"/>
        <v>1</v>
      </c>
      <c r="DF316" s="38">
        <v>1</v>
      </c>
      <c r="DG316" s="38">
        <v>0</v>
      </c>
      <c r="DH316" s="38">
        <f t="shared" si="172"/>
        <v>0</v>
      </c>
      <c r="DI316" s="32">
        <f t="shared" si="187"/>
        <v>0.5</v>
      </c>
      <c r="DK316" s="38">
        <v>2</v>
      </c>
      <c r="DL316" s="38">
        <v>0</v>
      </c>
      <c r="DM316" s="38">
        <f t="shared" si="173"/>
        <v>0</v>
      </c>
      <c r="DN316" s="38">
        <v>3</v>
      </c>
      <c r="DO316" s="38">
        <v>0</v>
      </c>
      <c r="DP316" s="38">
        <f t="shared" si="174"/>
        <v>0</v>
      </c>
      <c r="DQ316" s="32">
        <f t="shared" si="175"/>
        <v>0</v>
      </c>
      <c r="DS316" t="s">
        <v>87</v>
      </c>
      <c r="DZ316" s="40">
        <v>16</v>
      </c>
      <c r="EA316" s="40">
        <v>0</v>
      </c>
      <c r="EB316" s="40">
        <f t="shared" si="176"/>
        <v>0</v>
      </c>
      <c r="EC316" s="41">
        <v>22</v>
      </c>
      <c r="ED316" s="41">
        <v>3</v>
      </c>
      <c r="EE316" s="41">
        <f t="shared" si="177"/>
        <v>0.12</v>
      </c>
      <c r="EF316" s="40">
        <v>81</v>
      </c>
      <c r="EG316" s="40">
        <v>29</v>
      </c>
      <c r="EH316" s="40">
        <f t="shared" si="178"/>
        <v>0.26363636363636361</v>
      </c>
      <c r="EI316" s="32">
        <f t="shared" si="188"/>
        <v>0.12787878787878787</v>
      </c>
      <c r="EK316" s="40">
        <v>4</v>
      </c>
      <c r="EL316" s="40">
        <v>1</v>
      </c>
      <c r="EM316" s="40">
        <f t="shared" si="179"/>
        <v>0.2</v>
      </c>
      <c r="EN316" s="41">
        <v>4</v>
      </c>
      <c r="EO316" s="41">
        <v>1</v>
      </c>
      <c r="EP316" s="41">
        <f t="shared" si="180"/>
        <v>0.2</v>
      </c>
      <c r="EQ316" s="40">
        <v>1</v>
      </c>
      <c r="ER316" s="40">
        <v>0</v>
      </c>
      <c r="ES316" s="40">
        <f t="shared" si="181"/>
        <v>0</v>
      </c>
      <c r="ET316" s="32">
        <f t="shared" si="189"/>
        <v>0.13333333333333333</v>
      </c>
    </row>
    <row r="317" spans="1:150" x14ac:dyDescent="0.2">
      <c r="A317" t="s">
        <v>369</v>
      </c>
      <c r="B317" t="s">
        <v>666</v>
      </c>
      <c r="C317" t="s">
        <v>487</v>
      </c>
      <c r="D317" t="s">
        <v>86</v>
      </c>
      <c r="F317" s="30">
        <v>0.65900343738878364</v>
      </c>
      <c r="G317" s="31">
        <v>0.69386527563599176</v>
      </c>
      <c r="I317" s="32">
        <v>0.31933890577507595</v>
      </c>
      <c r="K317" s="32">
        <v>0.48412698412698413</v>
      </c>
      <c r="M317" s="32" t="s">
        <v>693</v>
      </c>
      <c r="O317" s="32">
        <v>0.49990272374962746</v>
      </c>
      <c r="Q317" s="32">
        <v>0.6958333333333333</v>
      </c>
      <c r="S317" s="32">
        <v>0.45940170940170938</v>
      </c>
      <c r="U317" s="32">
        <v>0.625</v>
      </c>
      <c r="W317" s="32">
        <v>0.33333333333333331</v>
      </c>
      <c r="Y317" s="32">
        <v>0</v>
      </c>
      <c r="AA317" s="43" t="s">
        <v>87</v>
      </c>
      <c r="AH317" s="34">
        <v>4</v>
      </c>
      <c r="AI317" s="34">
        <v>3</v>
      </c>
      <c r="AJ317" s="34">
        <f t="shared" si="152"/>
        <v>0.42857142857142855</v>
      </c>
      <c r="AK317" s="35">
        <v>5</v>
      </c>
      <c r="AL317" s="35">
        <v>1</v>
      </c>
      <c r="AM317" s="35">
        <f t="shared" si="153"/>
        <v>0.16666666666666666</v>
      </c>
      <c r="AN317" s="34">
        <v>6</v>
      </c>
      <c r="AO317" s="34">
        <v>3</v>
      </c>
      <c r="AP317" s="34">
        <f t="shared" si="154"/>
        <v>0.33333333333333331</v>
      </c>
      <c r="AQ317" s="35">
        <v>11</v>
      </c>
      <c r="AR317" s="35">
        <v>17</v>
      </c>
      <c r="AS317" s="35">
        <f t="shared" si="155"/>
        <v>0.6071428571428571</v>
      </c>
      <c r="AT317" s="34">
        <v>35</v>
      </c>
      <c r="AU317" s="34">
        <v>12</v>
      </c>
      <c r="AV317" s="34">
        <f t="shared" si="156"/>
        <v>0.25531914893617019</v>
      </c>
      <c r="AW317" s="35">
        <v>7</v>
      </c>
      <c r="AX317" s="35">
        <v>1</v>
      </c>
      <c r="AY317" s="35">
        <f t="shared" si="157"/>
        <v>0.125</v>
      </c>
      <c r="AZ317" s="32">
        <f t="shared" si="182"/>
        <v>0.31933890577507595</v>
      </c>
      <c r="BB317" s="36">
        <v>169</v>
      </c>
      <c r="BC317" s="36">
        <v>187</v>
      </c>
      <c r="BD317" s="36">
        <f t="shared" si="158"/>
        <v>0.5252808988764045</v>
      </c>
      <c r="BE317" s="37">
        <v>140</v>
      </c>
      <c r="BF317" s="37">
        <v>211</v>
      </c>
      <c r="BG317" s="37">
        <f t="shared" si="159"/>
        <v>0.60113960113960119</v>
      </c>
      <c r="BH317" s="36">
        <v>183</v>
      </c>
      <c r="BI317" s="36">
        <v>109</v>
      </c>
      <c r="BJ317" s="36">
        <f t="shared" si="160"/>
        <v>0.37328767123287671</v>
      </c>
      <c r="BK317" s="32">
        <f t="shared" si="183"/>
        <v>0.49990272374962746</v>
      </c>
      <c r="BM317" s="38">
        <v>11</v>
      </c>
      <c r="BN317" s="38">
        <v>9</v>
      </c>
      <c r="BO317" s="38">
        <f t="shared" si="161"/>
        <v>0.45</v>
      </c>
      <c r="BQ317" s="38">
        <v>6</v>
      </c>
      <c r="BR317" s="38">
        <v>12</v>
      </c>
      <c r="BS317" s="38">
        <f t="shared" si="162"/>
        <v>0.66666666666666663</v>
      </c>
      <c r="BU317" s="38">
        <v>0</v>
      </c>
      <c r="BV317" s="38">
        <v>1</v>
      </c>
      <c r="BW317" s="38">
        <f t="shared" si="163"/>
        <v>1</v>
      </c>
      <c r="BY317" s="38">
        <v>1</v>
      </c>
      <c r="BZ317" s="38">
        <v>2</v>
      </c>
      <c r="CA317" s="38">
        <f t="shared" si="164"/>
        <v>0.66666666666666663</v>
      </c>
      <c r="CB317" s="32">
        <f t="shared" si="184"/>
        <v>0.6958333333333333</v>
      </c>
      <c r="CD317" s="38">
        <v>12</v>
      </c>
      <c r="CE317" s="38">
        <v>15</v>
      </c>
      <c r="CF317" s="38">
        <f t="shared" si="165"/>
        <v>0.55555555555555558</v>
      </c>
      <c r="CH317" s="38">
        <v>5</v>
      </c>
      <c r="CI317" s="38">
        <v>8</v>
      </c>
      <c r="CJ317" s="38">
        <f t="shared" si="166"/>
        <v>0.61538461538461542</v>
      </c>
      <c r="CL317" s="38">
        <v>2</v>
      </c>
      <c r="CM317" s="38">
        <v>1</v>
      </c>
      <c r="CN317" s="38">
        <f t="shared" si="167"/>
        <v>0.33333333333333331</v>
      </c>
      <c r="CP317" s="38">
        <v>2</v>
      </c>
      <c r="CQ317" s="38">
        <v>1</v>
      </c>
      <c r="CR317" s="38">
        <f t="shared" si="168"/>
        <v>0.33333333333333331</v>
      </c>
      <c r="CS317" s="32">
        <f t="shared" si="185"/>
        <v>0.45940170940170938</v>
      </c>
      <c r="CU317" s="38">
        <v>1</v>
      </c>
      <c r="CV317" s="38">
        <v>1</v>
      </c>
      <c r="CW317" s="38">
        <f t="shared" si="169"/>
        <v>0.5</v>
      </c>
      <c r="CX317" s="38">
        <v>1</v>
      </c>
      <c r="CY317" s="38">
        <v>3</v>
      </c>
      <c r="CZ317" s="38">
        <f t="shared" si="170"/>
        <v>0.75</v>
      </c>
      <c r="DA317" s="32">
        <f t="shared" si="186"/>
        <v>0.625</v>
      </c>
      <c r="DC317" s="38">
        <v>2</v>
      </c>
      <c r="DD317" s="38">
        <v>4</v>
      </c>
      <c r="DE317" s="38">
        <f t="shared" si="171"/>
        <v>0.66666666666666663</v>
      </c>
      <c r="DF317" s="38">
        <v>1</v>
      </c>
      <c r="DG317" s="38">
        <v>0</v>
      </c>
      <c r="DH317" s="38">
        <f t="shared" si="172"/>
        <v>0</v>
      </c>
      <c r="DI317" s="32">
        <f t="shared" si="187"/>
        <v>0.33333333333333331</v>
      </c>
      <c r="DK317" s="38">
        <v>5</v>
      </c>
      <c r="DL317" s="38">
        <v>0</v>
      </c>
      <c r="DM317" s="38">
        <f t="shared" si="173"/>
        <v>0</v>
      </c>
      <c r="DN317" s="38">
        <v>10</v>
      </c>
      <c r="DO317" s="38">
        <v>0</v>
      </c>
      <c r="DP317" s="38">
        <f t="shared" si="174"/>
        <v>0</v>
      </c>
      <c r="DQ317" s="32">
        <f t="shared" si="175"/>
        <v>0</v>
      </c>
      <c r="DS317" t="s">
        <v>87</v>
      </c>
      <c r="DZ317" s="40">
        <v>2</v>
      </c>
      <c r="EA317" s="40">
        <v>0</v>
      </c>
      <c r="EB317" s="40">
        <f t="shared" si="176"/>
        <v>0</v>
      </c>
      <c r="EC317" s="41">
        <v>3</v>
      </c>
      <c r="ED317" s="41">
        <v>6</v>
      </c>
      <c r="EE317" s="41">
        <f t="shared" si="177"/>
        <v>0.66666666666666663</v>
      </c>
      <c r="EF317" s="40">
        <v>6</v>
      </c>
      <c r="EG317" s="40">
        <v>22</v>
      </c>
      <c r="EH317" s="40">
        <f t="shared" si="178"/>
        <v>0.7857142857142857</v>
      </c>
      <c r="EI317" s="32">
        <f t="shared" si="188"/>
        <v>0.48412698412698413</v>
      </c>
      <c r="EK317" s="40">
        <v>0</v>
      </c>
      <c r="EL317" s="40">
        <v>0</v>
      </c>
      <c r="EM317" s="40" t="e">
        <f t="shared" si="179"/>
        <v>#DIV/0!</v>
      </c>
      <c r="EN317" s="41">
        <v>1</v>
      </c>
      <c r="EO317" s="41">
        <v>2</v>
      </c>
      <c r="EP317" s="41">
        <f t="shared" si="180"/>
        <v>0.66666666666666663</v>
      </c>
      <c r="EQ317" s="40">
        <v>0</v>
      </c>
      <c r="ER317" s="40">
        <v>0</v>
      </c>
      <c r="ES317" s="40" t="e">
        <f t="shared" si="181"/>
        <v>#DIV/0!</v>
      </c>
      <c r="ET317" s="32" t="e">
        <f t="shared" si="189"/>
        <v>#DIV/0!</v>
      </c>
    </row>
    <row r="318" spans="1:150" x14ac:dyDescent="0.2">
      <c r="A318" t="s">
        <v>667</v>
      </c>
      <c r="B318" t="s">
        <v>668</v>
      </c>
      <c r="C318" t="s">
        <v>487</v>
      </c>
      <c r="D318" t="s">
        <v>86</v>
      </c>
      <c r="F318" s="30">
        <v>0.79150402631587691</v>
      </c>
      <c r="G318" s="31">
        <v>0.63361767361767352</v>
      </c>
      <c r="I318" s="32">
        <v>0.44371345029239762</v>
      </c>
      <c r="K318" s="32">
        <v>0.61025641025641031</v>
      </c>
      <c r="M318" s="32">
        <v>0.51388888888888884</v>
      </c>
      <c r="O318" s="32">
        <v>0</v>
      </c>
      <c r="Q318" s="32">
        <v>0.5</v>
      </c>
      <c r="S318" s="32">
        <v>1</v>
      </c>
      <c r="U318" s="32">
        <v>1</v>
      </c>
      <c r="W318" s="32">
        <v>0</v>
      </c>
      <c r="Y318" s="32">
        <v>0</v>
      </c>
      <c r="AA318" s="43" t="s">
        <v>195</v>
      </c>
      <c r="AH318" s="34">
        <v>18</v>
      </c>
      <c r="AI318" s="34">
        <v>15</v>
      </c>
      <c r="AJ318" s="34">
        <f t="shared" si="152"/>
        <v>0.45454545454545453</v>
      </c>
      <c r="AK318" s="35">
        <v>12</v>
      </c>
      <c r="AL318" s="35">
        <v>24</v>
      </c>
      <c r="AM318" s="35">
        <f t="shared" si="153"/>
        <v>0.66666666666666663</v>
      </c>
      <c r="AN318" s="34">
        <v>9</v>
      </c>
      <c r="AO318" s="34">
        <v>3</v>
      </c>
      <c r="AP318" s="34">
        <f t="shared" si="154"/>
        <v>0.25</v>
      </c>
      <c r="AQ318" s="35">
        <v>14</v>
      </c>
      <c r="AR318" s="35">
        <v>19</v>
      </c>
      <c r="AS318" s="35">
        <f t="shared" si="155"/>
        <v>0.5757575757575758</v>
      </c>
      <c r="AT318" s="34">
        <v>19</v>
      </c>
      <c r="AU318" s="34">
        <v>3</v>
      </c>
      <c r="AV318" s="34">
        <f t="shared" si="156"/>
        <v>0.13636363636363635</v>
      </c>
      <c r="AW318" s="35">
        <v>8</v>
      </c>
      <c r="AX318" s="35">
        <v>11</v>
      </c>
      <c r="AY318" s="35">
        <f t="shared" si="157"/>
        <v>0.57894736842105265</v>
      </c>
      <c r="AZ318" s="32">
        <f t="shared" si="182"/>
        <v>0.44371345029239762</v>
      </c>
      <c r="BB318" s="36">
        <v>44</v>
      </c>
      <c r="BC318" s="36">
        <v>0</v>
      </c>
      <c r="BD318" s="36">
        <f t="shared" si="158"/>
        <v>0</v>
      </c>
      <c r="BE318" s="37">
        <v>30</v>
      </c>
      <c r="BF318" s="37">
        <v>0</v>
      </c>
      <c r="BG318" s="37">
        <f t="shared" si="159"/>
        <v>0</v>
      </c>
      <c r="BH318" s="36">
        <v>30</v>
      </c>
      <c r="BI318" s="36">
        <v>0</v>
      </c>
      <c r="BJ318" s="36">
        <f t="shared" si="160"/>
        <v>0</v>
      </c>
      <c r="BK318" s="32">
        <f t="shared" si="183"/>
        <v>0</v>
      </c>
      <c r="BM318" s="38">
        <v>0</v>
      </c>
      <c r="BN318" s="38">
        <v>27</v>
      </c>
      <c r="BO318" s="38">
        <f t="shared" si="161"/>
        <v>1</v>
      </c>
      <c r="BQ318" s="38">
        <v>0</v>
      </c>
      <c r="BR318" s="38">
        <v>26</v>
      </c>
      <c r="BS318" s="38">
        <f t="shared" si="162"/>
        <v>1</v>
      </c>
      <c r="BU318" s="38">
        <v>14</v>
      </c>
      <c r="BV318" s="38">
        <v>0</v>
      </c>
      <c r="BW318" s="38">
        <f t="shared" si="163"/>
        <v>0</v>
      </c>
      <c r="BY318" s="38">
        <v>10</v>
      </c>
      <c r="BZ318" s="38">
        <v>0</v>
      </c>
      <c r="CA318" s="38">
        <f t="shared" si="164"/>
        <v>0</v>
      </c>
      <c r="CB318" s="32">
        <f t="shared" si="184"/>
        <v>0.5</v>
      </c>
      <c r="CD318" s="38">
        <v>0</v>
      </c>
      <c r="CE318" s="38">
        <v>21</v>
      </c>
      <c r="CF318" s="38">
        <f t="shared" si="165"/>
        <v>1</v>
      </c>
      <c r="CH318" s="38">
        <v>0</v>
      </c>
      <c r="CI318" s="38">
        <v>27</v>
      </c>
      <c r="CJ318" s="38">
        <f t="shared" si="166"/>
        <v>1</v>
      </c>
      <c r="CL318" s="38">
        <v>0</v>
      </c>
      <c r="CM318" s="38">
        <v>23</v>
      </c>
      <c r="CN318" s="38">
        <f t="shared" si="167"/>
        <v>1</v>
      </c>
      <c r="CP318" s="38">
        <v>0</v>
      </c>
      <c r="CQ318" s="38">
        <v>14</v>
      </c>
      <c r="CR318" s="38">
        <f t="shared" si="168"/>
        <v>1</v>
      </c>
      <c r="CS318" s="32">
        <f t="shared" si="185"/>
        <v>1</v>
      </c>
      <c r="CU318" s="38">
        <v>0</v>
      </c>
      <c r="CV318" s="38">
        <v>7</v>
      </c>
      <c r="CW318" s="38">
        <f t="shared" si="169"/>
        <v>1</v>
      </c>
      <c r="CX318" s="38">
        <v>0</v>
      </c>
      <c r="CY318" s="38">
        <v>14</v>
      </c>
      <c r="CZ318" s="38">
        <f t="shared" si="170"/>
        <v>1</v>
      </c>
      <c r="DA318" s="32">
        <f t="shared" si="186"/>
        <v>1</v>
      </c>
      <c r="DC318" s="38">
        <v>9</v>
      </c>
      <c r="DD318" s="38">
        <v>0</v>
      </c>
      <c r="DE318" s="38">
        <f t="shared" si="171"/>
        <v>0</v>
      </c>
      <c r="DF318" s="38">
        <v>12</v>
      </c>
      <c r="DG318" s="38">
        <v>0</v>
      </c>
      <c r="DH318" s="38">
        <f t="shared" si="172"/>
        <v>0</v>
      </c>
      <c r="DI318" s="32">
        <f t="shared" si="187"/>
        <v>0</v>
      </c>
      <c r="DK318" s="38">
        <v>12</v>
      </c>
      <c r="DL318" s="38">
        <v>0</v>
      </c>
      <c r="DM318" s="38">
        <f t="shared" si="173"/>
        <v>0</v>
      </c>
      <c r="DN318" s="38">
        <v>19</v>
      </c>
      <c r="DO318" s="38">
        <v>0</v>
      </c>
      <c r="DP318" s="38">
        <f t="shared" si="174"/>
        <v>0</v>
      </c>
      <c r="DQ318" s="32">
        <f t="shared" si="175"/>
        <v>0</v>
      </c>
      <c r="DS318" t="s">
        <v>195</v>
      </c>
      <c r="DZ318" s="40">
        <v>7</v>
      </c>
      <c r="EA318" s="40">
        <v>19</v>
      </c>
      <c r="EB318" s="40">
        <f t="shared" si="176"/>
        <v>0.73076923076923073</v>
      </c>
      <c r="EC318" s="41">
        <v>6</v>
      </c>
      <c r="ED318" s="41">
        <v>6</v>
      </c>
      <c r="EE318" s="41">
        <f t="shared" si="177"/>
        <v>0.5</v>
      </c>
      <c r="EF318" s="40">
        <v>10</v>
      </c>
      <c r="EG318" s="40">
        <v>15</v>
      </c>
      <c r="EH318" s="40">
        <f t="shared" si="178"/>
        <v>0.6</v>
      </c>
      <c r="EI318" s="32">
        <f t="shared" si="188"/>
        <v>0.61025641025641031</v>
      </c>
      <c r="EK318" s="40">
        <v>2</v>
      </c>
      <c r="EL318" s="40">
        <v>4</v>
      </c>
      <c r="EM318" s="40">
        <f t="shared" si="179"/>
        <v>0.66666666666666663</v>
      </c>
      <c r="EN318" s="41">
        <v>5</v>
      </c>
      <c r="EO318" s="41">
        <v>3</v>
      </c>
      <c r="EP318" s="41">
        <f t="shared" si="180"/>
        <v>0.375</v>
      </c>
      <c r="EQ318" s="40">
        <v>2</v>
      </c>
      <c r="ER318" s="40">
        <v>2</v>
      </c>
      <c r="ES318" s="40">
        <f t="shared" si="181"/>
        <v>0.5</v>
      </c>
      <c r="ET318" s="32">
        <f t="shared" si="189"/>
        <v>0.51388888888888884</v>
      </c>
    </row>
    <row r="319" spans="1:150" x14ac:dyDescent="0.2">
      <c r="A319" t="s">
        <v>383</v>
      </c>
      <c r="B319" t="s">
        <v>669</v>
      </c>
      <c r="C319" t="s">
        <v>487</v>
      </c>
      <c r="D319" t="s">
        <v>86</v>
      </c>
      <c r="F319" s="30">
        <v>0.92375616913432035</v>
      </c>
      <c r="G319" s="31">
        <v>0.9616498141906491</v>
      </c>
      <c r="I319" s="32">
        <v>0.92859782859782847</v>
      </c>
      <c r="K319" s="32">
        <v>0.79305846185641571</v>
      </c>
      <c r="M319" s="32">
        <v>0.82380952380952388</v>
      </c>
      <c r="O319" s="32">
        <v>0.88401559454191025</v>
      </c>
      <c r="Q319" s="32">
        <v>0.68705029838022169</v>
      </c>
      <c r="S319" s="32">
        <v>0.7994264463526759</v>
      </c>
      <c r="U319" s="32">
        <v>0.83659730722154224</v>
      </c>
      <c r="W319" s="32">
        <v>0.671875</v>
      </c>
      <c r="Y319" s="32">
        <v>0</v>
      </c>
      <c r="AA319" s="43" t="s">
        <v>87</v>
      </c>
      <c r="AH319" s="34">
        <v>0</v>
      </c>
      <c r="AI319" s="34">
        <v>34</v>
      </c>
      <c r="AJ319" s="34">
        <f t="shared" si="152"/>
        <v>1</v>
      </c>
      <c r="AK319" s="35">
        <v>4</v>
      </c>
      <c r="AL319" s="35">
        <v>24</v>
      </c>
      <c r="AM319" s="35">
        <f t="shared" si="153"/>
        <v>0.8571428571428571</v>
      </c>
      <c r="AN319" s="34">
        <v>1</v>
      </c>
      <c r="AO319" s="34">
        <v>14</v>
      </c>
      <c r="AP319" s="34">
        <f t="shared" si="154"/>
        <v>0.93333333333333335</v>
      </c>
      <c r="AQ319" s="35">
        <v>15</v>
      </c>
      <c r="AR319" s="35">
        <v>76</v>
      </c>
      <c r="AS319" s="35">
        <f t="shared" si="155"/>
        <v>0.8351648351648352</v>
      </c>
      <c r="AT319" s="34">
        <v>0</v>
      </c>
      <c r="AU319" s="34">
        <v>34</v>
      </c>
      <c r="AV319" s="34">
        <f t="shared" si="156"/>
        <v>1</v>
      </c>
      <c r="AW319" s="35">
        <v>2</v>
      </c>
      <c r="AX319" s="35">
        <v>35</v>
      </c>
      <c r="AY319" s="35">
        <f t="shared" si="157"/>
        <v>0.94594594594594594</v>
      </c>
      <c r="AZ319" s="32">
        <f t="shared" si="182"/>
        <v>0.92859782859782847</v>
      </c>
      <c r="BB319" s="36">
        <v>1</v>
      </c>
      <c r="BC319" s="36">
        <v>8</v>
      </c>
      <c r="BD319" s="36">
        <f t="shared" si="158"/>
        <v>0.88888888888888884</v>
      </c>
      <c r="BE319" s="37">
        <v>9</v>
      </c>
      <c r="BF319" s="37">
        <v>29</v>
      </c>
      <c r="BG319" s="37">
        <f t="shared" si="159"/>
        <v>0.76315789473684215</v>
      </c>
      <c r="BH319" s="36">
        <v>0</v>
      </c>
      <c r="BI319" s="36">
        <v>8</v>
      </c>
      <c r="BJ319" s="36">
        <f t="shared" si="160"/>
        <v>1</v>
      </c>
      <c r="BK319" s="32">
        <f t="shared" si="183"/>
        <v>0.88401559454191025</v>
      </c>
      <c r="BM319" s="38">
        <v>14</v>
      </c>
      <c r="BN319" s="38">
        <v>32</v>
      </c>
      <c r="BO319" s="38">
        <f t="shared" si="161"/>
        <v>0.69565217391304346</v>
      </c>
      <c r="BQ319" s="38">
        <v>16</v>
      </c>
      <c r="BR319" s="38">
        <v>34</v>
      </c>
      <c r="BS319" s="38">
        <f t="shared" si="162"/>
        <v>0.68</v>
      </c>
      <c r="BU319" s="38">
        <v>5</v>
      </c>
      <c r="BV319" s="38">
        <v>12</v>
      </c>
      <c r="BW319" s="38">
        <f t="shared" si="163"/>
        <v>0.70588235294117652</v>
      </c>
      <c r="BY319" s="38">
        <v>8</v>
      </c>
      <c r="BZ319" s="38">
        <v>16</v>
      </c>
      <c r="CA319" s="38">
        <f t="shared" si="164"/>
        <v>0.66666666666666663</v>
      </c>
      <c r="CB319" s="32">
        <f t="shared" si="184"/>
        <v>0.68705029838022169</v>
      </c>
      <c r="CD319" s="38">
        <v>18</v>
      </c>
      <c r="CE319" s="38">
        <v>87</v>
      </c>
      <c r="CF319" s="38">
        <f t="shared" si="165"/>
        <v>0.82857142857142863</v>
      </c>
      <c r="CH319" s="38">
        <v>20</v>
      </c>
      <c r="CI319" s="38">
        <v>102</v>
      </c>
      <c r="CJ319" s="38">
        <f t="shared" si="166"/>
        <v>0.83606557377049184</v>
      </c>
      <c r="CL319" s="38">
        <v>19</v>
      </c>
      <c r="CM319" s="38">
        <v>65</v>
      </c>
      <c r="CN319" s="38">
        <f t="shared" si="167"/>
        <v>0.77380952380952384</v>
      </c>
      <c r="CP319" s="38">
        <v>13</v>
      </c>
      <c r="CQ319" s="38">
        <v>41</v>
      </c>
      <c r="CR319" s="38">
        <f t="shared" si="168"/>
        <v>0.7592592592592593</v>
      </c>
      <c r="CS319" s="32">
        <f t="shared" si="185"/>
        <v>0.7994264463526759</v>
      </c>
      <c r="CU319" s="38">
        <v>12</v>
      </c>
      <c r="CV319" s="38">
        <v>45</v>
      </c>
      <c r="CW319" s="38">
        <f t="shared" si="169"/>
        <v>0.78947368421052633</v>
      </c>
      <c r="CX319" s="38">
        <v>5</v>
      </c>
      <c r="CY319" s="38">
        <v>38</v>
      </c>
      <c r="CZ319" s="38">
        <f t="shared" si="170"/>
        <v>0.88372093023255816</v>
      </c>
      <c r="DA319" s="32">
        <f t="shared" si="186"/>
        <v>0.83659730722154224</v>
      </c>
      <c r="DC319" s="38">
        <v>12</v>
      </c>
      <c r="DD319" s="38">
        <v>20</v>
      </c>
      <c r="DE319" s="38">
        <f t="shared" si="171"/>
        <v>0.625</v>
      </c>
      <c r="DF319" s="38">
        <v>9</v>
      </c>
      <c r="DG319" s="38">
        <v>23</v>
      </c>
      <c r="DH319" s="38">
        <f t="shared" si="172"/>
        <v>0.71875</v>
      </c>
      <c r="DI319" s="32">
        <f t="shared" si="187"/>
        <v>0.671875</v>
      </c>
      <c r="DK319" s="38">
        <v>41</v>
      </c>
      <c r="DL319" s="38">
        <v>0</v>
      </c>
      <c r="DM319" s="38">
        <f t="shared" si="173"/>
        <v>0</v>
      </c>
      <c r="DN319" s="38">
        <v>40</v>
      </c>
      <c r="DO319" s="38">
        <v>0</v>
      </c>
      <c r="DP319" s="38">
        <f t="shared" si="174"/>
        <v>0</v>
      </c>
      <c r="DQ319" s="32">
        <f t="shared" si="175"/>
        <v>0</v>
      </c>
      <c r="DS319" t="s">
        <v>87</v>
      </c>
      <c r="DZ319" s="40">
        <v>2</v>
      </c>
      <c r="EA319" s="40">
        <v>21</v>
      </c>
      <c r="EB319" s="40">
        <f t="shared" si="176"/>
        <v>0.91304347826086951</v>
      </c>
      <c r="EC319" s="41">
        <v>7</v>
      </c>
      <c r="ED319" s="41">
        <v>15</v>
      </c>
      <c r="EE319" s="41">
        <f t="shared" si="177"/>
        <v>0.68181818181818177</v>
      </c>
      <c r="EF319" s="40">
        <v>11</v>
      </c>
      <c r="EG319" s="40">
        <v>40</v>
      </c>
      <c r="EH319" s="40">
        <f t="shared" si="178"/>
        <v>0.78431372549019607</v>
      </c>
      <c r="EI319" s="32">
        <f t="shared" si="188"/>
        <v>0.79305846185641571</v>
      </c>
      <c r="EK319" s="40">
        <v>0</v>
      </c>
      <c r="EL319" s="40">
        <v>4</v>
      </c>
      <c r="EM319" s="40">
        <f t="shared" si="179"/>
        <v>1</v>
      </c>
      <c r="EN319" s="41">
        <v>3</v>
      </c>
      <c r="EO319" s="41">
        <v>4</v>
      </c>
      <c r="EP319" s="41">
        <f t="shared" si="180"/>
        <v>0.5714285714285714</v>
      </c>
      <c r="EQ319" s="40">
        <v>2</v>
      </c>
      <c r="ER319" s="40">
        <v>18</v>
      </c>
      <c r="ES319" s="40">
        <f t="shared" si="181"/>
        <v>0.9</v>
      </c>
      <c r="ET319" s="32">
        <f t="shared" si="189"/>
        <v>0.82380952380952388</v>
      </c>
    </row>
    <row r="320" spans="1:150" x14ac:dyDescent="0.2">
      <c r="A320" t="s">
        <v>383</v>
      </c>
      <c r="B320" t="s">
        <v>670</v>
      </c>
      <c r="C320" t="s">
        <v>487</v>
      </c>
      <c r="D320" t="s">
        <v>86</v>
      </c>
      <c r="F320" s="30">
        <v>0.63256129835077235</v>
      </c>
      <c r="G320" s="31">
        <v>0.67331755048858544</v>
      </c>
      <c r="I320" s="32">
        <v>0.27942941402225208</v>
      </c>
      <c r="K320" s="32">
        <v>0.18746639784946237</v>
      </c>
      <c r="M320" s="32">
        <v>0.23653906006847181</v>
      </c>
      <c r="O320" s="32">
        <v>0.16564325994372645</v>
      </c>
      <c r="Q320" s="32">
        <v>0.15648674242424243</v>
      </c>
      <c r="S320" s="32">
        <v>0.16968855666741045</v>
      </c>
      <c r="U320" s="32">
        <v>0.33333333333333331</v>
      </c>
      <c r="W320" s="32">
        <v>0.32454545454545458</v>
      </c>
      <c r="Y320" s="32">
        <v>0</v>
      </c>
      <c r="AA320" s="43" t="s">
        <v>87</v>
      </c>
      <c r="AH320" s="34">
        <v>38</v>
      </c>
      <c r="AI320" s="34">
        <v>11</v>
      </c>
      <c r="AJ320" s="34">
        <f t="shared" si="152"/>
        <v>0.22448979591836735</v>
      </c>
      <c r="AK320" s="35">
        <v>32</v>
      </c>
      <c r="AL320" s="35">
        <v>12</v>
      </c>
      <c r="AM320" s="35">
        <f t="shared" si="153"/>
        <v>0.27272727272727271</v>
      </c>
      <c r="AN320" s="34">
        <v>16</v>
      </c>
      <c r="AO320" s="34">
        <v>14</v>
      </c>
      <c r="AP320" s="34">
        <f t="shared" si="154"/>
        <v>0.46666666666666667</v>
      </c>
      <c r="AQ320" s="35">
        <v>132</v>
      </c>
      <c r="AR320" s="35">
        <v>20</v>
      </c>
      <c r="AS320" s="35">
        <f t="shared" si="155"/>
        <v>0.13157894736842105</v>
      </c>
      <c r="AT320" s="34">
        <v>28</v>
      </c>
      <c r="AU320" s="34">
        <v>21</v>
      </c>
      <c r="AV320" s="34">
        <f t="shared" si="156"/>
        <v>0.42857142857142855</v>
      </c>
      <c r="AW320" s="35">
        <v>50</v>
      </c>
      <c r="AX320" s="35">
        <v>9</v>
      </c>
      <c r="AY320" s="35">
        <f t="shared" si="157"/>
        <v>0.15254237288135594</v>
      </c>
      <c r="AZ320" s="32">
        <f t="shared" si="182"/>
        <v>0.27942941402225208</v>
      </c>
      <c r="BB320" s="36">
        <v>171</v>
      </c>
      <c r="BC320" s="36">
        <v>32</v>
      </c>
      <c r="BD320" s="36">
        <f t="shared" si="158"/>
        <v>0.15763546798029557</v>
      </c>
      <c r="BE320" s="37">
        <v>179</v>
      </c>
      <c r="BF320" s="37">
        <v>38</v>
      </c>
      <c r="BG320" s="37">
        <f t="shared" si="159"/>
        <v>0.17511520737327188</v>
      </c>
      <c r="BH320" s="36">
        <v>112</v>
      </c>
      <c r="BI320" s="36">
        <v>22</v>
      </c>
      <c r="BJ320" s="36">
        <f t="shared" si="160"/>
        <v>0.16417910447761194</v>
      </c>
      <c r="BK320" s="32">
        <f t="shared" si="183"/>
        <v>0.16564325994372645</v>
      </c>
      <c r="BM320" s="38">
        <v>19</v>
      </c>
      <c r="BN320" s="38">
        <v>3</v>
      </c>
      <c r="BO320" s="38">
        <f t="shared" si="161"/>
        <v>0.13636363636363635</v>
      </c>
      <c r="BQ320" s="38">
        <v>23</v>
      </c>
      <c r="BR320" s="38">
        <v>9</v>
      </c>
      <c r="BS320" s="38">
        <f t="shared" si="162"/>
        <v>0.28125</v>
      </c>
      <c r="BU320" s="38">
        <v>19</v>
      </c>
      <c r="BV320" s="38">
        <v>5</v>
      </c>
      <c r="BW320" s="38">
        <f t="shared" si="163"/>
        <v>0.20833333333333334</v>
      </c>
      <c r="BY320" s="38">
        <v>9</v>
      </c>
      <c r="BZ320" s="38">
        <v>0</v>
      </c>
      <c r="CA320" s="38">
        <f t="shared" si="164"/>
        <v>0</v>
      </c>
      <c r="CB320" s="32">
        <f t="shared" si="184"/>
        <v>0.15648674242424243</v>
      </c>
      <c r="CD320" s="38">
        <v>39</v>
      </c>
      <c r="CE320" s="38">
        <v>10</v>
      </c>
      <c r="CF320" s="38">
        <f t="shared" si="165"/>
        <v>0.20408163265306123</v>
      </c>
      <c r="CH320" s="38">
        <v>62</v>
      </c>
      <c r="CI320" s="38">
        <v>8</v>
      </c>
      <c r="CJ320" s="38">
        <f t="shared" si="166"/>
        <v>0.11428571428571428</v>
      </c>
      <c r="CL320" s="38">
        <v>34</v>
      </c>
      <c r="CM320" s="38">
        <v>7</v>
      </c>
      <c r="CN320" s="38">
        <f t="shared" si="167"/>
        <v>0.17073170731707318</v>
      </c>
      <c r="CP320" s="38">
        <v>47</v>
      </c>
      <c r="CQ320" s="38">
        <v>11</v>
      </c>
      <c r="CR320" s="38">
        <f t="shared" si="168"/>
        <v>0.18965517241379309</v>
      </c>
      <c r="CS320" s="32">
        <f t="shared" si="185"/>
        <v>0.16968855666741045</v>
      </c>
      <c r="CU320" s="38">
        <v>4</v>
      </c>
      <c r="CV320" s="38">
        <v>4</v>
      </c>
      <c r="CW320" s="38">
        <f t="shared" si="169"/>
        <v>0.5</v>
      </c>
      <c r="CX320" s="38">
        <v>20</v>
      </c>
      <c r="CY320" s="38">
        <v>4</v>
      </c>
      <c r="CZ320" s="38">
        <f t="shared" si="170"/>
        <v>0.16666666666666666</v>
      </c>
      <c r="DA320" s="32">
        <f t="shared" si="186"/>
        <v>0.33333333333333331</v>
      </c>
      <c r="DC320" s="38">
        <v>13</v>
      </c>
      <c r="DD320" s="38">
        <v>9</v>
      </c>
      <c r="DE320" s="38">
        <f t="shared" si="171"/>
        <v>0.40909090909090912</v>
      </c>
      <c r="DF320" s="38">
        <v>19</v>
      </c>
      <c r="DG320" s="38">
        <v>6</v>
      </c>
      <c r="DH320" s="38">
        <f t="shared" si="172"/>
        <v>0.24</v>
      </c>
      <c r="DI320" s="32">
        <f t="shared" si="187"/>
        <v>0.32454545454545458</v>
      </c>
      <c r="DK320" s="38">
        <v>18</v>
      </c>
      <c r="DL320" s="38">
        <v>0</v>
      </c>
      <c r="DM320" s="38">
        <f t="shared" si="173"/>
        <v>0</v>
      </c>
      <c r="DN320" s="38">
        <v>27</v>
      </c>
      <c r="DO320" s="38">
        <v>0</v>
      </c>
      <c r="DP320" s="38">
        <f t="shared" si="174"/>
        <v>0</v>
      </c>
      <c r="DQ320" s="32">
        <f t="shared" si="175"/>
        <v>0</v>
      </c>
      <c r="DS320" t="s">
        <v>87</v>
      </c>
      <c r="DZ320" s="40">
        <v>28</v>
      </c>
      <c r="EA320" s="40">
        <v>7</v>
      </c>
      <c r="EB320" s="40">
        <f t="shared" si="176"/>
        <v>0.2</v>
      </c>
      <c r="EC320" s="41">
        <v>28</v>
      </c>
      <c r="ED320" s="41">
        <v>3</v>
      </c>
      <c r="EE320" s="41">
        <f t="shared" si="177"/>
        <v>9.6774193548387094E-2</v>
      </c>
      <c r="EF320" s="40">
        <v>47</v>
      </c>
      <c r="EG320" s="40">
        <v>17</v>
      </c>
      <c r="EH320" s="40">
        <f t="shared" si="178"/>
        <v>0.265625</v>
      </c>
      <c r="EI320" s="32">
        <f t="shared" si="188"/>
        <v>0.18746639784946237</v>
      </c>
      <c r="EK320" s="40">
        <v>4</v>
      </c>
      <c r="EL320" s="40">
        <v>3</v>
      </c>
      <c r="EM320" s="40">
        <f t="shared" si="179"/>
        <v>0.42857142857142855</v>
      </c>
      <c r="EN320" s="41">
        <v>14</v>
      </c>
      <c r="EO320" s="41">
        <v>4</v>
      </c>
      <c r="EP320" s="41">
        <f t="shared" si="180"/>
        <v>0.22222222222222221</v>
      </c>
      <c r="EQ320" s="40">
        <v>32</v>
      </c>
      <c r="ER320" s="40">
        <v>2</v>
      </c>
      <c r="ES320" s="40">
        <f t="shared" si="181"/>
        <v>5.8823529411764705E-2</v>
      </c>
      <c r="ET320" s="32">
        <f t="shared" si="189"/>
        <v>0.23653906006847181</v>
      </c>
    </row>
    <row r="321" spans="1:150" x14ac:dyDescent="0.2">
      <c r="A321" t="s">
        <v>383</v>
      </c>
      <c r="B321" t="s">
        <v>671</v>
      </c>
      <c r="C321" t="s">
        <v>487</v>
      </c>
      <c r="D321" t="s">
        <v>86</v>
      </c>
      <c r="F321" s="30">
        <v>0.70724965083039881</v>
      </c>
      <c r="G321" s="31">
        <v>0.58304921081704331</v>
      </c>
      <c r="I321" s="32">
        <v>0.25641660172841063</v>
      </c>
      <c r="K321" s="32">
        <v>0.18194605719032919</v>
      </c>
      <c r="M321" s="32">
        <v>0.18912812333864967</v>
      </c>
      <c r="O321" s="32">
        <v>0.22492145999891891</v>
      </c>
      <c r="Q321" s="32">
        <v>0.27191411396574439</v>
      </c>
      <c r="S321" s="32">
        <v>0.21244759951647726</v>
      </c>
      <c r="U321" s="32">
        <v>0.35416666666666663</v>
      </c>
      <c r="W321" s="32">
        <v>0.29363636363636364</v>
      </c>
      <c r="Y321" s="32">
        <v>0</v>
      </c>
      <c r="AA321" s="43" t="s">
        <v>87</v>
      </c>
      <c r="AH321" s="34">
        <v>37</v>
      </c>
      <c r="AI321" s="34">
        <v>12</v>
      </c>
      <c r="AJ321" s="34">
        <f t="shared" si="152"/>
        <v>0.24489795918367346</v>
      </c>
      <c r="AK321" s="35">
        <v>36</v>
      </c>
      <c r="AL321" s="35">
        <v>9</v>
      </c>
      <c r="AM321" s="35">
        <f t="shared" si="153"/>
        <v>0.2</v>
      </c>
      <c r="AN321" s="34">
        <v>25</v>
      </c>
      <c r="AO321" s="34">
        <v>5</v>
      </c>
      <c r="AP321" s="34">
        <f t="shared" si="154"/>
        <v>0.16666666666666666</v>
      </c>
      <c r="AQ321" s="35">
        <v>130</v>
      </c>
      <c r="AR321" s="35">
        <v>20</v>
      </c>
      <c r="AS321" s="35">
        <f t="shared" si="155"/>
        <v>0.13333333333333333</v>
      </c>
      <c r="AT321" s="34">
        <v>32</v>
      </c>
      <c r="AU321" s="34">
        <v>19</v>
      </c>
      <c r="AV321" s="34">
        <f t="shared" si="156"/>
        <v>0.37254901960784315</v>
      </c>
      <c r="AW321" s="35">
        <v>33</v>
      </c>
      <c r="AX321" s="35">
        <v>24</v>
      </c>
      <c r="AY321" s="35">
        <f t="shared" si="157"/>
        <v>0.42105263157894735</v>
      </c>
      <c r="AZ321" s="32">
        <f t="shared" si="182"/>
        <v>0.25641660172841063</v>
      </c>
      <c r="BB321" s="36">
        <v>150</v>
      </c>
      <c r="BC321" s="36">
        <v>52</v>
      </c>
      <c r="BD321" s="36">
        <f t="shared" si="158"/>
        <v>0.25742574257425743</v>
      </c>
      <c r="BE321" s="37">
        <v>155</v>
      </c>
      <c r="BF321" s="37">
        <v>58</v>
      </c>
      <c r="BG321" s="37">
        <f t="shared" si="159"/>
        <v>0.27230046948356806</v>
      </c>
      <c r="BH321" s="36">
        <v>112</v>
      </c>
      <c r="BI321" s="36">
        <v>19</v>
      </c>
      <c r="BJ321" s="36">
        <f t="shared" si="160"/>
        <v>0.14503816793893129</v>
      </c>
      <c r="BK321" s="32">
        <f t="shared" si="183"/>
        <v>0.22492145999891891</v>
      </c>
      <c r="BM321" s="38">
        <v>15</v>
      </c>
      <c r="BN321" s="38">
        <v>7</v>
      </c>
      <c r="BO321" s="38">
        <f t="shared" si="161"/>
        <v>0.31818181818181818</v>
      </c>
      <c r="BQ321" s="38">
        <v>25</v>
      </c>
      <c r="BR321" s="38">
        <v>7</v>
      </c>
      <c r="BS321" s="38">
        <f t="shared" si="162"/>
        <v>0.21875</v>
      </c>
      <c r="BU321" s="38">
        <v>18</v>
      </c>
      <c r="BV321" s="38">
        <v>5</v>
      </c>
      <c r="BW321" s="38">
        <f t="shared" si="163"/>
        <v>0.21739130434782608</v>
      </c>
      <c r="BY321" s="38">
        <v>6</v>
      </c>
      <c r="BZ321" s="38">
        <v>3</v>
      </c>
      <c r="CA321" s="38">
        <f t="shared" si="164"/>
        <v>0.33333333333333331</v>
      </c>
      <c r="CB321" s="32">
        <f t="shared" si="184"/>
        <v>0.27191411396574439</v>
      </c>
      <c r="CD321" s="38">
        <v>39</v>
      </c>
      <c r="CE321" s="38">
        <v>9</v>
      </c>
      <c r="CF321" s="38">
        <f t="shared" si="165"/>
        <v>0.1875</v>
      </c>
      <c r="CH321" s="38">
        <v>49</v>
      </c>
      <c r="CI321" s="38">
        <v>20</v>
      </c>
      <c r="CJ321" s="38">
        <f t="shared" si="166"/>
        <v>0.28985507246376813</v>
      </c>
      <c r="CL321" s="38">
        <v>29</v>
      </c>
      <c r="CM321" s="38">
        <v>9</v>
      </c>
      <c r="CN321" s="38">
        <f t="shared" si="167"/>
        <v>0.23684210526315788</v>
      </c>
      <c r="CP321" s="38">
        <v>51</v>
      </c>
      <c r="CQ321" s="38">
        <v>8</v>
      </c>
      <c r="CR321" s="38">
        <f t="shared" si="168"/>
        <v>0.13559322033898305</v>
      </c>
      <c r="CS321" s="32">
        <f t="shared" si="185"/>
        <v>0.21244759951647726</v>
      </c>
      <c r="CU321" s="38">
        <v>5</v>
      </c>
      <c r="CV321" s="38">
        <v>3</v>
      </c>
      <c r="CW321" s="38">
        <f t="shared" si="169"/>
        <v>0.375</v>
      </c>
      <c r="CX321" s="38">
        <v>16</v>
      </c>
      <c r="CY321" s="38">
        <v>8</v>
      </c>
      <c r="CZ321" s="38">
        <f t="shared" si="170"/>
        <v>0.33333333333333331</v>
      </c>
      <c r="DA321" s="32">
        <f t="shared" si="186"/>
        <v>0.35416666666666663</v>
      </c>
      <c r="DC321" s="38">
        <v>17</v>
      </c>
      <c r="DD321" s="38">
        <v>5</v>
      </c>
      <c r="DE321" s="38">
        <f t="shared" si="171"/>
        <v>0.22727272727272727</v>
      </c>
      <c r="DF321" s="38">
        <v>16</v>
      </c>
      <c r="DG321" s="38">
        <v>9</v>
      </c>
      <c r="DH321" s="38">
        <f t="shared" si="172"/>
        <v>0.36</v>
      </c>
      <c r="DI321" s="32">
        <f t="shared" si="187"/>
        <v>0.29363636363636364</v>
      </c>
      <c r="DK321" s="38">
        <v>17</v>
      </c>
      <c r="DL321" s="38">
        <v>0</v>
      </c>
      <c r="DM321" s="38">
        <f t="shared" si="173"/>
        <v>0</v>
      </c>
      <c r="DN321" s="38">
        <v>27</v>
      </c>
      <c r="DO321" s="38">
        <v>0</v>
      </c>
      <c r="DP321" s="38">
        <f t="shared" si="174"/>
        <v>0</v>
      </c>
      <c r="DQ321" s="32">
        <f t="shared" si="175"/>
        <v>0</v>
      </c>
      <c r="DS321" t="s">
        <v>87</v>
      </c>
      <c r="DZ321" s="40">
        <v>26</v>
      </c>
      <c r="EA321" s="40">
        <v>8</v>
      </c>
      <c r="EB321" s="40">
        <f t="shared" si="176"/>
        <v>0.23529411764705882</v>
      </c>
      <c r="EC321" s="41">
        <v>26</v>
      </c>
      <c r="ED321" s="41">
        <v>5</v>
      </c>
      <c r="EE321" s="41">
        <f t="shared" si="177"/>
        <v>0.16129032258064516</v>
      </c>
      <c r="EF321" s="40">
        <v>57</v>
      </c>
      <c r="EG321" s="40">
        <v>10</v>
      </c>
      <c r="EH321" s="40">
        <f t="shared" si="178"/>
        <v>0.14925373134328357</v>
      </c>
      <c r="EI321" s="32">
        <f t="shared" si="188"/>
        <v>0.18194605719032919</v>
      </c>
      <c r="EK321" s="40">
        <v>6</v>
      </c>
      <c r="EL321" s="40">
        <v>2</v>
      </c>
      <c r="EM321" s="40">
        <f t="shared" si="179"/>
        <v>0.25</v>
      </c>
      <c r="EN321" s="41">
        <v>17</v>
      </c>
      <c r="EO321" s="41">
        <v>2</v>
      </c>
      <c r="EP321" s="41">
        <f t="shared" si="180"/>
        <v>0.10526315789473684</v>
      </c>
      <c r="EQ321" s="40">
        <v>26</v>
      </c>
      <c r="ER321" s="40">
        <v>7</v>
      </c>
      <c r="ES321" s="40">
        <f t="shared" si="181"/>
        <v>0.21212121212121213</v>
      </c>
      <c r="ET321" s="32">
        <f t="shared" si="189"/>
        <v>0.18912812333864967</v>
      </c>
    </row>
    <row r="322" spans="1:150" x14ac:dyDescent="0.2">
      <c r="A322" t="s">
        <v>383</v>
      </c>
      <c r="B322" t="s">
        <v>672</v>
      </c>
      <c r="C322" t="s">
        <v>487</v>
      </c>
      <c r="D322" t="s">
        <v>86</v>
      </c>
      <c r="F322" s="30">
        <v>0.8532894736842106</v>
      </c>
      <c r="G322" s="31">
        <v>0.71476238381519031</v>
      </c>
      <c r="I322" s="32">
        <v>0.13286142247899377</v>
      </c>
      <c r="K322" s="32">
        <v>0.12244204485388506</v>
      </c>
      <c r="M322" s="32">
        <v>9.0643274853801151E-2</v>
      </c>
      <c r="O322" s="32">
        <v>0.20792728294595653</v>
      </c>
      <c r="Q322" s="32">
        <v>0.21295815295815293</v>
      </c>
      <c r="S322" s="32">
        <v>0.13768601773920924</v>
      </c>
      <c r="U322" s="32">
        <v>0.25</v>
      </c>
      <c r="W322" s="32">
        <v>9.722222222222221E-2</v>
      </c>
      <c r="Y322" s="32">
        <v>0</v>
      </c>
      <c r="AA322" s="43" t="s">
        <v>87</v>
      </c>
      <c r="AH322" s="34">
        <v>46</v>
      </c>
      <c r="AI322" s="34">
        <v>11</v>
      </c>
      <c r="AJ322" s="34">
        <f t="shared" si="152"/>
        <v>0.19298245614035087</v>
      </c>
      <c r="AK322" s="35">
        <v>53</v>
      </c>
      <c r="AL322" s="35">
        <v>2</v>
      </c>
      <c r="AM322" s="35">
        <f t="shared" si="153"/>
        <v>3.6363636363636362E-2</v>
      </c>
      <c r="AN322" s="34">
        <v>26</v>
      </c>
      <c r="AO322" s="34">
        <v>3</v>
      </c>
      <c r="AP322" s="34">
        <f t="shared" si="154"/>
        <v>0.10344827586206896</v>
      </c>
      <c r="AQ322" s="35">
        <v>150</v>
      </c>
      <c r="AR322" s="35">
        <v>31</v>
      </c>
      <c r="AS322" s="35">
        <f t="shared" si="155"/>
        <v>0.17127071823204421</v>
      </c>
      <c r="AT322" s="34">
        <v>47</v>
      </c>
      <c r="AU322" s="34">
        <v>11</v>
      </c>
      <c r="AV322" s="34">
        <f t="shared" si="156"/>
        <v>0.18965517241379309</v>
      </c>
      <c r="AW322" s="35">
        <v>52</v>
      </c>
      <c r="AX322" s="35">
        <v>6</v>
      </c>
      <c r="AY322" s="35">
        <f t="shared" si="157"/>
        <v>0.10344827586206896</v>
      </c>
      <c r="AZ322" s="32">
        <f t="shared" si="182"/>
        <v>0.13286142247899377</v>
      </c>
      <c r="BB322" s="36">
        <v>146</v>
      </c>
      <c r="BC322" s="36">
        <v>37</v>
      </c>
      <c r="BD322" s="36">
        <f t="shared" si="158"/>
        <v>0.20218579234972678</v>
      </c>
      <c r="BE322" s="37">
        <v>170</v>
      </c>
      <c r="BF322" s="37">
        <v>46</v>
      </c>
      <c r="BG322" s="37">
        <f t="shared" si="159"/>
        <v>0.21296296296296297</v>
      </c>
      <c r="BH322" s="36">
        <v>110</v>
      </c>
      <c r="BI322" s="36">
        <v>29</v>
      </c>
      <c r="BJ322" s="36">
        <f t="shared" si="160"/>
        <v>0.20863309352517986</v>
      </c>
      <c r="BK322" s="32">
        <f t="shared" si="183"/>
        <v>0.20792728294595653</v>
      </c>
      <c r="BM322" s="38">
        <v>19</v>
      </c>
      <c r="BN322" s="38">
        <v>6</v>
      </c>
      <c r="BO322" s="38">
        <f t="shared" si="161"/>
        <v>0.24</v>
      </c>
      <c r="BQ322" s="38">
        <v>30</v>
      </c>
      <c r="BR322" s="38">
        <v>14</v>
      </c>
      <c r="BS322" s="38">
        <f t="shared" si="162"/>
        <v>0.31818181818181818</v>
      </c>
      <c r="BU322" s="38">
        <v>14</v>
      </c>
      <c r="BV322" s="38">
        <v>4</v>
      </c>
      <c r="BW322" s="38">
        <f t="shared" si="163"/>
        <v>0.22222222222222221</v>
      </c>
      <c r="BY322" s="38">
        <v>13</v>
      </c>
      <c r="BZ322" s="38">
        <v>1</v>
      </c>
      <c r="CA322" s="38">
        <f t="shared" si="164"/>
        <v>7.1428571428571425E-2</v>
      </c>
      <c r="CB322" s="32">
        <f t="shared" si="184"/>
        <v>0.21295815295815293</v>
      </c>
      <c r="CD322" s="38">
        <v>31</v>
      </c>
      <c r="CE322" s="38">
        <v>2</v>
      </c>
      <c r="CF322" s="38">
        <f t="shared" si="165"/>
        <v>6.0606060606060608E-2</v>
      </c>
      <c r="CH322" s="38">
        <v>63</v>
      </c>
      <c r="CI322" s="38">
        <v>11</v>
      </c>
      <c r="CJ322" s="38">
        <f t="shared" si="166"/>
        <v>0.14864864864864866</v>
      </c>
      <c r="CL322" s="38">
        <v>34</v>
      </c>
      <c r="CM322" s="38">
        <v>6</v>
      </c>
      <c r="CN322" s="38">
        <f t="shared" si="167"/>
        <v>0.15</v>
      </c>
      <c r="CP322" s="38">
        <v>38</v>
      </c>
      <c r="CQ322" s="38">
        <v>9</v>
      </c>
      <c r="CR322" s="38">
        <f t="shared" si="168"/>
        <v>0.19148936170212766</v>
      </c>
      <c r="CS322" s="32">
        <f t="shared" si="185"/>
        <v>0.13768601773920924</v>
      </c>
      <c r="CU322" s="38">
        <v>5</v>
      </c>
      <c r="CV322" s="38">
        <v>2</v>
      </c>
      <c r="CW322" s="38">
        <f t="shared" si="169"/>
        <v>0.2857142857142857</v>
      </c>
      <c r="CX322" s="38">
        <v>22</v>
      </c>
      <c r="CY322" s="38">
        <v>6</v>
      </c>
      <c r="CZ322" s="38">
        <f t="shared" si="170"/>
        <v>0.21428571428571427</v>
      </c>
      <c r="DA322" s="32">
        <f t="shared" si="186"/>
        <v>0.25</v>
      </c>
      <c r="DC322" s="38">
        <v>16</v>
      </c>
      <c r="DD322" s="38">
        <v>2</v>
      </c>
      <c r="DE322" s="38">
        <f t="shared" si="171"/>
        <v>0.1111111111111111</v>
      </c>
      <c r="DF322" s="38">
        <v>22</v>
      </c>
      <c r="DG322" s="38">
        <v>2</v>
      </c>
      <c r="DH322" s="38">
        <f t="shared" si="172"/>
        <v>8.3333333333333329E-2</v>
      </c>
      <c r="DI322" s="32">
        <f t="shared" si="187"/>
        <v>9.722222222222221E-2</v>
      </c>
      <c r="DK322" s="38">
        <v>19</v>
      </c>
      <c r="DL322" s="38">
        <v>0</v>
      </c>
      <c r="DM322" s="38">
        <f t="shared" si="173"/>
        <v>0</v>
      </c>
      <c r="DN322" s="38">
        <v>24</v>
      </c>
      <c r="DO322" s="38">
        <v>0</v>
      </c>
      <c r="DP322" s="38">
        <f t="shared" si="174"/>
        <v>0</v>
      </c>
      <c r="DQ322" s="32">
        <f t="shared" si="175"/>
        <v>0</v>
      </c>
      <c r="DS322" t="s">
        <v>87</v>
      </c>
      <c r="DZ322" s="40">
        <v>34</v>
      </c>
      <c r="EA322" s="40">
        <v>7</v>
      </c>
      <c r="EB322" s="40">
        <f t="shared" si="176"/>
        <v>0.17073170731707318</v>
      </c>
      <c r="EC322" s="41">
        <v>35</v>
      </c>
      <c r="ED322" s="41">
        <v>3</v>
      </c>
      <c r="EE322" s="41">
        <f t="shared" si="177"/>
        <v>7.8947368421052627E-2</v>
      </c>
      <c r="EF322" s="40">
        <v>75</v>
      </c>
      <c r="EG322" s="40">
        <v>10</v>
      </c>
      <c r="EH322" s="40">
        <f t="shared" si="178"/>
        <v>0.11764705882352941</v>
      </c>
      <c r="EI322" s="32">
        <f t="shared" si="188"/>
        <v>0.12244204485388506</v>
      </c>
      <c r="EK322" s="40">
        <v>10</v>
      </c>
      <c r="EL322" s="40">
        <v>0</v>
      </c>
      <c r="EM322" s="40">
        <f t="shared" si="179"/>
        <v>0</v>
      </c>
      <c r="EN322" s="41">
        <v>17</v>
      </c>
      <c r="EO322" s="41">
        <v>2</v>
      </c>
      <c r="EP322" s="41">
        <f t="shared" si="180"/>
        <v>0.10526315789473684</v>
      </c>
      <c r="EQ322" s="40">
        <v>45</v>
      </c>
      <c r="ER322" s="40">
        <v>9</v>
      </c>
      <c r="ES322" s="40">
        <f t="shared" si="181"/>
        <v>0.16666666666666666</v>
      </c>
      <c r="ET322" s="32">
        <f t="shared" si="189"/>
        <v>9.0643274853801151E-2</v>
      </c>
    </row>
    <row r="323" spans="1:150" x14ac:dyDescent="0.2">
      <c r="A323" t="s">
        <v>673</v>
      </c>
      <c r="B323" t="s">
        <v>674</v>
      </c>
      <c r="C323" t="s">
        <v>487</v>
      </c>
      <c r="D323" t="s">
        <v>86</v>
      </c>
      <c r="F323" s="30">
        <v>0.77540336506523821</v>
      </c>
      <c r="G323" s="31">
        <v>1</v>
      </c>
      <c r="I323" s="32">
        <v>0.39945887445887446</v>
      </c>
      <c r="K323" s="32">
        <v>0.43588054457619668</v>
      </c>
      <c r="M323" s="32">
        <v>0.40277777777777773</v>
      </c>
      <c r="O323" s="32">
        <v>1.6666666666666666E-2</v>
      </c>
      <c r="Q323" s="32">
        <v>0.40625</v>
      </c>
      <c r="S323" s="32">
        <v>0.59004329004329004</v>
      </c>
      <c r="U323" s="32">
        <v>0.73214285714285721</v>
      </c>
      <c r="W323" s="32">
        <v>0</v>
      </c>
      <c r="Y323" s="32">
        <v>0</v>
      </c>
      <c r="AA323" s="43" t="s">
        <v>675</v>
      </c>
      <c r="AH323" s="34">
        <v>8</v>
      </c>
      <c r="AI323" s="34">
        <v>6</v>
      </c>
      <c r="AJ323" s="34">
        <f t="shared" ref="AJ323:AJ334" si="190">AI323/(AH323+AI323)</f>
        <v>0.42857142857142855</v>
      </c>
      <c r="AK323" s="35">
        <v>9</v>
      </c>
      <c r="AL323" s="35">
        <v>2</v>
      </c>
      <c r="AM323" s="35">
        <f t="shared" ref="AM323:AM334" si="191">AL323/(AK323+AL323)</f>
        <v>0.18181818181818182</v>
      </c>
      <c r="AN323" s="34">
        <v>4</v>
      </c>
      <c r="AO323" s="34">
        <v>4</v>
      </c>
      <c r="AP323" s="34">
        <f t="shared" ref="AP323:AP334" si="192">AO323/(AN323+AO323)</f>
        <v>0.5</v>
      </c>
      <c r="AQ323" s="35">
        <v>27</v>
      </c>
      <c r="AR323" s="35">
        <v>9</v>
      </c>
      <c r="AS323" s="35">
        <f t="shared" ref="AS323:AS334" si="193">AR323/(AQ323+AR323)</f>
        <v>0.25</v>
      </c>
      <c r="AT323" s="34">
        <v>70</v>
      </c>
      <c r="AU323" s="34">
        <v>62</v>
      </c>
      <c r="AV323" s="34">
        <f t="shared" ref="AV323:AV334" si="194">AU323/(AT323+AU323)</f>
        <v>0.46969696969696972</v>
      </c>
      <c r="AW323" s="35">
        <v>13</v>
      </c>
      <c r="AX323" s="35">
        <v>17</v>
      </c>
      <c r="AY323" s="35">
        <f t="shared" ref="AY323:AY334" si="195">AX323/(AW323+AX323)</f>
        <v>0.56666666666666665</v>
      </c>
      <c r="AZ323" s="32">
        <f t="shared" si="182"/>
        <v>0.39945887445887446</v>
      </c>
      <c r="BB323" s="36">
        <v>38</v>
      </c>
      <c r="BC323" s="36">
        <v>2</v>
      </c>
      <c r="BD323" s="36">
        <f t="shared" ref="BD323:BD334" si="196">BC323/(BB323+BC323)</f>
        <v>0.05</v>
      </c>
      <c r="BE323" s="37">
        <v>36</v>
      </c>
      <c r="BF323" s="37">
        <v>0</v>
      </c>
      <c r="BG323" s="37">
        <f t="shared" ref="BG323:BG334" si="197">BF323/(BE323+BF323)</f>
        <v>0</v>
      </c>
      <c r="BH323" s="36">
        <v>19</v>
      </c>
      <c r="BI323" s="36">
        <v>0</v>
      </c>
      <c r="BJ323" s="36">
        <f t="shared" ref="BJ323:BJ334" si="198">BI323/(BH323+BI323)</f>
        <v>0</v>
      </c>
      <c r="BK323" s="32">
        <f t="shared" si="183"/>
        <v>1.6666666666666666E-2</v>
      </c>
      <c r="BM323" s="38">
        <v>0</v>
      </c>
      <c r="BN323" s="38">
        <v>12</v>
      </c>
      <c r="BO323" s="38">
        <f t="shared" ref="BO323:BO334" si="199">BN323/(BM323+BN323)</f>
        <v>1</v>
      </c>
      <c r="BQ323" s="38">
        <v>6</v>
      </c>
      <c r="BR323" s="38">
        <v>10</v>
      </c>
      <c r="BS323" s="38">
        <f t="shared" ref="BS323:BS334" si="200">BR323/(BQ323+BR323)</f>
        <v>0.625</v>
      </c>
      <c r="BU323" s="38">
        <v>6</v>
      </c>
      <c r="BV323" s="38">
        <v>0</v>
      </c>
      <c r="BW323" s="38">
        <f t="shared" ref="BW323:BW334" si="201">BV323/(BU323+BV323)</f>
        <v>0</v>
      </c>
      <c r="BY323" s="38">
        <v>7</v>
      </c>
      <c r="BZ323" s="38">
        <v>0</v>
      </c>
      <c r="CA323" s="38">
        <f t="shared" ref="CA323:CA334" si="202">BZ323/(BY323+BZ323)</f>
        <v>0</v>
      </c>
      <c r="CB323" s="32">
        <f t="shared" si="184"/>
        <v>0.40625</v>
      </c>
      <c r="CD323" s="38">
        <v>4</v>
      </c>
      <c r="CE323" s="38">
        <v>1</v>
      </c>
      <c r="CF323" s="38">
        <f t="shared" ref="CF323:CF334" si="203">CE323/(CD323+CE323)</f>
        <v>0.2</v>
      </c>
      <c r="CH323" s="38">
        <v>3</v>
      </c>
      <c r="CI323" s="38">
        <v>18</v>
      </c>
      <c r="CJ323" s="38">
        <f t="shared" ref="CJ323:CJ334" si="204">CI323/(CH323+CI323)</f>
        <v>0.8571428571428571</v>
      </c>
      <c r="CL323" s="38">
        <v>5</v>
      </c>
      <c r="CM323" s="38">
        <v>10</v>
      </c>
      <c r="CN323" s="38">
        <f t="shared" ref="CN323:CN334" si="205">CM323/(CL323+CM323)</f>
        <v>0.66666666666666663</v>
      </c>
      <c r="CP323" s="38">
        <v>4</v>
      </c>
      <c r="CQ323" s="38">
        <v>7</v>
      </c>
      <c r="CR323" s="38">
        <f t="shared" ref="CR323:CR334" si="206">CQ323/(CP323+CQ323)</f>
        <v>0.63636363636363635</v>
      </c>
      <c r="CS323" s="32">
        <f t="shared" si="185"/>
        <v>0.59004329004329004</v>
      </c>
      <c r="CU323" s="38">
        <v>2</v>
      </c>
      <c r="CV323" s="38">
        <v>6</v>
      </c>
      <c r="CW323" s="38">
        <f t="shared" ref="CW323:CW334" si="207">CV323/(CU323+CV323)</f>
        <v>0.75</v>
      </c>
      <c r="CX323" s="38">
        <v>2</v>
      </c>
      <c r="CY323" s="38">
        <v>5</v>
      </c>
      <c r="CZ323" s="38">
        <f t="shared" ref="CZ323:CZ334" si="208">CY323/(CX323+CY323)</f>
        <v>0.7142857142857143</v>
      </c>
      <c r="DA323" s="32">
        <f t="shared" si="186"/>
        <v>0.73214285714285721</v>
      </c>
      <c r="DC323" s="38">
        <v>7</v>
      </c>
      <c r="DD323" s="38">
        <v>0</v>
      </c>
      <c r="DE323" s="38">
        <f t="shared" ref="DE323:DE334" si="209">DD323/(DC323+DD323)</f>
        <v>0</v>
      </c>
      <c r="DF323" s="38">
        <v>9</v>
      </c>
      <c r="DG323" s="38">
        <v>0</v>
      </c>
      <c r="DH323" s="38">
        <f t="shared" ref="DH323:DH334" si="210">DG323/(DF323+DG323)</f>
        <v>0</v>
      </c>
      <c r="DI323" s="32">
        <f t="shared" si="187"/>
        <v>0</v>
      </c>
      <c r="DK323" s="38">
        <v>10</v>
      </c>
      <c r="DL323" s="38">
        <v>0</v>
      </c>
      <c r="DM323" s="38">
        <f t="shared" ref="DM323:DM334" si="211">DL323/(DK323+DL323)</f>
        <v>0</v>
      </c>
      <c r="DN323" s="38">
        <v>11</v>
      </c>
      <c r="DO323" s="38">
        <v>0</v>
      </c>
      <c r="DP323" s="38">
        <f t="shared" ref="DP323:DP334" si="212">DO323/(DN323+DO323)</f>
        <v>0</v>
      </c>
      <c r="DQ323" s="32">
        <f t="shared" ref="DQ323:DQ334" si="213">AVERAGE(DM323,DP323)</f>
        <v>0</v>
      </c>
      <c r="DS323" t="s">
        <v>675</v>
      </c>
      <c r="DZ323" s="40">
        <v>13</v>
      </c>
      <c r="EA323" s="40">
        <v>9</v>
      </c>
      <c r="EB323" s="40">
        <f t="shared" ref="EB323:EB334" si="214">EA323/(DZ323+EA323)</f>
        <v>0.40909090909090912</v>
      </c>
      <c r="EC323" s="41">
        <v>10</v>
      </c>
      <c r="ED323" s="41">
        <v>13</v>
      </c>
      <c r="EE323" s="41">
        <f t="shared" ref="EE323:EE334" si="215">ED323/(EC323+ED323)</f>
        <v>0.56521739130434778</v>
      </c>
      <c r="EF323" s="40">
        <v>22</v>
      </c>
      <c r="EG323" s="40">
        <v>11</v>
      </c>
      <c r="EH323" s="40">
        <f t="shared" ref="EH323:EH334" si="216">EG323/(EF323+EG323)</f>
        <v>0.33333333333333331</v>
      </c>
      <c r="EI323" s="32">
        <f t="shared" si="188"/>
        <v>0.43588054457619668</v>
      </c>
      <c r="EK323" s="40">
        <v>6</v>
      </c>
      <c r="EL323" s="40">
        <v>2</v>
      </c>
      <c r="EM323" s="40">
        <f t="shared" ref="EM323:EM334" si="217">EL323/(EK323+EL323)</f>
        <v>0.25</v>
      </c>
      <c r="EN323" s="41">
        <v>3</v>
      </c>
      <c r="EO323" s="41">
        <v>5</v>
      </c>
      <c r="EP323" s="41">
        <f t="shared" ref="EP323:EP334" si="218">EO323/(EN323+EO323)</f>
        <v>0.625</v>
      </c>
      <c r="EQ323" s="40">
        <v>4</v>
      </c>
      <c r="ER323" s="40">
        <v>2</v>
      </c>
      <c r="ES323" s="40">
        <f t="shared" ref="ES323:ES334" si="219">ER323/(EQ323+ER323)</f>
        <v>0.33333333333333331</v>
      </c>
      <c r="ET323" s="32">
        <f t="shared" si="189"/>
        <v>0.40277777777777773</v>
      </c>
    </row>
    <row r="324" spans="1:150" x14ac:dyDescent="0.2">
      <c r="A324" t="s">
        <v>385</v>
      </c>
      <c r="B324" t="s">
        <v>676</v>
      </c>
      <c r="C324" t="s">
        <v>487</v>
      </c>
      <c r="D324" t="s">
        <v>86</v>
      </c>
      <c r="F324" s="30">
        <v>0.54000653985293168</v>
      </c>
      <c r="G324" s="31">
        <v>0.60584215451207735</v>
      </c>
      <c r="I324" s="32" t="s">
        <v>693</v>
      </c>
      <c r="K324" s="32" t="s">
        <v>693</v>
      </c>
      <c r="M324" s="32" t="s">
        <v>693</v>
      </c>
      <c r="O324" s="32">
        <v>0.15</v>
      </c>
      <c r="Q324" s="32">
        <v>0.30769230769230765</v>
      </c>
      <c r="S324" s="32">
        <v>0.46130952380952378</v>
      </c>
      <c r="U324" s="32">
        <v>0.4375</v>
      </c>
      <c r="W324" s="32">
        <v>0.44957983193277307</v>
      </c>
      <c r="Y324" s="32">
        <v>6.25E-2</v>
      </c>
      <c r="AA324" s="33" t="s">
        <v>87</v>
      </c>
      <c r="AH324" s="34">
        <v>0</v>
      </c>
      <c r="AI324" s="34">
        <v>0</v>
      </c>
      <c r="AJ324" s="34" t="e">
        <f t="shared" si="190"/>
        <v>#DIV/0!</v>
      </c>
      <c r="AK324" s="35">
        <v>0</v>
      </c>
      <c r="AL324" s="35">
        <v>0</v>
      </c>
      <c r="AM324" s="35" t="e">
        <f t="shared" si="191"/>
        <v>#DIV/0!</v>
      </c>
      <c r="AN324" s="34">
        <v>0</v>
      </c>
      <c r="AO324" s="34">
        <v>0</v>
      </c>
      <c r="AP324" s="34" t="e">
        <f t="shared" si="192"/>
        <v>#DIV/0!</v>
      </c>
      <c r="AQ324" s="35">
        <v>0</v>
      </c>
      <c r="AR324" s="35">
        <v>0</v>
      </c>
      <c r="AS324" s="35" t="e">
        <f t="shared" si="193"/>
        <v>#DIV/0!</v>
      </c>
      <c r="AT324" s="34">
        <v>0</v>
      </c>
      <c r="AU324" s="34">
        <v>0</v>
      </c>
      <c r="AV324" s="34" t="e">
        <f t="shared" si="194"/>
        <v>#DIV/0!</v>
      </c>
      <c r="AW324" s="35">
        <v>0</v>
      </c>
      <c r="AX324" s="35">
        <v>0</v>
      </c>
      <c r="AY324" s="35" t="e">
        <f t="shared" si="195"/>
        <v>#DIV/0!</v>
      </c>
      <c r="AZ324" s="32" t="e">
        <f t="shared" ref="AZ324:AZ334" si="220">AVERAGE(AJ324,AM324,AP324,AS324,AV324,AY324)</f>
        <v>#DIV/0!</v>
      </c>
      <c r="BB324" s="36">
        <v>4</v>
      </c>
      <c r="BC324" s="36">
        <v>1</v>
      </c>
      <c r="BD324" s="36">
        <f t="shared" si="196"/>
        <v>0.2</v>
      </c>
      <c r="BE324" s="37">
        <v>5</v>
      </c>
      <c r="BF324" s="37">
        <v>0</v>
      </c>
      <c r="BG324" s="37">
        <f t="shared" si="197"/>
        <v>0</v>
      </c>
      <c r="BH324" s="36">
        <v>3</v>
      </c>
      <c r="BI324" s="36">
        <v>1</v>
      </c>
      <c r="BJ324" s="36">
        <f t="shared" si="198"/>
        <v>0.25</v>
      </c>
      <c r="BK324" s="32">
        <f t="shared" ref="BK324:BK334" si="221">AVERAGE(BD324,BG324,BJ324)</f>
        <v>0.15</v>
      </c>
      <c r="BM324" s="38">
        <v>4</v>
      </c>
      <c r="BN324" s="38">
        <v>4</v>
      </c>
      <c r="BO324" s="38">
        <f t="shared" si="199"/>
        <v>0.5</v>
      </c>
      <c r="BQ324" s="38">
        <v>10</v>
      </c>
      <c r="BR324" s="38">
        <v>2</v>
      </c>
      <c r="BS324" s="38">
        <f t="shared" si="200"/>
        <v>0.16666666666666666</v>
      </c>
      <c r="BU324" s="38">
        <v>20</v>
      </c>
      <c r="BV324" s="38">
        <v>6</v>
      </c>
      <c r="BW324" s="38">
        <f t="shared" si="201"/>
        <v>0.23076923076923078</v>
      </c>
      <c r="BY324" s="38">
        <v>20</v>
      </c>
      <c r="BZ324" s="38">
        <v>10</v>
      </c>
      <c r="CA324" s="38">
        <f t="shared" si="202"/>
        <v>0.33333333333333331</v>
      </c>
      <c r="CB324" s="32">
        <f t="shared" ref="CB324:CB334" si="222">AVERAGE(BO324,BS324,BW324,CA324)</f>
        <v>0.30769230769230765</v>
      </c>
      <c r="CD324" s="38">
        <v>3</v>
      </c>
      <c r="CE324" s="38">
        <v>6</v>
      </c>
      <c r="CF324" s="38">
        <f t="shared" si="203"/>
        <v>0.66666666666666663</v>
      </c>
      <c r="CH324" s="38">
        <v>7</v>
      </c>
      <c r="CI324" s="38">
        <v>5</v>
      </c>
      <c r="CJ324" s="38">
        <f t="shared" si="204"/>
        <v>0.41666666666666669</v>
      </c>
      <c r="CL324" s="38">
        <v>17</v>
      </c>
      <c r="CM324" s="38">
        <v>4</v>
      </c>
      <c r="CN324" s="38">
        <f t="shared" si="205"/>
        <v>0.19047619047619047</v>
      </c>
      <c r="CP324" s="38">
        <v>6</v>
      </c>
      <c r="CQ324" s="38">
        <v>8</v>
      </c>
      <c r="CR324" s="38">
        <f t="shared" si="206"/>
        <v>0.5714285714285714</v>
      </c>
      <c r="CS324" s="32">
        <f t="shared" ref="CS324:CS334" si="223">AVERAGE(CF324,CJ324,CN324,CR324)</f>
        <v>0.46130952380952378</v>
      </c>
      <c r="CU324" s="38">
        <v>1</v>
      </c>
      <c r="CV324" s="38">
        <v>1</v>
      </c>
      <c r="CW324" s="38">
        <f t="shared" si="207"/>
        <v>0.5</v>
      </c>
      <c r="CX324" s="38">
        <v>10</v>
      </c>
      <c r="CY324" s="38">
        <v>6</v>
      </c>
      <c r="CZ324" s="38">
        <f t="shared" si="208"/>
        <v>0.375</v>
      </c>
      <c r="DA324" s="32">
        <f t="shared" ref="DA324:DA334" si="224">AVERAGE(CW324,CZ324)</f>
        <v>0.4375</v>
      </c>
      <c r="DC324" s="38">
        <v>8</v>
      </c>
      <c r="DD324" s="38">
        <v>6</v>
      </c>
      <c r="DE324" s="38">
        <f t="shared" si="209"/>
        <v>0.42857142857142855</v>
      </c>
      <c r="DF324" s="38">
        <v>9</v>
      </c>
      <c r="DG324" s="38">
        <v>8</v>
      </c>
      <c r="DH324" s="38">
        <f t="shared" si="210"/>
        <v>0.47058823529411764</v>
      </c>
      <c r="DI324" s="32">
        <f t="shared" ref="DI324:DI334" si="225">AVERAGE(DE324,DH324)</f>
        <v>0.44957983193277307</v>
      </c>
      <c r="DK324" s="38">
        <v>14</v>
      </c>
      <c r="DL324" s="38">
        <v>2</v>
      </c>
      <c r="DM324" s="38">
        <f t="shared" si="211"/>
        <v>0.125</v>
      </c>
      <c r="DN324" s="38">
        <v>27</v>
      </c>
      <c r="DO324" s="38">
        <v>0</v>
      </c>
      <c r="DP324" s="38">
        <f t="shared" si="212"/>
        <v>0</v>
      </c>
      <c r="DQ324" s="32">
        <f t="shared" si="213"/>
        <v>6.25E-2</v>
      </c>
      <c r="DS324" s="39" t="s">
        <v>87</v>
      </c>
      <c r="DT324" s="39"/>
      <c r="DU324" s="39"/>
      <c r="DV324" s="39"/>
      <c r="DW324" s="39"/>
      <c r="DX324" s="39"/>
      <c r="DZ324" s="40">
        <v>0</v>
      </c>
      <c r="EA324" s="40">
        <v>0</v>
      </c>
      <c r="EB324" s="40" t="e">
        <f t="shared" si="214"/>
        <v>#DIV/0!</v>
      </c>
      <c r="EC324" s="41">
        <v>0</v>
      </c>
      <c r="ED324" s="41">
        <v>0</v>
      </c>
      <c r="EE324" s="41" t="e">
        <f t="shared" si="215"/>
        <v>#DIV/0!</v>
      </c>
      <c r="EF324" s="40">
        <v>0</v>
      </c>
      <c r="EG324" s="40">
        <v>0</v>
      </c>
      <c r="EH324" s="40" t="e">
        <f t="shared" si="216"/>
        <v>#DIV/0!</v>
      </c>
      <c r="EI324" s="32" t="e">
        <f t="shared" ref="EI324:EI334" si="226">AVERAGE(EB324,EE324,EH324)</f>
        <v>#DIV/0!</v>
      </c>
      <c r="EK324" s="40">
        <v>0</v>
      </c>
      <c r="EL324" s="40">
        <v>0</v>
      </c>
      <c r="EM324" s="40" t="e">
        <f t="shared" si="217"/>
        <v>#DIV/0!</v>
      </c>
      <c r="EN324" s="41">
        <v>0</v>
      </c>
      <c r="EO324" s="41">
        <v>0</v>
      </c>
      <c r="EP324" s="41" t="e">
        <f t="shared" si="218"/>
        <v>#DIV/0!</v>
      </c>
      <c r="EQ324" s="40">
        <v>0</v>
      </c>
      <c r="ER324" s="40">
        <v>0</v>
      </c>
      <c r="ES324" s="40" t="e">
        <f t="shared" si="219"/>
        <v>#DIV/0!</v>
      </c>
      <c r="ET324" s="32" t="e">
        <f t="shared" ref="ET324:ET334" si="227">AVERAGE(EM324,EP324,ES324)</f>
        <v>#DIV/0!</v>
      </c>
    </row>
    <row r="325" spans="1:150" x14ac:dyDescent="0.2">
      <c r="A325" t="s">
        <v>677</v>
      </c>
      <c r="B325" t="s">
        <v>678</v>
      </c>
      <c r="C325" t="s">
        <v>487</v>
      </c>
      <c r="D325" t="s">
        <v>86</v>
      </c>
      <c r="F325" s="30">
        <v>0.64829767689937179</v>
      </c>
      <c r="G325" s="31">
        <v>0.84127216471677368</v>
      </c>
      <c r="I325" s="32">
        <v>0.52441919191919184</v>
      </c>
      <c r="K325" s="32">
        <v>0.45977011494252867</v>
      </c>
      <c r="M325" s="32">
        <v>0.43036701860231269</v>
      </c>
      <c r="O325" s="32">
        <v>0</v>
      </c>
      <c r="Q325" s="32" t="s">
        <v>693</v>
      </c>
      <c r="S325" s="32" t="s">
        <v>693</v>
      </c>
      <c r="U325" s="32">
        <v>0</v>
      </c>
      <c r="W325" s="32">
        <v>0</v>
      </c>
      <c r="Y325" s="32">
        <v>0</v>
      </c>
      <c r="AA325" s="43" t="s">
        <v>87</v>
      </c>
      <c r="AH325" s="34">
        <v>15</v>
      </c>
      <c r="AI325" s="34">
        <v>25</v>
      </c>
      <c r="AJ325" s="34">
        <f t="shared" si="190"/>
        <v>0.625</v>
      </c>
      <c r="AK325" s="35">
        <v>12</v>
      </c>
      <c r="AL325" s="35">
        <v>13</v>
      </c>
      <c r="AM325" s="35">
        <f t="shared" si="191"/>
        <v>0.52</v>
      </c>
      <c r="AN325" s="34">
        <v>11</v>
      </c>
      <c r="AO325" s="34">
        <v>4</v>
      </c>
      <c r="AP325" s="34">
        <f t="shared" si="192"/>
        <v>0.26666666666666666</v>
      </c>
      <c r="AQ325" s="35">
        <v>30</v>
      </c>
      <c r="AR325" s="35">
        <v>14</v>
      </c>
      <c r="AS325" s="35">
        <f t="shared" si="193"/>
        <v>0.31818181818181818</v>
      </c>
      <c r="AT325" s="34">
        <v>13</v>
      </c>
      <c r="AU325" s="34">
        <v>39</v>
      </c>
      <c r="AV325" s="34">
        <f t="shared" si="194"/>
        <v>0.75</v>
      </c>
      <c r="AW325" s="35">
        <v>10</v>
      </c>
      <c r="AX325" s="35">
        <v>20</v>
      </c>
      <c r="AY325" s="35">
        <f t="shared" si="195"/>
        <v>0.66666666666666663</v>
      </c>
      <c r="AZ325" s="32">
        <f t="shared" si="220"/>
        <v>0.52441919191919184</v>
      </c>
      <c r="BB325" s="36">
        <v>4</v>
      </c>
      <c r="BC325" s="36">
        <v>0</v>
      </c>
      <c r="BD325" s="36">
        <f t="shared" si="196"/>
        <v>0</v>
      </c>
      <c r="BE325" s="37">
        <v>2</v>
      </c>
      <c r="BF325" s="37">
        <v>0</v>
      </c>
      <c r="BG325" s="37">
        <f t="shared" si="197"/>
        <v>0</v>
      </c>
      <c r="BH325" s="36">
        <v>4</v>
      </c>
      <c r="BI325" s="36">
        <v>0</v>
      </c>
      <c r="BJ325" s="36">
        <f t="shared" si="198"/>
        <v>0</v>
      </c>
      <c r="BK325" s="32">
        <f t="shared" si="221"/>
        <v>0</v>
      </c>
      <c r="BM325" s="38">
        <v>14</v>
      </c>
      <c r="BN325" s="38">
        <v>0</v>
      </c>
      <c r="BO325" s="38">
        <f t="shared" si="199"/>
        <v>0</v>
      </c>
      <c r="BQ325" s="38">
        <v>9</v>
      </c>
      <c r="BR325" s="38">
        <v>0</v>
      </c>
      <c r="BS325" s="38">
        <f t="shared" si="200"/>
        <v>0</v>
      </c>
      <c r="BU325" s="38">
        <v>7</v>
      </c>
      <c r="BV325" s="38">
        <v>0</v>
      </c>
      <c r="BW325" s="38">
        <f t="shared" si="201"/>
        <v>0</v>
      </c>
      <c r="BY325" s="38">
        <v>0</v>
      </c>
      <c r="BZ325" s="38">
        <v>0</v>
      </c>
      <c r="CA325" s="38" t="e">
        <f t="shared" si="202"/>
        <v>#DIV/0!</v>
      </c>
      <c r="CB325" s="32" t="e">
        <f t="shared" si="222"/>
        <v>#DIV/0!</v>
      </c>
      <c r="CD325" s="38">
        <v>0</v>
      </c>
      <c r="CE325" s="38">
        <v>0</v>
      </c>
      <c r="CF325" s="38" t="e">
        <f t="shared" si="203"/>
        <v>#DIV/0!</v>
      </c>
      <c r="CH325" s="38">
        <v>0</v>
      </c>
      <c r="CI325" s="38">
        <v>0</v>
      </c>
      <c r="CJ325" s="38" t="e">
        <f t="shared" si="204"/>
        <v>#DIV/0!</v>
      </c>
      <c r="CL325" s="38">
        <v>2</v>
      </c>
      <c r="CM325" s="38">
        <v>0</v>
      </c>
      <c r="CN325" s="38">
        <f t="shared" si="205"/>
        <v>0</v>
      </c>
      <c r="CP325" s="38">
        <v>2</v>
      </c>
      <c r="CQ325" s="38">
        <v>0</v>
      </c>
      <c r="CR325" s="38">
        <f t="shared" si="206"/>
        <v>0</v>
      </c>
      <c r="CS325" s="32" t="e">
        <f t="shared" si="223"/>
        <v>#DIV/0!</v>
      </c>
      <c r="CU325" s="38">
        <v>5</v>
      </c>
      <c r="CV325" s="38">
        <v>0</v>
      </c>
      <c r="CW325" s="38">
        <f t="shared" si="207"/>
        <v>0</v>
      </c>
      <c r="CX325" s="38">
        <v>5</v>
      </c>
      <c r="CY325" s="38">
        <v>0</v>
      </c>
      <c r="CZ325" s="38">
        <f t="shared" si="208"/>
        <v>0</v>
      </c>
      <c r="DA325" s="32">
        <f t="shared" si="224"/>
        <v>0</v>
      </c>
      <c r="DC325" s="38">
        <v>3</v>
      </c>
      <c r="DD325" s="38">
        <v>0</v>
      </c>
      <c r="DE325" s="38">
        <f t="shared" si="209"/>
        <v>0</v>
      </c>
      <c r="DF325" s="38">
        <v>7</v>
      </c>
      <c r="DG325" s="38">
        <v>0</v>
      </c>
      <c r="DH325" s="38">
        <f t="shared" si="210"/>
        <v>0</v>
      </c>
      <c r="DI325" s="32">
        <f t="shared" si="225"/>
        <v>0</v>
      </c>
      <c r="DK325" s="38">
        <v>3</v>
      </c>
      <c r="DL325" s="38">
        <v>0</v>
      </c>
      <c r="DM325" s="38">
        <f t="shared" si="211"/>
        <v>0</v>
      </c>
      <c r="DN325" s="38">
        <v>3</v>
      </c>
      <c r="DO325" s="38">
        <v>0</v>
      </c>
      <c r="DP325" s="38">
        <f t="shared" si="212"/>
        <v>0</v>
      </c>
      <c r="DQ325" s="32">
        <f t="shared" si="213"/>
        <v>0</v>
      </c>
      <c r="DS325" t="s">
        <v>87</v>
      </c>
      <c r="DZ325" s="40">
        <v>11</v>
      </c>
      <c r="EA325" s="40">
        <v>13</v>
      </c>
      <c r="EB325" s="40">
        <f t="shared" si="214"/>
        <v>0.54166666666666663</v>
      </c>
      <c r="EC325" s="41">
        <v>18</v>
      </c>
      <c r="ED325" s="41">
        <v>11</v>
      </c>
      <c r="EE325" s="41">
        <f t="shared" si="215"/>
        <v>0.37931034482758619</v>
      </c>
      <c r="EF325" s="40">
        <v>26</v>
      </c>
      <c r="EG325" s="40">
        <v>22</v>
      </c>
      <c r="EH325" s="40">
        <f t="shared" si="216"/>
        <v>0.45833333333333331</v>
      </c>
      <c r="EI325" s="32">
        <f t="shared" si="226"/>
        <v>0.45977011494252867</v>
      </c>
      <c r="EK325" s="40">
        <v>3</v>
      </c>
      <c r="EL325" s="40">
        <v>6</v>
      </c>
      <c r="EM325" s="40">
        <f t="shared" si="217"/>
        <v>0.66666666666666663</v>
      </c>
      <c r="EN325" s="41">
        <v>9</v>
      </c>
      <c r="EO325" s="41">
        <v>8</v>
      </c>
      <c r="EP325" s="41">
        <f t="shared" si="218"/>
        <v>0.47058823529411764</v>
      </c>
      <c r="EQ325" s="40">
        <v>11</v>
      </c>
      <c r="ER325" s="40">
        <v>2</v>
      </c>
      <c r="ES325" s="40">
        <f t="shared" si="219"/>
        <v>0.15384615384615385</v>
      </c>
      <c r="ET325" s="32">
        <f t="shared" si="227"/>
        <v>0.43036701860231269</v>
      </c>
    </row>
    <row r="326" spans="1:150" x14ac:dyDescent="0.2">
      <c r="A326" t="s">
        <v>679</v>
      </c>
      <c r="B326" t="s">
        <v>680</v>
      </c>
      <c r="C326" t="s">
        <v>487</v>
      </c>
      <c r="D326" t="s">
        <v>86</v>
      </c>
      <c r="F326" s="30">
        <v>0.27937736914084538</v>
      </c>
      <c r="G326" s="31">
        <v>0.24556514412607389</v>
      </c>
      <c r="I326" s="32">
        <v>8.4270996534206912E-3</v>
      </c>
      <c r="K326" s="32">
        <v>0</v>
      </c>
      <c r="M326" s="32">
        <v>0</v>
      </c>
      <c r="O326" s="32">
        <v>0</v>
      </c>
      <c r="Q326" s="32" t="s">
        <v>693</v>
      </c>
      <c r="S326" s="32">
        <v>0</v>
      </c>
      <c r="U326" s="32" t="s">
        <v>693</v>
      </c>
      <c r="W326" s="32">
        <v>0</v>
      </c>
      <c r="Y326" s="32" t="s">
        <v>693</v>
      </c>
      <c r="AA326" s="43" t="s">
        <v>87</v>
      </c>
      <c r="AH326" s="34">
        <v>58</v>
      </c>
      <c r="AI326" s="34">
        <v>0</v>
      </c>
      <c r="AJ326" s="34">
        <f t="shared" si="190"/>
        <v>0</v>
      </c>
      <c r="AK326" s="35">
        <v>58</v>
      </c>
      <c r="AL326" s="35">
        <v>1</v>
      </c>
      <c r="AM326" s="35">
        <f t="shared" si="191"/>
        <v>1.6949152542372881E-2</v>
      </c>
      <c r="AN326" s="34">
        <v>30</v>
      </c>
      <c r="AO326" s="34">
        <v>0</v>
      </c>
      <c r="AP326" s="34">
        <f t="shared" si="192"/>
        <v>0</v>
      </c>
      <c r="AQ326" s="35">
        <v>211</v>
      </c>
      <c r="AR326" s="35">
        <v>0</v>
      </c>
      <c r="AS326" s="35">
        <f t="shared" si="193"/>
        <v>0</v>
      </c>
      <c r="AT326" s="34">
        <v>115</v>
      </c>
      <c r="AU326" s="34">
        <v>4</v>
      </c>
      <c r="AV326" s="34">
        <f t="shared" si="194"/>
        <v>3.3613445378151259E-2</v>
      </c>
      <c r="AW326" s="35">
        <v>96</v>
      </c>
      <c r="AX326" s="35">
        <v>0</v>
      </c>
      <c r="AY326" s="35">
        <f t="shared" si="195"/>
        <v>0</v>
      </c>
      <c r="AZ326" s="32">
        <f t="shared" si="220"/>
        <v>8.4270996534206912E-3</v>
      </c>
      <c r="BB326" s="36">
        <v>9</v>
      </c>
      <c r="BC326" s="36">
        <v>0</v>
      </c>
      <c r="BD326" s="36">
        <f t="shared" si="196"/>
        <v>0</v>
      </c>
      <c r="BE326" s="37">
        <v>7</v>
      </c>
      <c r="BF326" s="37">
        <v>0</v>
      </c>
      <c r="BG326" s="37">
        <f t="shared" si="197"/>
        <v>0</v>
      </c>
      <c r="BH326" s="36">
        <v>5</v>
      </c>
      <c r="BI326" s="36">
        <v>0</v>
      </c>
      <c r="BJ326" s="36">
        <f t="shared" si="198"/>
        <v>0</v>
      </c>
      <c r="BK326" s="32">
        <f t="shared" si="221"/>
        <v>0</v>
      </c>
      <c r="BM326" s="38">
        <v>10</v>
      </c>
      <c r="BN326" s="38">
        <v>0</v>
      </c>
      <c r="BO326" s="38">
        <f t="shared" si="199"/>
        <v>0</v>
      </c>
      <c r="BQ326" s="38">
        <v>3</v>
      </c>
      <c r="BR326" s="38">
        <v>0</v>
      </c>
      <c r="BS326" s="38">
        <f t="shared" si="200"/>
        <v>0</v>
      </c>
      <c r="BU326" s="38">
        <v>0</v>
      </c>
      <c r="BV326" s="38">
        <v>0</v>
      </c>
      <c r="BW326" s="38" t="e">
        <f t="shared" si="201"/>
        <v>#DIV/0!</v>
      </c>
      <c r="BY326" s="38">
        <v>1</v>
      </c>
      <c r="BZ326" s="38">
        <v>0</v>
      </c>
      <c r="CA326" s="38">
        <f t="shared" si="202"/>
        <v>0</v>
      </c>
      <c r="CB326" s="32" t="e">
        <f t="shared" si="222"/>
        <v>#DIV/0!</v>
      </c>
      <c r="CD326" s="38">
        <v>1</v>
      </c>
      <c r="CE326" s="38">
        <v>0</v>
      </c>
      <c r="CF326" s="38">
        <f t="shared" si="203"/>
        <v>0</v>
      </c>
      <c r="CH326" s="38">
        <v>2</v>
      </c>
      <c r="CI326" s="38">
        <v>0</v>
      </c>
      <c r="CJ326" s="38">
        <f t="shared" si="204"/>
        <v>0</v>
      </c>
      <c r="CL326" s="38">
        <v>4</v>
      </c>
      <c r="CM326" s="38">
        <v>0</v>
      </c>
      <c r="CN326" s="38">
        <f t="shared" si="205"/>
        <v>0</v>
      </c>
      <c r="CP326" s="38">
        <v>3</v>
      </c>
      <c r="CQ326" s="38">
        <v>0</v>
      </c>
      <c r="CR326" s="38">
        <f t="shared" si="206"/>
        <v>0</v>
      </c>
      <c r="CS326" s="32">
        <f t="shared" si="223"/>
        <v>0</v>
      </c>
      <c r="CU326" s="38">
        <v>1</v>
      </c>
      <c r="CV326" s="38">
        <v>0</v>
      </c>
      <c r="CW326" s="38">
        <f t="shared" si="207"/>
        <v>0</v>
      </c>
      <c r="CX326" s="38">
        <v>0</v>
      </c>
      <c r="CY326" s="38">
        <v>0</v>
      </c>
      <c r="CZ326" s="38" t="e">
        <f t="shared" si="208"/>
        <v>#DIV/0!</v>
      </c>
      <c r="DA326" s="32" t="e">
        <f t="shared" si="224"/>
        <v>#DIV/0!</v>
      </c>
      <c r="DC326" s="38">
        <v>4</v>
      </c>
      <c r="DD326" s="38">
        <v>0</v>
      </c>
      <c r="DE326" s="38">
        <f t="shared" si="209"/>
        <v>0</v>
      </c>
      <c r="DF326" s="38">
        <v>1</v>
      </c>
      <c r="DG326" s="38">
        <v>0</v>
      </c>
      <c r="DH326" s="38">
        <f t="shared" si="210"/>
        <v>0</v>
      </c>
      <c r="DI326" s="32">
        <f t="shared" si="225"/>
        <v>0</v>
      </c>
      <c r="DK326" s="38">
        <v>0</v>
      </c>
      <c r="DL326" s="38">
        <v>0</v>
      </c>
      <c r="DM326" s="38" t="e">
        <f t="shared" si="211"/>
        <v>#DIV/0!</v>
      </c>
      <c r="DN326" s="38">
        <v>0</v>
      </c>
      <c r="DO326" s="38">
        <v>0</v>
      </c>
      <c r="DP326" s="38" t="e">
        <f t="shared" si="212"/>
        <v>#DIV/0!</v>
      </c>
      <c r="DQ326" s="32" t="e">
        <f t="shared" si="213"/>
        <v>#DIV/0!</v>
      </c>
      <c r="DS326" t="s">
        <v>87</v>
      </c>
      <c r="DZ326" s="40">
        <v>5</v>
      </c>
      <c r="EA326" s="40">
        <v>0</v>
      </c>
      <c r="EB326" s="40">
        <f t="shared" si="214"/>
        <v>0</v>
      </c>
      <c r="EC326" s="41">
        <v>23</v>
      </c>
      <c r="ED326" s="41">
        <v>0</v>
      </c>
      <c r="EE326" s="41">
        <f t="shared" si="215"/>
        <v>0</v>
      </c>
      <c r="EF326" s="40">
        <v>61</v>
      </c>
      <c r="EG326" s="40">
        <v>0</v>
      </c>
      <c r="EH326" s="40">
        <f t="shared" si="216"/>
        <v>0</v>
      </c>
      <c r="EI326" s="32">
        <f t="shared" si="226"/>
        <v>0</v>
      </c>
      <c r="EK326" s="40">
        <v>12</v>
      </c>
      <c r="EL326" s="40">
        <v>0</v>
      </c>
      <c r="EM326" s="40">
        <f t="shared" si="217"/>
        <v>0</v>
      </c>
      <c r="EN326" s="41">
        <v>15</v>
      </c>
      <c r="EO326" s="41">
        <v>0</v>
      </c>
      <c r="EP326" s="41">
        <f t="shared" si="218"/>
        <v>0</v>
      </c>
      <c r="EQ326" s="40">
        <v>34</v>
      </c>
      <c r="ER326" s="40">
        <v>0</v>
      </c>
      <c r="ES326" s="40">
        <f t="shared" si="219"/>
        <v>0</v>
      </c>
      <c r="ET326" s="32">
        <f t="shared" si="227"/>
        <v>0</v>
      </c>
    </row>
    <row r="327" spans="1:150" x14ac:dyDescent="0.2">
      <c r="A327" t="s">
        <v>679</v>
      </c>
      <c r="B327" t="s">
        <v>681</v>
      </c>
      <c r="C327" t="s">
        <v>487</v>
      </c>
      <c r="D327" t="s">
        <v>86</v>
      </c>
      <c r="F327" s="30">
        <v>0.75674089110175524</v>
      </c>
      <c r="G327" s="31">
        <v>0.80677914323295996</v>
      </c>
      <c r="I327" s="32">
        <v>2.0864567716141928E-2</v>
      </c>
      <c r="K327" s="32">
        <v>0</v>
      </c>
      <c r="M327" s="32">
        <v>0</v>
      </c>
      <c r="O327" s="32">
        <v>0</v>
      </c>
      <c r="Q327" s="32">
        <v>0</v>
      </c>
      <c r="S327" s="32">
        <v>0</v>
      </c>
      <c r="U327" s="32">
        <v>0</v>
      </c>
      <c r="W327" s="32">
        <v>0</v>
      </c>
      <c r="Y327" s="32">
        <v>0</v>
      </c>
      <c r="AA327" s="43" t="s">
        <v>87</v>
      </c>
      <c r="AH327" s="34">
        <v>76</v>
      </c>
      <c r="AI327" s="34">
        <v>0</v>
      </c>
      <c r="AJ327" s="34">
        <f t="shared" si="190"/>
        <v>0</v>
      </c>
      <c r="AK327" s="35">
        <v>45</v>
      </c>
      <c r="AL327" s="35">
        <v>1</v>
      </c>
      <c r="AM327" s="35">
        <f t="shared" si="191"/>
        <v>2.1739130434782608E-2</v>
      </c>
      <c r="AN327" s="34">
        <v>76</v>
      </c>
      <c r="AO327" s="34">
        <v>0</v>
      </c>
      <c r="AP327" s="34">
        <f t="shared" si="192"/>
        <v>0</v>
      </c>
      <c r="AQ327" s="35">
        <v>95</v>
      </c>
      <c r="AR327" s="35">
        <v>0</v>
      </c>
      <c r="AS327" s="35">
        <f t="shared" si="193"/>
        <v>0</v>
      </c>
      <c r="AT327" s="34">
        <v>189</v>
      </c>
      <c r="AU327" s="34">
        <v>0</v>
      </c>
      <c r="AV327" s="34">
        <f t="shared" si="194"/>
        <v>0</v>
      </c>
      <c r="AW327" s="35">
        <v>52</v>
      </c>
      <c r="AX327" s="35">
        <v>6</v>
      </c>
      <c r="AY327" s="35">
        <f t="shared" si="195"/>
        <v>0.10344827586206896</v>
      </c>
      <c r="AZ327" s="32">
        <f t="shared" si="220"/>
        <v>2.0864567716141928E-2</v>
      </c>
      <c r="BB327" s="36">
        <v>15</v>
      </c>
      <c r="BC327" s="36">
        <v>0</v>
      </c>
      <c r="BD327" s="36">
        <f t="shared" si="196"/>
        <v>0</v>
      </c>
      <c r="BE327" s="37">
        <v>22</v>
      </c>
      <c r="BF327" s="37">
        <v>0</v>
      </c>
      <c r="BG327" s="37">
        <f t="shared" si="197"/>
        <v>0</v>
      </c>
      <c r="BH327" s="36">
        <v>19</v>
      </c>
      <c r="BI327" s="36">
        <v>0</v>
      </c>
      <c r="BJ327" s="36">
        <f t="shared" si="198"/>
        <v>0</v>
      </c>
      <c r="BK327" s="32">
        <f t="shared" si="221"/>
        <v>0</v>
      </c>
      <c r="BM327" s="38">
        <v>4</v>
      </c>
      <c r="BN327" s="38">
        <v>0</v>
      </c>
      <c r="BO327" s="38">
        <f t="shared" si="199"/>
        <v>0</v>
      </c>
      <c r="BQ327" s="38">
        <v>8</v>
      </c>
      <c r="BR327" s="38">
        <v>0</v>
      </c>
      <c r="BS327" s="38">
        <f t="shared" si="200"/>
        <v>0</v>
      </c>
      <c r="BU327" s="38">
        <v>3</v>
      </c>
      <c r="BV327" s="38">
        <v>0</v>
      </c>
      <c r="BW327" s="38">
        <f t="shared" si="201"/>
        <v>0</v>
      </c>
      <c r="BY327" s="38">
        <v>1</v>
      </c>
      <c r="BZ327" s="38">
        <v>0</v>
      </c>
      <c r="CA327" s="38">
        <f t="shared" si="202"/>
        <v>0</v>
      </c>
      <c r="CB327" s="32">
        <f t="shared" si="222"/>
        <v>0</v>
      </c>
      <c r="CD327" s="38">
        <v>10</v>
      </c>
      <c r="CE327" s="38">
        <v>0</v>
      </c>
      <c r="CF327" s="38">
        <f t="shared" si="203"/>
        <v>0</v>
      </c>
      <c r="CH327" s="38">
        <v>12</v>
      </c>
      <c r="CI327" s="38">
        <v>0</v>
      </c>
      <c r="CJ327" s="38">
        <f t="shared" si="204"/>
        <v>0</v>
      </c>
      <c r="CL327" s="38">
        <v>7</v>
      </c>
      <c r="CM327" s="38">
        <v>0</v>
      </c>
      <c r="CN327" s="38">
        <f t="shared" si="205"/>
        <v>0</v>
      </c>
      <c r="CP327" s="38">
        <v>11</v>
      </c>
      <c r="CQ327" s="38">
        <v>0</v>
      </c>
      <c r="CR327" s="38">
        <f t="shared" si="206"/>
        <v>0</v>
      </c>
      <c r="CS327" s="32">
        <f t="shared" si="223"/>
        <v>0</v>
      </c>
      <c r="CU327" s="38">
        <v>3</v>
      </c>
      <c r="CV327" s="38">
        <v>0</v>
      </c>
      <c r="CW327" s="38">
        <f t="shared" si="207"/>
        <v>0</v>
      </c>
      <c r="CX327" s="38">
        <v>7</v>
      </c>
      <c r="CY327" s="38">
        <v>0</v>
      </c>
      <c r="CZ327" s="38">
        <f t="shared" si="208"/>
        <v>0</v>
      </c>
      <c r="DA327" s="32">
        <f t="shared" si="224"/>
        <v>0</v>
      </c>
      <c r="DC327" s="38">
        <v>9</v>
      </c>
      <c r="DD327" s="38">
        <v>0</v>
      </c>
      <c r="DE327" s="38">
        <f t="shared" si="209"/>
        <v>0</v>
      </c>
      <c r="DF327" s="38">
        <v>3</v>
      </c>
      <c r="DG327" s="38">
        <v>0</v>
      </c>
      <c r="DH327" s="38">
        <f t="shared" si="210"/>
        <v>0</v>
      </c>
      <c r="DI327" s="32">
        <f t="shared" si="225"/>
        <v>0</v>
      </c>
      <c r="DK327" s="38">
        <v>10</v>
      </c>
      <c r="DL327" s="38">
        <v>0</v>
      </c>
      <c r="DM327" s="38">
        <f t="shared" si="211"/>
        <v>0</v>
      </c>
      <c r="DN327" s="38">
        <v>8</v>
      </c>
      <c r="DO327" s="38">
        <v>0</v>
      </c>
      <c r="DP327" s="38">
        <f t="shared" si="212"/>
        <v>0</v>
      </c>
      <c r="DQ327" s="32">
        <f t="shared" si="213"/>
        <v>0</v>
      </c>
      <c r="DS327" t="s">
        <v>87</v>
      </c>
      <c r="DZ327" s="40">
        <v>30</v>
      </c>
      <c r="EA327" s="40">
        <v>0</v>
      </c>
      <c r="EB327" s="40">
        <f t="shared" si="214"/>
        <v>0</v>
      </c>
      <c r="EC327" s="41">
        <v>33</v>
      </c>
      <c r="ED327" s="41">
        <v>0</v>
      </c>
      <c r="EE327" s="41">
        <f t="shared" si="215"/>
        <v>0</v>
      </c>
      <c r="EF327" s="40">
        <v>59</v>
      </c>
      <c r="EG327" s="40">
        <v>0</v>
      </c>
      <c r="EH327" s="40">
        <f t="shared" si="216"/>
        <v>0</v>
      </c>
      <c r="EI327" s="32">
        <f t="shared" si="226"/>
        <v>0</v>
      </c>
      <c r="EK327" s="40">
        <v>13</v>
      </c>
      <c r="EL327" s="40">
        <v>0</v>
      </c>
      <c r="EM327" s="40">
        <f t="shared" si="217"/>
        <v>0</v>
      </c>
      <c r="EN327" s="41">
        <v>9</v>
      </c>
      <c r="EO327" s="41">
        <v>0</v>
      </c>
      <c r="EP327" s="41">
        <f t="shared" si="218"/>
        <v>0</v>
      </c>
      <c r="EQ327" s="40">
        <v>23</v>
      </c>
      <c r="ER327" s="40">
        <v>0</v>
      </c>
      <c r="ES327" s="40">
        <f t="shared" si="219"/>
        <v>0</v>
      </c>
      <c r="ET327" s="32">
        <f t="shared" si="227"/>
        <v>0</v>
      </c>
    </row>
    <row r="328" spans="1:150" x14ac:dyDescent="0.2">
      <c r="A328" t="s">
        <v>682</v>
      </c>
      <c r="B328" t="s">
        <v>683</v>
      </c>
      <c r="C328" t="s">
        <v>487</v>
      </c>
      <c r="D328" t="s">
        <v>86</v>
      </c>
      <c r="F328" s="30">
        <v>0.33070247808795555</v>
      </c>
      <c r="G328" s="31">
        <v>0.29718726189687089</v>
      </c>
      <c r="I328" s="32">
        <v>0.18962468417715725</v>
      </c>
      <c r="K328" s="32">
        <v>0.19815781888354356</v>
      </c>
      <c r="M328" s="32">
        <v>0.15900559435250475</v>
      </c>
      <c r="O328" s="32">
        <v>0.22222222222222221</v>
      </c>
      <c r="Q328" s="32">
        <v>0.31726190476190474</v>
      </c>
      <c r="S328" s="32">
        <v>0.16666666666666666</v>
      </c>
      <c r="U328" s="32">
        <v>0</v>
      </c>
      <c r="W328" s="32">
        <v>0.1</v>
      </c>
      <c r="Y328" s="32">
        <v>0</v>
      </c>
      <c r="AA328" s="33" t="s">
        <v>87</v>
      </c>
      <c r="AH328" s="34">
        <v>617</v>
      </c>
      <c r="AI328" s="34">
        <v>96</v>
      </c>
      <c r="AJ328" s="34">
        <f t="shared" si="190"/>
        <v>0.13464235624123422</v>
      </c>
      <c r="AK328" s="35">
        <v>387</v>
      </c>
      <c r="AL328" s="35">
        <v>78</v>
      </c>
      <c r="AM328" s="35">
        <f t="shared" si="191"/>
        <v>0.16774193548387098</v>
      </c>
      <c r="AN328" s="34">
        <v>348</v>
      </c>
      <c r="AO328" s="34">
        <v>99</v>
      </c>
      <c r="AP328" s="34">
        <f t="shared" si="192"/>
        <v>0.22147651006711411</v>
      </c>
      <c r="AQ328" s="35">
        <v>871</v>
      </c>
      <c r="AR328" s="35">
        <v>203</v>
      </c>
      <c r="AS328" s="35">
        <f t="shared" si="193"/>
        <v>0.18901303538175046</v>
      </c>
      <c r="AT328" s="34">
        <v>1061</v>
      </c>
      <c r="AU328" s="34">
        <v>248</v>
      </c>
      <c r="AV328" s="34">
        <f t="shared" si="194"/>
        <v>0.18945760122230709</v>
      </c>
      <c r="AW328" s="35">
        <v>367</v>
      </c>
      <c r="AX328" s="35">
        <v>113</v>
      </c>
      <c r="AY328" s="35">
        <f t="shared" si="195"/>
        <v>0.23541666666666666</v>
      </c>
      <c r="AZ328" s="32">
        <f t="shared" si="220"/>
        <v>0.18962468417715725</v>
      </c>
      <c r="BB328" s="36">
        <v>1</v>
      </c>
      <c r="BC328" s="36">
        <v>2</v>
      </c>
      <c r="BD328" s="36">
        <f t="shared" si="196"/>
        <v>0.66666666666666663</v>
      </c>
      <c r="BE328" s="37">
        <v>4</v>
      </c>
      <c r="BF328" s="37">
        <v>0</v>
      </c>
      <c r="BG328" s="37">
        <f t="shared" si="197"/>
        <v>0</v>
      </c>
      <c r="BH328" s="36">
        <v>11</v>
      </c>
      <c r="BI328" s="36">
        <v>0</v>
      </c>
      <c r="BJ328" s="36">
        <f t="shared" si="198"/>
        <v>0</v>
      </c>
      <c r="BK328" s="32">
        <f t="shared" si="221"/>
        <v>0.22222222222222221</v>
      </c>
      <c r="BM328" s="38">
        <v>15</v>
      </c>
      <c r="BN328" s="38">
        <v>10</v>
      </c>
      <c r="BO328" s="38">
        <f t="shared" si="199"/>
        <v>0.4</v>
      </c>
      <c r="BQ328" s="38">
        <v>24</v>
      </c>
      <c r="BR328" s="38">
        <v>12</v>
      </c>
      <c r="BS328" s="38">
        <f t="shared" si="200"/>
        <v>0.33333333333333331</v>
      </c>
      <c r="BU328" s="38">
        <v>15</v>
      </c>
      <c r="BV328" s="38">
        <v>5</v>
      </c>
      <c r="BW328" s="38">
        <f t="shared" si="201"/>
        <v>0.25</v>
      </c>
      <c r="BY328" s="38">
        <v>5</v>
      </c>
      <c r="BZ328" s="38">
        <v>2</v>
      </c>
      <c r="CA328" s="38">
        <f t="shared" si="202"/>
        <v>0.2857142857142857</v>
      </c>
      <c r="CB328" s="32">
        <f t="shared" si="222"/>
        <v>0.31726190476190474</v>
      </c>
      <c r="CD328" s="38">
        <v>1</v>
      </c>
      <c r="CE328" s="38">
        <v>2</v>
      </c>
      <c r="CF328" s="38">
        <f t="shared" si="203"/>
        <v>0.66666666666666663</v>
      </c>
      <c r="CH328" s="38">
        <v>2</v>
      </c>
      <c r="CI328" s="38">
        <v>0</v>
      </c>
      <c r="CJ328" s="38">
        <f t="shared" si="204"/>
        <v>0</v>
      </c>
      <c r="CL328" s="38">
        <v>4</v>
      </c>
      <c r="CM328" s="38">
        <v>0</v>
      </c>
      <c r="CN328" s="38">
        <f t="shared" si="205"/>
        <v>0</v>
      </c>
      <c r="CP328" s="38">
        <v>1</v>
      </c>
      <c r="CQ328" s="38">
        <v>0</v>
      </c>
      <c r="CR328" s="38">
        <f t="shared" si="206"/>
        <v>0</v>
      </c>
      <c r="CS328" s="32">
        <f t="shared" si="223"/>
        <v>0.16666666666666666</v>
      </c>
      <c r="CU328" s="38">
        <v>1</v>
      </c>
      <c r="CV328" s="38">
        <v>0</v>
      </c>
      <c r="CW328" s="38">
        <f t="shared" si="207"/>
        <v>0</v>
      </c>
      <c r="CX328" s="38">
        <v>1</v>
      </c>
      <c r="CY328" s="38">
        <v>0</v>
      </c>
      <c r="CZ328" s="38">
        <f t="shared" si="208"/>
        <v>0</v>
      </c>
      <c r="DA328" s="32">
        <f t="shared" si="224"/>
        <v>0</v>
      </c>
      <c r="DC328" s="38">
        <v>2</v>
      </c>
      <c r="DD328" s="38">
        <v>0</v>
      </c>
      <c r="DE328" s="38">
        <f t="shared" si="209"/>
        <v>0</v>
      </c>
      <c r="DF328" s="38">
        <v>4</v>
      </c>
      <c r="DG328" s="38">
        <v>1</v>
      </c>
      <c r="DH328" s="38">
        <f t="shared" si="210"/>
        <v>0.2</v>
      </c>
      <c r="DI328" s="32">
        <f t="shared" si="225"/>
        <v>0.1</v>
      </c>
      <c r="DK328" s="38">
        <v>7</v>
      </c>
      <c r="DL328" s="38">
        <v>0</v>
      </c>
      <c r="DM328" s="38">
        <f t="shared" si="211"/>
        <v>0</v>
      </c>
      <c r="DN328" s="38">
        <v>5</v>
      </c>
      <c r="DO328" s="38">
        <v>0</v>
      </c>
      <c r="DP328" s="38">
        <f t="shared" si="212"/>
        <v>0</v>
      </c>
      <c r="DQ328" s="32">
        <f t="shared" si="213"/>
        <v>0</v>
      </c>
      <c r="DS328" s="39" t="s">
        <v>87</v>
      </c>
      <c r="DT328" s="39"/>
      <c r="DU328" s="39"/>
      <c r="DV328" s="39"/>
      <c r="DW328" s="39"/>
      <c r="DX328" s="39"/>
      <c r="DZ328" s="40">
        <v>566</v>
      </c>
      <c r="EA328" s="40">
        <v>148</v>
      </c>
      <c r="EB328" s="40">
        <f t="shared" si="214"/>
        <v>0.20728291316526612</v>
      </c>
      <c r="EC328" s="41">
        <v>1007</v>
      </c>
      <c r="ED328" s="41">
        <v>215</v>
      </c>
      <c r="EE328" s="41">
        <f t="shared" si="215"/>
        <v>0.17594108019639934</v>
      </c>
      <c r="EF328" s="40">
        <v>1837</v>
      </c>
      <c r="EG328" s="40">
        <v>492</v>
      </c>
      <c r="EH328" s="40">
        <f t="shared" si="216"/>
        <v>0.21124946328896521</v>
      </c>
      <c r="EI328" s="32">
        <f t="shared" si="226"/>
        <v>0.19815781888354356</v>
      </c>
      <c r="EK328" s="40">
        <v>159</v>
      </c>
      <c r="EL328" s="40">
        <v>29</v>
      </c>
      <c r="EM328" s="40">
        <f t="shared" si="217"/>
        <v>0.15425531914893617</v>
      </c>
      <c r="EN328" s="41">
        <v>218</v>
      </c>
      <c r="EO328" s="41">
        <v>30</v>
      </c>
      <c r="EP328" s="41">
        <f t="shared" si="218"/>
        <v>0.12096774193548387</v>
      </c>
      <c r="EQ328" s="40">
        <v>178</v>
      </c>
      <c r="ER328" s="40">
        <v>45</v>
      </c>
      <c r="ES328" s="40">
        <f t="shared" si="219"/>
        <v>0.20179372197309417</v>
      </c>
      <c r="ET328" s="32">
        <f t="shared" si="227"/>
        <v>0.15900559435250475</v>
      </c>
    </row>
    <row r="329" spans="1:150" x14ac:dyDescent="0.2">
      <c r="A329" t="s">
        <v>682</v>
      </c>
      <c r="B329" t="s">
        <v>684</v>
      </c>
      <c r="C329" t="s">
        <v>487</v>
      </c>
      <c r="D329" t="s">
        <v>86</v>
      </c>
      <c r="F329" s="30">
        <v>0.29121938602776026</v>
      </c>
      <c r="G329" s="31">
        <v>0.29812331892277028</v>
      </c>
      <c r="I329" s="32">
        <v>0.1160022707932347</v>
      </c>
      <c r="K329" s="32">
        <v>0.13341115965709044</v>
      </c>
      <c r="M329" s="32">
        <v>0.1233138216526921</v>
      </c>
      <c r="O329" s="32">
        <v>7.407407407407407E-2</v>
      </c>
      <c r="Q329" s="32">
        <v>7.6212941547518925E-2</v>
      </c>
      <c r="S329" s="32">
        <v>0</v>
      </c>
      <c r="U329" s="32">
        <v>0</v>
      </c>
      <c r="W329" s="32">
        <v>0</v>
      </c>
      <c r="Y329" s="32">
        <v>0</v>
      </c>
      <c r="AA329" s="33" t="s">
        <v>87</v>
      </c>
      <c r="AH329" s="34">
        <v>656</v>
      </c>
      <c r="AI329" s="34">
        <v>93</v>
      </c>
      <c r="AJ329" s="34">
        <f t="shared" si="190"/>
        <v>0.12416555407209613</v>
      </c>
      <c r="AK329" s="35">
        <v>455</v>
      </c>
      <c r="AL329" s="35">
        <v>67</v>
      </c>
      <c r="AM329" s="35">
        <f t="shared" si="191"/>
        <v>0.12835249042145594</v>
      </c>
      <c r="AN329" s="34">
        <v>371</v>
      </c>
      <c r="AO329" s="34">
        <v>82</v>
      </c>
      <c r="AP329" s="34">
        <f t="shared" si="192"/>
        <v>0.18101545253863136</v>
      </c>
      <c r="AQ329" s="35">
        <v>1028</v>
      </c>
      <c r="AR329" s="35">
        <v>115</v>
      </c>
      <c r="AS329" s="35">
        <f t="shared" si="193"/>
        <v>0.10061242344706911</v>
      </c>
      <c r="AT329" s="34">
        <v>1237</v>
      </c>
      <c r="AU329" s="34">
        <v>48</v>
      </c>
      <c r="AV329" s="34">
        <f t="shared" si="194"/>
        <v>3.735408560311284E-2</v>
      </c>
      <c r="AW329" s="35">
        <v>450</v>
      </c>
      <c r="AX329" s="35">
        <v>64</v>
      </c>
      <c r="AY329" s="35">
        <f t="shared" si="195"/>
        <v>0.1245136186770428</v>
      </c>
      <c r="AZ329" s="32">
        <f t="shared" si="220"/>
        <v>0.1160022707932347</v>
      </c>
      <c r="BB329" s="36">
        <v>1</v>
      </c>
      <c r="BC329" s="36">
        <v>0</v>
      </c>
      <c r="BD329" s="36">
        <f t="shared" si="196"/>
        <v>0</v>
      </c>
      <c r="BE329" s="37">
        <v>7</v>
      </c>
      <c r="BF329" s="37">
        <v>2</v>
      </c>
      <c r="BG329" s="37">
        <f t="shared" si="197"/>
        <v>0.22222222222222221</v>
      </c>
      <c r="BH329" s="36">
        <v>6</v>
      </c>
      <c r="BI329" s="36">
        <v>0</v>
      </c>
      <c r="BJ329" s="36">
        <f t="shared" si="198"/>
        <v>0</v>
      </c>
      <c r="BK329" s="32">
        <f t="shared" si="221"/>
        <v>7.407407407407407E-2</v>
      </c>
      <c r="BM329" s="38">
        <v>25</v>
      </c>
      <c r="BN329" s="38">
        <v>4</v>
      </c>
      <c r="BO329" s="38">
        <f t="shared" si="199"/>
        <v>0.13793103448275862</v>
      </c>
      <c r="BQ329" s="38">
        <v>38</v>
      </c>
      <c r="BR329" s="38">
        <v>3</v>
      </c>
      <c r="BS329" s="38">
        <f t="shared" si="200"/>
        <v>7.3170731707317069E-2</v>
      </c>
      <c r="BU329" s="38">
        <v>29</v>
      </c>
      <c r="BV329" s="38">
        <v>3</v>
      </c>
      <c r="BW329" s="38">
        <f t="shared" si="201"/>
        <v>9.375E-2</v>
      </c>
      <c r="BY329" s="38">
        <v>10</v>
      </c>
      <c r="BZ329" s="38">
        <v>0</v>
      </c>
      <c r="CA329" s="38">
        <f t="shared" si="202"/>
        <v>0</v>
      </c>
      <c r="CB329" s="32">
        <f t="shared" si="222"/>
        <v>7.6212941547518925E-2</v>
      </c>
      <c r="CD329" s="38">
        <v>3</v>
      </c>
      <c r="CE329" s="38">
        <v>0</v>
      </c>
      <c r="CF329" s="38">
        <f t="shared" si="203"/>
        <v>0</v>
      </c>
      <c r="CH329" s="38">
        <v>4</v>
      </c>
      <c r="CI329" s="38">
        <v>0</v>
      </c>
      <c r="CJ329" s="38">
        <f t="shared" si="204"/>
        <v>0</v>
      </c>
      <c r="CL329" s="38">
        <v>5</v>
      </c>
      <c r="CM329" s="38">
        <v>0</v>
      </c>
      <c r="CN329" s="38">
        <f t="shared" si="205"/>
        <v>0</v>
      </c>
      <c r="CP329" s="38">
        <v>1</v>
      </c>
      <c r="CQ329" s="38">
        <v>0</v>
      </c>
      <c r="CR329" s="38">
        <f t="shared" si="206"/>
        <v>0</v>
      </c>
      <c r="CS329" s="32">
        <f t="shared" si="223"/>
        <v>0</v>
      </c>
      <c r="CU329" s="38">
        <v>1</v>
      </c>
      <c r="CV329" s="38">
        <v>0</v>
      </c>
      <c r="CW329" s="38">
        <f t="shared" si="207"/>
        <v>0</v>
      </c>
      <c r="CX329" s="38">
        <v>2</v>
      </c>
      <c r="CY329" s="38">
        <v>0</v>
      </c>
      <c r="CZ329" s="38">
        <f t="shared" si="208"/>
        <v>0</v>
      </c>
      <c r="DA329" s="32">
        <f t="shared" si="224"/>
        <v>0</v>
      </c>
      <c r="DC329" s="38">
        <v>3</v>
      </c>
      <c r="DD329" s="38">
        <v>0</v>
      </c>
      <c r="DE329" s="38">
        <f t="shared" si="209"/>
        <v>0</v>
      </c>
      <c r="DF329" s="38">
        <v>3</v>
      </c>
      <c r="DG329" s="38">
        <v>0</v>
      </c>
      <c r="DH329" s="38">
        <f t="shared" si="210"/>
        <v>0</v>
      </c>
      <c r="DI329" s="32">
        <f t="shared" si="225"/>
        <v>0</v>
      </c>
      <c r="DK329" s="38">
        <v>8</v>
      </c>
      <c r="DL329" s="38">
        <v>0</v>
      </c>
      <c r="DM329" s="38">
        <f t="shared" si="211"/>
        <v>0</v>
      </c>
      <c r="DN329" s="38">
        <v>4</v>
      </c>
      <c r="DO329" s="38">
        <v>0</v>
      </c>
      <c r="DP329" s="38">
        <f t="shared" si="212"/>
        <v>0</v>
      </c>
      <c r="DQ329" s="32">
        <f t="shared" si="213"/>
        <v>0</v>
      </c>
      <c r="DS329" s="39" t="s">
        <v>87</v>
      </c>
      <c r="DT329" s="39"/>
      <c r="DU329" s="39"/>
      <c r="DV329" s="39"/>
      <c r="DW329" s="39"/>
      <c r="DX329" s="39"/>
      <c r="DZ329" s="40">
        <v>718</v>
      </c>
      <c r="EA329" s="40">
        <v>78</v>
      </c>
      <c r="EB329" s="40">
        <f t="shared" si="214"/>
        <v>9.7989949748743713E-2</v>
      </c>
      <c r="EC329" s="41">
        <v>1191</v>
      </c>
      <c r="ED329" s="41">
        <v>195</v>
      </c>
      <c r="EE329" s="41">
        <f t="shared" si="215"/>
        <v>0.1406926406926407</v>
      </c>
      <c r="EF329" s="40">
        <v>2076</v>
      </c>
      <c r="EG329" s="40">
        <v>400</v>
      </c>
      <c r="EH329" s="40">
        <f t="shared" si="216"/>
        <v>0.16155088852988692</v>
      </c>
      <c r="EI329" s="32">
        <f t="shared" si="226"/>
        <v>0.13341115965709044</v>
      </c>
      <c r="EK329" s="40">
        <v>170</v>
      </c>
      <c r="EL329" s="40">
        <v>26</v>
      </c>
      <c r="EM329" s="40">
        <f t="shared" si="217"/>
        <v>0.1326530612244898</v>
      </c>
      <c r="EN329" s="41">
        <v>221</v>
      </c>
      <c r="EO329" s="41">
        <v>37</v>
      </c>
      <c r="EP329" s="41">
        <f t="shared" si="218"/>
        <v>0.1434108527131783</v>
      </c>
      <c r="EQ329" s="40">
        <v>222</v>
      </c>
      <c r="ER329" s="40">
        <v>23</v>
      </c>
      <c r="ES329" s="40">
        <f t="shared" si="219"/>
        <v>9.3877551020408165E-2</v>
      </c>
      <c r="ET329" s="32">
        <f t="shared" si="227"/>
        <v>0.1233138216526921</v>
      </c>
    </row>
    <row r="330" spans="1:150" x14ac:dyDescent="0.2">
      <c r="A330" t="s">
        <v>682</v>
      </c>
      <c r="B330" t="s">
        <v>685</v>
      </c>
      <c r="C330" t="s">
        <v>487</v>
      </c>
      <c r="D330" t="s">
        <v>86</v>
      </c>
      <c r="F330" s="30">
        <v>0.26552597688123469</v>
      </c>
      <c r="G330" s="31">
        <v>0.31098473572932955</v>
      </c>
      <c r="I330" s="32">
        <v>0.19242319640801045</v>
      </c>
      <c r="K330" s="32">
        <v>0.18474427158412557</v>
      </c>
      <c r="M330" s="32">
        <v>0.11811114978535793</v>
      </c>
      <c r="O330" s="32">
        <v>7.407407407407407E-2</v>
      </c>
      <c r="Q330" s="32">
        <v>0.15625</v>
      </c>
      <c r="S330" s="32" t="s">
        <v>693</v>
      </c>
      <c r="U330" s="32" t="s">
        <v>693</v>
      </c>
      <c r="W330" s="32" t="s">
        <v>693</v>
      </c>
      <c r="Y330" s="32" t="s">
        <v>693</v>
      </c>
      <c r="AA330" s="33" t="s">
        <v>87</v>
      </c>
      <c r="AH330" s="34">
        <v>392</v>
      </c>
      <c r="AI330" s="34">
        <v>99</v>
      </c>
      <c r="AJ330" s="34">
        <f t="shared" si="190"/>
        <v>0.20162932790224034</v>
      </c>
      <c r="AK330" s="35">
        <v>258</v>
      </c>
      <c r="AL330" s="35">
        <v>77</v>
      </c>
      <c r="AM330" s="35">
        <f t="shared" si="191"/>
        <v>0.2298507462686567</v>
      </c>
      <c r="AN330" s="34">
        <v>253</v>
      </c>
      <c r="AO330" s="34">
        <v>51</v>
      </c>
      <c r="AP330" s="34">
        <f t="shared" si="192"/>
        <v>0.16776315789473684</v>
      </c>
      <c r="AQ330" s="35">
        <v>635</v>
      </c>
      <c r="AR330" s="35">
        <v>133</v>
      </c>
      <c r="AS330" s="35">
        <f t="shared" si="193"/>
        <v>0.17317708333333334</v>
      </c>
      <c r="AT330" s="34">
        <v>734</v>
      </c>
      <c r="AU330" s="34">
        <v>166</v>
      </c>
      <c r="AV330" s="34">
        <f t="shared" si="194"/>
        <v>0.18444444444444444</v>
      </c>
      <c r="AW330" s="35">
        <v>345</v>
      </c>
      <c r="AX330" s="35">
        <v>85</v>
      </c>
      <c r="AY330" s="35">
        <f t="shared" si="195"/>
        <v>0.19767441860465115</v>
      </c>
      <c r="AZ330" s="32">
        <f t="shared" si="220"/>
        <v>0.19242319640801045</v>
      </c>
      <c r="BB330" s="36">
        <v>4</v>
      </c>
      <c r="BC330" s="36">
        <v>0</v>
      </c>
      <c r="BD330" s="36">
        <f t="shared" si="196"/>
        <v>0</v>
      </c>
      <c r="BE330" s="37">
        <v>5</v>
      </c>
      <c r="BF330" s="37">
        <v>0</v>
      </c>
      <c r="BG330" s="37">
        <f t="shared" si="197"/>
        <v>0</v>
      </c>
      <c r="BH330" s="36">
        <v>7</v>
      </c>
      <c r="BI330" s="36">
        <v>2</v>
      </c>
      <c r="BJ330" s="36">
        <f t="shared" si="198"/>
        <v>0.22222222222222221</v>
      </c>
      <c r="BK330" s="32">
        <f t="shared" si="221"/>
        <v>7.407407407407407E-2</v>
      </c>
      <c r="BM330" s="38">
        <v>18</v>
      </c>
      <c r="BN330" s="38">
        <v>6</v>
      </c>
      <c r="BO330" s="38">
        <f t="shared" si="199"/>
        <v>0.25</v>
      </c>
      <c r="BQ330" s="38">
        <v>18</v>
      </c>
      <c r="BR330" s="38">
        <v>6</v>
      </c>
      <c r="BS330" s="38">
        <f t="shared" si="200"/>
        <v>0.25</v>
      </c>
      <c r="BU330" s="38">
        <v>14</v>
      </c>
      <c r="BV330" s="38">
        <v>2</v>
      </c>
      <c r="BW330" s="38">
        <f t="shared" si="201"/>
        <v>0.125</v>
      </c>
      <c r="BY330" s="38">
        <v>4</v>
      </c>
      <c r="BZ330" s="38">
        <v>0</v>
      </c>
      <c r="CA330" s="38">
        <f t="shared" si="202"/>
        <v>0</v>
      </c>
      <c r="CB330" s="32">
        <f t="shared" si="222"/>
        <v>0.15625</v>
      </c>
      <c r="CD330" s="38">
        <v>1</v>
      </c>
      <c r="CE330" s="38">
        <v>0</v>
      </c>
      <c r="CF330" s="38">
        <f t="shared" si="203"/>
        <v>0</v>
      </c>
      <c r="CH330" s="38">
        <v>0</v>
      </c>
      <c r="CI330" s="38">
        <v>0</v>
      </c>
      <c r="CJ330" s="38" t="e">
        <f t="shared" si="204"/>
        <v>#DIV/0!</v>
      </c>
      <c r="CL330" s="38">
        <v>1</v>
      </c>
      <c r="CM330" s="38">
        <v>0</v>
      </c>
      <c r="CN330" s="38">
        <f t="shared" si="205"/>
        <v>0</v>
      </c>
      <c r="CP330" s="38">
        <v>0</v>
      </c>
      <c r="CQ330" s="38">
        <v>1</v>
      </c>
      <c r="CR330" s="38">
        <f t="shared" si="206"/>
        <v>1</v>
      </c>
      <c r="CS330" s="32" t="e">
        <f t="shared" si="223"/>
        <v>#DIV/0!</v>
      </c>
      <c r="CU330" s="38">
        <v>1</v>
      </c>
      <c r="CV330" s="38">
        <v>0</v>
      </c>
      <c r="CW330" s="38">
        <f t="shared" si="207"/>
        <v>0</v>
      </c>
      <c r="CX330" s="38">
        <v>0</v>
      </c>
      <c r="CY330" s="38">
        <v>0</v>
      </c>
      <c r="CZ330" s="38" t="e">
        <f t="shared" si="208"/>
        <v>#DIV/0!</v>
      </c>
      <c r="DA330" s="32" t="e">
        <f t="shared" si="224"/>
        <v>#DIV/0!</v>
      </c>
      <c r="DC330" s="38">
        <v>2</v>
      </c>
      <c r="DD330" s="38">
        <v>0</v>
      </c>
      <c r="DE330" s="38">
        <f t="shared" si="209"/>
        <v>0</v>
      </c>
      <c r="DF330" s="38">
        <v>0</v>
      </c>
      <c r="DG330" s="38">
        <v>0</v>
      </c>
      <c r="DH330" s="38" t="e">
        <f t="shared" si="210"/>
        <v>#DIV/0!</v>
      </c>
      <c r="DI330" s="32" t="e">
        <f t="shared" si="225"/>
        <v>#DIV/0!</v>
      </c>
      <c r="DK330" s="38">
        <v>0</v>
      </c>
      <c r="DL330" s="38">
        <v>0</v>
      </c>
      <c r="DM330" s="38" t="e">
        <f t="shared" si="211"/>
        <v>#DIV/0!</v>
      </c>
      <c r="DN330" s="38">
        <v>1</v>
      </c>
      <c r="DO330" s="38">
        <v>0</v>
      </c>
      <c r="DP330" s="38">
        <f t="shared" si="212"/>
        <v>0</v>
      </c>
      <c r="DQ330" s="32" t="e">
        <f t="shared" si="213"/>
        <v>#DIV/0!</v>
      </c>
      <c r="DS330" s="39" t="s">
        <v>87</v>
      </c>
      <c r="DT330" s="39"/>
      <c r="DU330" s="39"/>
      <c r="DV330" s="39"/>
      <c r="DW330" s="39"/>
      <c r="DX330" s="39"/>
      <c r="DZ330" s="40">
        <v>395</v>
      </c>
      <c r="EA330" s="40">
        <v>89</v>
      </c>
      <c r="EB330" s="40">
        <f t="shared" si="214"/>
        <v>0.18388429752066116</v>
      </c>
      <c r="EC330" s="41">
        <v>667</v>
      </c>
      <c r="ED330" s="41">
        <v>140</v>
      </c>
      <c r="EE330" s="41">
        <f t="shared" si="215"/>
        <v>0.17348203221809169</v>
      </c>
      <c r="EF330" s="40">
        <v>1179</v>
      </c>
      <c r="EG330" s="40">
        <v>289</v>
      </c>
      <c r="EH330" s="40">
        <f t="shared" si="216"/>
        <v>0.19686648501362397</v>
      </c>
      <c r="EI330" s="32">
        <f t="shared" si="226"/>
        <v>0.18474427158412557</v>
      </c>
      <c r="EK330" s="40">
        <v>120</v>
      </c>
      <c r="EL330" s="40">
        <v>16</v>
      </c>
      <c r="EM330" s="40">
        <f t="shared" si="217"/>
        <v>0.11764705882352941</v>
      </c>
      <c r="EN330" s="41">
        <v>149</v>
      </c>
      <c r="EO330" s="41">
        <v>20</v>
      </c>
      <c r="EP330" s="41">
        <f t="shared" si="218"/>
        <v>0.11834319526627218</v>
      </c>
      <c r="EQ330" s="40">
        <v>149</v>
      </c>
      <c r="ER330" s="40">
        <v>20</v>
      </c>
      <c r="ES330" s="40">
        <f t="shared" si="219"/>
        <v>0.11834319526627218</v>
      </c>
      <c r="ET330" s="32">
        <f t="shared" si="227"/>
        <v>0.11811114978535793</v>
      </c>
    </row>
    <row r="331" spans="1:150" x14ac:dyDescent="0.2">
      <c r="A331" t="s">
        <v>686</v>
      </c>
      <c r="B331" t="s">
        <v>687</v>
      </c>
      <c r="C331" t="s">
        <v>487</v>
      </c>
      <c r="D331" t="s">
        <v>86</v>
      </c>
      <c r="F331" s="30">
        <v>0.15632559950354916</v>
      </c>
      <c r="G331" s="31">
        <v>0.20553503349279556</v>
      </c>
      <c r="I331" s="32">
        <v>3.8716657433490287E-2</v>
      </c>
      <c r="K331" s="32">
        <v>4.7212993724621628E-2</v>
      </c>
      <c r="M331" s="32">
        <v>3.8838838838838839E-2</v>
      </c>
      <c r="O331" s="32">
        <v>7.706588501695695E-2</v>
      </c>
      <c r="Q331" s="32" t="s">
        <v>693</v>
      </c>
      <c r="S331" s="32">
        <v>0</v>
      </c>
      <c r="U331" s="32">
        <v>6.25E-2</v>
      </c>
      <c r="W331" s="32">
        <v>0</v>
      </c>
      <c r="Y331" s="32">
        <v>0</v>
      </c>
      <c r="AA331" s="33" t="s">
        <v>87</v>
      </c>
      <c r="AH331" s="34">
        <v>254</v>
      </c>
      <c r="AI331" s="34">
        <v>11</v>
      </c>
      <c r="AJ331" s="34">
        <f t="shared" si="190"/>
        <v>4.1509433962264149E-2</v>
      </c>
      <c r="AK331" s="35">
        <v>216</v>
      </c>
      <c r="AL331" s="35">
        <v>6</v>
      </c>
      <c r="AM331" s="35">
        <f t="shared" si="191"/>
        <v>2.7027027027027029E-2</v>
      </c>
      <c r="AN331" s="34">
        <v>215</v>
      </c>
      <c r="AO331" s="34">
        <v>5</v>
      </c>
      <c r="AP331" s="34">
        <f t="shared" si="192"/>
        <v>2.2727272727272728E-2</v>
      </c>
      <c r="AQ331" s="35">
        <v>238</v>
      </c>
      <c r="AR331" s="35">
        <v>8</v>
      </c>
      <c r="AS331" s="35">
        <f t="shared" si="193"/>
        <v>3.2520325203252036E-2</v>
      </c>
      <c r="AT331" s="34">
        <v>56</v>
      </c>
      <c r="AU331" s="34">
        <v>5</v>
      </c>
      <c r="AV331" s="34">
        <f t="shared" si="194"/>
        <v>8.1967213114754092E-2</v>
      </c>
      <c r="AW331" s="35">
        <v>110</v>
      </c>
      <c r="AX331" s="35">
        <v>3</v>
      </c>
      <c r="AY331" s="35">
        <f t="shared" si="195"/>
        <v>2.6548672566371681E-2</v>
      </c>
      <c r="AZ331" s="32">
        <f t="shared" si="220"/>
        <v>3.8716657433490287E-2</v>
      </c>
      <c r="BB331" s="36">
        <v>71</v>
      </c>
      <c r="BC331" s="36">
        <v>8</v>
      </c>
      <c r="BD331" s="36">
        <f t="shared" si="196"/>
        <v>0.10126582278481013</v>
      </c>
      <c r="BE331" s="37">
        <v>90</v>
      </c>
      <c r="BF331" s="37">
        <v>4</v>
      </c>
      <c r="BG331" s="37">
        <f t="shared" si="197"/>
        <v>4.2553191489361701E-2</v>
      </c>
      <c r="BH331" s="36">
        <v>94</v>
      </c>
      <c r="BI331" s="36">
        <v>9</v>
      </c>
      <c r="BJ331" s="36">
        <f t="shared" si="198"/>
        <v>8.7378640776699032E-2</v>
      </c>
      <c r="BK331" s="32">
        <f t="shared" si="221"/>
        <v>7.706588501695695E-2</v>
      </c>
      <c r="BM331" s="38">
        <v>33</v>
      </c>
      <c r="BN331" s="38">
        <v>3</v>
      </c>
      <c r="BO331" s="38">
        <f t="shared" si="199"/>
        <v>8.3333333333333329E-2</v>
      </c>
      <c r="BQ331" s="38">
        <v>30</v>
      </c>
      <c r="BR331" s="38">
        <v>0</v>
      </c>
      <c r="BS331" s="38">
        <f t="shared" si="200"/>
        <v>0</v>
      </c>
      <c r="BU331" s="38">
        <v>3</v>
      </c>
      <c r="BV331" s="38">
        <v>0</v>
      </c>
      <c r="BW331" s="38">
        <f t="shared" si="201"/>
        <v>0</v>
      </c>
      <c r="BY331" s="38">
        <v>0</v>
      </c>
      <c r="BZ331" s="38">
        <v>0</v>
      </c>
      <c r="CA331" s="38" t="e">
        <f t="shared" si="202"/>
        <v>#DIV/0!</v>
      </c>
      <c r="CB331" s="32" t="e">
        <f t="shared" si="222"/>
        <v>#DIV/0!</v>
      </c>
      <c r="CD331" s="38">
        <v>4</v>
      </c>
      <c r="CE331" s="38">
        <v>0</v>
      </c>
      <c r="CF331" s="38">
        <f t="shared" si="203"/>
        <v>0</v>
      </c>
      <c r="CH331" s="38">
        <v>1</v>
      </c>
      <c r="CI331" s="38">
        <v>0</v>
      </c>
      <c r="CJ331" s="38">
        <f t="shared" si="204"/>
        <v>0</v>
      </c>
      <c r="CL331" s="38">
        <v>3</v>
      </c>
      <c r="CM331" s="38">
        <v>0</v>
      </c>
      <c r="CN331" s="38">
        <f t="shared" si="205"/>
        <v>0</v>
      </c>
      <c r="CP331" s="38">
        <v>3</v>
      </c>
      <c r="CQ331" s="38">
        <v>0</v>
      </c>
      <c r="CR331" s="38">
        <f t="shared" si="206"/>
        <v>0</v>
      </c>
      <c r="CS331" s="32">
        <f t="shared" si="223"/>
        <v>0</v>
      </c>
      <c r="CU331" s="38">
        <v>7</v>
      </c>
      <c r="CV331" s="38">
        <v>1</v>
      </c>
      <c r="CW331" s="38">
        <f t="shared" si="207"/>
        <v>0.125</v>
      </c>
      <c r="CX331" s="38">
        <v>11</v>
      </c>
      <c r="CY331" s="38">
        <v>0</v>
      </c>
      <c r="CZ331" s="38">
        <f t="shared" si="208"/>
        <v>0</v>
      </c>
      <c r="DA331" s="32">
        <f t="shared" si="224"/>
        <v>6.25E-2</v>
      </c>
      <c r="DC331" s="38">
        <v>7</v>
      </c>
      <c r="DD331" s="38">
        <v>0</v>
      </c>
      <c r="DE331" s="38">
        <f t="shared" si="209"/>
        <v>0</v>
      </c>
      <c r="DF331" s="38">
        <v>18</v>
      </c>
      <c r="DG331" s="38">
        <v>0</v>
      </c>
      <c r="DH331" s="38">
        <f t="shared" si="210"/>
        <v>0</v>
      </c>
      <c r="DI331" s="32">
        <f t="shared" si="225"/>
        <v>0</v>
      </c>
      <c r="DK331" s="38">
        <v>8</v>
      </c>
      <c r="DL331" s="38">
        <v>0</v>
      </c>
      <c r="DM331" s="38">
        <f t="shared" si="211"/>
        <v>0</v>
      </c>
      <c r="DN331" s="38">
        <v>5</v>
      </c>
      <c r="DO331" s="38">
        <v>0</v>
      </c>
      <c r="DP331" s="38">
        <f t="shared" si="212"/>
        <v>0</v>
      </c>
      <c r="DQ331" s="32">
        <f t="shared" si="213"/>
        <v>0</v>
      </c>
      <c r="DS331" s="39" t="s">
        <v>87</v>
      </c>
      <c r="DT331" s="39"/>
      <c r="DU331" s="39"/>
      <c r="DV331" s="39"/>
      <c r="DW331" s="39"/>
      <c r="DX331" s="39"/>
      <c r="DZ331" s="40">
        <v>240</v>
      </c>
      <c r="EA331" s="40">
        <v>12</v>
      </c>
      <c r="EB331" s="40">
        <f t="shared" si="214"/>
        <v>4.7619047619047616E-2</v>
      </c>
      <c r="EC331" s="41">
        <v>204</v>
      </c>
      <c r="ED331" s="41">
        <v>11</v>
      </c>
      <c r="EE331" s="41">
        <f t="shared" si="215"/>
        <v>5.1162790697674418E-2</v>
      </c>
      <c r="EF331" s="40">
        <v>335</v>
      </c>
      <c r="EG331" s="40">
        <v>15</v>
      </c>
      <c r="EH331" s="40">
        <f t="shared" si="216"/>
        <v>4.2857142857142858E-2</v>
      </c>
      <c r="EI331" s="32">
        <f t="shared" si="226"/>
        <v>4.7212993724621628E-2</v>
      </c>
      <c r="EK331" s="40">
        <v>103</v>
      </c>
      <c r="EL331" s="40">
        <v>8</v>
      </c>
      <c r="EM331" s="40">
        <f t="shared" si="217"/>
        <v>7.2072072072072071E-2</v>
      </c>
      <c r="EN331" s="41">
        <v>43</v>
      </c>
      <c r="EO331" s="41">
        <v>2</v>
      </c>
      <c r="EP331" s="41">
        <f t="shared" si="218"/>
        <v>4.4444444444444446E-2</v>
      </c>
      <c r="EQ331" s="40">
        <v>20</v>
      </c>
      <c r="ER331" s="40">
        <v>0</v>
      </c>
      <c r="ES331" s="40">
        <f t="shared" si="219"/>
        <v>0</v>
      </c>
      <c r="ET331" s="32">
        <f t="shared" si="227"/>
        <v>3.8838838838838839E-2</v>
      </c>
    </row>
    <row r="332" spans="1:150" x14ac:dyDescent="0.2">
      <c r="A332" t="s">
        <v>686</v>
      </c>
      <c r="B332" t="s">
        <v>688</v>
      </c>
      <c r="C332" t="s">
        <v>487</v>
      </c>
      <c r="D332" t="s">
        <v>86</v>
      </c>
      <c r="F332" s="30">
        <v>0.28218485747143124</v>
      </c>
      <c r="G332" s="31">
        <v>0.29522911976669447</v>
      </c>
      <c r="I332" s="32">
        <v>0.14036855736337361</v>
      </c>
      <c r="K332" s="32">
        <v>0.18806126112062185</v>
      </c>
      <c r="M332" s="32">
        <v>0.2100019552427167</v>
      </c>
      <c r="O332" s="32">
        <v>0.1769739728981192</v>
      </c>
      <c r="Q332" s="32" t="s">
        <v>693</v>
      </c>
      <c r="S332" s="32" t="s">
        <v>693</v>
      </c>
      <c r="U332" s="32">
        <v>4.5454545454545456E-2</v>
      </c>
      <c r="W332" s="32">
        <v>0.12698412698412698</v>
      </c>
      <c r="Y332" s="32">
        <v>0</v>
      </c>
      <c r="AA332" s="33" t="s">
        <v>87</v>
      </c>
      <c r="AH332" s="34">
        <v>218</v>
      </c>
      <c r="AI332" s="34">
        <v>53</v>
      </c>
      <c r="AJ332" s="34">
        <f t="shared" si="190"/>
        <v>0.19557195571955718</v>
      </c>
      <c r="AK332" s="35">
        <v>205</v>
      </c>
      <c r="AL332" s="35">
        <v>20</v>
      </c>
      <c r="AM332" s="35">
        <f t="shared" si="191"/>
        <v>8.8888888888888892E-2</v>
      </c>
      <c r="AN332" s="34">
        <v>201</v>
      </c>
      <c r="AO332" s="34">
        <v>25</v>
      </c>
      <c r="AP332" s="34">
        <f t="shared" si="192"/>
        <v>0.11061946902654868</v>
      </c>
      <c r="AQ332" s="35">
        <v>208</v>
      </c>
      <c r="AR332" s="35">
        <v>40</v>
      </c>
      <c r="AS332" s="35">
        <f t="shared" si="193"/>
        <v>0.16129032258064516</v>
      </c>
      <c r="AT332" s="34">
        <v>54</v>
      </c>
      <c r="AU332" s="34">
        <v>6</v>
      </c>
      <c r="AV332" s="34">
        <f t="shared" si="194"/>
        <v>0.1</v>
      </c>
      <c r="AW332" s="35">
        <v>92</v>
      </c>
      <c r="AX332" s="35">
        <v>21</v>
      </c>
      <c r="AY332" s="35">
        <f t="shared" si="195"/>
        <v>0.18584070796460178</v>
      </c>
      <c r="AZ332" s="32">
        <f t="shared" si="220"/>
        <v>0.14036855736337361</v>
      </c>
      <c r="BB332" s="36">
        <v>60</v>
      </c>
      <c r="BC332" s="36">
        <v>19</v>
      </c>
      <c r="BD332" s="36">
        <f t="shared" si="196"/>
        <v>0.24050632911392406</v>
      </c>
      <c r="BE332" s="37">
        <v>79</v>
      </c>
      <c r="BF332" s="37">
        <v>15</v>
      </c>
      <c r="BG332" s="37">
        <f t="shared" si="197"/>
        <v>0.15957446808510639</v>
      </c>
      <c r="BH332" s="36">
        <v>93</v>
      </c>
      <c r="BI332" s="36">
        <v>14</v>
      </c>
      <c r="BJ332" s="36">
        <f t="shared" si="198"/>
        <v>0.13084112149532709</v>
      </c>
      <c r="BK332" s="32">
        <f t="shared" si="221"/>
        <v>0.1769739728981192</v>
      </c>
      <c r="BM332" s="38">
        <v>28</v>
      </c>
      <c r="BN332" s="38">
        <v>7</v>
      </c>
      <c r="BO332" s="38">
        <f t="shared" si="199"/>
        <v>0.2</v>
      </c>
      <c r="BQ332" s="38">
        <v>19</v>
      </c>
      <c r="BR332" s="38">
        <v>11</v>
      </c>
      <c r="BS332" s="38">
        <f t="shared" si="200"/>
        <v>0.36666666666666664</v>
      </c>
      <c r="BU332" s="38">
        <v>2</v>
      </c>
      <c r="BV332" s="38">
        <v>1</v>
      </c>
      <c r="BW332" s="38">
        <f t="shared" si="201"/>
        <v>0.33333333333333331</v>
      </c>
      <c r="BY332" s="38">
        <v>0</v>
      </c>
      <c r="BZ332" s="38">
        <v>0</v>
      </c>
      <c r="CA332" s="38" t="e">
        <f t="shared" si="202"/>
        <v>#DIV/0!</v>
      </c>
      <c r="CB332" s="32" t="e">
        <f t="shared" si="222"/>
        <v>#DIV/0!</v>
      </c>
      <c r="CD332" s="38">
        <v>2</v>
      </c>
      <c r="CE332" s="38">
        <v>2</v>
      </c>
      <c r="CF332" s="38">
        <f t="shared" si="203"/>
        <v>0.5</v>
      </c>
      <c r="CH332" s="38">
        <v>0</v>
      </c>
      <c r="CI332" s="38">
        <v>0</v>
      </c>
      <c r="CJ332" s="38" t="e">
        <f t="shared" si="204"/>
        <v>#DIV/0!</v>
      </c>
      <c r="CL332" s="38">
        <v>3</v>
      </c>
      <c r="CM332" s="38">
        <v>0</v>
      </c>
      <c r="CN332" s="38">
        <f t="shared" si="205"/>
        <v>0</v>
      </c>
      <c r="CP332" s="38">
        <v>3</v>
      </c>
      <c r="CQ332" s="38">
        <v>0</v>
      </c>
      <c r="CR332" s="38">
        <f t="shared" si="206"/>
        <v>0</v>
      </c>
      <c r="CS332" s="32" t="e">
        <f t="shared" si="223"/>
        <v>#DIV/0!</v>
      </c>
      <c r="CU332" s="38">
        <v>7</v>
      </c>
      <c r="CV332" s="38">
        <v>0</v>
      </c>
      <c r="CW332" s="38">
        <f t="shared" si="207"/>
        <v>0</v>
      </c>
      <c r="CX332" s="38">
        <v>10</v>
      </c>
      <c r="CY332" s="38">
        <v>1</v>
      </c>
      <c r="CZ332" s="38">
        <f t="shared" si="208"/>
        <v>9.0909090909090912E-2</v>
      </c>
      <c r="DA332" s="32">
        <f t="shared" si="224"/>
        <v>4.5454545454545456E-2</v>
      </c>
      <c r="DC332" s="38">
        <v>6</v>
      </c>
      <c r="DD332" s="38">
        <v>1</v>
      </c>
      <c r="DE332" s="38">
        <f t="shared" si="209"/>
        <v>0.14285714285714285</v>
      </c>
      <c r="DF332" s="38">
        <v>16</v>
      </c>
      <c r="DG332" s="38">
        <v>2</v>
      </c>
      <c r="DH332" s="38">
        <f t="shared" si="210"/>
        <v>0.1111111111111111</v>
      </c>
      <c r="DI332" s="32">
        <f t="shared" si="225"/>
        <v>0.12698412698412698</v>
      </c>
      <c r="DK332" s="38">
        <v>8</v>
      </c>
      <c r="DL332" s="38">
        <v>0</v>
      </c>
      <c r="DM332" s="38">
        <f t="shared" si="211"/>
        <v>0</v>
      </c>
      <c r="DN332" s="38">
        <v>5</v>
      </c>
      <c r="DO332" s="38">
        <v>0</v>
      </c>
      <c r="DP332" s="38">
        <f t="shared" si="212"/>
        <v>0</v>
      </c>
      <c r="DQ332" s="32">
        <f t="shared" si="213"/>
        <v>0</v>
      </c>
      <c r="DS332" s="39" t="s">
        <v>87</v>
      </c>
      <c r="DT332" s="39"/>
      <c r="DU332" s="39"/>
      <c r="DV332" s="39"/>
      <c r="DW332" s="39"/>
      <c r="DX332" s="39"/>
      <c r="DZ332" s="40">
        <v>217</v>
      </c>
      <c r="EA332" s="40">
        <v>42</v>
      </c>
      <c r="EB332" s="40">
        <f t="shared" si="214"/>
        <v>0.16216216216216217</v>
      </c>
      <c r="EC332" s="41">
        <v>179</v>
      </c>
      <c r="ED332" s="41">
        <v>40</v>
      </c>
      <c r="EE332" s="41">
        <f t="shared" si="215"/>
        <v>0.18264840182648401</v>
      </c>
      <c r="EF332" s="40">
        <v>274</v>
      </c>
      <c r="EG332" s="40">
        <v>77</v>
      </c>
      <c r="EH332" s="40">
        <f t="shared" si="216"/>
        <v>0.21937321937321938</v>
      </c>
      <c r="EI332" s="32">
        <f t="shared" si="226"/>
        <v>0.18806126112062185</v>
      </c>
      <c r="EK332" s="40">
        <v>93</v>
      </c>
      <c r="EL332" s="40">
        <v>21</v>
      </c>
      <c r="EM332" s="40">
        <f t="shared" si="217"/>
        <v>0.18421052631578946</v>
      </c>
      <c r="EN332" s="41">
        <v>35</v>
      </c>
      <c r="EO332" s="41">
        <v>12</v>
      </c>
      <c r="EP332" s="41">
        <f t="shared" si="218"/>
        <v>0.25531914893617019</v>
      </c>
      <c r="EQ332" s="40">
        <v>17</v>
      </c>
      <c r="ER332" s="40">
        <v>4</v>
      </c>
      <c r="ES332" s="40">
        <f t="shared" si="219"/>
        <v>0.19047619047619047</v>
      </c>
      <c r="ET332" s="32">
        <f t="shared" si="227"/>
        <v>0.2100019552427167</v>
      </c>
    </row>
    <row r="333" spans="1:150" x14ac:dyDescent="0.2">
      <c r="A333" t="s">
        <v>689</v>
      </c>
      <c r="B333" t="s">
        <v>690</v>
      </c>
      <c r="C333" t="s">
        <v>487</v>
      </c>
      <c r="D333" t="s">
        <v>86</v>
      </c>
      <c r="F333" s="30">
        <v>0.231132582717468</v>
      </c>
      <c r="G333" s="31">
        <v>0.3234848554991967</v>
      </c>
      <c r="I333" s="32">
        <v>7.1421767331627972E-2</v>
      </c>
      <c r="K333" s="32">
        <v>7.6663379505049672E-2</v>
      </c>
      <c r="M333" s="32">
        <v>6.9083758426640496E-2</v>
      </c>
      <c r="O333" s="32">
        <v>0.12357349432362924</v>
      </c>
      <c r="Q333" s="32">
        <v>0.13454048895314202</v>
      </c>
      <c r="S333" s="32">
        <v>7.4883449883449887E-2</v>
      </c>
      <c r="U333" s="32">
        <v>2.5015634771732333E-2</v>
      </c>
      <c r="W333" s="32">
        <v>5.2956010086859059E-2</v>
      </c>
      <c r="Y333" s="32">
        <v>0</v>
      </c>
      <c r="AA333" s="33" t="s">
        <v>87</v>
      </c>
      <c r="AH333" s="34">
        <v>2083</v>
      </c>
      <c r="AI333" s="34">
        <v>177</v>
      </c>
      <c r="AJ333" s="34">
        <f t="shared" si="190"/>
        <v>7.8318584070796463E-2</v>
      </c>
      <c r="AK333" s="35">
        <v>1928</v>
      </c>
      <c r="AL333" s="35">
        <v>168</v>
      </c>
      <c r="AM333" s="35">
        <f t="shared" si="191"/>
        <v>8.0152671755725186E-2</v>
      </c>
      <c r="AN333" s="34">
        <v>1424</v>
      </c>
      <c r="AO333" s="34">
        <v>100</v>
      </c>
      <c r="AP333" s="34">
        <f t="shared" si="192"/>
        <v>6.5616797900262466E-2</v>
      </c>
      <c r="AQ333" s="35">
        <v>2164</v>
      </c>
      <c r="AR333" s="35">
        <v>176</v>
      </c>
      <c r="AS333" s="35">
        <f t="shared" si="193"/>
        <v>7.521367521367521E-2</v>
      </c>
      <c r="AT333" s="34">
        <v>1346</v>
      </c>
      <c r="AU333" s="34">
        <v>60</v>
      </c>
      <c r="AV333" s="34">
        <f t="shared" si="194"/>
        <v>4.2674253200568987E-2</v>
      </c>
      <c r="AW333" s="35">
        <v>1087</v>
      </c>
      <c r="AX333" s="35">
        <v>103</v>
      </c>
      <c r="AY333" s="35">
        <f t="shared" si="195"/>
        <v>8.6554621848739494E-2</v>
      </c>
      <c r="AZ333" s="32">
        <f t="shared" si="220"/>
        <v>7.1421767331627972E-2</v>
      </c>
      <c r="BB333" s="36">
        <v>96</v>
      </c>
      <c r="BC333" s="36">
        <v>13</v>
      </c>
      <c r="BD333" s="36">
        <f t="shared" si="196"/>
        <v>0.11926605504587157</v>
      </c>
      <c r="BE333" s="37">
        <v>75</v>
      </c>
      <c r="BF333" s="37">
        <v>16</v>
      </c>
      <c r="BG333" s="37">
        <f t="shared" si="197"/>
        <v>0.17582417582417584</v>
      </c>
      <c r="BH333" s="36">
        <v>110</v>
      </c>
      <c r="BI333" s="36">
        <v>9</v>
      </c>
      <c r="BJ333" s="36">
        <f t="shared" si="198"/>
        <v>7.5630252100840331E-2</v>
      </c>
      <c r="BK333" s="32">
        <f t="shared" si="221"/>
        <v>0.12357349432362924</v>
      </c>
      <c r="BM333" s="38">
        <v>120</v>
      </c>
      <c r="BN333" s="38">
        <v>11</v>
      </c>
      <c r="BO333" s="38">
        <f t="shared" si="199"/>
        <v>8.3969465648854963E-2</v>
      </c>
      <c r="BQ333" s="38">
        <v>122</v>
      </c>
      <c r="BR333" s="38">
        <v>17</v>
      </c>
      <c r="BS333" s="38">
        <f t="shared" si="200"/>
        <v>0.1223021582733813</v>
      </c>
      <c r="BU333" s="38">
        <v>85</v>
      </c>
      <c r="BV333" s="38">
        <v>14</v>
      </c>
      <c r="BW333" s="38">
        <f t="shared" si="201"/>
        <v>0.14141414141414141</v>
      </c>
      <c r="BY333" s="38">
        <v>51</v>
      </c>
      <c r="BZ333" s="38">
        <v>12</v>
      </c>
      <c r="CA333" s="38">
        <f t="shared" si="202"/>
        <v>0.19047619047619047</v>
      </c>
      <c r="CB333" s="32">
        <f t="shared" si="222"/>
        <v>0.13454048895314202</v>
      </c>
      <c r="CD333" s="38">
        <v>30</v>
      </c>
      <c r="CE333" s="38">
        <v>3</v>
      </c>
      <c r="CF333" s="38">
        <f t="shared" si="203"/>
        <v>9.0909090909090912E-2</v>
      </c>
      <c r="CH333" s="38">
        <v>45</v>
      </c>
      <c r="CI333" s="38">
        <v>7</v>
      </c>
      <c r="CJ333" s="38">
        <f t="shared" si="204"/>
        <v>0.13461538461538461</v>
      </c>
      <c r="CL333" s="38">
        <v>43</v>
      </c>
      <c r="CM333" s="38">
        <v>1</v>
      </c>
      <c r="CN333" s="38">
        <f t="shared" si="205"/>
        <v>2.2727272727272728E-2</v>
      </c>
      <c r="CP333" s="38">
        <v>37</v>
      </c>
      <c r="CQ333" s="38">
        <v>2</v>
      </c>
      <c r="CR333" s="38">
        <f t="shared" si="206"/>
        <v>5.128205128205128E-2</v>
      </c>
      <c r="CS333" s="32">
        <f t="shared" si="223"/>
        <v>7.4883449883449887E-2</v>
      </c>
      <c r="CU333" s="38">
        <v>40</v>
      </c>
      <c r="CV333" s="38">
        <v>1</v>
      </c>
      <c r="CW333" s="38">
        <f t="shared" si="207"/>
        <v>2.4390243902439025E-2</v>
      </c>
      <c r="CX333" s="38">
        <v>76</v>
      </c>
      <c r="CY333" s="38">
        <v>2</v>
      </c>
      <c r="CZ333" s="38">
        <f t="shared" si="208"/>
        <v>2.564102564102564E-2</v>
      </c>
      <c r="DA333" s="32">
        <f t="shared" si="224"/>
        <v>2.5015634771732333E-2</v>
      </c>
      <c r="DC333" s="38">
        <v>80</v>
      </c>
      <c r="DD333" s="38">
        <v>3</v>
      </c>
      <c r="DE333" s="38">
        <f t="shared" si="209"/>
        <v>3.614457831325301E-2</v>
      </c>
      <c r="DF333" s="38">
        <v>80</v>
      </c>
      <c r="DG333" s="38">
        <v>6</v>
      </c>
      <c r="DH333" s="38">
        <f t="shared" si="210"/>
        <v>6.9767441860465115E-2</v>
      </c>
      <c r="DI333" s="32">
        <f t="shared" si="225"/>
        <v>5.2956010086859059E-2</v>
      </c>
      <c r="DK333" s="38">
        <v>72</v>
      </c>
      <c r="DL333" s="38">
        <v>0</v>
      </c>
      <c r="DM333" s="38">
        <f t="shared" si="211"/>
        <v>0</v>
      </c>
      <c r="DN333" s="38">
        <v>91</v>
      </c>
      <c r="DO333" s="38">
        <v>0</v>
      </c>
      <c r="DP333" s="38">
        <f t="shared" si="212"/>
        <v>0</v>
      </c>
      <c r="DQ333" s="32">
        <f t="shared" si="213"/>
        <v>0</v>
      </c>
      <c r="DS333" s="39" t="s">
        <v>87</v>
      </c>
      <c r="DT333" s="39"/>
      <c r="DU333" s="39"/>
      <c r="DV333" s="39"/>
      <c r="DW333" s="39"/>
      <c r="DX333" s="39"/>
      <c r="DZ333" s="40">
        <v>2510</v>
      </c>
      <c r="EA333" s="40">
        <v>230</v>
      </c>
      <c r="EB333" s="40">
        <f t="shared" si="214"/>
        <v>8.3941605839416053E-2</v>
      </c>
      <c r="EC333" s="41">
        <v>2504</v>
      </c>
      <c r="ED333" s="41">
        <v>189</v>
      </c>
      <c r="EE333" s="41">
        <f t="shared" si="215"/>
        <v>7.018195321203119E-2</v>
      </c>
      <c r="EF333" s="40">
        <v>2826</v>
      </c>
      <c r="EG333" s="40">
        <v>232</v>
      </c>
      <c r="EH333" s="40">
        <f t="shared" si="216"/>
        <v>7.5866579463701761E-2</v>
      </c>
      <c r="EI333" s="32">
        <f t="shared" si="226"/>
        <v>7.6663379505049672E-2</v>
      </c>
      <c r="EK333" s="40">
        <v>812</v>
      </c>
      <c r="EL333" s="40">
        <v>51</v>
      </c>
      <c r="EM333" s="40">
        <f t="shared" si="217"/>
        <v>5.909617612977984E-2</v>
      </c>
      <c r="EN333" s="41">
        <v>657</v>
      </c>
      <c r="EO333" s="41">
        <v>49</v>
      </c>
      <c r="EP333" s="41">
        <f t="shared" si="218"/>
        <v>6.9405099150141647E-2</v>
      </c>
      <c r="EQ333" s="40">
        <v>737</v>
      </c>
      <c r="ER333" s="40">
        <v>63</v>
      </c>
      <c r="ES333" s="40">
        <f t="shared" si="219"/>
        <v>7.8750000000000001E-2</v>
      </c>
      <c r="ET333" s="32">
        <f t="shared" si="227"/>
        <v>6.9083758426640496E-2</v>
      </c>
    </row>
    <row r="334" spans="1:150" x14ac:dyDescent="0.2">
      <c r="A334" t="s">
        <v>691</v>
      </c>
      <c r="B334" t="s">
        <v>692</v>
      </c>
      <c r="C334" t="s">
        <v>487</v>
      </c>
      <c r="D334" t="s">
        <v>86</v>
      </c>
      <c r="F334" s="30">
        <v>0.19914529914529933</v>
      </c>
      <c r="G334" s="31">
        <v>0.25714285714285701</v>
      </c>
      <c r="I334" s="32" t="s">
        <v>693</v>
      </c>
      <c r="K334" s="32" t="s">
        <v>693</v>
      </c>
      <c r="M334" s="32" t="s">
        <v>693</v>
      </c>
      <c r="O334" s="32" t="s">
        <v>693</v>
      </c>
      <c r="Q334" s="32" t="s">
        <v>693</v>
      </c>
      <c r="S334" s="32" t="s">
        <v>693</v>
      </c>
      <c r="U334" s="32" t="s">
        <v>693</v>
      </c>
      <c r="W334" s="32" t="s">
        <v>693</v>
      </c>
      <c r="Y334" s="32" t="s">
        <v>693</v>
      </c>
      <c r="AA334" s="33" t="s">
        <v>87</v>
      </c>
      <c r="AH334" s="34">
        <v>0</v>
      </c>
      <c r="AI334" s="34">
        <v>0</v>
      </c>
      <c r="AJ334" s="34" t="e">
        <f t="shared" si="190"/>
        <v>#DIV/0!</v>
      </c>
      <c r="AK334" s="35">
        <v>0</v>
      </c>
      <c r="AL334" s="35">
        <v>0</v>
      </c>
      <c r="AM334" s="35" t="e">
        <f t="shared" si="191"/>
        <v>#DIV/0!</v>
      </c>
      <c r="AN334" s="34">
        <v>0</v>
      </c>
      <c r="AO334" s="34">
        <v>0</v>
      </c>
      <c r="AP334" s="34" t="e">
        <f t="shared" si="192"/>
        <v>#DIV/0!</v>
      </c>
      <c r="AQ334" s="35">
        <v>0</v>
      </c>
      <c r="AR334" s="35">
        <v>0</v>
      </c>
      <c r="AS334" s="35" t="e">
        <f t="shared" si="193"/>
        <v>#DIV/0!</v>
      </c>
      <c r="AT334" s="34">
        <v>0</v>
      </c>
      <c r="AU334" s="34">
        <v>0</v>
      </c>
      <c r="AV334" s="34" t="e">
        <f t="shared" si="194"/>
        <v>#DIV/0!</v>
      </c>
      <c r="AW334" s="35">
        <v>0</v>
      </c>
      <c r="AX334" s="35">
        <v>0</v>
      </c>
      <c r="AY334" s="35" t="e">
        <f t="shared" si="195"/>
        <v>#DIV/0!</v>
      </c>
      <c r="AZ334" s="32" t="e">
        <f t="shared" si="220"/>
        <v>#DIV/0!</v>
      </c>
      <c r="BB334" s="36">
        <v>0</v>
      </c>
      <c r="BC334" s="36">
        <v>0</v>
      </c>
      <c r="BD334" s="36" t="e">
        <f t="shared" si="196"/>
        <v>#DIV/0!</v>
      </c>
      <c r="BE334" s="37">
        <v>0</v>
      </c>
      <c r="BF334" s="37">
        <v>0</v>
      </c>
      <c r="BG334" s="37" t="e">
        <f t="shared" si="197"/>
        <v>#DIV/0!</v>
      </c>
      <c r="BH334" s="36">
        <v>0</v>
      </c>
      <c r="BI334" s="36">
        <v>0</v>
      </c>
      <c r="BJ334" s="36" t="e">
        <f t="shared" si="198"/>
        <v>#DIV/0!</v>
      </c>
      <c r="BK334" s="32" t="e">
        <f t="shared" si="221"/>
        <v>#DIV/0!</v>
      </c>
      <c r="BM334" s="38">
        <v>0</v>
      </c>
      <c r="BN334" s="38">
        <v>0</v>
      </c>
      <c r="BO334" s="38" t="e">
        <f t="shared" si="199"/>
        <v>#DIV/0!</v>
      </c>
      <c r="BQ334" s="38">
        <v>0</v>
      </c>
      <c r="BR334" s="38">
        <v>0</v>
      </c>
      <c r="BS334" s="38" t="e">
        <f t="shared" si="200"/>
        <v>#DIV/0!</v>
      </c>
      <c r="BU334" s="38">
        <v>0</v>
      </c>
      <c r="BV334" s="38">
        <v>0</v>
      </c>
      <c r="BW334" s="38" t="e">
        <f t="shared" si="201"/>
        <v>#DIV/0!</v>
      </c>
      <c r="BY334" s="38">
        <v>0</v>
      </c>
      <c r="BZ334" s="38">
        <v>0</v>
      </c>
      <c r="CA334" s="38" t="e">
        <f t="shared" si="202"/>
        <v>#DIV/0!</v>
      </c>
      <c r="CB334" s="32" t="e">
        <f t="shared" si="222"/>
        <v>#DIV/0!</v>
      </c>
      <c r="CD334" s="38">
        <v>0</v>
      </c>
      <c r="CE334" s="38">
        <v>0</v>
      </c>
      <c r="CF334" s="38" t="e">
        <f t="shared" si="203"/>
        <v>#DIV/0!</v>
      </c>
      <c r="CH334" s="38">
        <v>0</v>
      </c>
      <c r="CI334" s="38">
        <v>0</v>
      </c>
      <c r="CJ334" s="38" t="e">
        <f t="shared" si="204"/>
        <v>#DIV/0!</v>
      </c>
      <c r="CL334" s="38">
        <v>0</v>
      </c>
      <c r="CM334" s="38">
        <v>0</v>
      </c>
      <c r="CN334" s="38" t="e">
        <f t="shared" si="205"/>
        <v>#DIV/0!</v>
      </c>
      <c r="CP334" s="38">
        <v>0</v>
      </c>
      <c r="CQ334" s="38">
        <v>0</v>
      </c>
      <c r="CR334" s="38" t="e">
        <f t="shared" si="206"/>
        <v>#DIV/0!</v>
      </c>
      <c r="CS334" s="32" t="e">
        <f t="shared" si="223"/>
        <v>#DIV/0!</v>
      </c>
      <c r="CU334" s="38">
        <v>0</v>
      </c>
      <c r="CV334" s="38">
        <v>0</v>
      </c>
      <c r="CW334" s="38" t="e">
        <f t="shared" si="207"/>
        <v>#DIV/0!</v>
      </c>
      <c r="CX334" s="38">
        <v>0</v>
      </c>
      <c r="CY334" s="38">
        <v>0</v>
      </c>
      <c r="CZ334" s="38" t="e">
        <f t="shared" si="208"/>
        <v>#DIV/0!</v>
      </c>
      <c r="DA334" s="32" t="e">
        <f t="shared" si="224"/>
        <v>#DIV/0!</v>
      </c>
      <c r="DC334" s="38">
        <v>1</v>
      </c>
      <c r="DD334" s="38">
        <v>0</v>
      </c>
      <c r="DE334" s="38">
        <f t="shared" si="209"/>
        <v>0</v>
      </c>
      <c r="DF334" s="38">
        <v>0</v>
      </c>
      <c r="DG334" s="38">
        <v>0</v>
      </c>
      <c r="DH334" s="38" t="e">
        <f t="shared" si="210"/>
        <v>#DIV/0!</v>
      </c>
      <c r="DI334" s="32" t="e">
        <f t="shared" si="225"/>
        <v>#DIV/0!</v>
      </c>
      <c r="DK334" s="38">
        <v>1</v>
      </c>
      <c r="DL334" s="38">
        <v>0</v>
      </c>
      <c r="DM334" s="38">
        <f t="shared" si="211"/>
        <v>0</v>
      </c>
      <c r="DN334" s="38">
        <v>0</v>
      </c>
      <c r="DO334" s="38">
        <v>0</v>
      </c>
      <c r="DP334" s="38" t="e">
        <f t="shared" si="212"/>
        <v>#DIV/0!</v>
      </c>
      <c r="DQ334" s="32" t="e">
        <f t="shared" si="213"/>
        <v>#DIV/0!</v>
      </c>
      <c r="DS334" s="39" t="s">
        <v>87</v>
      </c>
      <c r="DT334" s="39"/>
      <c r="DU334" s="39"/>
      <c r="DV334" s="39"/>
      <c r="DW334" s="39"/>
      <c r="DX334" s="39"/>
      <c r="DZ334" s="40">
        <v>0</v>
      </c>
      <c r="EA334" s="40">
        <v>0</v>
      </c>
      <c r="EB334" s="40" t="e">
        <f t="shared" si="214"/>
        <v>#DIV/0!</v>
      </c>
      <c r="EC334" s="41">
        <v>0</v>
      </c>
      <c r="ED334" s="41">
        <v>0</v>
      </c>
      <c r="EE334" s="41" t="e">
        <f t="shared" si="215"/>
        <v>#DIV/0!</v>
      </c>
      <c r="EF334" s="40">
        <v>0</v>
      </c>
      <c r="EG334" s="40">
        <v>0</v>
      </c>
      <c r="EH334" s="40" t="e">
        <f t="shared" si="216"/>
        <v>#DIV/0!</v>
      </c>
      <c r="EI334" s="32" t="e">
        <f t="shared" si="226"/>
        <v>#DIV/0!</v>
      </c>
      <c r="EK334" s="40">
        <v>0</v>
      </c>
      <c r="EL334" s="40">
        <v>0</v>
      </c>
      <c r="EM334" s="40" t="e">
        <f t="shared" si="217"/>
        <v>#DIV/0!</v>
      </c>
      <c r="EN334" s="41">
        <v>0</v>
      </c>
      <c r="EO334" s="41">
        <v>0</v>
      </c>
      <c r="EP334" s="41" t="e">
        <f t="shared" si="218"/>
        <v>#DIV/0!</v>
      </c>
      <c r="EQ334" s="40">
        <v>0</v>
      </c>
      <c r="ER334" s="40">
        <v>0</v>
      </c>
      <c r="ES334" s="40" t="e">
        <f t="shared" si="219"/>
        <v>#DIV/0!</v>
      </c>
      <c r="ET334" s="32" t="e">
        <f t="shared" si="227"/>
        <v>#DIV/0!</v>
      </c>
    </row>
    <row r="335" spans="1:150" x14ac:dyDescent="0.2"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B335"/>
      <c r="BC335"/>
      <c r="BD335"/>
      <c r="BE335"/>
      <c r="BF335"/>
      <c r="BG335"/>
      <c r="BH335"/>
      <c r="BI335"/>
      <c r="BJ335"/>
      <c r="BK335"/>
      <c r="BM335"/>
      <c r="BN335"/>
      <c r="BO335"/>
      <c r="BQ335"/>
      <c r="BR335"/>
      <c r="BS335"/>
      <c r="BU335"/>
      <c r="BV335"/>
      <c r="BW335"/>
      <c r="BY335"/>
      <c r="BZ335"/>
      <c r="CA335"/>
      <c r="CB335"/>
      <c r="CD335"/>
      <c r="CE335"/>
      <c r="CF335"/>
      <c r="CH335"/>
      <c r="CI335"/>
      <c r="CJ335"/>
      <c r="CL335"/>
      <c r="CM335"/>
      <c r="CN335"/>
      <c r="CP335"/>
      <c r="CQ335"/>
      <c r="CR335"/>
      <c r="CU335"/>
      <c r="CV335"/>
      <c r="CW335"/>
      <c r="CX335"/>
      <c r="CY335"/>
      <c r="CZ335"/>
      <c r="DC335"/>
      <c r="DD335"/>
      <c r="DE335"/>
      <c r="DF335"/>
      <c r="DG335"/>
      <c r="DH335"/>
      <c r="DI335"/>
      <c r="DK335"/>
      <c r="DL335"/>
      <c r="DM335"/>
      <c r="DN335"/>
      <c r="DO335"/>
      <c r="DP335"/>
      <c r="DQ335"/>
      <c r="DZ335"/>
      <c r="EA335"/>
      <c r="EB335"/>
      <c r="EC335"/>
      <c r="ED335"/>
      <c r="EE335"/>
      <c r="EF335"/>
      <c r="EG335"/>
      <c r="EH335"/>
      <c r="EI335"/>
      <c r="EK335"/>
      <c r="EL335"/>
      <c r="EM335"/>
      <c r="EN335"/>
      <c r="EO335"/>
      <c r="EP335"/>
      <c r="EQ335"/>
      <c r="ER335"/>
      <c r="ES335"/>
      <c r="ET335"/>
    </row>
    <row r="336" spans="1:150" x14ac:dyDescent="0.2"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B336"/>
      <c r="BC336"/>
      <c r="BD336"/>
      <c r="BE336"/>
      <c r="BF336"/>
      <c r="BG336"/>
      <c r="BH336"/>
      <c r="BI336"/>
      <c r="BJ336"/>
      <c r="BK336"/>
      <c r="BM336"/>
      <c r="BN336"/>
      <c r="BO336"/>
      <c r="BQ336"/>
      <c r="BR336"/>
      <c r="BS336"/>
      <c r="BU336"/>
      <c r="BV336"/>
      <c r="BW336"/>
      <c r="BY336"/>
      <c r="BZ336"/>
      <c r="CA336"/>
      <c r="CB336"/>
      <c r="CD336"/>
      <c r="CE336"/>
      <c r="CF336"/>
      <c r="CH336"/>
      <c r="CI336"/>
      <c r="CJ336"/>
      <c r="CL336"/>
      <c r="CM336"/>
      <c r="CN336"/>
      <c r="CP336"/>
      <c r="CQ336"/>
      <c r="CR336"/>
      <c r="CU336"/>
      <c r="CV336"/>
      <c r="CW336"/>
      <c r="CX336"/>
      <c r="CY336"/>
      <c r="CZ336"/>
      <c r="DC336"/>
      <c r="DD336"/>
      <c r="DE336"/>
      <c r="DF336"/>
      <c r="DG336"/>
      <c r="DH336"/>
      <c r="DI336"/>
      <c r="DK336"/>
      <c r="DL336"/>
      <c r="DM336"/>
      <c r="DN336"/>
      <c r="DO336"/>
      <c r="DP336"/>
      <c r="DQ336"/>
      <c r="DZ336"/>
      <c r="EA336"/>
      <c r="EB336"/>
      <c r="EC336"/>
      <c r="ED336"/>
      <c r="EE336"/>
      <c r="EF336"/>
      <c r="EG336"/>
      <c r="EH336"/>
      <c r="EI336"/>
      <c r="EK336"/>
      <c r="EL336"/>
      <c r="EM336"/>
      <c r="EN336"/>
      <c r="EO336"/>
      <c r="EP336"/>
      <c r="EQ336"/>
      <c r="ER336"/>
      <c r="ES336"/>
      <c r="ET336"/>
    </row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ht="22" customHeight="1" x14ac:dyDescent="0.2"/>
    <row r="394" customFormat="1" ht="14" customHeigh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EBA04-F641-9846-9207-D49EC5BF6629}">
  <dimension ref="A1:J43"/>
  <sheetViews>
    <sheetView tabSelected="1" zoomScale="75" workbookViewId="0">
      <selection activeCell="L27" sqref="L27"/>
    </sheetView>
  </sheetViews>
  <sheetFormatPr baseColWidth="10" defaultRowHeight="16" x14ac:dyDescent="0.2"/>
  <sheetData>
    <row r="1" spans="1:10" x14ac:dyDescent="0.2">
      <c r="B1" s="58" t="s">
        <v>694</v>
      </c>
      <c r="C1" s="58" t="s">
        <v>695</v>
      </c>
      <c r="D1" s="58" t="s">
        <v>696</v>
      </c>
      <c r="J1" s="59"/>
    </row>
    <row r="2" spans="1:10" x14ac:dyDescent="0.2">
      <c r="A2" s="58" t="s">
        <v>697</v>
      </c>
      <c r="F2" s="60"/>
    </row>
    <row r="3" spans="1:10" x14ac:dyDescent="0.2">
      <c r="A3" t="s">
        <v>698</v>
      </c>
      <c r="B3" s="60" t="s">
        <v>699</v>
      </c>
      <c r="C3" s="60" t="s">
        <v>700</v>
      </c>
      <c r="D3" s="60" t="s">
        <v>701</v>
      </c>
      <c r="E3" s="60"/>
      <c r="F3" s="60"/>
    </row>
    <row r="4" spans="1:10" x14ac:dyDescent="0.2">
      <c r="B4" s="60" t="s">
        <v>702</v>
      </c>
      <c r="C4" s="60" t="s">
        <v>703</v>
      </c>
      <c r="D4" s="60" t="s">
        <v>701</v>
      </c>
      <c r="E4" s="60"/>
      <c r="F4" s="60"/>
    </row>
    <row r="5" spans="1:10" x14ac:dyDescent="0.2">
      <c r="B5" s="60" t="s">
        <v>704</v>
      </c>
      <c r="C5" s="60" t="s">
        <v>705</v>
      </c>
      <c r="D5" s="60" t="s">
        <v>701</v>
      </c>
      <c r="E5" s="60"/>
      <c r="F5" s="60"/>
    </row>
    <row r="6" spans="1:10" x14ac:dyDescent="0.2">
      <c r="B6" s="60" t="s">
        <v>706</v>
      </c>
      <c r="C6" s="60" t="s">
        <v>707</v>
      </c>
      <c r="D6" s="60" t="s">
        <v>701</v>
      </c>
      <c r="E6" s="60"/>
      <c r="F6" s="60"/>
    </row>
    <row r="7" spans="1:10" x14ac:dyDescent="0.2">
      <c r="B7" s="60" t="s">
        <v>708</v>
      </c>
      <c r="C7" s="60" t="s">
        <v>709</v>
      </c>
      <c r="D7" s="60" t="s">
        <v>701</v>
      </c>
      <c r="E7" s="60"/>
      <c r="F7" s="60"/>
    </row>
    <row r="8" spans="1:10" x14ac:dyDescent="0.2">
      <c r="B8" s="60" t="s">
        <v>710</v>
      </c>
      <c r="C8" s="60" t="s">
        <v>711</v>
      </c>
      <c r="D8" s="60" t="s">
        <v>701</v>
      </c>
      <c r="E8" s="60"/>
      <c r="F8" s="60"/>
    </row>
    <row r="9" spans="1:10" x14ac:dyDescent="0.2">
      <c r="B9" s="60"/>
      <c r="C9" s="60"/>
      <c r="D9" s="60"/>
      <c r="E9" s="60"/>
      <c r="F9" s="60"/>
    </row>
    <row r="10" spans="1:10" x14ac:dyDescent="0.2">
      <c r="B10" s="60"/>
      <c r="C10" s="60"/>
      <c r="D10" s="60"/>
      <c r="E10" s="60"/>
      <c r="F10" s="60"/>
    </row>
    <row r="11" spans="1:10" x14ac:dyDescent="0.2">
      <c r="B11" s="60" t="s">
        <v>712</v>
      </c>
      <c r="C11" s="60" t="s">
        <v>713</v>
      </c>
      <c r="D11" s="60" t="s">
        <v>714</v>
      </c>
      <c r="E11" s="60"/>
      <c r="F11" s="60"/>
    </row>
    <row r="12" spans="1:10" x14ac:dyDescent="0.2">
      <c r="B12" s="60" t="s">
        <v>715</v>
      </c>
      <c r="C12" s="60" t="s">
        <v>716</v>
      </c>
      <c r="D12" s="60" t="s">
        <v>714</v>
      </c>
      <c r="E12" s="60"/>
      <c r="F12" s="60"/>
    </row>
    <row r="13" spans="1:10" x14ac:dyDescent="0.2">
      <c r="B13" s="60" t="s">
        <v>717</v>
      </c>
      <c r="C13" s="60" t="s">
        <v>718</v>
      </c>
      <c r="D13" s="60" t="s">
        <v>714</v>
      </c>
      <c r="E13" s="60"/>
      <c r="F13" s="60"/>
    </row>
    <row r="14" spans="1:10" x14ac:dyDescent="0.2">
      <c r="B14" s="60"/>
      <c r="C14" s="60"/>
      <c r="D14" s="60"/>
      <c r="E14" s="60"/>
      <c r="F14" s="60"/>
    </row>
    <row r="15" spans="1:10" x14ac:dyDescent="0.2">
      <c r="B15" s="60" t="s">
        <v>719</v>
      </c>
      <c r="C15" s="60" t="s">
        <v>720</v>
      </c>
      <c r="D15" s="60" t="s">
        <v>721</v>
      </c>
      <c r="E15" s="60"/>
      <c r="F15" s="60"/>
    </row>
    <row r="16" spans="1:10" x14ac:dyDescent="0.2">
      <c r="B16" s="60" t="s">
        <v>722</v>
      </c>
      <c r="C16" s="60" t="s">
        <v>723</v>
      </c>
      <c r="D16" s="60" t="s">
        <v>721</v>
      </c>
      <c r="E16" s="60"/>
      <c r="F16" s="60"/>
    </row>
    <row r="17" spans="1:6" x14ac:dyDescent="0.2">
      <c r="B17" s="60" t="s">
        <v>724</v>
      </c>
      <c r="C17" s="60" t="s">
        <v>725</v>
      </c>
      <c r="D17" s="60" t="s">
        <v>721</v>
      </c>
      <c r="E17" s="60"/>
      <c r="F17" s="60"/>
    </row>
    <row r="18" spans="1:6" x14ac:dyDescent="0.2">
      <c r="B18" s="60"/>
      <c r="C18" s="60"/>
      <c r="D18" s="60"/>
      <c r="E18" s="60"/>
      <c r="F18" s="60"/>
    </row>
    <row r="19" spans="1:6" x14ac:dyDescent="0.2">
      <c r="A19" s="58" t="s">
        <v>726</v>
      </c>
      <c r="B19" s="60" t="s">
        <v>727</v>
      </c>
      <c r="C19" s="60" t="s">
        <v>728</v>
      </c>
      <c r="D19" s="60" t="s">
        <v>729</v>
      </c>
      <c r="F19" s="60"/>
    </row>
    <row r="20" spans="1:6" x14ac:dyDescent="0.2">
      <c r="A20" s="61" t="s">
        <v>730</v>
      </c>
      <c r="B20" s="60" t="s">
        <v>731</v>
      </c>
      <c r="C20" s="60" t="s">
        <v>732</v>
      </c>
      <c r="D20" s="60" t="s">
        <v>733</v>
      </c>
      <c r="F20" s="60"/>
    </row>
    <row r="21" spans="1:6" x14ac:dyDescent="0.2">
      <c r="B21" s="60" t="s">
        <v>734</v>
      </c>
      <c r="C21" s="60" t="s">
        <v>735</v>
      </c>
      <c r="D21" s="60" t="s">
        <v>736</v>
      </c>
      <c r="F21" s="60"/>
    </row>
    <row r="22" spans="1:6" x14ac:dyDescent="0.2">
      <c r="B22" s="60" t="s">
        <v>737</v>
      </c>
      <c r="C22" s="60" t="s">
        <v>738</v>
      </c>
      <c r="D22" s="60" t="s">
        <v>739</v>
      </c>
      <c r="F22" s="60"/>
    </row>
    <row r="23" spans="1:6" x14ac:dyDescent="0.2">
      <c r="B23" s="60"/>
      <c r="C23" s="60"/>
      <c r="D23" s="60"/>
      <c r="E23" s="60"/>
      <c r="F23" s="60"/>
    </row>
    <row r="24" spans="1:6" x14ac:dyDescent="0.2">
      <c r="B24" s="60" t="s">
        <v>740</v>
      </c>
      <c r="C24" s="60" t="s">
        <v>741</v>
      </c>
      <c r="D24" s="60" t="s">
        <v>742</v>
      </c>
    </row>
    <row r="25" spans="1:6" x14ac:dyDescent="0.2">
      <c r="B25" s="60" t="s">
        <v>743</v>
      </c>
      <c r="C25" s="60" t="s">
        <v>744</v>
      </c>
      <c r="D25" s="60" t="s">
        <v>745</v>
      </c>
    </row>
    <row r="26" spans="1:6" x14ac:dyDescent="0.2">
      <c r="B26" s="60" t="s">
        <v>746</v>
      </c>
      <c r="C26" s="60" t="s">
        <v>747</v>
      </c>
      <c r="D26" s="60" t="s">
        <v>748</v>
      </c>
    </row>
    <row r="27" spans="1:6" x14ac:dyDescent="0.2">
      <c r="B27" s="60" t="s">
        <v>749</v>
      </c>
      <c r="C27" s="60" t="s">
        <v>750</v>
      </c>
      <c r="D27" s="60" t="s">
        <v>751</v>
      </c>
    </row>
    <row r="29" spans="1:6" x14ac:dyDescent="0.2">
      <c r="B29" s="60" t="s">
        <v>752</v>
      </c>
      <c r="C29" s="60" t="s">
        <v>753</v>
      </c>
      <c r="D29" s="60" t="s">
        <v>754</v>
      </c>
    </row>
    <row r="30" spans="1:6" x14ac:dyDescent="0.2">
      <c r="B30" s="60" t="s">
        <v>755</v>
      </c>
      <c r="C30" s="60" t="s">
        <v>756</v>
      </c>
      <c r="D30" s="60" t="s">
        <v>757</v>
      </c>
    </row>
    <row r="31" spans="1:6" x14ac:dyDescent="0.2">
      <c r="B31" s="60" t="s">
        <v>758</v>
      </c>
      <c r="C31" s="60" t="s">
        <v>759</v>
      </c>
      <c r="D31" s="60" t="s">
        <v>760</v>
      </c>
    </row>
    <row r="32" spans="1:6" x14ac:dyDescent="0.2">
      <c r="B32" s="60" t="s">
        <v>761</v>
      </c>
      <c r="C32" s="60" t="s">
        <v>762</v>
      </c>
      <c r="D32" s="60" t="s">
        <v>763</v>
      </c>
    </row>
    <row r="33" spans="1:6" x14ac:dyDescent="0.2">
      <c r="B33" s="60" t="s">
        <v>764</v>
      </c>
      <c r="C33" s="60" t="s">
        <v>765</v>
      </c>
      <c r="D33" s="60" t="s">
        <v>766</v>
      </c>
    </row>
    <row r="34" spans="1:6" x14ac:dyDescent="0.2">
      <c r="B34" s="60" t="s">
        <v>767</v>
      </c>
      <c r="C34" s="60" t="s">
        <v>768</v>
      </c>
      <c r="D34" s="60" t="s">
        <v>769</v>
      </c>
    </row>
    <row r="35" spans="1:6" x14ac:dyDescent="0.2">
      <c r="B35" s="60"/>
      <c r="C35" s="60"/>
      <c r="D35" s="60"/>
      <c r="E35" s="60"/>
      <c r="F35" s="60"/>
    </row>
    <row r="36" spans="1:6" x14ac:dyDescent="0.2">
      <c r="B36" s="62" t="s">
        <v>770</v>
      </c>
      <c r="C36" s="60" t="s">
        <v>771</v>
      </c>
      <c r="D36" s="60" t="s">
        <v>772</v>
      </c>
    </row>
    <row r="38" spans="1:6" x14ac:dyDescent="0.2">
      <c r="A38" s="58" t="s">
        <v>773</v>
      </c>
      <c r="B38" s="60"/>
      <c r="C38" s="60"/>
      <c r="D38" s="60"/>
      <c r="E38" s="60"/>
    </row>
    <row r="39" spans="1:6" x14ac:dyDescent="0.2">
      <c r="A39" t="s">
        <v>774</v>
      </c>
      <c r="B39" s="60" t="s">
        <v>775</v>
      </c>
      <c r="C39" s="60" t="s">
        <v>776</v>
      </c>
      <c r="D39" s="60" t="s">
        <v>777</v>
      </c>
    </row>
    <row r="40" spans="1:6" x14ac:dyDescent="0.2">
      <c r="B40" s="60" t="s">
        <v>778</v>
      </c>
      <c r="C40" s="60" t="s">
        <v>779</v>
      </c>
      <c r="D40" s="60" t="s">
        <v>777</v>
      </c>
      <c r="F40" s="60"/>
    </row>
    <row r="41" spans="1:6" x14ac:dyDescent="0.2">
      <c r="B41" s="60" t="s">
        <v>780</v>
      </c>
      <c r="C41" s="60" t="s">
        <v>781</v>
      </c>
      <c r="D41" s="60" t="s">
        <v>777</v>
      </c>
      <c r="F41" s="60"/>
    </row>
    <row r="42" spans="1:6" x14ac:dyDescent="0.2">
      <c r="F42" s="60"/>
    </row>
    <row r="43" spans="1:6" x14ac:dyDescent="0.2">
      <c r="F43" s="60"/>
    </row>
  </sheetData>
  <hyperlinks>
    <hyperlink ref="B36" r:id="rId1" display="https://www.ncbi.nlm.nih.gov/geo/query/acc.cgi?acc=GSM914095" xr:uid="{C2D7D5A8-08A7-1049-9656-555125BE7B2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Canonical edits</vt:lpstr>
      <vt:lpstr>Info on downloaded datasets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Michiko Inouye</dc:creator>
  <cp:lastModifiedBy>Michiko Inouye</cp:lastModifiedBy>
  <dcterms:created xsi:type="dcterms:W3CDTF">2025-01-30T21:40:18Z</dcterms:created>
  <dcterms:modified xsi:type="dcterms:W3CDTF">2025-06-19T00:40:30Z</dcterms:modified>
</cp:coreProperties>
</file>