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nathan.reinwald\Dropbox\NoSeMaze_General_Manuscript\revision_eLife\VOR\source_data\"/>
    </mc:Choice>
  </mc:AlternateContent>
  <bookViews>
    <workbookView xWindow="0" yWindow="0" windowWidth="23040" windowHeight="10410" activeTab="10"/>
  </bookViews>
  <sheets>
    <sheet name="Fig2C" sheetId="1" r:id="rId1"/>
    <sheet name="Fig2D" sheetId="2" r:id="rId2"/>
    <sheet name="Fig2E-G" sheetId="3" r:id="rId3"/>
    <sheet name="Fig2H" sheetId="4" r:id="rId4"/>
    <sheet name="Fig2I" sheetId="5" r:id="rId5"/>
    <sheet name="Fig2J" sheetId="6" r:id="rId6"/>
    <sheet name="Fig2K" sheetId="7" r:id="rId7"/>
    <sheet name="Fig2L" sheetId="8" r:id="rId8"/>
    <sheet name="Fig2M" sheetId="9" r:id="rId9"/>
    <sheet name="Fig2N" sheetId="10" r:id="rId10"/>
    <sheet name="Explanation" sheetId="11" r:id="rId11"/>
    <sheet name="Fig2 LMEs" sheetId="12" r:id="rId12"/>
    <sheet name="Fig2 Statistics" sheetId="13" r:id="rId1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4" i="13" l="1"/>
  <c r="D94" i="13"/>
  <c r="C95" i="13"/>
  <c r="C96" i="13"/>
  <c r="D96" i="13"/>
  <c r="E96" i="13"/>
  <c r="C97" i="13"/>
  <c r="D97" i="13"/>
  <c r="E97" i="13"/>
  <c r="F97" i="13"/>
  <c r="C98" i="13"/>
  <c r="D98" i="13"/>
  <c r="E98" i="13"/>
  <c r="G98" i="13"/>
  <c r="D99" i="13"/>
  <c r="E99" i="13"/>
  <c r="F99" i="13"/>
  <c r="H99" i="13"/>
  <c r="C100" i="13"/>
  <c r="D100" i="13"/>
  <c r="E100" i="13"/>
  <c r="G100" i="13"/>
  <c r="I100" i="13"/>
  <c r="C101" i="13"/>
  <c r="D101" i="13"/>
  <c r="E101" i="13"/>
  <c r="F101" i="13"/>
  <c r="H101" i="13"/>
  <c r="J101" i="13"/>
  <c r="C102" i="13"/>
  <c r="D102" i="13"/>
  <c r="E102" i="13"/>
  <c r="G102" i="13"/>
  <c r="I102" i="13"/>
  <c r="K102" i="13"/>
  <c r="C103" i="13"/>
  <c r="D103" i="13"/>
  <c r="E103" i="13"/>
  <c r="H103" i="13"/>
  <c r="J103" i="13"/>
  <c r="L103" i="13"/>
</calcChain>
</file>

<file path=xl/sharedStrings.xml><?xml version="1.0" encoding="utf-8"?>
<sst xmlns="http://schemas.openxmlformats.org/spreadsheetml/2006/main" count="1002" uniqueCount="275">
  <si>
    <t>bin prop</t>
  </si>
  <si>
    <t>bin counts</t>
  </si>
  <si>
    <t>bin range (time)</t>
  </si>
  <si>
    <t>phase 6</t>
  </si>
  <si>
    <t>phase 5</t>
  </si>
  <si>
    <t>phase 4</t>
  </si>
  <si>
    <t>phase 3</t>
  </si>
  <si>
    <t>phase 2</t>
  </si>
  <si>
    <t>phase 1</t>
  </si>
  <si>
    <t>trials until 80% criterion is reached</t>
  </si>
  <si>
    <t>CS-</t>
  </si>
  <si>
    <t>CS+</t>
  </si>
  <si>
    <t>time window</t>
  </si>
  <si>
    <t>licking rate (Hz)</t>
  </si>
  <si>
    <t>mouse CA3A3A (group 8)</t>
  </si>
  <si>
    <t>mouse F2B957 (group 19)</t>
  </si>
  <si>
    <t>mouse CB6AB4 (group 6)</t>
  </si>
  <si>
    <t>count</t>
  </si>
  <si>
    <t>edge (Hz)</t>
  </si>
  <si>
    <t>pre-CS licking rate</t>
  </si>
  <si>
    <t>0007F2F283</t>
  </si>
  <si>
    <t>NaN</t>
  </si>
  <si>
    <t>0007F2F26A</t>
  </si>
  <si>
    <t>0007F2EEFA</t>
  </si>
  <si>
    <t>0007F2E455</t>
  </si>
  <si>
    <t>0007F2E42C</t>
  </si>
  <si>
    <t>0007F2E3D4</t>
  </si>
  <si>
    <t>0007F2E37E</t>
  </si>
  <si>
    <t>0007F2CA05</t>
  </si>
  <si>
    <t>0007F2C687</t>
  </si>
  <si>
    <t>0007F2BA9B</t>
  </si>
  <si>
    <t>0007F2B9FC</t>
  </si>
  <si>
    <t>0007F2B957</t>
  </si>
  <si>
    <t>0007F2B8A6</t>
  </si>
  <si>
    <t>0007F2B8A2</t>
  </si>
  <si>
    <t>0007F2B88A</t>
  </si>
  <si>
    <t>0007F2B770</t>
  </si>
  <si>
    <t>0007F2B59E</t>
  </si>
  <si>
    <t>0007F2B3FF</t>
  </si>
  <si>
    <t>0007F29741</t>
  </si>
  <si>
    <t>0007F2945F</t>
  </si>
  <si>
    <t>0007CE0327</t>
  </si>
  <si>
    <t>0007CDEEE2</t>
  </si>
  <si>
    <t>0007CDEC0B</t>
  </si>
  <si>
    <t>0007CDEAA7</t>
  </si>
  <si>
    <t>0007CDE4F0</t>
  </si>
  <si>
    <t>0007CDE223</t>
  </si>
  <si>
    <t>0007CDDBAF</t>
  </si>
  <si>
    <t>0007CDC91B</t>
  </si>
  <si>
    <t>0007CDC443</t>
  </si>
  <si>
    <t>0007CDC395</t>
  </si>
  <si>
    <t>0007CDADED</t>
  </si>
  <si>
    <t>0007CDAD6B</t>
  </si>
  <si>
    <t>0007CD86B3</t>
  </si>
  <si>
    <t>0007CD81D3</t>
  </si>
  <si>
    <t>0007CD7FB2</t>
  </si>
  <si>
    <t>0007CD77C5</t>
  </si>
  <si>
    <t>0007CD765E</t>
  </si>
  <si>
    <t>0007CD72E3</t>
  </si>
  <si>
    <t>0007CD6778</t>
  </si>
  <si>
    <t>0007CD5116</t>
  </si>
  <si>
    <t>0007CD38E5</t>
  </si>
  <si>
    <t>0007CB7051</t>
  </si>
  <si>
    <t>0007CB6DFA</t>
  </si>
  <si>
    <t>0007CB6BC3</t>
  </si>
  <si>
    <t>0007CB6AB4</t>
  </si>
  <si>
    <t>0007CB48B4</t>
  </si>
  <si>
    <t>0007CB486D</t>
  </si>
  <si>
    <t>0007CB4837</t>
  </si>
  <si>
    <t>0007CB47A6</t>
  </si>
  <si>
    <t>0007CB464C</t>
  </si>
  <si>
    <t>0007CB44CE</t>
  </si>
  <si>
    <t>0007CB40DE</t>
  </si>
  <si>
    <t>0007CB3F5E</t>
  </si>
  <si>
    <t>0007CB3D9B</t>
  </si>
  <si>
    <t>0007CB39C9</t>
  </si>
  <si>
    <t>0007CB3713</t>
  </si>
  <si>
    <t>0007CB3491</t>
  </si>
  <si>
    <t>0007CB321B</t>
  </si>
  <si>
    <t>0007CB30A6</t>
  </si>
  <si>
    <t>0007CB2ED2</t>
  </si>
  <si>
    <t>0007CB2407</t>
  </si>
  <si>
    <t>0007CB2302</t>
  </si>
  <si>
    <t>0007CB2277</t>
  </si>
  <si>
    <t>0007CB2224</t>
  </si>
  <si>
    <t>0007CB2183</t>
  </si>
  <si>
    <t>0007CB1E1F</t>
  </si>
  <si>
    <t>0007CB0F67</t>
  </si>
  <si>
    <t>0007CB0DBC</t>
  </si>
  <si>
    <t>0007CB0CDD</t>
  </si>
  <si>
    <t>0007CB0B74</t>
  </si>
  <si>
    <t>0007CB0AD4</t>
  </si>
  <si>
    <t>0007CB0942</t>
  </si>
  <si>
    <t>0007CA3B1C</t>
  </si>
  <si>
    <t>0007CA3A72</t>
  </si>
  <si>
    <t>0007CA3A3A</t>
  </si>
  <si>
    <t>0007ACA781</t>
  </si>
  <si>
    <t>0007AC2B02</t>
  </si>
  <si>
    <t>0007ABF555</t>
  </si>
  <si>
    <t>pre-CS licking rate 
(Hz, cube root transf.)</t>
  </si>
  <si>
    <t>CS+ modulation peak 
(Hz)</t>
  </si>
  <si>
    <t>Mouse RFID</t>
  </si>
  <si>
    <t>edge (rate)</t>
  </si>
  <si>
    <t>correct rejections</t>
  </si>
  <si>
    <t>correct hits</t>
  </si>
  <si>
    <t>pre-CS licking rate 
(Hz, cube root transformed)</t>
  </si>
  <si>
    <t>correct rejection rate 
(cube root transformed)</t>
  </si>
  <si>
    <t>CS- rev. 4</t>
  </si>
  <si>
    <t>CS+ rev. 4</t>
  </si>
  <si>
    <t>CS- rev. 3</t>
  </si>
  <si>
    <t>CS+ rev. 3</t>
  </si>
  <si>
    <t>CS- rev. 2</t>
  </si>
  <si>
    <t>CS+ rev. 2</t>
  </si>
  <si>
    <t>CS- rev. 1</t>
  </si>
  <si>
    <t>CS+ rev. 1</t>
  </si>
  <si>
    <t>switch latencies</t>
  </si>
  <si>
    <t>CS+ modulation peak</t>
  </si>
  <si>
    <t>correct rej.</t>
  </si>
  <si>
    <t>CORRELATION COEFF.</t>
  </si>
  <si>
    <t>P-VALUES</t>
  </si>
  <si>
    <t>3 = flexible learners</t>
  </si>
  <si>
    <t>2 = impulsive go learners</t>
  </si>
  <si>
    <t>1 = cautious no-go learners</t>
  </si>
  <si>
    <t>PC3</t>
  </si>
  <si>
    <t>PC2</t>
  </si>
  <si>
    <t>PC1</t>
  </si>
  <si>
    <t>cluster idx</t>
  </si>
  <si>
    <t>CS+ switch latency 
(median)</t>
  </si>
  <si>
    <t>CS- switch latency 
(median)</t>
  </si>
  <si>
    <r>
      <t xml:space="preserve">The negative relationship between baseline licking and correct rejection rate is </t>
    </r>
    <r>
      <rPr>
        <b/>
        <sz val="11"/>
        <color theme="1"/>
        <rFont val="Calibri"/>
        <family val="2"/>
        <scheme val="minor"/>
      </rPr>
      <t>highly robust</t>
    </r>
    <r>
      <rPr>
        <sz val="11"/>
        <color theme="1"/>
        <rFont val="Calibri"/>
        <family val="2"/>
        <scheme val="minor"/>
      </rPr>
      <t xml:space="preserve"> and remains significant when controlling for OXTRΔAON. Genotype has no detectable effect.</t>
    </r>
  </si>
  <si>
    <t>Panel takeaway:</t>
  </si>
  <si>
    <r>
      <t>cuberoot_baseline_rate_mean_omitfirst</t>
    </r>
    <r>
      <rPr>
        <sz val="11"/>
        <color theme="1"/>
        <rFont val="Calibri"/>
        <family val="2"/>
        <scheme val="minor"/>
      </rPr>
      <t xml:space="preserve">: </t>
    </r>
    <r>
      <rPr>
        <b/>
        <sz val="11"/>
        <color theme="1"/>
        <rFont val="Calibri"/>
        <family val="2"/>
        <scheme val="minor"/>
      </rPr>
      <t>Estimate = –0.173</t>
    </r>
    <r>
      <rPr>
        <sz val="11"/>
        <color theme="1"/>
        <rFont val="Calibri"/>
        <family val="2"/>
        <scheme val="minor"/>
      </rPr>
      <t xml:space="preserve">, </t>
    </r>
    <r>
      <rPr>
        <b/>
        <sz val="11"/>
        <color theme="1"/>
        <rFont val="Calibri"/>
        <family val="2"/>
        <scheme val="minor"/>
      </rPr>
      <t>p = 3.06e-26</t>
    </r>
    <r>
      <rPr>
        <sz val="11"/>
        <color theme="1"/>
        <rFont val="Calibri"/>
        <family val="2"/>
        <scheme val="minor"/>
      </rPr>
      <t xml:space="preserve"> → association is unchanged.</t>
    </r>
  </si>
  <si>
    <r>
      <t>genotype</t>
    </r>
    <r>
      <rPr>
        <sz val="11"/>
        <color theme="1"/>
        <rFont val="Calibri"/>
        <family val="2"/>
        <scheme val="minor"/>
      </rPr>
      <t xml:space="preserve">: </t>
    </r>
    <r>
      <rPr>
        <b/>
        <sz val="11"/>
        <color theme="1"/>
        <rFont val="Calibri"/>
        <family val="2"/>
        <scheme val="minor"/>
      </rPr>
      <t>Estimate = 0.013</t>
    </r>
    <r>
      <rPr>
        <sz val="11"/>
        <color theme="1"/>
        <rFont val="Calibri"/>
        <family val="2"/>
        <scheme val="minor"/>
      </rPr>
      <t xml:space="preserve">, </t>
    </r>
    <r>
      <rPr>
        <b/>
        <sz val="11"/>
        <color theme="1"/>
        <rFont val="Calibri"/>
        <family val="2"/>
        <scheme val="minor"/>
      </rPr>
      <t>p = 0.768</t>
    </r>
    <r>
      <rPr>
        <sz val="11"/>
        <color theme="1"/>
        <rFont val="Calibri"/>
        <family val="2"/>
        <scheme val="minor"/>
      </rPr>
      <t xml:space="preserve"> → no significant effect.</t>
    </r>
  </si>
  <si>
    <t>With genotype (right block):</t>
  </si>
  <si>
    <t>→ Strong negative association: higher baseline licking predicts lower (cube-root-transformed) correct rejection rate.</t>
  </si>
  <si>
    <r>
      <t>cuberoot_baseline_rate_mean_omitfirst</t>
    </r>
    <r>
      <rPr>
        <sz val="11"/>
        <color theme="1"/>
        <rFont val="Calibri"/>
        <family val="2"/>
        <scheme val="minor"/>
      </rPr>
      <t xml:space="preserve">: </t>
    </r>
    <r>
      <rPr>
        <b/>
        <sz val="11"/>
        <color theme="1"/>
        <rFont val="Calibri"/>
        <family val="2"/>
        <scheme val="minor"/>
      </rPr>
      <t>Estimate = –0.175</t>
    </r>
    <r>
      <rPr>
        <sz val="11"/>
        <color theme="1"/>
        <rFont val="Calibri"/>
        <family val="2"/>
        <scheme val="minor"/>
      </rPr>
      <t xml:space="preserve">, </t>
    </r>
    <r>
      <rPr>
        <b/>
        <sz val="11"/>
        <color theme="1"/>
        <rFont val="Calibri"/>
        <family val="2"/>
        <scheme val="minor"/>
      </rPr>
      <t>SE = 0.0136</t>
    </r>
    <r>
      <rPr>
        <sz val="11"/>
        <color theme="1"/>
        <rFont val="Calibri"/>
        <family val="2"/>
        <scheme val="minor"/>
      </rPr>
      <t xml:space="preserve">, </t>
    </r>
    <r>
      <rPr>
        <b/>
        <sz val="11"/>
        <color theme="1"/>
        <rFont val="Calibri"/>
        <family val="2"/>
        <scheme val="minor"/>
      </rPr>
      <t>t = –12.86</t>
    </r>
    <r>
      <rPr>
        <sz val="11"/>
        <color theme="1"/>
        <rFont val="Calibri"/>
        <family val="2"/>
        <scheme val="minor"/>
      </rPr>
      <t xml:space="preserve">, </t>
    </r>
    <r>
      <rPr>
        <b/>
        <sz val="11"/>
        <color theme="1"/>
        <rFont val="Calibri"/>
        <family val="2"/>
        <scheme val="minor"/>
      </rPr>
      <t>p = 1.7e-26</t>
    </r>
    <r>
      <rPr>
        <sz val="11"/>
        <color theme="1"/>
        <rFont val="Calibri"/>
        <family val="2"/>
        <scheme val="minor"/>
      </rPr>
      <t>, 95% CI [–0.202, –0.149].</t>
    </r>
  </si>
  <si>
    <t>Base model (left block):</t>
  </si>
  <si>
    <t>cuberoot_baseline_rate_mean_omitfirst</t>
  </si>
  <si>
    <t>genotype</t>
  </si>
  <si>
    <t>(Intercept)</t>
  </si>
  <si>
    <t>cuberoot_correct_rejection_rate</t>
  </si>
  <si>
    <t>CI_upper</t>
  </si>
  <si>
    <t>CI_lower</t>
  </si>
  <si>
    <t>pValue</t>
  </si>
  <si>
    <t>tStat</t>
  </si>
  <si>
    <t>SE</t>
  </si>
  <si>
    <t>Estimate</t>
  </si>
  <si>
    <t>Names</t>
  </si>
  <si>
    <t>Fig. 2K: With genotype</t>
  </si>
  <si>
    <t>Fig. 2K: Base model</t>
  </si>
  <si>
    <r>
      <t xml:space="preserve">Example (Fig. 2K: </t>
    </r>
    <r>
      <rPr>
        <b/>
        <i/>
        <sz val="11"/>
        <color theme="1"/>
        <rFont val="Calibri"/>
        <family val="2"/>
        <scheme val="minor"/>
      </rPr>
      <t>cuberoot_correct_rejection_rate</t>
    </r>
    <r>
      <rPr>
        <b/>
        <sz val="11"/>
        <color theme="1"/>
        <rFont val="Calibri"/>
        <family val="2"/>
        <scheme val="minor"/>
      </rPr>
      <t>):</t>
    </r>
  </si>
  <si>
    <t>(Intercept) gives the expected outcome when all predictors = 0 (reference levels / centered values).</t>
  </si>
  <si>
    <r>
      <t>CI_lower / CI_higher</t>
    </r>
    <r>
      <rPr>
        <sz val="11"/>
        <color theme="1"/>
        <rFont val="Calibri"/>
        <family val="2"/>
        <scheme val="minor"/>
      </rPr>
      <t xml:space="preserve"> – 95% confidence interval for the estimate.</t>
    </r>
  </si>
  <si>
    <r>
      <t>pValue</t>
    </r>
    <r>
      <rPr>
        <sz val="11"/>
        <color theme="1"/>
        <rFont val="Calibri"/>
        <family val="2"/>
        <scheme val="minor"/>
      </rPr>
      <t xml:space="preserve"> – two‑sided p‑value.</t>
    </r>
  </si>
  <si>
    <r>
      <rPr>
        <b/>
        <sz val="11"/>
        <color theme="1"/>
        <rFont val="Calibri"/>
        <family val="2"/>
        <scheme val="minor"/>
      </rPr>
      <t>tStat</t>
    </r>
    <r>
      <rPr>
        <sz val="11"/>
        <color theme="1"/>
        <rFont val="Calibri"/>
        <family val="2"/>
        <scheme val="minor"/>
      </rPr>
      <t xml:space="preserve"> – test statistic for the fixed effect.</t>
    </r>
  </si>
  <si>
    <r>
      <t>SE</t>
    </r>
    <r>
      <rPr>
        <sz val="11"/>
        <color theme="1"/>
        <rFont val="Calibri"/>
        <family val="2"/>
        <scheme val="minor"/>
      </rPr>
      <t xml:space="preserve"> – standard error of the estimate.</t>
    </r>
  </si>
  <si>
    <r>
      <t>Estimate</t>
    </r>
    <r>
      <rPr>
        <sz val="11"/>
        <color theme="1"/>
        <rFont val="Calibri"/>
        <family val="2"/>
        <scheme val="minor"/>
      </rPr>
      <t xml:space="preserve"> – fixed‑effect coefficient (on the scale shown; transformations are indicated in the predictor name, e.g., </t>
    </r>
    <r>
      <rPr>
        <sz val="10"/>
        <color theme="1"/>
        <rFont val="Arial Unicode MS"/>
      </rPr>
      <t>cuberoot_baseline_rate…</t>
    </r>
    <r>
      <rPr>
        <sz val="11"/>
        <color theme="1"/>
        <rFont val="Calibri"/>
        <family val="2"/>
        <scheme val="minor"/>
      </rPr>
      <t>).</t>
    </r>
  </si>
  <si>
    <t>Column meanings (left → right within each block):</t>
  </si>
  <si>
    <r>
      <t>Right block:</t>
    </r>
    <r>
      <rPr>
        <sz val="11"/>
        <color theme="1"/>
        <rFont val="Calibri"/>
        <family val="2"/>
        <scheme val="minor"/>
      </rPr>
      <t xml:space="preserve"> the same model </t>
    </r>
    <r>
      <rPr>
        <b/>
        <sz val="11"/>
        <color theme="1"/>
        <rFont val="Calibri"/>
        <family val="2"/>
        <scheme val="minor"/>
      </rPr>
      <t>including genotype (OXTRΔAON vs. control)</t>
    </r>
    <r>
      <rPr>
        <sz val="11"/>
        <color theme="1"/>
        <rFont val="Calibri"/>
        <family val="2"/>
        <scheme val="minor"/>
      </rPr>
      <t xml:space="preserve"> as an additional covariate to test robustness.</t>
    </r>
  </si>
  <si>
    <r>
      <t>Left block:</t>
    </r>
    <r>
      <rPr>
        <sz val="11"/>
        <color theme="1"/>
        <rFont val="Calibri"/>
        <family val="2"/>
        <scheme val="minor"/>
      </rPr>
      <t xml:space="preserve"> base model without genotype.</t>
    </r>
  </si>
  <si>
    <t>Two columns of results per panel:</t>
  </si>
  <si>
    <t>Each sheet reports the fixed‑effects from the model used for the figure panel named in the sheet title (e.g., “Fig. 2”). 
Unless noted, models are linear mixed‑effects with mouse ID as a random intercept. The dependent variable is the panel label in the first column (see Example: "cuberoot_correct_rejection_rate). Predictors are listed in the "Names" column.
Two result blocks per panel: left = base model, right = model + genotype (OXTRΔAON vs. control).</t>
  </si>
  <si>
    <t>What these sheets are:</t>
  </si>
  <si>
    <t>How to read the Extended Data (regression outputs)</t>
  </si>
  <si>
    <t>Chi-square test p-value: 0.9349</t>
  </si>
  <si>
    <t>flexible learners</t>
  </si>
  <si>
    <t>impulsive go learners</t>
  </si>
  <si>
    <t>cautious no-go learners</t>
  </si>
  <si>
    <t>WT</t>
  </si>
  <si>
    <r>
      <t>OXTR</t>
    </r>
    <r>
      <rPr>
        <b/>
        <vertAlign val="superscript"/>
        <sz val="11"/>
        <color theme="1"/>
        <rFont val="Calibri"/>
        <family val="2"/>
        <scheme val="minor"/>
      </rPr>
      <t>ΔAON</t>
    </r>
  </si>
  <si>
    <t>Assignment of genotypes to the respective clusters:</t>
  </si>
  <si>
    <t>Fig. 2M</t>
  </si>
  <si>
    <t>cs_minus_switch_latency_at_cs_rev4</t>
  </si>
  <si>
    <t>cs_minus_switch_latency_at_cs_rev3</t>
  </si>
  <si>
    <t>cs_minus_switch_latency_at_cs_rev2</t>
  </si>
  <si>
    <t>cs_minus_switch_latency_at_cs_rev1</t>
  </si>
  <si>
    <t>cs_plus_switch_latency_at_cs_rev4</t>
  </si>
  <si>
    <t>cs_plus_switch_latency_at_cs_rev3</t>
  </si>
  <si>
    <t>cs_plus_switch_latency_at_cs_rev2</t>
  </si>
  <si>
    <t>cs_plus_switch_latency_at_cs_rev1</t>
  </si>
  <si>
    <t>baseline_rate_mean_omitfirst</t>
  </si>
  <si>
    <t>correct_rejection_rate</t>
  </si>
  <si>
    <t>cs_plus_modulation_peak</t>
  </si>
  <si>
    <t>correct_hit_rate</t>
  </si>
  <si>
    <t>Fig. 2L</t>
  </si>
  <si>
    <t>Fig. 2K</t>
  </si>
  <si>
    <t>Fig. 2I</t>
  </si>
  <si>
    <t>LME + genotype</t>
  </si>
  <si>
    <t>LME</t>
  </si>
  <si>
    <t xml:space="preserve">Displayed p-values in Fig. 2N are raw; FDR correction was performed for three tests per metric. </t>
  </si>
  <si>
    <t>For details, see Code on GitHub.</t>
  </si>
  <si>
    <t>Likewise, conventional confidence intervals were not reported, because they would not appropriately reflect the constrained permutation structure, repeated observations per animal, and round-specific cluster membership.</t>
  </si>
  <si>
    <t>Because inference was based on an empirical permutation null rather than a parametric reference distribution, classical degrees of freedom were not defined.</t>
  </si>
  <si>
    <t>The weight of the global relabeling step was determined from the relative magnitude of between-animal versus within-animal variability, such that more between-animal heterogeneity justified more global swapping.</t>
  </si>
  <si>
    <t>It preserves the repeated-measure structure by allowing within-animal label shuffling where the same animal contributes to both compared clusters, while also allowing a controlled amount of global relabeling across animals to reflect the fact that cluster membership can change from round to round.</t>
  </si>
  <si>
    <r>
      <t xml:space="preserve">For that reason, a </t>
    </r>
    <r>
      <rPr>
        <b/>
        <sz val="11"/>
        <color theme="1"/>
        <rFont val="Calibri"/>
        <family val="2"/>
        <scheme val="minor"/>
      </rPr>
      <t>mixed permutation test</t>
    </r>
    <r>
      <rPr>
        <sz val="11"/>
        <color theme="1"/>
        <rFont val="Calibri"/>
        <family val="2"/>
        <scheme val="minor"/>
      </rPr>
      <t xml:space="preserve"> is appropriate.</t>
    </r>
  </si>
  <si>
    <t>That means the data are neither fully independent nor fully paired: observations from the same animal are partially dependent, but it would also be wrong to lock each animal to a single cluster identity across all rounds.</t>
  </si>
  <si>
    <t>Because cluster membership is assigned at the round level, not as a fixed attribute of the animal, the same mouse can legitimately appear in different clusters across different NoSeMaze rounds.</t>
  </si>
  <si>
    <t>n = 162 total</t>
  </si>
  <si>
    <t>n = 87 flexible learners</t>
  </si>
  <si>
    <t>n = 45 impulsive go learners</t>
  </si>
  <si>
    <t>n = 30 cautious no go learners</t>
  </si>
  <si>
    <t>Fig. 2N</t>
  </si>
  <si>
    <t>Bonferroni adj. p-values</t>
  </si>
  <si>
    <t>raw p-values</t>
  </si>
  <si>
    <t>CI-high</t>
  </si>
  <si>
    <t>CI-low</t>
  </si>
  <si>
    <t>Spearman‘s ρ</t>
  </si>
  <si>
    <t>n = 163</t>
  </si>
  <si>
    <t>p &lt; 0.001</t>
  </si>
  <si>
    <t>95% CI [-0.91,-0.84]</t>
  </si>
  <si>
    <t>Spearman‘s ρ = -0.88</t>
  </si>
  <si>
    <t>p = 0.79</t>
  </si>
  <si>
    <t>CS+: phase5 - phase6</t>
  </si>
  <si>
    <t>CS-: phase5 - phase6</t>
  </si>
  <si>
    <t>95% CI [-0.17,0.12]</t>
  </si>
  <si>
    <t>CS+: phase4 - phase6</t>
  </si>
  <si>
    <t>CS-: phase4 - phase6</t>
  </si>
  <si>
    <t>Spearman‘s ρ = -0.02</t>
  </si>
  <si>
    <t>CS+: phase4 - phase5</t>
  </si>
  <si>
    <t>CS-: phase4 - phase5</t>
  </si>
  <si>
    <t>CS+: phase3 - phase6</t>
  </si>
  <si>
    <t>CS-: phase3 - phase6</t>
  </si>
  <si>
    <t>Phase_phase6:Stimulus_CSminus</t>
  </si>
  <si>
    <t>CS+: phase3 - phase5</t>
  </si>
  <si>
    <t>CS-: phase3 - phase5</t>
  </si>
  <si>
    <t>Phase_phase5:Stimulus_CSminus</t>
  </si>
  <si>
    <t>CS+: phase3 - phase4</t>
  </si>
  <si>
    <t>CS-: phase3 - phase4</t>
  </si>
  <si>
    <t>Phase_phase4:Stimulus_CSminus</t>
  </si>
  <si>
    <t>CS+: phase2 - phase6</t>
  </si>
  <si>
    <t>CS-: phase2 - phase6</t>
  </si>
  <si>
    <t>Phase_phase3:Stimulus_CSminus</t>
  </si>
  <si>
    <t>CS+: phase2 - phase5</t>
  </si>
  <si>
    <t>CS-: phase2 - phase5</t>
  </si>
  <si>
    <t>Phase_phase2:Stimulus_CSminus</t>
  </si>
  <si>
    <t>CS+: phase2 - phase4</t>
  </si>
  <si>
    <t>CS-: phase2 - phase4</t>
  </si>
  <si>
    <t>Stimulus_CSminus</t>
  </si>
  <si>
    <t>n = 39</t>
  </si>
  <si>
    <t>CS+: phase2 - phase3</t>
  </si>
  <si>
    <t>CS-: phase2 - phase3</t>
  </si>
  <si>
    <t>Phase_phase6</t>
  </si>
  <si>
    <t>CS+: phase1 - phase6</t>
  </si>
  <si>
    <t>CS-: phase1 - phase6</t>
  </si>
  <si>
    <t>Phase_phase5</t>
  </si>
  <si>
    <t>CS+: phase1 - phase5</t>
  </si>
  <si>
    <t>CS-: phase1 - phase5</t>
  </si>
  <si>
    <t>Phase_phase4</t>
  </si>
  <si>
    <t>Phase:Stimulus</t>
  </si>
  <si>
    <t>CS+: phase1 - phase4</t>
  </si>
  <si>
    <t>CS-: phase1 - phase4</t>
  </si>
  <si>
    <t>Phase_phase3</t>
  </si>
  <si>
    <t>Stimulus</t>
  </si>
  <si>
    <t>CS+: phase1 - phase3</t>
  </si>
  <si>
    <t>CS-: phase1 - phase3</t>
  </si>
  <si>
    <t>Phase_phase2</t>
  </si>
  <si>
    <t>Phase</t>
  </si>
  <si>
    <t>CS+: phase1 - phase2</t>
  </si>
  <si>
    <t>CS-: phase1 - phase2</t>
  </si>
  <si>
    <t>pBonf</t>
  </si>
  <si>
    <t>DF</t>
  </si>
  <si>
    <t>CI_high</t>
  </si>
  <si>
    <t>CI_low</t>
  </si>
  <si>
    <t>Estimate_log10</t>
  </si>
  <si>
    <t>Contrast</t>
  </si>
  <si>
    <t>Term</t>
  </si>
  <si>
    <t>DF2</t>
  </si>
  <si>
    <t>DF1</t>
  </si>
  <si>
    <t>FStat</t>
  </si>
  <si>
    <t>Pairwise CS+</t>
  </si>
  <si>
    <t>Pairwise CS-</t>
  </si>
  <si>
    <t>global, fixed effects</t>
  </si>
  <si>
    <t>global ANOVA</t>
  </si>
  <si>
    <t>Fig. 2D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</si>
</sst>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h:mm;@"/>
    <numFmt numFmtId="165" formatCode="0.000"/>
  </numFmts>
  <fonts count="7">
    <font>
      <sz val="11"/>
      <color theme="1"/>
      <name val="Calibri"/>
      <family val="2"/>
      <scheme val="minor"/>
    </font>
    <font>
      <b/>
      <sz val="11"/>
      <color theme="1"/>
      <name val="Calibri"/>
      <family val="2"/>
      <scheme val="minor"/>
    </font>
    <font>
      <b/>
      <u/>
      <sz val="11"/>
      <color theme="1"/>
      <name val="Calibri"/>
      <family val="2"/>
      <scheme val="minor"/>
    </font>
    <font>
      <sz val="10"/>
      <color theme="1"/>
      <name val="Arial Unicode MS"/>
    </font>
    <font>
      <b/>
      <i/>
      <sz val="11"/>
      <color theme="1"/>
      <name val="Calibri"/>
      <family val="2"/>
      <scheme val="minor"/>
    </font>
    <font>
      <b/>
      <sz val="24"/>
      <color theme="1"/>
      <name val="Calibri"/>
      <family val="2"/>
      <scheme val="minor"/>
    </font>
    <font>
      <b/>
      <vertAlign val="superscript"/>
      <sz val="11"/>
      <color theme="1"/>
      <name val="Calibri"/>
      <family val="2"/>
      <scheme val="minor"/>
    </font>
  </fonts>
  <fills count="5">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2"/>
        <bgColor indexed="64"/>
      </patternFill>
    </fill>
  </fills>
  <borders count="1">
    <border>
      <left/>
      <right/>
      <top/>
      <bottom/>
      <diagonal/>
    </border>
  </borders>
  <cellStyleXfs count="1">
    <xf numFmtId="0" fontId="0" fillId="0" borderId="0"/>
  </cellStyleXfs>
  <cellXfs count="34">
    <xf numFmtId="0" fontId="0" fillId="0" borderId="0" xfId="0"/>
    <xf numFmtId="0" fontId="0" fillId="0" borderId="0" xfId="0" applyAlignment="1">
      <alignment horizontal="center"/>
    </xf>
    <xf numFmtId="164" fontId="0" fillId="0" borderId="0" xfId="0" applyNumberFormat="1"/>
    <xf numFmtId="0" fontId="1" fillId="0" borderId="0" xfId="0" applyFont="1" applyAlignment="1">
      <alignment horizontal="center"/>
    </xf>
    <xf numFmtId="0" fontId="1" fillId="0" borderId="0" xfId="0" applyFont="1" applyAlignment="1">
      <alignment horizontal="center"/>
    </xf>
    <xf numFmtId="2" fontId="0" fillId="0" borderId="0" xfId="0" applyNumberFormat="1" applyAlignment="1">
      <alignment horizontal="center"/>
    </xf>
    <xf numFmtId="165" fontId="0" fillId="0" borderId="0" xfId="0" applyNumberFormat="1" applyAlignment="1">
      <alignment horizontal="center"/>
    </xf>
    <xf numFmtId="0" fontId="1" fillId="0" borderId="0" xfId="0" applyFont="1" applyAlignment="1">
      <alignment horizontal="center" wrapText="1"/>
    </xf>
    <xf numFmtId="0" fontId="1" fillId="0" borderId="0" xfId="0" applyFont="1" applyAlignment="1"/>
    <xf numFmtId="165" fontId="0" fillId="0" borderId="0" xfId="0" applyNumberFormat="1"/>
    <xf numFmtId="0" fontId="1" fillId="0" borderId="0" xfId="0" applyFont="1"/>
    <xf numFmtId="0" fontId="2" fillId="0" borderId="0" xfId="0" applyFont="1"/>
    <xf numFmtId="0" fontId="3" fillId="0" borderId="0" xfId="0" applyFont="1" applyAlignment="1">
      <alignment horizontal="left" vertical="center" indent="1"/>
    </xf>
    <xf numFmtId="0" fontId="0" fillId="0" borderId="0" xfId="0" applyAlignment="1">
      <alignment horizontal="left" vertical="center" indent="1"/>
    </xf>
    <xf numFmtId="0" fontId="0" fillId="2" borderId="0" xfId="0" applyFill="1"/>
    <xf numFmtId="11" fontId="0" fillId="2" borderId="0" xfId="0" applyNumberFormat="1" applyFill="1"/>
    <xf numFmtId="0" fontId="0" fillId="0" borderId="0" xfId="0" applyFill="1"/>
    <xf numFmtId="0" fontId="0" fillId="3" borderId="0" xfId="0" applyFill="1"/>
    <xf numFmtId="11" fontId="0" fillId="3" borderId="0" xfId="0" applyNumberFormat="1" applyFill="1"/>
    <xf numFmtId="0" fontId="1" fillId="2" borderId="0" xfId="0" applyFont="1" applyFill="1"/>
    <xf numFmtId="0" fontId="1" fillId="3" borderId="0" xfId="0" applyFont="1" applyFill="1"/>
    <xf numFmtId="0" fontId="1" fillId="0" borderId="0" xfId="0" applyFont="1" applyAlignment="1">
      <alignment horizontal="left" vertical="center" indent="1"/>
    </xf>
    <xf numFmtId="0" fontId="0" fillId="0" borderId="0" xfId="0" applyFont="1" applyAlignment="1">
      <alignment horizontal="left" vertical="center" indent="1"/>
    </xf>
    <xf numFmtId="0" fontId="0" fillId="0" borderId="0" xfId="0" applyAlignment="1">
      <alignment horizontal="left" wrapText="1"/>
    </xf>
    <xf numFmtId="0" fontId="5" fillId="0" borderId="0" xfId="0" applyFont="1" applyAlignment="1">
      <alignment vertical="center"/>
    </xf>
    <xf numFmtId="0" fontId="0" fillId="4" borderId="0" xfId="0" applyFill="1"/>
    <xf numFmtId="0" fontId="1" fillId="4" borderId="0" xfId="0" applyFont="1" applyFill="1"/>
    <xf numFmtId="0" fontId="2" fillId="4" borderId="0" xfId="0" applyFont="1" applyFill="1"/>
    <xf numFmtId="11" fontId="0" fillId="0" borderId="0" xfId="0" applyNumberFormat="1"/>
    <xf numFmtId="11" fontId="0" fillId="0" borderId="0" xfId="0" applyNumberFormat="1" applyFill="1"/>
    <xf numFmtId="0" fontId="0" fillId="0" borderId="0" xfId="0" applyFont="1" applyFill="1"/>
    <xf numFmtId="0" fontId="0" fillId="0" borderId="0" xfId="0" applyFont="1"/>
    <xf numFmtId="0" fontId="1" fillId="4" borderId="0" xfId="0" applyFont="1" applyFill="1" applyAlignment="1">
      <alignment horizontal="center"/>
    </xf>
    <xf numFmtId="0" fontId="1" fillId="4" borderId="0" xfId="0" applyFont="1" applyFill="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Normal="100" workbookViewId="0">
      <selection activeCell="M11" sqref="M11"/>
    </sheetView>
  </sheetViews>
  <sheetFormatPr baseColWidth="10" defaultRowHeight="15"/>
  <sheetData>
    <row r="1" spans="1:4">
      <c r="A1" s="4" t="s">
        <v>2</v>
      </c>
      <c r="B1" s="4"/>
      <c r="C1" s="3" t="s">
        <v>1</v>
      </c>
      <c r="D1" s="3" t="s">
        <v>0</v>
      </c>
    </row>
    <row r="2" spans="1:4">
      <c r="A2" s="2">
        <v>0</v>
      </c>
      <c r="B2" s="2">
        <v>4.1666666666666664E-2</v>
      </c>
      <c r="C2" s="1">
        <v>120553</v>
      </c>
      <c r="D2" s="1">
        <v>6.6474150993751424E-2</v>
      </c>
    </row>
    <row r="3" spans="1:4">
      <c r="A3" s="2">
        <v>4.1666666666666664E-2</v>
      </c>
      <c r="B3" s="2">
        <v>8.3333333333333301E-2</v>
      </c>
      <c r="C3" s="1">
        <v>120339</v>
      </c>
      <c r="D3" s="1">
        <v>6.6356149216005009E-2</v>
      </c>
    </row>
    <row r="4" spans="1:4">
      <c r="A4" s="2">
        <v>8.3333333333333301E-2</v>
      </c>
      <c r="B4" s="2">
        <v>0.125</v>
      </c>
      <c r="C4" s="1">
        <v>110733</v>
      </c>
      <c r="D4" s="1">
        <v>6.1059303061649861E-2</v>
      </c>
    </row>
    <row r="5" spans="1:4">
      <c r="A5" s="2">
        <v>0.125</v>
      </c>
      <c r="B5" s="2">
        <v>0.16666666666666699</v>
      </c>
      <c r="C5" s="1">
        <v>95084</v>
      </c>
      <c r="D5" s="1">
        <v>5.2430285211399634E-2</v>
      </c>
    </row>
    <row r="6" spans="1:4">
      <c r="A6" s="2">
        <v>0.16666666666666699</v>
      </c>
      <c r="B6" s="2">
        <v>0.20833333333333301</v>
      </c>
      <c r="C6" s="1">
        <v>96896</v>
      </c>
      <c r="D6" s="1">
        <v>5.3429440451009412E-2</v>
      </c>
    </row>
    <row r="7" spans="1:4">
      <c r="A7" s="2">
        <v>0.20833333333333301</v>
      </c>
      <c r="B7" s="2">
        <v>0.25</v>
      </c>
      <c r="C7" s="1">
        <v>112776</v>
      </c>
      <c r="D7" s="1">
        <v>6.2185834052004597E-2</v>
      </c>
    </row>
    <row r="8" spans="1:4">
      <c r="A8" s="2">
        <v>0.25</v>
      </c>
      <c r="B8" s="2">
        <v>0.29166666666666702</v>
      </c>
      <c r="C8" s="1">
        <v>126697</v>
      </c>
      <c r="D8" s="1">
        <v>6.9862015117461401E-2</v>
      </c>
    </row>
    <row r="9" spans="1:4">
      <c r="A9" s="2">
        <v>0.29166666666666702</v>
      </c>
      <c r="B9" s="2">
        <v>0.33333333333333298</v>
      </c>
      <c r="C9" s="1">
        <v>123740</v>
      </c>
      <c r="D9" s="1">
        <v>6.8231495225890698E-2</v>
      </c>
    </row>
    <row r="10" spans="1:4">
      <c r="A10" s="2">
        <v>0.33333333333333298</v>
      </c>
      <c r="B10" s="2">
        <v>0.375</v>
      </c>
      <c r="C10" s="1">
        <v>107082</v>
      </c>
      <c r="D10" s="1">
        <v>5.904610450766791E-2</v>
      </c>
    </row>
    <row r="11" spans="1:4">
      <c r="A11" s="2">
        <v>0.375</v>
      </c>
      <c r="B11" s="2">
        <v>0.41666666666666702</v>
      </c>
      <c r="C11" s="1">
        <v>78207</v>
      </c>
      <c r="D11" s="1">
        <v>4.3124135664548514E-2</v>
      </c>
    </row>
    <row r="12" spans="1:4">
      <c r="A12" s="2">
        <v>0.41666666666666702</v>
      </c>
      <c r="B12" s="2">
        <v>0.45833333333333298</v>
      </c>
      <c r="C12" s="1">
        <v>47476</v>
      </c>
      <c r="D12" s="1">
        <v>2.6178749534058399E-2</v>
      </c>
    </row>
    <row r="13" spans="1:4">
      <c r="A13" s="2">
        <v>0.45833333333333298</v>
      </c>
      <c r="B13" s="2">
        <v>0.5</v>
      </c>
      <c r="C13" s="1">
        <v>30862</v>
      </c>
      <c r="D13" s="1">
        <v>1.7017620863596563E-2</v>
      </c>
    </row>
    <row r="14" spans="1:4">
      <c r="A14" s="2">
        <v>0.5</v>
      </c>
      <c r="B14" s="2">
        <v>0.54166666666666696</v>
      </c>
      <c r="C14" s="1">
        <v>22474</v>
      </c>
      <c r="D14" s="1">
        <v>1.239239230407845E-2</v>
      </c>
    </row>
    <row r="15" spans="1:4">
      <c r="A15" s="2">
        <v>0.54166666666666696</v>
      </c>
      <c r="B15" s="2">
        <v>0.58333333333333304</v>
      </c>
      <c r="C15" s="1">
        <v>15689</v>
      </c>
      <c r="D15" s="1">
        <v>8.6510742573056333E-3</v>
      </c>
    </row>
    <row r="16" spans="1:4">
      <c r="A16" s="2">
        <v>0.58333333333333304</v>
      </c>
      <c r="B16" s="2">
        <v>0.625</v>
      </c>
      <c r="C16" s="1">
        <v>15318</v>
      </c>
      <c r="D16" s="1">
        <v>8.4465010818667655E-3</v>
      </c>
    </row>
    <row r="17" spans="1:4">
      <c r="A17" s="2">
        <v>0.625</v>
      </c>
      <c r="B17" s="2">
        <v>0.66666666666666696</v>
      </c>
      <c r="C17" s="1">
        <v>17818</v>
      </c>
      <c r="D17" s="1">
        <v>9.8250265228294834E-3</v>
      </c>
    </row>
    <row r="18" spans="1:4">
      <c r="A18" s="2">
        <v>0.66666666666666696</v>
      </c>
      <c r="B18" s="2">
        <v>0.70833333333333304</v>
      </c>
      <c r="C18" s="1">
        <v>21905</v>
      </c>
      <c r="D18" s="1">
        <v>1.2078639913715336E-2</v>
      </c>
    </row>
    <row r="19" spans="1:4">
      <c r="A19" s="2">
        <v>0.70833333333333304</v>
      </c>
      <c r="B19" s="2">
        <v>0.75</v>
      </c>
      <c r="C19" s="1">
        <v>32668</v>
      </c>
      <c r="D19" s="1">
        <v>1.8013467642148031E-2</v>
      </c>
    </row>
    <row r="20" spans="1:4">
      <c r="A20" s="2">
        <v>0.75</v>
      </c>
      <c r="B20" s="2">
        <v>0.79166666666666696</v>
      </c>
      <c r="C20" s="1">
        <v>48213</v>
      </c>
      <c r="D20" s="1">
        <v>2.6585138834054209E-2</v>
      </c>
    </row>
    <row r="21" spans="1:4">
      <c r="A21" s="2">
        <v>0.79166666666666696</v>
      </c>
      <c r="B21" s="2">
        <v>0.83333333333333304</v>
      </c>
      <c r="C21" s="1">
        <v>67557</v>
      </c>
      <c r="D21" s="1">
        <v>3.7251617286047339E-2</v>
      </c>
    </row>
    <row r="22" spans="1:4">
      <c r="A22" s="2">
        <v>0.83333333333333304</v>
      </c>
      <c r="B22" s="2">
        <v>0.875</v>
      </c>
      <c r="C22" s="1">
        <v>84608</v>
      </c>
      <c r="D22" s="1">
        <v>4.6653712203589458E-2</v>
      </c>
    </row>
    <row r="23" spans="1:4">
      <c r="A23" s="2">
        <v>0.875</v>
      </c>
      <c r="B23" s="2">
        <v>0.91666666666666696</v>
      </c>
      <c r="C23" s="1">
        <v>94323</v>
      </c>
      <c r="D23" s="1">
        <v>5.2010662067170581E-2</v>
      </c>
    </row>
    <row r="24" spans="1:4">
      <c r="A24" s="2">
        <v>0.91666666666666696</v>
      </c>
      <c r="B24" s="2">
        <v>0.95833333333333304</v>
      </c>
      <c r="C24" s="1">
        <v>108162</v>
      </c>
      <c r="D24" s="1">
        <v>5.9641627498163804E-2</v>
      </c>
    </row>
    <row r="25" spans="1:4">
      <c r="A25" s="2">
        <v>0.95833333333333304</v>
      </c>
      <c r="B25" s="2">
        <v>1</v>
      </c>
      <c r="C25" s="1">
        <v>114352</v>
      </c>
      <c r="D25" s="1">
        <v>6.3054856489987487E-2</v>
      </c>
    </row>
  </sheetData>
  <mergeCells count="1">
    <mergeCell ref="A1:B1"/>
  </mergeCell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3"/>
  <sheetViews>
    <sheetView workbookViewId="0">
      <selection activeCell="M11" sqref="M11"/>
    </sheetView>
  </sheetViews>
  <sheetFormatPr baseColWidth="10" defaultColWidth="11.42578125" defaultRowHeight="15"/>
  <cols>
    <col min="1" max="7" width="22.28515625" style="1" customWidth="1"/>
    <col min="8" max="16384" width="11.42578125" style="1"/>
  </cols>
  <sheetData>
    <row r="1" spans="1:9" s="3" customFormat="1" ht="30">
      <c r="A1" s="3" t="s">
        <v>126</v>
      </c>
      <c r="B1" s="3" t="s">
        <v>19</v>
      </c>
      <c r="C1" s="7" t="s">
        <v>128</v>
      </c>
      <c r="D1" s="7" t="s">
        <v>127</v>
      </c>
      <c r="E1" s="3" t="s">
        <v>103</v>
      </c>
      <c r="F1" s="3" t="s">
        <v>104</v>
      </c>
      <c r="G1" s="3" t="s">
        <v>116</v>
      </c>
    </row>
    <row r="2" spans="1:9">
      <c r="A2" s="1">
        <v>1</v>
      </c>
      <c r="B2" s="5">
        <v>2.0458159916083001</v>
      </c>
      <c r="C2" s="5">
        <v>19.5</v>
      </c>
      <c r="D2" s="5">
        <v>56</v>
      </c>
      <c r="E2" s="5">
        <v>0.83681753602597897</v>
      </c>
      <c r="F2" s="5">
        <v>0.80199025182778205</v>
      </c>
      <c r="G2" s="5">
        <v>4.1111111111111098</v>
      </c>
      <c r="I2" t="s">
        <v>122</v>
      </c>
    </row>
    <row r="3" spans="1:9">
      <c r="A3" s="1">
        <v>1</v>
      </c>
      <c r="B3" s="5">
        <v>0.23992133726647</v>
      </c>
      <c r="C3" s="5">
        <v>3.5</v>
      </c>
      <c r="D3" s="5">
        <v>39</v>
      </c>
      <c r="E3" s="5">
        <v>0.93334316472496703</v>
      </c>
      <c r="F3" s="5">
        <v>0.89437970202094697</v>
      </c>
      <c r="G3" s="5">
        <v>6.8</v>
      </c>
      <c r="I3" t="s">
        <v>121</v>
      </c>
    </row>
    <row r="4" spans="1:9">
      <c r="A4" s="1">
        <v>1</v>
      </c>
      <c r="B4" s="5">
        <v>1.8244369187765299</v>
      </c>
      <c r="C4" s="5">
        <v>34</v>
      </c>
      <c r="D4" s="5">
        <v>11</v>
      </c>
      <c r="E4" s="5">
        <v>0.59606705351386202</v>
      </c>
      <c r="F4" s="5">
        <v>0.82058728622136201</v>
      </c>
      <c r="G4" s="5">
        <v>4.0571428571428596</v>
      </c>
      <c r="I4" t="s">
        <v>120</v>
      </c>
    </row>
    <row r="5" spans="1:9">
      <c r="A5" s="1">
        <v>1</v>
      </c>
      <c r="B5" s="5">
        <v>1.4999736661926399</v>
      </c>
      <c r="C5" s="5">
        <v>51.5</v>
      </c>
      <c r="D5" s="5">
        <v>7</v>
      </c>
      <c r="E5" s="5">
        <v>0.59602021478205902</v>
      </c>
      <c r="F5" s="5">
        <v>0.88934555801454296</v>
      </c>
      <c r="G5" s="5">
        <v>2.5333333333333301</v>
      </c>
    </row>
    <row r="6" spans="1:9">
      <c r="A6" s="1">
        <v>1</v>
      </c>
      <c r="B6" s="5">
        <v>1.4412741291012301</v>
      </c>
      <c r="C6" s="5">
        <v>25</v>
      </c>
      <c r="D6" s="5">
        <v>1</v>
      </c>
      <c r="E6" s="5">
        <v>0.64291744048624</v>
      </c>
      <c r="F6" s="5">
        <v>0.93027182171196998</v>
      </c>
      <c r="G6" s="5">
        <v>2.5111111111111102</v>
      </c>
    </row>
    <row r="7" spans="1:9">
      <c r="A7" s="1">
        <v>1</v>
      </c>
      <c r="B7" s="5">
        <v>0.67452190860614003</v>
      </c>
      <c r="C7" s="5">
        <v>20.5</v>
      </c>
      <c r="D7" s="5">
        <v>20</v>
      </c>
      <c r="E7" s="5">
        <v>0.85149572649572602</v>
      </c>
      <c r="F7" s="5">
        <v>0.68797862867319703</v>
      </c>
      <c r="G7" s="5">
        <v>5.5555555555555598</v>
      </c>
    </row>
    <row r="8" spans="1:9">
      <c r="A8" s="1">
        <v>1</v>
      </c>
      <c r="B8" s="5">
        <v>0.17452860964311401</v>
      </c>
      <c r="C8" s="5">
        <v>11.5</v>
      </c>
      <c r="D8" s="5">
        <v>18</v>
      </c>
      <c r="E8" s="5">
        <v>0.89436619718309895</v>
      </c>
      <c r="F8" s="5">
        <v>0.85252643948296103</v>
      </c>
      <c r="G8" s="5">
        <v>6.68888888888889</v>
      </c>
    </row>
    <row r="9" spans="1:9">
      <c r="A9" s="1">
        <v>1</v>
      </c>
      <c r="B9" s="5">
        <v>4.64839477578331E-2</v>
      </c>
      <c r="C9" s="5">
        <v>4</v>
      </c>
      <c r="D9" s="5">
        <v>43.5</v>
      </c>
      <c r="E9" s="5">
        <v>0.93704775687409503</v>
      </c>
      <c r="F9" s="5">
        <v>0.78612800463365196</v>
      </c>
      <c r="G9" s="5">
        <v>8.4444444444444393</v>
      </c>
    </row>
    <row r="10" spans="1:9">
      <c r="A10" s="1">
        <v>1</v>
      </c>
      <c r="B10" s="5">
        <v>0.52506444427759702</v>
      </c>
      <c r="C10" s="5">
        <v>5</v>
      </c>
      <c r="D10" s="5">
        <v>72.5</v>
      </c>
      <c r="E10" s="5">
        <v>0.833483483483483</v>
      </c>
      <c r="F10" s="5">
        <v>0.85733593632677596</v>
      </c>
      <c r="G10" s="5">
        <v>6.5777777777777802</v>
      </c>
    </row>
    <row r="11" spans="1:9">
      <c r="A11" s="1">
        <v>1</v>
      </c>
      <c r="B11" s="5">
        <v>0.13678057346179601</v>
      </c>
      <c r="C11" s="5">
        <v>14.5</v>
      </c>
      <c r="D11" s="5">
        <v>55.5</v>
      </c>
      <c r="E11" s="5">
        <v>0.90831600831600801</v>
      </c>
      <c r="F11" s="5">
        <v>0.91077371048252898</v>
      </c>
      <c r="G11" s="5">
        <v>6.0444444444444398</v>
      </c>
    </row>
    <row r="12" spans="1:9">
      <c r="A12" s="1">
        <v>1</v>
      </c>
      <c r="B12" s="5">
        <v>1.04525175270872</v>
      </c>
      <c r="C12" s="5">
        <v>42.5</v>
      </c>
      <c r="D12" s="5">
        <v>9</v>
      </c>
      <c r="E12" s="5">
        <v>0.52190532196412798</v>
      </c>
      <c r="F12" s="5">
        <v>0.77280753384343703</v>
      </c>
      <c r="G12" s="5">
        <v>6.6666666666666696</v>
      </c>
    </row>
    <row r="13" spans="1:9">
      <c r="A13" s="1">
        <v>1</v>
      </c>
      <c r="B13" s="5">
        <v>0.99996504840794698</v>
      </c>
      <c r="C13" s="5">
        <v>13</v>
      </c>
      <c r="D13" s="5">
        <v>22.5</v>
      </c>
      <c r="E13" s="5">
        <v>0.74032105760151101</v>
      </c>
      <c r="F13" s="5">
        <v>0.79314680917950298</v>
      </c>
      <c r="G13" s="5">
        <v>5.7333333333333298</v>
      </c>
    </row>
    <row r="14" spans="1:9">
      <c r="A14" s="1">
        <v>1</v>
      </c>
      <c r="B14" s="5">
        <v>0.25390074788946099</v>
      </c>
      <c r="C14" s="5">
        <v>8</v>
      </c>
      <c r="D14" s="5">
        <v>22</v>
      </c>
      <c r="E14" s="5">
        <v>0.88158325155381101</v>
      </c>
      <c r="F14" s="5">
        <v>0.82905283821364295</v>
      </c>
      <c r="G14" s="5">
        <v>5.4222222222222198</v>
      </c>
    </row>
    <row r="15" spans="1:9">
      <c r="A15" s="1">
        <v>1</v>
      </c>
      <c r="B15" s="5">
        <v>2.3833705734985399E-2</v>
      </c>
      <c r="C15" s="5">
        <v>7.5</v>
      </c>
      <c r="D15" s="5">
        <v>3.5</v>
      </c>
      <c r="E15" s="5">
        <v>0.945175438596491</v>
      </c>
      <c r="F15" s="5">
        <v>0.90319434284320899</v>
      </c>
      <c r="G15" s="5">
        <v>5.4888888888888898</v>
      </c>
    </row>
    <row r="16" spans="1:9">
      <c r="A16" s="1">
        <v>1</v>
      </c>
      <c r="B16" s="5">
        <v>0.17926635819240699</v>
      </c>
      <c r="C16" s="5">
        <v>9</v>
      </c>
      <c r="D16" s="5">
        <v>550</v>
      </c>
      <c r="E16" s="5">
        <v>0.884816753926702</v>
      </c>
      <c r="F16" s="5">
        <v>0.53152173913043499</v>
      </c>
      <c r="G16" s="5">
        <v>8.0888888888888903</v>
      </c>
    </row>
    <row r="17" spans="1:7">
      <c r="A17" s="1">
        <v>1</v>
      </c>
      <c r="B17" s="5">
        <v>0.19570329626529501</v>
      </c>
      <c r="C17" s="5">
        <v>16.5</v>
      </c>
      <c r="D17" s="5">
        <v>181</v>
      </c>
      <c r="E17" s="5">
        <v>0.91464435146443501</v>
      </c>
      <c r="F17" s="5">
        <v>0.740102858509748</v>
      </c>
      <c r="G17" s="5">
        <v>7.9111111111111097</v>
      </c>
    </row>
    <row r="18" spans="1:7">
      <c r="A18" s="1">
        <v>1</v>
      </c>
      <c r="B18" s="5">
        <v>0.53841269841269901</v>
      </c>
      <c r="C18" s="5">
        <v>4</v>
      </c>
      <c r="D18" s="5">
        <v>30.5</v>
      </c>
      <c r="E18" s="5">
        <v>0.80457142857142905</v>
      </c>
      <c r="F18" s="5">
        <v>0.77371428571428602</v>
      </c>
      <c r="G18" s="5">
        <v>7.2727272727272698</v>
      </c>
    </row>
    <row r="19" spans="1:7">
      <c r="A19" s="1">
        <v>1</v>
      </c>
      <c r="B19" s="5">
        <v>1.2683993607536299</v>
      </c>
      <c r="C19" s="5">
        <v>16</v>
      </c>
      <c r="D19" s="5">
        <v>67.5</v>
      </c>
      <c r="E19" s="5">
        <v>0.80423814328960597</v>
      </c>
      <c r="F19" s="5">
        <v>0.83366986370519902</v>
      </c>
      <c r="G19" s="5">
        <v>9.1555555555555603</v>
      </c>
    </row>
    <row r="20" spans="1:7">
      <c r="A20" s="1">
        <v>1</v>
      </c>
      <c r="B20" s="5">
        <v>0.22907192184604799</v>
      </c>
      <c r="C20" s="5">
        <v>3.5</v>
      </c>
      <c r="D20" s="5">
        <v>50</v>
      </c>
      <c r="E20" s="5">
        <v>0.90835596538874497</v>
      </c>
      <c r="F20" s="5">
        <v>0.929884404017434</v>
      </c>
      <c r="G20" s="5">
        <v>3.6666666666666701</v>
      </c>
    </row>
    <row r="21" spans="1:7">
      <c r="A21" s="1">
        <v>1</v>
      </c>
      <c r="B21" s="5">
        <v>0.115911316604858</v>
      </c>
      <c r="C21" s="5">
        <v>8</v>
      </c>
      <c r="D21" s="5">
        <v>18.5</v>
      </c>
      <c r="E21" s="5">
        <v>0.92935567754984105</v>
      </c>
      <c r="F21" s="5">
        <v>0.82124277456647399</v>
      </c>
      <c r="G21" s="5">
        <v>6.3555555555555596</v>
      </c>
    </row>
    <row r="22" spans="1:7">
      <c r="A22" s="1">
        <v>1</v>
      </c>
      <c r="B22" s="5">
        <v>0.77609623593325405</v>
      </c>
      <c r="C22" s="5">
        <v>10</v>
      </c>
      <c r="D22" s="5">
        <v>180</v>
      </c>
      <c r="E22" s="5">
        <v>0.85309528430040704</v>
      </c>
      <c r="F22" s="5">
        <v>0.57148399612027201</v>
      </c>
      <c r="G22" s="5">
        <v>7.1333333333333302</v>
      </c>
    </row>
    <row r="23" spans="1:7">
      <c r="A23" s="1">
        <v>1</v>
      </c>
      <c r="B23" s="5">
        <v>9.1719077568134202E-2</v>
      </c>
      <c r="C23" s="5">
        <v>6.5</v>
      </c>
      <c r="D23" s="5">
        <v>70.5</v>
      </c>
      <c r="E23" s="5">
        <v>0.94424190435342104</v>
      </c>
      <c r="F23" s="5">
        <v>0.87224008574490897</v>
      </c>
      <c r="G23" s="5">
        <v>6.93333333333333</v>
      </c>
    </row>
    <row r="24" spans="1:7">
      <c r="A24" s="1">
        <v>1</v>
      </c>
      <c r="B24" s="5">
        <v>4.46970801146577E-2</v>
      </c>
      <c r="C24" s="5">
        <v>4</v>
      </c>
      <c r="D24" s="5">
        <v>111.5</v>
      </c>
      <c r="E24" s="5">
        <v>0.92831123415415995</v>
      </c>
      <c r="F24" s="5">
        <v>0.77620644408805906</v>
      </c>
      <c r="G24" s="5">
        <v>9.8666666666666707</v>
      </c>
    </row>
    <row r="25" spans="1:7">
      <c r="A25" s="1">
        <v>1</v>
      </c>
      <c r="B25" s="5">
        <v>0.159496971091174</v>
      </c>
      <c r="C25" s="5">
        <v>22.5</v>
      </c>
      <c r="D25" s="5">
        <v>81</v>
      </c>
      <c r="E25" s="5">
        <v>0.90967642999539899</v>
      </c>
      <c r="F25" s="5">
        <v>0.83496932515337396</v>
      </c>
      <c r="G25" s="5">
        <v>9.3333333333333304</v>
      </c>
    </row>
    <row r="26" spans="1:7">
      <c r="A26" s="1">
        <v>1</v>
      </c>
      <c r="B26" s="5">
        <v>0.56816385520402601</v>
      </c>
      <c r="C26" s="5">
        <v>11</v>
      </c>
      <c r="D26" s="5">
        <v>118.5</v>
      </c>
      <c r="E26" s="5">
        <v>0.85648461851199398</v>
      </c>
      <c r="F26" s="5">
        <v>0.84299647791926302</v>
      </c>
      <c r="G26" s="5">
        <v>7.31111111111111</v>
      </c>
    </row>
    <row r="27" spans="1:7">
      <c r="A27" s="1">
        <v>1</v>
      </c>
      <c r="B27" s="5">
        <v>9.0624631007202902E-2</v>
      </c>
      <c r="C27" s="5">
        <v>17</v>
      </c>
      <c r="D27" s="5">
        <v>63</v>
      </c>
      <c r="E27" s="5">
        <v>0.94315314118740901</v>
      </c>
      <c r="F27" s="5">
        <v>0.86262787299056698</v>
      </c>
      <c r="G27" s="5">
        <v>7.6666666666666696</v>
      </c>
    </row>
    <row r="28" spans="1:7">
      <c r="A28" s="1">
        <v>1</v>
      </c>
      <c r="B28" s="5">
        <v>0.50871041353592505</v>
      </c>
      <c r="C28" s="5">
        <v>17</v>
      </c>
      <c r="D28" s="5">
        <v>33.5</v>
      </c>
      <c r="E28" s="5">
        <v>0.86622148024485301</v>
      </c>
      <c r="F28" s="5">
        <v>0.850478735248274</v>
      </c>
      <c r="G28" s="5">
        <v>6.7333333333333298</v>
      </c>
    </row>
    <row r="29" spans="1:7">
      <c r="A29" s="1">
        <v>1</v>
      </c>
      <c r="B29" s="5">
        <v>1.8757095611826799E-2</v>
      </c>
      <c r="C29" s="5">
        <v>5</v>
      </c>
      <c r="D29" s="5">
        <v>19</v>
      </c>
      <c r="E29" s="5">
        <v>0.95823150411019797</v>
      </c>
      <c r="F29" s="5">
        <v>0.86409060626249201</v>
      </c>
      <c r="G29" s="5">
        <v>7.62222222222222</v>
      </c>
    </row>
    <row r="30" spans="1:7">
      <c r="A30" s="1">
        <v>1</v>
      </c>
      <c r="B30" s="5">
        <v>0.16193423944735999</v>
      </c>
      <c r="C30" s="5">
        <v>5</v>
      </c>
      <c r="D30" s="5">
        <v>37</v>
      </c>
      <c r="E30" s="5">
        <v>0.89180460234154202</v>
      </c>
      <c r="F30" s="5">
        <v>0.75756964069438804</v>
      </c>
      <c r="G30" s="5">
        <v>4.8444444444444397</v>
      </c>
    </row>
    <row r="31" spans="1:7">
      <c r="A31" s="1">
        <v>1</v>
      </c>
      <c r="B31" s="5">
        <v>9.1788992464016603E-2</v>
      </c>
      <c r="C31" s="5">
        <v>2</v>
      </c>
      <c r="D31" s="5">
        <v>292</v>
      </c>
      <c r="E31" s="5">
        <v>0.91226566684520605</v>
      </c>
      <c r="F31" s="5">
        <v>0.76926374450755497</v>
      </c>
      <c r="G31" s="5">
        <v>9.5238095238095202</v>
      </c>
    </row>
    <row r="32" spans="1:7">
      <c r="A32" s="1">
        <v>2</v>
      </c>
      <c r="B32" s="5">
        <v>2.2001748584027001</v>
      </c>
      <c r="C32" s="5">
        <v>114.5</v>
      </c>
      <c r="D32" s="5">
        <v>8.5</v>
      </c>
      <c r="E32" s="5">
        <v>0.29343365253078002</v>
      </c>
      <c r="F32" s="5">
        <v>0.878850102669405</v>
      </c>
      <c r="G32" s="5">
        <v>7.6444444444444404</v>
      </c>
    </row>
    <row r="33" spans="1:7">
      <c r="A33" s="1">
        <v>2</v>
      </c>
      <c r="B33" s="5">
        <v>4.6319029133004603</v>
      </c>
      <c r="C33" s="5">
        <v>98</v>
      </c>
      <c r="D33" s="5">
        <v>23</v>
      </c>
      <c r="E33" s="5">
        <v>0.172641509433962</v>
      </c>
      <c r="F33" s="5">
        <v>0.86672967863894101</v>
      </c>
      <c r="G33" s="5">
        <v>5.6952380952380999</v>
      </c>
    </row>
    <row r="34" spans="1:7">
      <c r="A34" s="1">
        <v>2</v>
      </c>
      <c r="B34" s="5">
        <v>1.10700538876058</v>
      </c>
      <c r="C34" s="5">
        <v>8</v>
      </c>
      <c r="D34" s="5">
        <v>3</v>
      </c>
      <c r="E34" s="5">
        <v>0.272118272118272</v>
      </c>
      <c r="F34" s="5">
        <v>0.93073193257908104</v>
      </c>
      <c r="G34" s="5">
        <v>7.8095238095238102</v>
      </c>
    </row>
    <row r="35" spans="1:7">
      <c r="A35" s="1">
        <v>2</v>
      </c>
      <c r="B35" s="5">
        <v>2.2694636069266299</v>
      </c>
      <c r="C35" s="5">
        <v>14</v>
      </c>
      <c r="D35" s="5">
        <v>2.5</v>
      </c>
      <c r="E35" s="5">
        <v>0.29729729729729698</v>
      </c>
      <c r="F35" s="5">
        <v>0.97662630245001403</v>
      </c>
      <c r="G35" s="5">
        <v>9.1333333333333293</v>
      </c>
    </row>
    <row r="36" spans="1:7">
      <c r="A36" s="1">
        <v>2</v>
      </c>
      <c r="B36" s="5">
        <v>3.1732115677321699</v>
      </c>
      <c r="C36" s="5">
        <v>102.5</v>
      </c>
      <c r="D36" s="5">
        <v>2</v>
      </c>
      <c r="E36" s="5">
        <v>0.48447204968944102</v>
      </c>
      <c r="F36" s="5">
        <v>0.830168005843682</v>
      </c>
      <c r="G36" s="5">
        <v>3.7111111111111099</v>
      </c>
    </row>
    <row r="37" spans="1:7">
      <c r="A37" s="1">
        <v>2</v>
      </c>
      <c r="B37" s="5">
        <v>1.4986524082768</v>
      </c>
      <c r="C37" s="5">
        <v>23</v>
      </c>
      <c r="D37" s="5">
        <v>6.5</v>
      </c>
      <c r="E37" s="5">
        <v>0.52914710485132999</v>
      </c>
      <c r="F37" s="5">
        <v>0.92194835680751197</v>
      </c>
      <c r="G37" s="5">
        <v>6.68888888888889</v>
      </c>
    </row>
    <row r="38" spans="1:7">
      <c r="A38" s="1">
        <v>2</v>
      </c>
      <c r="B38" s="5">
        <v>3.8443453813580799</v>
      </c>
      <c r="C38" s="5">
        <v>92</v>
      </c>
      <c r="D38" s="5">
        <v>1</v>
      </c>
      <c r="E38" s="5">
        <v>0.23960818786889401</v>
      </c>
      <c r="F38" s="5">
        <v>0.98129080863887497</v>
      </c>
      <c r="G38" s="5">
        <v>6.7047619047618996</v>
      </c>
    </row>
    <row r="39" spans="1:7">
      <c r="A39" s="1">
        <v>2</v>
      </c>
      <c r="B39" s="5">
        <v>5.8434927581536202</v>
      </c>
      <c r="C39" s="5">
        <v>40.5</v>
      </c>
      <c r="D39" s="5">
        <v>1</v>
      </c>
      <c r="E39" s="5">
        <v>8.1199250468457204E-2</v>
      </c>
      <c r="F39" s="5">
        <v>0.97528160200250302</v>
      </c>
      <c r="G39" s="5">
        <v>8.5714285714285694</v>
      </c>
    </row>
    <row r="40" spans="1:7">
      <c r="A40" s="1">
        <v>2</v>
      </c>
      <c r="B40" s="5">
        <v>3.97801494531971</v>
      </c>
      <c r="C40" s="5">
        <v>32.5</v>
      </c>
      <c r="D40" s="5">
        <v>1.5</v>
      </c>
      <c r="E40" s="5">
        <v>0.171747967479675</v>
      </c>
      <c r="F40" s="5">
        <v>0.97085733649610295</v>
      </c>
      <c r="G40" s="5">
        <v>8.4222222222222207</v>
      </c>
    </row>
    <row r="41" spans="1:7">
      <c r="A41" s="1">
        <v>2</v>
      </c>
      <c r="B41" s="5">
        <v>3.51746353265536</v>
      </c>
      <c r="C41" s="5">
        <v>138</v>
      </c>
      <c r="D41" s="5">
        <v>1</v>
      </c>
      <c r="E41" s="5">
        <v>0.35020242914979799</v>
      </c>
      <c r="F41" s="5">
        <v>0.78489992399290598</v>
      </c>
      <c r="G41" s="5">
        <v>4.3428571428571399</v>
      </c>
    </row>
    <row r="42" spans="1:7">
      <c r="A42" s="1">
        <v>2</v>
      </c>
      <c r="B42" s="5">
        <v>4.2648578055864803</v>
      </c>
      <c r="C42" s="5">
        <v>3</v>
      </c>
      <c r="D42" s="5">
        <v>3</v>
      </c>
      <c r="E42" s="5">
        <v>0.59562777647884002</v>
      </c>
      <c r="F42" s="5">
        <v>0.98326898326898304</v>
      </c>
      <c r="G42" s="5">
        <v>7.9809523809523801</v>
      </c>
    </row>
    <row r="43" spans="1:7">
      <c r="A43" s="1">
        <v>2</v>
      </c>
      <c r="B43" s="5">
        <v>3.3238925685570702</v>
      </c>
      <c r="C43" s="5">
        <v>12</v>
      </c>
      <c r="D43" s="5">
        <v>1</v>
      </c>
      <c r="E43" s="5">
        <v>0.129765886287625</v>
      </c>
      <c r="F43" s="5">
        <v>0.98179871520342599</v>
      </c>
      <c r="G43" s="5">
        <v>8.3809523809523796</v>
      </c>
    </row>
    <row r="44" spans="1:7">
      <c r="A44" s="1">
        <v>2</v>
      </c>
      <c r="B44" s="5">
        <v>4.2107452678976003</v>
      </c>
      <c r="C44" s="5">
        <v>3</v>
      </c>
      <c r="D44" s="5">
        <v>1</v>
      </c>
      <c r="E44" s="5">
        <v>0.138515745430522</v>
      </c>
      <c r="F44" s="5">
        <v>0.98788546255506604</v>
      </c>
      <c r="G44" s="5">
        <v>9.44</v>
      </c>
    </row>
    <row r="45" spans="1:7">
      <c r="A45" s="1">
        <v>2</v>
      </c>
      <c r="B45" s="5">
        <v>0.74941228415612904</v>
      </c>
      <c r="C45" s="5">
        <v>64</v>
      </c>
      <c r="D45" s="5">
        <v>50.5</v>
      </c>
      <c r="E45" s="5">
        <v>0.33268900343642599</v>
      </c>
      <c r="F45" s="5">
        <v>0.92094522019334002</v>
      </c>
      <c r="G45" s="5">
        <v>5.6</v>
      </c>
    </row>
    <row r="46" spans="1:7">
      <c r="A46" s="1">
        <v>2</v>
      </c>
      <c r="B46" s="5">
        <v>1.8295333994191201</v>
      </c>
      <c r="C46" s="5">
        <v>49</v>
      </c>
      <c r="D46" s="5">
        <v>30</v>
      </c>
      <c r="E46" s="5">
        <v>0.42396745932415503</v>
      </c>
      <c r="F46" s="5">
        <v>0.83714375195740698</v>
      </c>
      <c r="G46" s="5">
        <v>4.2666666666666702</v>
      </c>
    </row>
    <row r="47" spans="1:7">
      <c r="A47" s="1">
        <v>2</v>
      </c>
      <c r="B47" s="5">
        <v>1.1439715005220701</v>
      </c>
      <c r="C47" s="5">
        <v>16.5</v>
      </c>
      <c r="D47" s="5">
        <v>13</v>
      </c>
      <c r="E47" s="5">
        <v>0.49433545178226002</v>
      </c>
      <c r="F47" s="5">
        <v>0.95714680674592201</v>
      </c>
      <c r="G47" s="5">
        <v>3.24444444444444</v>
      </c>
    </row>
    <row r="48" spans="1:7">
      <c r="A48" s="1">
        <v>2</v>
      </c>
      <c r="B48" s="5">
        <v>4.6268316441791404</v>
      </c>
      <c r="C48" s="5">
        <v>17</v>
      </c>
      <c r="D48" s="5">
        <v>2</v>
      </c>
      <c r="E48" s="5">
        <v>0.20313082370480801</v>
      </c>
      <c r="F48" s="5">
        <v>0.921209858103062</v>
      </c>
      <c r="G48" s="5">
        <v>7.9619047619047603</v>
      </c>
    </row>
    <row r="49" spans="1:7">
      <c r="A49" s="1">
        <v>2</v>
      </c>
      <c r="B49" s="5">
        <v>4.8015729705870802</v>
      </c>
      <c r="C49" s="5">
        <v>4.5</v>
      </c>
      <c r="D49" s="5">
        <v>1.5</v>
      </c>
      <c r="E49" s="5">
        <v>0.64065886432596397</v>
      </c>
      <c r="F49" s="5">
        <v>0.98266897746967097</v>
      </c>
      <c r="G49" s="5">
        <v>9.24444444444444</v>
      </c>
    </row>
    <row r="50" spans="1:7">
      <c r="A50" s="1">
        <v>2</v>
      </c>
      <c r="B50" s="5">
        <v>2.7531186539019599</v>
      </c>
      <c r="C50" s="5">
        <v>15</v>
      </c>
      <c r="D50" s="5">
        <v>2.5</v>
      </c>
      <c r="E50" s="5">
        <v>0.33353413654618502</v>
      </c>
      <c r="F50" s="5">
        <v>0.97247890719164298</v>
      </c>
      <c r="G50" s="5">
        <v>6.7111111111111104</v>
      </c>
    </row>
    <row r="51" spans="1:7">
      <c r="A51" s="1">
        <v>2</v>
      </c>
      <c r="B51" s="5">
        <v>2.9488343929760998</v>
      </c>
      <c r="C51" s="5">
        <v>22</v>
      </c>
      <c r="D51" s="5">
        <v>1</v>
      </c>
      <c r="E51" s="5">
        <v>0.33843252305113197</v>
      </c>
      <c r="F51" s="5">
        <v>0.97274633123689702</v>
      </c>
      <c r="G51" s="5">
        <v>4.5999999999999996</v>
      </c>
    </row>
    <row r="52" spans="1:7">
      <c r="A52" s="1">
        <v>2</v>
      </c>
      <c r="B52" s="5">
        <v>4.7451831885794</v>
      </c>
      <c r="C52" s="5">
        <v>24</v>
      </c>
      <c r="D52" s="5">
        <v>29</v>
      </c>
      <c r="E52" s="5">
        <v>0.60911540188594504</v>
      </c>
      <c r="F52" s="5">
        <v>0.96292134831460696</v>
      </c>
      <c r="G52" s="5">
        <v>9.24444444444444</v>
      </c>
    </row>
    <row r="53" spans="1:7">
      <c r="A53" s="1">
        <v>2</v>
      </c>
      <c r="B53" s="5">
        <v>4.5719800768660797</v>
      </c>
      <c r="C53" s="5">
        <v>25</v>
      </c>
      <c r="D53" s="5">
        <v>104.5</v>
      </c>
      <c r="E53" s="5">
        <v>0.67488754459438505</v>
      </c>
      <c r="F53" s="5">
        <v>0.88459748720334996</v>
      </c>
      <c r="G53" s="5">
        <v>7.8888888888888902</v>
      </c>
    </row>
    <row r="54" spans="1:7">
      <c r="A54" s="1">
        <v>2</v>
      </c>
      <c r="B54" s="5">
        <v>2.4868985231062299</v>
      </c>
      <c r="C54" s="5">
        <v>16</v>
      </c>
      <c r="D54" s="5">
        <v>7</v>
      </c>
      <c r="E54" s="5">
        <v>0.61104498928826501</v>
      </c>
      <c r="F54" s="5">
        <v>0.96233611442193101</v>
      </c>
      <c r="G54" s="5">
        <v>7.7777777777777803</v>
      </c>
    </row>
    <row r="55" spans="1:7">
      <c r="A55" s="1">
        <v>2</v>
      </c>
      <c r="B55" s="5">
        <v>4.5986975172812103</v>
      </c>
      <c r="C55" s="5">
        <v>4.5</v>
      </c>
      <c r="D55" s="5">
        <v>1</v>
      </c>
      <c r="E55" s="5">
        <v>0.62008267769035896</v>
      </c>
      <c r="F55" s="5">
        <v>0.99159775940250705</v>
      </c>
      <c r="G55" s="5">
        <v>8.1555555555555603</v>
      </c>
    </row>
    <row r="56" spans="1:7">
      <c r="A56" s="1">
        <v>2</v>
      </c>
      <c r="B56" s="5">
        <v>5.2748649507467702</v>
      </c>
      <c r="C56" s="5">
        <v>52.5</v>
      </c>
      <c r="D56" s="5">
        <v>10.5</v>
      </c>
      <c r="E56" s="5">
        <v>0.484270734032412</v>
      </c>
      <c r="F56" s="5">
        <v>0.96155068319033998</v>
      </c>
      <c r="G56" s="5">
        <v>7.8666666666666698</v>
      </c>
    </row>
    <row r="57" spans="1:7">
      <c r="A57" s="1">
        <v>2</v>
      </c>
      <c r="B57" s="5">
        <v>5.5391623507565901</v>
      </c>
      <c r="C57" s="5">
        <v>25</v>
      </c>
      <c r="D57" s="5">
        <v>18</v>
      </c>
      <c r="E57" s="5">
        <v>0.52205690420255801</v>
      </c>
      <c r="F57" s="5">
        <v>0.94723092998955105</v>
      </c>
      <c r="G57" s="5">
        <v>11.7111111111111</v>
      </c>
    </row>
    <row r="58" spans="1:7">
      <c r="A58" s="1">
        <v>2</v>
      </c>
      <c r="B58" s="5">
        <v>8.9283175752698192</v>
      </c>
      <c r="C58" s="5">
        <v>5.5</v>
      </c>
      <c r="D58" s="5">
        <v>1.5</v>
      </c>
      <c r="E58" s="5">
        <v>0.41412190706095398</v>
      </c>
      <c r="F58" s="5">
        <v>0.98394689197344598</v>
      </c>
      <c r="G58" s="5">
        <v>11.5555555555556</v>
      </c>
    </row>
    <row r="59" spans="1:7">
      <c r="A59" s="1">
        <v>2</v>
      </c>
      <c r="B59" s="5">
        <v>3.7140389342901101</v>
      </c>
      <c r="C59" s="5">
        <v>33.5</v>
      </c>
      <c r="D59" s="5">
        <v>4.5</v>
      </c>
      <c r="E59" s="5">
        <v>0.52641020530197302</v>
      </c>
      <c r="F59" s="5">
        <v>0.95156468008770201</v>
      </c>
      <c r="G59" s="5">
        <v>5.68888888888889</v>
      </c>
    </row>
    <row r="60" spans="1:7">
      <c r="A60" s="1">
        <v>2</v>
      </c>
      <c r="B60" s="5">
        <v>1.9711635410364801</v>
      </c>
      <c r="C60" s="5">
        <v>40</v>
      </c>
      <c r="D60" s="5">
        <v>7</v>
      </c>
      <c r="E60" s="5">
        <v>0.56883509833585499</v>
      </c>
      <c r="F60" s="5">
        <v>0.94103416994254596</v>
      </c>
      <c r="G60" s="5">
        <v>5.6571428571428601</v>
      </c>
    </row>
    <row r="61" spans="1:7">
      <c r="A61" s="1">
        <v>2</v>
      </c>
      <c r="B61" s="5">
        <v>3.12155826174516</v>
      </c>
      <c r="C61" s="5">
        <v>53</v>
      </c>
      <c r="D61" s="5">
        <v>6</v>
      </c>
      <c r="E61" s="5">
        <v>0.5</v>
      </c>
      <c r="F61" s="5">
        <v>0.89943342776204005</v>
      </c>
      <c r="G61" s="5">
        <v>8.6095238095238091</v>
      </c>
    </row>
    <row r="62" spans="1:7">
      <c r="A62" s="1">
        <v>2</v>
      </c>
      <c r="B62" s="5">
        <v>3.12179092216059</v>
      </c>
      <c r="C62" s="5">
        <v>69.5</v>
      </c>
      <c r="D62" s="5">
        <v>6</v>
      </c>
      <c r="E62" s="5">
        <v>0.52065351418002503</v>
      </c>
      <c r="F62" s="5">
        <v>0.97013546798029604</v>
      </c>
      <c r="G62" s="5">
        <v>9.0888888888888903</v>
      </c>
    </row>
    <row r="63" spans="1:7">
      <c r="A63" s="1">
        <v>2</v>
      </c>
      <c r="B63" s="5">
        <v>6.9972484161257897</v>
      </c>
      <c r="C63" s="5">
        <v>110</v>
      </c>
      <c r="D63" s="5">
        <v>1</v>
      </c>
      <c r="E63" s="5">
        <v>3.4008810572687197E-2</v>
      </c>
      <c r="F63" s="5">
        <v>0.99153737658674201</v>
      </c>
      <c r="G63" s="5">
        <v>9.2571428571428598</v>
      </c>
    </row>
    <row r="64" spans="1:7">
      <c r="A64" s="1">
        <v>2</v>
      </c>
      <c r="B64" s="5">
        <v>6.4871492753207303</v>
      </c>
      <c r="C64" s="5">
        <v>11.5</v>
      </c>
      <c r="D64" s="5">
        <v>1</v>
      </c>
      <c r="E64" s="5">
        <v>0.19824168246853999</v>
      </c>
      <c r="F64" s="5">
        <v>0.98913418420144905</v>
      </c>
      <c r="G64" s="5">
        <v>9.4222222222222207</v>
      </c>
    </row>
    <row r="65" spans="1:7">
      <c r="A65" s="1">
        <v>2</v>
      </c>
      <c r="B65" s="5">
        <v>4.4174703469681704</v>
      </c>
      <c r="C65" s="5">
        <v>58</v>
      </c>
      <c r="D65" s="5">
        <v>3</v>
      </c>
      <c r="E65" s="5">
        <v>0.41708208707211702</v>
      </c>
      <c r="F65" s="5">
        <v>0.88519134775374397</v>
      </c>
      <c r="G65" s="5">
        <v>5.54285714285714</v>
      </c>
    </row>
    <row r="66" spans="1:7">
      <c r="A66" s="1">
        <v>2</v>
      </c>
      <c r="B66" s="5">
        <v>3.4578754578754398</v>
      </c>
      <c r="C66" s="5">
        <v>51.5</v>
      </c>
      <c r="D66" s="5">
        <v>1</v>
      </c>
      <c r="E66" s="5">
        <v>0.43777452415812601</v>
      </c>
      <c r="F66" s="5">
        <v>0.88856304985337198</v>
      </c>
      <c r="G66" s="5">
        <v>3.7333333333333298</v>
      </c>
    </row>
    <row r="67" spans="1:7">
      <c r="A67" s="1">
        <v>2</v>
      </c>
      <c r="B67" s="5">
        <v>7.5766517828259596</v>
      </c>
      <c r="C67" s="5">
        <v>85</v>
      </c>
      <c r="D67" s="5">
        <v>1</v>
      </c>
      <c r="E67" s="5">
        <v>9.7251339389704206E-2</v>
      </c>
      <c r="F67" s="5">
        <v>0.99429170549860202</v>
      </c>
      <c r="G67" s="5">
        <v>8.6666666666666696</v>
      </c>
    </row>
    <row r="68" spans="1:7">
      <c r="A68" s="1">
        <v>2</v>
      </c>
      <c r="B68" s="5">
        <v>6.4234467565721696</v>
      </c>
      <c r="C68" s="5">
        <v>3</v>
      </c>
      <c r="D68" s="5">
        <v>1</v>
      </c>
      <c r="E68" s="5">
        <v>0.27669642857142901</v>
      </c>
      <c r="F68" s="5">
        <v>0.99294264784706099</v>
      </c>
      <c r="G68" s="5">
        <v>8.5333333333333297</v>
      </c>
    </row>
    <row r="69" spans="1:7">
      <c r="A69" s="1">
        <v>2</v>
      </c>
      <c r="B69" s="5">
        <v>2.0584937756127801</v>
      </c>
      <c r="C69" s="5">
        <v>707</v>
      </c>
      <c r="D69" s="5">
        <v>1</v>
      </c>
      <c r="E69" s="5">
        <v>0.12995824634655501</v>
      </c>
      <c r="F69" s="5">
        <v>0.928322894919972</v>
      </c>
      <c r="G69" s="5">
        <v>0.53333333333333299</v>
      </c>
    </row>
    <row r="70" spans="1:7">
      <c r="A70" s="1">
        <v>2</v>
      </c>
      <c r="B70" s="5">
        <v>2.1334591392776399</v>
      </c>
      <c r="C70" s="5">
        <v>38</v>
      </c>
      <c r="D70" s="5">
        <v>6</v>
      </c>
      <c r="E70" s="5">
        <v>0.46180446400503</v>
      </c>
      <c r="F70" s="5">
        <v>0.86878539962240398</v>
      </c>
      <c r="G70" s="5">
        <v>4.5523809523809504</v>
      </c>
    </row>
    <row r="71" spans="1:7">
      <c r="A71" s="1">
        <v>2</v>
      </c>
      <c r="B71" s="5">
        <v>1.67617960426178</v>
      </c>
      <c r="C71" s="5">
        <v>41.5</v>
      </c>
      <c r="D71" s="5">
        <v>1</v>
      </c>
      <c r="E71" s="5">
        <v>0.30800821355236102</v>
      </c>
      <c r="F71" s="5">
        <v>0.97464016449623003</v>
      </c>
      <c r="G71" s="5">
        <v>7.4888888888888898</v>
      </c>
    </row>
    <row r="72" spans="1:7">
      <c r="A72" s="1">
        <v>2</v>
      </c>
      <c r="B72" s="5">
        <v>2.57972563691429</v>
      </c>
      <c r="C72" s="5">
        <v>6</v>
      </c>
      <c r="D72" s="5">
        <v>3</v>
      </c>
      <c r="E72" s="5">
        <v>0.32514026182206801</v>
      </c>
      <c r="F72" s="5">
        <v>0.98529804865009396</v>
      </c>
      <c r="G72" s="5">
        <v>9.1047619047619008</v>
      </c>
    </row>
    <row r="73" spans="1:7">
      <c r="A73" s="1">
        <v>2</v>
      </c>
      <c r="B73" s="5">
        <v>1.35061111714384</v>
      </c>
      <c r="C73" s="5">
        <v>3.5</v>
      </c>
      <c r="D73" s="5">
        <v>2</v>
      </c>
      <c r="E73" s="5">
        <v>0.495223621363439</v>
      </c>
      <c r="F73" s="5">
        <v>0.98761677167064998</v>
      </c>
      <c r="G73" s="5">
        <v>9.4</v>
      </c>
    </row>
    <row r="74" spans="1:7">
      <c r="A74" s="1">
        <v>2</v>
      </c>
      <c r="B74" s="5">
        <v>2.0919832415383799</v>
      </c>
      <c r="C74" s="5">
        <v>57</v>
      </c>
      <c r="D74" s="5">
        <v>11</v>
      </c>
      <c r="E74" s="5">
        <v>0.55395480225988702</v>
      </c>
      <c r="F74" s="5">
        <v>0.94831968370516795</v>
      </c>
      <c r="G74" s="5">
        <v>9.4285714285714306</v>
      </c>
    </row>
    <row r="75" spans="1:7">
      <c r="A75" s="1">
        <v>2</v>
      </c>
      <c r="B75" s="5">
        <v>4.7805147136825603</v>
      </c>
      <c r="C75" s="5">
        <v>25</v>
      </c>
      <c r="D75" s="5">
        <v>2</v>
      </c>
      <c r="E75" s="5">
        <v>0.244656488549618</v>
      </c>
      <c r="F75" s="5">
        <v>0.93427588842185705</v>
      </c>
      <c r="G75" s="5">
        <v>8.1142857142857103</v>
      </c>
    </row>
    <row r="76" spans="1:7">
      <c r="A76" s="1">
        <v>2</v>
      </c>
      <c r="B76" s="5">
        <v>3.4766236939306498</v>
      </c>
      <c r="C76" s="5">
        <v>3.5</v>
      </c>
      <c r="D76" s="5">
        <v>7.5</v>
      </c>
      <c r="E76" s="5">
        <v>0.338421733505821</v>
      </c>
      <c r="F76" s="5">
        <v>0.98292809105018097</v>
      </c>
      <c r="G76" s="5">
        <v>6.8444444444444397</v>
      </c>
    </row>
    <row r="77" spans="1:7">
      <c r="A77" s="1">
        <v>3</v>
      </c>
      <c r="B77" s="5">
        <v>1.7319198068646799</v>
      </c>
      <c r="C77" s="5">
        <v>19.5</v>
      </c>
      <c r="D77" s="5">
        <v>6</v>
      </c>
      <c r="E77" s="5">
        <v>0.74916036943744801</v>
      </c>
      <c r="F77" s="5">
        <v>0.97606550493386501</v>
      </c>
      <c r="G77" s="5">
        <v>9.62222222222222</v>
      </c>
    </row>
    <row r="78" spans="1:7">
      <c r="A78" s="1">
        <v>3</v>
      </c>
      <c r="B78" s="5">
        <v>8.2898344766017207E-2</v>
      </c>
      <c r="C78" s="5">
        <v>12.5</v>
      </c>
      <c r="D78" s="5">
        <v>58.5</v>
      </c>
      <c r="E78" s="5">
        <v>0.93148664153417504</v>
      </c>
      <c r="F78" s="5">
        <v>0.90255905511810997</v>
      </c>
      <c r="G78" s="5">
        <v>11.8222222222222</v>
      </c>
    </row>
    <row r="79" spans="1:7">
      <c r="A79" s="1">
        <v>3</v>
      </c>
      <c r="B79" s="5">
        <v>4.0219697915366703</v>
      </c>
      <c r="C79" s="5">
        <v>10</v>
      </c>
      <c r="D79" s="5">
        <v>1.5</v>
      </c>
      <c r="E79" s="5">
        <v>0.7836016473231</v>
      </c>
      <c r="F79" s="5">
        <v>0.90310900237233105</v>
      </c>
      <c r="G79" s="5">
        <v>6.0444444444444398</v>
      </c>
    </row>
    <row r="80" spans="1:7">
      <c r="A80" s="1">
        <v>3</v>
      </c>
      <c r="B80" s="5">
        <v>0.34431787000893899</v>
      </c>
      <c r="C80" s="5">
        <v>6</v>
      </c>
      <c r="D80" s="5">
        <v>14</v>
      </c>
      <c r="E80" s="5">
        <v>0.94312569698900806</v>
      </c>
      <c r="F80" s="5">
        <v>0.97705544933078403</v>
      </c>
      <c r="G80" s="5">
        <v>7.8</v>
      </c>
    </row>
    <row r="81" spans="1:7">
      <c r="A81" s="1">
        <v>3</v>
      </c>
      <c r="B81" s="5">
        <v>0.72243895390839297</v>
      </c>
      <c r="C81" s="5">
        <v>20.5</v>
      </c>
      <c r="D81" s="5">
        <v>15.5</v>
      </c>
      <c r="E81" s="5">
        <v>0.69890795631825298</v>
      </c>
      <c r="F81" s="5">
        <v>0.87877211238293396</v>
      </c>
      <c r="G81" s="5">
        <v>11.311111111111099</v>
      </c>
    </row>
    <row r="82" spans="1:7">
      <c r="A82" s="1">
        <v>3</v>
      </c>
      <c r="B82" s="5">
        <v>0.31853523952846802</v>
      </c>
      <c r="C82" s="5">
        <v>5</v>
      </c>
      <c r="D82" s="5">
        <v>31</v>
      </c>
      <c r="E82" s="5">
        <v>0.88244766505636096</v>
      </c>
      <c r="F82" s="5">
        <v>0.89893445269615802</v>
      </c>
      <c r="G82" s="5">
        <v>8.4</v>
      </c>
    </row>
    <row r="83" spans="1:7">
      <c r="A83" s="1">
        <v>3</v>
      </c>
      <c r="B83" s="5">
        <v>0.26913914107269399</v>
      </c>
      <c r="C83" s="5">
        <v>6</v>
      </c>
      <c r="D83" s="5">
        <v>10</v>
      </c>
      <c r="E83" s="5">
        <v>0.84395519505600602</v>
      </c>
      <c r="F83" s="5">
        <v>0.94783616692426598</v>
      </c>
      <c r="G83" s="5">
        <v>8.68888888888889</v>
      </c>
    </row>
    <row r="84" spans="1:7">
      <c r="A84" s="1">
        <v>3</v>
      </c>
      <c r="B84" s="5">
        <v>1.09508177328247</v>
      </c>
      <c r="C84" s="5">
        <v>3</v>
      </c>
      <c r="D84" s="5">
        <v>3</v>
      </c>
      <c r="E84" s="5">
        <v>0.82201405152224805</v>
      </c>
      <c r="F84" s="5">
        <v>0.95868384623575797</v>
      </c>
      <c r="G84" s="5">
        <v>8.7238095238095195</v>
      </c>
    </row>
    <row r="85" spans="1:7">
      <c r="A85" s="1">
        <v>3</v>
      </c>
      <c r="B85" s="5">
        <v>0.43055972764593903</v>
      </c>
      <c r="C85" s="5">
        <v>18</v>
      </c>
      <c r="D85" s="5">
        <v>6</v>
      </c>
      <c r="E85" s="5">
        <v>0.86214146268208403</v>
      </c>
      <c r="F85" s="5">
        <v>0.97431275349256397</v>
      </c>
      <c r="G85" s="5">
        <v>9.31111111111111</v>
      </c>
    </row>
    <row r="86" spans="1:7">
      <c r="A86" s="1">
        <v>3</v>
      </c>
      <c r="B86" s="5">
        <v>2.3391812865496999</v>
      </c>
      <c r="C86" s="5">
        <v>38</v>
      </c>
      <c r="D86" s="5">
        <v>1</v>
      </c>
      <c r="E86" s="5">
        <v>0.64550679205851602</v>
      </c>
      <c r="F86" s="5">
        <v>0.87568555758683697</v>
      </c>
      <c r="G86" s="5">
        <v>8.06666666666667</v>
      </c>
    </row>
    <row r="87" spans="1:7">
      <c r="A87" s="1">
        <v>3</v>
      </c>
      <c r="B87" s="5">
        <v>6.6059257393178597E-2</v>
      </c>
      <c r="C87" s="5">
        <v>6.5</v>
      </c>
      <c r="D87" s="5">
        <v>10.5</v>
      </c>
      <c r="E87" s="5">
        <v>0.92214663643235095</v>
      </c>
      <c r="F87" s="5">
        <v>0.95465994962216605</v>
      </c>
      <c r="G87" s="5">
        <v>8.9111111111111097</v>
      </c>
    </row>
    <row r="88" spans="1:7">
      <c r="A88" s="1">
        <v>3</v>
      </c>
      <c r="B88" s="5">
        <v>4.9199541491184003E-2</v>
      </c>
      <c r="C88" s="5">
        <v>7.5</v>
      </c>
      <c r="D88" s="5">
        <v>18</v>
      </c>
      <c r="E88" s="5">
        <v>0.94112192860454302</v>
      </c>
      <c r="F88" s="5">
        <v>0.95733827961975404</v>
      </c>
      <c r="G88" s="5">
        <v>9.68888888888889</v>
      </c>
    </row>
    <row r="89" spans="1:7">
      <c r="A89" s="1">
        <v>3</v>
      </c>
      <c r="B89" s="5">
        <v>1.7687785411058801</v>
      </c>
      <c r="C89" s="5">
        <v>13.5</v>
      </c>
      <c r="D89" s="5">
        <v>4.5</v>
      </c>
      <c r="E89" s="5">
        <v>0.72571704025066297</v>
      </c>
      <c r="F89" s="5">
        <v>0.97685631629701097</v>
      </c>
      <c r="G89" s="5">
        <v>8.5333333333333297</v>
      </c>
    </row>
    <row r="90" spans="1:7">
      <c r="A90" s="1">
        <v>3</v>
      </c>
      <c r="B90" s="5">
        <v>0.12664907651714999</v>
      </c>
      <c r="C90" s="5">
        <v>3.5</v>
      </c>
      <c r="D90" s="5">
        <v>14.5</v>
      </c>
      <c r="E90" s="5">
        <v>0.92877868636243699</v>
      </c>
      <c r="F90" s="5">
        <v>0.94668778041699697</v>
      </c>
      <c r="G90" s="5">
        <v>7.8</v>
      </c>
    </row>
    <row r="91" spans="1:7">
      <c r="A91" s="1">
        <v>3</v>
      </c>
      <c r="B91" s="5">
        <v>0.19427143990413001</v>
      </c>
      <c r="C91" s="5">
        <v>4</v>
      </c>
      <c r="D91" s="5">
        <v>14</v>
      </c>
      <c r="E91" s="5">
        <v>0.89870918754745599</v>
      </c>
      <c r="F91" s="5">
        <v>0.96307552043762301</v>
      </c>
      <c r="G91" s="5">
        <v>8.4952380952381006</v>
      </c>
    </row>
    <row r="92" spans="1:7">
      <c r="A92" s="1">
        <v>3</v>
      </c>
      <c r="B92" s="5">
        <v>1.50955414012738</v>
      </c>
      <c r="C92" s="5">
        <v>20</v>
      </c>
      <c r="D92" s="5">
        <v>11</v>
      </c>
      <c r="E92" s="5">
        <v>0.75259919371949902</v>
      </c>
      <c r="F92" s="5">
        <v>0.95559804546420202</v>
      </c>
      <c r="G92" s="5">
        <v>8.78095238095238</v>
      </c>
    </row>
    <row r="93" spans="1:7">
      <c r="A93" s="1">
        <v>3</v>
      </c>
      <c r="B93" s="5">
        <v>0.54625260842301904</v>
      </c>
      <c r="C93" s="5">
        <v>4</v>
      </c>
      <c r="D93" s="5">
        <v>2</v>
      </c>
      <c r="E93" s="5">
        <v>0.90192450037009597</v>
      </c>
      <c r="F93" s="5">
        <v>0.97779833487511603</v>
      </c>
      <c r="G93" s="5">
        <v>9.68888888888889</v>
      </c>
    </row>
    <row r="94" spans="1:7">
      <c r="A94" s="1">
        <v>3</v>
      </c>
      <c r="B94" s="5">
        <v>0.81183005443162404</v>
      </c>
      <c r="C94" s="5">
        <v>12</v>
      </c>
      <c r="D94" s="5">
        <v>27</v>
      </c>
      <c r="E94" s="5">
        <v>0.68076923076923102</v>
      </c>
      <c r="F94" s="5">
        <v>0.93898361751922399</v>
      </c>
      <c r="G94" s="5">
        <v>7.9555555555555602</v>
      </c>
    </row>
    <row r="95" spans="1:7">
      <c r="A95" s="1">
        <v>3</v>
      </c>
      <c r="B95" s="5">
        <v>0.27302407347612401</v>
      </c>
      <c r="C95" s="5">
        <v>10</v>
      </c>
      <c r="D95" s="5">
        <v>13.5</v>
      </c>
      <c r="E95" s="5">
        <v>0.93735873425895999</v>
      </c>
      <c r="F95" s="5">
        <v>0.94430093639005497</v>
      </c>
      <c r="G95" s="5">
        <v>7.62222222222222</v>
      </c>
    </row>
    <row r="96" spans="1:7">
      <c r="A96" s="1">
        <v>3</v>
      </c>
      <c r="B96" s="5">
        <v>1.85740606167376</v>
      </c>
      <c r="C96" s="5">
        <v>11</v>
      </c>
      <c r="D96" s="5">
        <v>6</v>
      </c>
      <c r="E96" s="5">
        <v>0.71334214002642005</v>
      </c>
      <c r="F96" s="5">
        <v>0.96881194661028103</v>
      </c>
      <c r="G96" s="5">
        <v>8.3428571428571399</v>
      </c>
    </row>
    <row r="97" spans="1:7">
      <c r="A97" s="1">
        <v>3</v>
      </c>
      <c r="B97" s="5">
        <v>0.67312182392527997</v>
      </c>
      <c r="C97" s="5">
        <v>2</v>
      </c>
      <c r="D97" s="5">
        <v>2</v>
      </c>
      <c r="E97" s="5">
        <v>0.87271379139891203</v>
      </c>
      <c r="F97" s="5">
        <v>0.98788328387734903</v>
      </c>
      <c r="G97" s="5">
        <v>8.5555555555555607</v>
      </c>
    </row>
    <row r="98" spans="1:7">
      <c r="A98" s="1">
        <v>3</v>
      </c>
      <c r="B98" s="5">
        <v>1.15895910437779</v>
      </c>
      <c r="C98" s="5">
        <v>58</v>
      </c>
      <c r="D98" s="5">
        <v>41</v>
      </c>
      <c r="E98" s="5">
        <v>0.598423563576022</v>
      </c>
      <c r="F98" s="5">
        <v>0.92649501661129596</v>
      </c>
      <c r="G98" s="5">
        <v>9.3904761904761909</v>
      </c>
    </row>
    <row r="99" spans="1:7">
      <c r="A99" s="1">
        <v>3</v>
      </c>
      <c r="B99" s="5">
        <v>0.82107059074429001</v>
      </c>
      <c r="C99" s="5">
        <v>23.5</v>
      </c>
      <c r="D99" s="5">
        <v>38</v>
      </c>
      <c r="E99" s="5">
        <v>0.78556008635164298</v>
      </c>
      <c r="F99" s="5">
        <v>0.921286297096232</v>
      </c>
      <c r="G99" s="5">
        <v>7.6</v>
      </c>
    </row>
    <row r="100" spans="1:7">
      <c r="A100" s="1">
        <v>3</v>
      </c>
      <c r="B100" s="5">
        <v>1.9438102486047499</v>
      </c>
      <c r="C100" s="5">
        <v>19.5</v>
      </c>
      <c r="D100" s="5">
        <v>20</v>
      </c>
      <c r="E100" s="5">
        <v>0.72361665715915602</v>
      </c>
      <c r="F100" s="5">
        <v>0.95088520845231295</v>
      </c>
      <c r="G100" s="5">
        <v>10.3555555555556</v>
      </c>
    </row>
    <row r="101" spans="1:7">
      <c r="A101" s="1">
        <v>3</v>
      </c>
      <c r="B101" s="5">
        <v>1.80370802541165</v>
      </c>
      <c r="C101" s="5">
        <v>11</v>
      </c>
      <c r="D101" s="5">
        <v>15</v>
      </c>
      <c r="E101" s="5">
        <v>0.64271270804168601</v>
      </c>
      <c r="F101" s="5">
        <v>0.97307812013694395</v>
      </c>
      <c r="G101" s="5">
        <v>9.06666666666667</v>
      </c>
    </row>
    <row r="102" spans="1:7">
      <c r="A102" s="1">
        <v>3</v>
      </c>
      <c r="B102" s="5">
        <v>1.0776700863420701</v>
      </c>
      <c r="C102" s="5">
        <v>11</v>
      </c>
      <c r="D102" s="5">
        <v>19</v>
      </c>
      <c r="E102" s="5">
        <v>0.729637816697841</v>
      </c>
      <c r="F102" s="5">
        <v>0.924672674715184</v>
      </c>
      <c r="G102" s="5">
        <v>6.0222222222222204</v>
      </c>
    </row>
    <row r="103" spans="1:7">
      <c r="A103" s="1">
        <v>3</v>
      </c>
      <c r="B103" s="5">
        <v>0.405566435595344</v>
      </c>
      <c r="C103" s="5">
        <v>9.5</v>
      </c>
      <c r="D103" s="5">
        <v>46</v>
      </c>
      <c r="E103" s="5">
        <v>0.86199179410667703</v>
      </c>
      <c r="F103" s="5">
        <v>0.92277560156687199</v>
      </c>
      <c r="G103" s="5">
        <v>11.1111111111111</v>
      </c>
    </row>
    <row r="104" spans="1:7">
      <c r="A104" s="1">
        <v>3</v>
      </c>
      <c r="B104" s="5">
        <v>2.09463051568311</v>
      </c>
      <c r="C104" s="5">
        <v>28</v>
      </c>
      <c r="D104" s="5">
        <v>4.5</v>
      </c>
      <c r="E104" s="5">
        <v>0.69564061669324795</v>
      </c>
      <c r="F104" s="5">
        <v>0.984582668793195</v>
      </c>
      <c r="G104" s="5">
        <v>11.3333333333333</v>
      </c>
    </row>
    <row r="105" spans="1:7">
      <c r="A105" s="1">
        <v>3</v>
      </c>
      <c r="B105" s="5">
        <v>1.4481970957741801</v>
      </c>
      <c r="C105" s="5">
        <v>11</v>
      </c>
      <c r="D105" s="5">
        <v>5</v>
      </c>
      <c r="E105" s="5">
        <v>0.75726872246695998</v>
      </c>
      <c r="F105" s="5">
        <v>0.94977973568281904</v>
      </c>
      <c r="G105" s="5">
        <v>9.8476190476190499</v>
      </c>
    </row>
    <row r="106" spans="1:7">
      <c r="A106" s="1">
        <v>3</v>
      </c>
      <c r="B106" s="5">
        <v>1.7227138643067801</v>
      </c>
      <c r="C106" s="5">
        <v>8</v>
      </c>
      <c r="D106" s="5">
        <v>8</v>
      </c>
      <c r="E106" s="5">
        <v>0.88131171976895895</v>
      </c>
      <c r="F106" s="5">
        <v>0.96777198211624405</v>
      </c>
      <c r="G106" s="5">
        <v>9.4444444444444393</v>
      </c>
    </row>
    <row r="107" spans="1:7">
      <c r="A107" s="1">
        <v>3</v>
      </c>
      <c r="B107" s="5">
        <v>1.2960364885540401</v>
      </c>
      <c r="C107" s="5">
        <v>12.5</v>
      </c>
      <c r="D107" s="5">
        <v>26.5</v>
      </c>
      <c r="E107" s="5">
        <v>0.84951153606318897</v>
      </c>
      <c r="F107" s="5">
        <v>0.95832900342928395</v>
      </c>
      <c r="G107" s="5">
        <v>7.2222222222222197</v>
      </c>
    </row>
    <row r="108" spans="1:7">
      <c r="A108" s="1">
        <v>3</v>
      </c>
      <c r="B108" s="5">
        <v>1.6000952328626601</v>
      </c>
      <c r="C108" s="5">
        <v>5</v>
      </c>
      <c r="D108" s="5">
        <v>5.5</v>
      </c>
      <c r="E108" s="5">
        <v>0.66589785831960502</v>
      </c>
      <c r="F108" s="5">
        <v>0.93123350923482895</v>
      </c>
      <c r="G108" s="5">
        <v>6.5333333333333297</v>
      </c>
    </row>
    <row r="109" spans="1:7">
      <c r="A109" s="1">
        <v>3</v>
      </c>
      <c r="B109" s="5">
        <v>1.7611355849241199</v>
      </c>
      <c r="C109" s="5">
        <v>20</v>
      </c>
      <c r="D109" s="5">
        <v>11</v>
      </c>
      <c r="E109" s="5">
        <v>0.72313564298297095</v>
      </c>
      <c r="F109" s="5">
        <v>0.95887191539365502</v>
      </c>
      <c r="G109" s="5">
        <v>7.9111111111111097</v>
      </c>
    </row>
    <row r="110" spans="1:7">
      <c r="A110" s="1">
        <v>3</v>
      </c>
      <c r="B110" s="5">
        <v>3.3336995532117402</v>
      </c>
      <c r="C110" s="5">
        <v>9.5</v>
      </c>
      <c r="D110" s="5">
        <v>4</v>
      </c>
      <c r="E110" s="5">
        <v>0.77851021753460803</v>
      </c>
      <c r="F110" s="5">
        <v>0.98862887277521405</v>
      </c>
      <c r="G110" s="5">
        <v>8.1555555555555603</v>
      </c>
    </row>
    <row r="111" spans="1:7">
      <c r="A111" s="1">
        <v>3</v>
      </c>
      <c r="B111" s="5">
        <v>0.45790176658853898</v>
      </c>
      <c r="C111" s="5">
        <v>18</v>
      </c>
      <c r="D111" s="5">
        <v>14</v>
      </c>
      <c r="E111" s="5">
        <v>0.80473976641342604</v>
      </c>
      <c r="F111" s="5">
        <v>0.92650561415447397</v>
      </c>
      <c r="G111" s="5">
        <v>6.31111111111111</v>
      </c>
    </row>
    <row r="112" spans="1:7">
      <c r="A112" s="1">
        <v>3</v>
      </c>
      <c r="B112" s="5">
        <v>0.43836566509597302</v>
      </c>
      <c r="C112" s="5">
        <v>10.5</v>
      </c>
      <c r="D112" s="5">
        <v>7</v>
      </c>
      <c r="E112" s="5">
        <v>0.90453460620525095</v>
      </c>
      <c r="F112" s="5">
        <v>0.97595006425555397</v>
      </c>
      <c r="G112" s="5">
        <v>7.9777777777777796</v>
      </c>
    </row>
    <row r="113" spans="1:7">
      <c r="A113" s="1">
        <v>3</v>
      </c>
      <c r="B113" s="5">
        <v>0.488324629329491</v>
      </c>
      <c r="C113" s="5">
        <v>33.5</v>
      </c>
      <c r="D113" s="5">
        <v>16</v>
      </c>
      <c r="E113" s="5">
        <v>0.82716716176073501</v>
      </c>
      <c r="F113" s="5">
        <v>0.93055930829505495</v>
      </c>
      <c r="G113" s="5">
        <v>10.244444444444399</v>
      </c>
    </row>
    <row r="114" spans="1:7">
      <c r="A114" s="1">
        <v>3</v>
      </c>
      <c r="B114" s="5">
        <v>0.189538910151266</v>
      </c>
      <c r="C114" s="5">
        <v>6.5</v>
      </c>
      <c r="D114" s="5">
        <v>20</v>
      </c>
      <c r="E114" s="5">
        <v>0.93728880938183301</v>
      </c>
      <c r="F114" s="5">
        <v>0.93626329919459095</v>
      </c>
      <c r="G114" s="5">
        <v>9.06666666666667</v>
      </c>
    </row>
    <row r="115" spans="1:7">
      <c r="A115" s="1">
        <v>3</v>
      </c>
      <c r="B115" s="5">
        <v>0.89293571646514003</v>
      </c>
      <c r="C115" s="5">
        <v>3.5</v>
      </c>
      <c r="D115" s="5">
        <v>9.5</v>
      </c>
      <c r="E115" s="5">
        <v>0.79823090709371602</v>
      </c>
      <c r="F115" s="5">
        <v>0.89472771418661101</v>
      </c>
      <c r="G115" s="5">
        <v>7.93333333333333</v>
      </c>
    </row>
    <row r="116" spans="1:7">
      <c r="A116" s="1">
        <v>3</v>
      </c>
      <c r="B116" s="5">
        <v>0.86528039638949605</v>
      </c>
      <c r="C116" s="5">
        <v>9</v>
      </c>
      <c r="D116" s="5">
        <v>34</v>
      </c>
      <c r="E116" s="5">
        <v>0.86147540983606596</v>
      </c>
      <c r="F116" s="5">
        <v>0.95048368585013898</v>
      </c>
      <c r="G116" s="5">
        <v>8.1999999999999993</v>
      </c>
    </row>
    <row r="117" spans="1:7">
      <c r="A117" s="1">
        <v>3</v>
      </c>
      <c r="B117" s="5">
        <v>0.36834381551362499</v>
      </c>
      <c r="C117" s="5">
        <v>2</v>
      </c>
      <c r="D117" s="5">
        <v>1.5</v>
      </c>
      <c r="E117" s="5">
        <v>0.93757072802716002</v>
      </c>
      <c r="F117" s="5">
        <v>0.98282370705926803</v>
      </c>
      <c r="G117" s="5">
        <v>8.9555555555555593</v>
      </c>
    </row>
    <row r="118" spans="1:7">
      <c r="A118" s="1">
        <v>3</v>
      </c>
      <c r="B118" s="5">
        <v>0.43584282495292498</v>
      </c>
      <c r="C118" s="5">
        <v>4</v>
      </c>
      <c r="D118" s="5">
        <v>4.5</v>
      </c>
      <c r="E118" s="5">
        <v>0.89166666666666705</v>
      </c>
      <c r="F118" s="5">
        <v>0.98221892943137601</v>
      </c>
      <c r="G118" s="5">
        <v>8.1999999999999993</v>
      </c>
    </row>
    <row r="119" spans="1:7">
      <c r="A119" s="1">
        <v>3</v>
      </c>
      <c r="B119" s="5">
        <v>6.4653676434131599E-2</v>
      </c>
      <c r="C119" s="5">
        <v>2.5</v>
      </c>
      <c r="D119" s="5">
        <v>43.5</v>
      </c>
      <c r="E119" s="5">
        <v>0.96179935737236699</v>
      </c>
      <c r="F119" s="5">
        <v>0.93896127074781399</v>
      </c>
      <c r="G119" s="5">
        <v>9.4</v>
      </c>
    </row>
    <row r="120" spans="1:7">
      <c r="A120" s="1">
        <v>3</v>
      </c>
      <c r="B120" s="5">
        <v>0.80296542730698595</v>
      </c>
      <c r="C120" s="5">
        <v>3.5</v>
      </c>
      <c r="D120" s="5">
        <v>2.5</v>
      </c>
      <c r="E120" s="5">
        <v>0.92495378927911298</v>
      </c>
      <c r="F120" s="5">
        <v>0.96932175198669401</v>
      </c>
      <c r="G120" s="5">
        <v>7.9777777777777796</v>
      </c>
    </row>
    <row r="121" spans="1:7">
      <c r="A121" s="1">
        <v>3</v>
      </c>
      <c r="B121" s="5">
        <v>0.49571680524061401</v>
      </c>
      <c r="C121" s="5">
        <v>22</v>
      </c>
      <c r="D121" s="5">
        <v>45</v>
      </c>
      <c r="E121" s="5">
        <v>0.87072387072387103</v>
      </c>
      <c r="F121" s="5">
        <v>0.91894955601738104</v>
      </c>
      <c r="G121" s="5">
        <v>8.68888888888889</v>
      </c>
    </row>
    <row r="122" spans="1:7">
      <c r="A122" s="1">
        <v>3</v>
      </c>
      <c r="B122" s="5">
        <v>1.3532646219626701</v>
      </c>
      <c r="C122" s="5">
        <v>2.5</v>
      </c>
      <c r="D122" s="5">
        <v>4</v>
      </c>
      <c r="E122" s="5">
        <v>0.80284431137724599</v>
      </c>
      <c r="F122" s="5">
        <v>0.98502321401827198</v>
      </c>
      <c r="G122" s="5">
        <v>9.5333333333333297</v>
      </c>
    </row>
    <row r="123" spans="1:7">
      <c r="A123" s="1">
        <v>3</v>
      </c>
      <c r="B123" s="5">
        <v>4.1994493061803304</v>
      </c>
      <c r="C123" s="5">
        <v>2</v>
      </c>
      <c r="D123" s="5">
        <v>1.5</v>
      </c>
      <c r="E123" s="5">
        <v>0.824366312346688</v>
      </c>
      <c r="F123" s="5">
        <v>0.99214659685863904</v>
      </c>
      <c r="G123" s="5">
        <v>9.8222222222222193</v>
      </c>
    </row>
    <row r="124" spans="1:7">
      <c r="A124" s="1">
        <v>3</v>
      </c>
      <c r="B124" s="5">
        <v>4.4213593321006401</v>
      </c>
      <c r="C124" s="5">
        <v>7</v>
      </c>
      <c r="D124" s="5">
        <v>1</v>
      </c>
      <c r="E124" s="5">
        <v>0.83256001613879405</v>
      </c>
      <c r="F124" s="5">
        <v>0.98628479225494103</v>
      </c>
      <c r="G124" s="5">
        <v>9.1999999999999993</v>
      </c>
    </row>
    <row r="125" spans="1:7">
      <c r="A125" s="1">
        <v>3</v>
      </c>
      <c r="B125" s="5">
        <v>0.76080181756036103</v>
      </c>
      <c r="C125" s="5">
        <v>12</v>
      </c>
      <c r="D125" s="5">
        <v>19</v>
      </c>
      <c r="E125" s="5">
        <v>0.86910363131861501</v>
      </c>
      <c r="F125" s="5">
        <v>0.97141133896260601</v>
      </c>
      <c r="G125" s="5">
        <v>8.1555555555555603</v>
      </c>
    </row>
    <row r="126" spans="1:7">
      <c r="A126" s="1">
        <v>3</v>
      </c>
      <c r="B126" s="5">
        <v>2.1288837744534002</v>
      </c>
      <c r="C126" s="5">
        <v>18</v>
      </c>
      <c r="D126" s="5">
        <v>26.5</v>
      </c>
      <c r="E126" s="5">
        <v>0.80276134122288001</v>
      </c>
      <c r="F126" s="5">
        <v>0.95840184149950702</v>
      </c>
      <c r="G126" s="5">
        <v>10.911111111111101</v>
      </c>
    </row>
    <row r="127" spans="1:7">
      <c r="A127" s="1">
        <v>3</v>
      </c>
      <c r="B127" s="5">
        <v>0.122292804338943</v>
      </c>
      <c r="C127" s="5">
        <v>9</v>
      </c>
      <c r="D127" s="5">
        <v>16</v>
      </c>
      <c r="E127" s="5">
        <v>0.97766782562182397</v>
      </c>
      <c r="F127" s="5">
        <v>0.95292229503811698</v>
      </c>
      <c r="G127" s="5">
        <v>9.4222222222222207</v>
      </c>
    </row>
    <row r="128" spans="1:7">
      <c r="A128" s="1">
        <v>3</v>
      </c>
      <c r="B128" s="5">
        <v>4.6114791281750903E-2</v>
      </c>
      <c r="C128" s="5">
        <v>6</v>
      </c>
      <c r="D128" s="5">
        <v>26.5</v>
      </c>
      <c r="E128" s="5">
        <v>0.97715598810489301</v>
      </c>
      <c r="F128" s="5">
        <v>0.96227690643591102</v>
      </c>
      <c r="G128" s="5">
        <v>9.3555555555555596</v>
      </c>
    </row>
    <row r="129" spans="1:7">
      <c r="A129" s="1">
        <v>3</v>
      </c>
      <c r="B129" s="5">
        <v>0.14418039314304901</v>
      </c>
      <c r="C129" s="5">
        <v>5</v>
      </c>
      <c r="D129" s="5">
        <v>15</v>
      </c>
      <c r="E129" s="5">
        <v>0.95504600995625299</v>
      </c>
      <c r="F129" s="5">
        <v>0.96785390884394795</v>
      </c>
      <c r="G129" s="5">
        <v>8.5111111111111093</v>
      </c>
    </row>
    <row r="130" spans="1:7">
      <c r="A130" s="1">
        <v>3</v>
      </c>
      <c r="B130" s="5">
        <v>0.18120216595577299</v>
      </c>
      <c r="C130" s="5">
        <v>6.5</v>
      </c>
      <c r="D130" s="5">
        <v>27</v>
      </c>
      <c r="E130" s="5">
        <v>0.94501156934803299</v>
      </c>
      <c r="F130" s="5">
        <v>0.96147038801906104</v>
      </c>
      <c r="G130" s="5">
        <v>8.4</v>
      </c>
    </row>
    <row r="131" spans="1:7">
      <c r="A131" s="1">
        <v>3</v>
      </c>
      <c r="B131" s="5">
        <v>0.13521659837160199</v>
      </c>
      <c r="C131" s="5">
        <v>18</v>
      </c>
      <c r="D131" s="5">
        <v>33</v>
      </c>
      <c r="E131" s="5">
        <v>0.89424529597582703</v>
      </c>
      <c r="F131" s="5">
        <v>0.94986263736263699</v>
      </c>
      <c r="G131" s="5">
        <v>6.6666666666666696</v>
      </c>
    </row>
    <row r="132" spans="1:7">
      <c r="A132" s="1">
        <v>3</v>
      </c>
      <c r="B132" s="5">
        <v>3.07427701674276</v>
      </c>
      <c r="C132" s="5">
        <v>3</v>
      </c>
      <c r="D132" s="5">
        <v>8</v>
      </c>
      <c r="E132" s="5">
        <v>0.72132493840678902</v>
      </c>
      <c r="F132" s="5">
        <v>0.984096517685769</v>
      </c>
      <c r="G132" s="5">
        <v>8.6666666666666696</v>
      </c>
    </row>
    <row r="133" spans="1:7">
      <c r="A133" s="1">
        <v>3</v>
      </c>
      <c r="B133" s="5">
        <v>0.60398717761506004</v>
      </c>
      <c r="C133" s="5">
        <v>10.5</v>
      </c>
      <c r="D133" s="5">
        <v>4.5</v>
      </c>
      <c r="E133" s="5">
        <v>0.85921661869603305</v>
      </c>
      <c r="F133" s="5">
        <v>0.97846770155232898</v>
      </c>
      <c r="G133" s="5">
        <v>7.9555555555555602</v>
      </c>
    </row>
    <row r="134" spans="1:7">
      <c r="A134" s="1">
        <v>3</v>
      </c>
      <c r="B134" s="5">
        <v>0.39381001279071598</v>
      </c>
      <c r="C134" s="5">
        <v>1.5</v>
      </c>
      <c r="D134" s="5">
        <v>2</v>
      </c>
      <c r="E134" s="5">
        <v>0.90865852340287501</v>
      </c>
      <c r="F134" s="5">
        <v>0.98908344141807203</v>
      </c>
      <c r="G134" s="5">
        <v>7.3555555555555596</v>
      </c>
    </row>
    <row r="135" spans="1:7">
      <c r="A135" s="1">
        <v>3</v>
      </c>
      <c r="B135" s="5">
        <v>5.39374325782093E-2</v>
      </c>
      <c r="C135" s="5">
        <v>4.5</v>
      </c>
      <c r="D135" s="5">
        <v>12</v>
      </c>
      <c r="E135" s="5">
        <v>0.95145631067961201</v>
      </c>
      <c r="F135" s="5">
        <v>0.94422639950423504</v>
      </c>
      <c r="G135" s="5">
        <v>8.5111111111111093</v>
      </c>
    </row>
    <row r="136" spans="1:7">
      <c r="A136" s="1">
        <v>3</v>
      </c>
      <c r="B136" s="5">
        <v>0.122562937724778</v>
      </c>
      <c r="C136" s="5">
        <v>9</v>
      </c>
      <c r="D136" s="5">
        <v>14.5</v>
      </c>
      <c r="E136" s="5">
        <v>0.94315520545028697</v>
      </c>
      <c r="F136" s="5">
        <v>0.95867944621938195</v>
      </c>
      <c r="G136" s="5">
        <v>8</v>
      </c>
    </row>
    <row r="137" spans="1:7">
      <c r="A137" s="1">
        <v>3</v>
      </c>
      <c r="B137" s="5">
        <v>1.22966080412889E-2</v>
      </c>
      <c r="C137" s="5">
        <v>16.5</v>
      </c>
      <c r="D137" s="5">
        <v>39.5</v>
      </c>
      <c r="E137" s="5">
        <v>0.97600498597693996</v>
      </c>
      <c r="F137" s="5">
        <v>0.91688757211913297</v>
      </c>
      <c r="G137" s="5">
        <v>7.93333333333333</v>
      </c>
    </row>
    <row r="138" spans="1:7">
      <c r="A138" s="1">
        <v>3</v>
      </c>
      <c r="B138" s="5">
        <v>3.3494649476030397E-2</v>
      </c>
      <c r="C138" s="5">
        <v>5.5</v>
      </c>
      <c r="D138" s="5">
        <v>23</v>
      </c>
      <c r="E138" s="5">
        <v>0.95280301351650798</v>
      </c>
      <c r="F138" s="5">
        <v>0.95432372505543195</v>
      </c>
      <c r="G138" s="5">
        <v>7.7333333333333298</v>
      </c>
    </row>
    <row r="139" spans="1:7">
      <c r="A139" s="1">
        <v>3</v>
      </c>
      <c r="B139" s="5">
        <v>0.453420935231373</v>
      </c>
      <c r="C139" s="5">
        <v>3.5</v>
      </c>
      <c r="D139" s="5">
        <v>8</v>
      </c>
      <c r="E139" s="5">
        <v>0.890997566909976</v>
      </c>
      <c r="F139" s="5">
        <v>0.95546361645169098</v>
      </c>
      <c r="G139" s="5">
        <v>8.24444444444444</v>
      </c>
    </row>
    <row r="140" spans="1:7">
      <c r="A140" s="1">
        <v>3</v>
      </c>
      <c r="B140" s="5">
        <v>0.52851118445177503</v>
      </c>
      <c r="C140" s="5">
        <v>16</v>
      </c>
      <c r="D140" s="5">
        <v>7</v>
      </c>
      <c r="E140" s="5">
        <v>0.77076457645764596</v>
      </c>
      <c r="F140" s="5">
        <v>0.94073157315731604</v>
      </c>
      <c r="G140" s="5">
        <v>6.0888888888888903</v>
      </c>
    </row>
    <row r="141" spans="1:7">
      <c r="A141" s="1">
        <v>3</v>
      </c>
      <c r="B141" s="5">
        <v>0.29675519608405398</v>
      </c>
      <c r="C141" s="5">
        <v>6</v>
      </c>
      <c r="D141" s="5">
        <v>8</v>
      </c>
      <c r="E141" s="5">
        <v>0.84635237439779798</v>
      </c>
      <c r="F141" s="5">
        <v>0.92891566265060199</v>
      </c>
      <c r="G141" s="5">
        <v>5.9111111111111097</v>
      </c>
    </row>
    <row r="142" spans="1:7">
      <c r="A142" s="1">
        <v>3</v>
      </c>
      <c r="B142" s="5">
        <v>0.36875389685579202</v>
      </c>
      <c r="C142" s="5">
        <v>20.5</v>
      </c>
      <c r="D142" s="5">
        <v>24.5</v>
      </c>
      <c r="E142" s="5">
        <v>0.90112239444147502</v>
      </c>
      <c r="F142" s="5">
        <v>0.89348058425365195</v>
      </c>
      <c r="G142" s="5">
        <v>7.8444444444444397</v>
      </c>
    </row>
    <row r="143" spans="1:7">
      <c r="A143" s="1">
        <v>3</v>
      </c>
      <c r="B143" s="5">
        <v>0.41067848475255703</v>
      </c>
      <c r="C143" s="5">
        <v>4</v>
      </c>
      <c r="D143" s="5">
        <v>9</v>
      </c>
      <c r="E143" s="5">
        <v>0.94036087369420696</v>
      </c>
      <c r="F143" s="5">
        <v>0.97359924026590705</v>
      </c>
      <c r="G143" s="5">
        <v>8.0444444444444407</v>
      </c>
    </row>
    <row r="144" spans="1:7">
      <c r="A144" s="1">
        <v>3</v>
      </c>
      <c r="B144" s="5">
        <v>0.68521259178230298</v>
      </c>
      <c r="C144" s="5">
        <v>9</v>
      </c>
      <c r="D144" s="5">
        <v>18</v>
      </c>
      <c r="E144" s="5">
        <v>0.83155321065499899</v>
      </c>
      <c r="F144" s="5">
        <v>0.973745173745174</v>
      </c>
      <c r="G144" s="5">
        <v>9.9111111111111097</v>
      </c>
    </row>
    <row r="145" spans="1:7">
      <c r="A145" s="1">
        <v>3</v>
      </c>
      <c r="B145" s="5">
        <v>0.29213879376745699</v>
      </c>
      <c r="C145" s="5">
        <v>3</v>
      </c>
      <c r="D145" s="5">
        <v>11</v>
      </c>
      <c r="E145" s="5">
        <v>0.94187406046433897</v>
      </c>
      <c r="F145" s="5">
        <v>0.97560975609756095</v>
      </c>
      <c r="G145" s="5">
        <v>8.1333333333333293</v>
      </c>
    </row>
    <row r="146" spans="1:7">
      <c r="A146" s="1">
        <v>3</v>
      </c>
      <c r="B146" s="5">
        <v>0.48633297834575501</v>
      </c>
      <c r="C146" s="5">
        <v>2</v>
      </c>
      <c r="D146" s="5">
        <v>2.5</v>
      </c>
      <c r="E146" s="5">
        <v>0.93976728268309395</v>
      </c>
      <c r="F146" s="5">
        <v>0.97831545309290102</v>
      </c>
      <c r="G146" s="5">
        <v>8.5111111111111093</v>
      </c>
    </row>
    <row r="147" spans="1:7">
      <c r="A147" s="1">
        <v>3</v>
      </c>
      <c r="B147" s="5">
        <v>0.60477325320346598</v>
      </c>
      <c r="C147" s="5">
        <v>21</v>
      </c>
      <c r="D147" s="5">
        <v>29</v>
      </c>
      <c r="E147" s="5">
        <v>0.80167858253030799</v>
      </c>
      <c r="F147" s="5">
        <v>0.88871619521293099</v>
      </c>
      <c r="G147" s="5">
        <v>8.8761904761904802</v>
      </c>
    </row>
    <row r="148" spans="1:7">
      <c r="A148" s="1">
        <v>3</v>
      </c>
      <c r="B148" s="5">
        <v>0.31813528624301202</v>
      </c>
      <c r="C148" s="5">
        <v>10</v>
      </c>
      <c r="D148" s="5">
        <v>13.5</v>
      </c>
      <c r="E148" s="5">
        <v>0.84443656980864601</v>
      </c>
      <c r="F148" s="5">
        <v>0.95074415308292004</v>
      </c>
      <c r="G148" s="5">
        <v>8.9555555555555593</v>
      </c>
    </row>
    <row r="149" spans="1:7">
      <c r="A149" s="1">
        <v>3</v>
      </c>
      <c r="B149" s="5">
        <v>7.0684269329867599E-2</v>
      </c>
      <c r="C149" s="5">
        <v>3</v>
      </c>
      <c r="D149" s="5">
        <v>3</v>
      </c>
      <c r="E149" s="5">
        <v>0.96334290794692901</v>
      </c>
      <c r="F149" s="5">
        <v>0.97030651340996199</v>
      </c>
      <c r="G149" s="5">
        <v>8.4952380952381006</v>
      </c>
    </row>
    <row r="150" spans="1:7">
      <c r="A150" s="1">
        <v>3</v>
      </c>
      <c r="B150" s="5">
        <v>8.0666440499076494E-2</v>
      </c>
      <c r="C150" s="5">
        <v>3.5</v>
      </c>
      <c r="D150" s="5">
        <v>2</v>
      </c>
      <c r="E150" s="5">
        <v>0.96856625961103604</v>
      </c>
      <c r="F150" s="5">
        <v>0.98650380758501099</v>
      </c>
      <c r="G150" s="5">
        <v>8.2666666666666693</v>
      </c>
    </row>
    <row r="151" spans="1:7">
      <c r="A151" s="1">
        <v>3</v>
      </c>
      <c r="B151" s="5">
        <v>2.06504200745561</v>
      </c>
      <c r="C151" s="5">
        <v>9</v>
      </c>
      <c r="D151" s="5">
        <v>6</v>
      </c>
      <c r="E151" s="5">
        <v>0.69744744744744702</v>
      </c>
      <c r="F151" s="5">
        <v>0.95641282565130303</v>
      </c>
      <c r="G151" s="5">
        <v>8.5714285714285694</v>
      </c>
    </row>
    <row r="152" spans="1:7">
      <c r="A152" s="1">
        <v>3</v>
      </c>
      <c r="B152" s="5">
        <v>1.6221161058967699</v>
      </c>
      <c r="C152" s="5">
        <v>5.5</v>
      </c>
      <c r="D152" s="5">
        <v>2.5</v>
      </c>
      <c r="E152" s="5">
        <v>0.73451910408432197</v>
      </c>
      <c r="F152" s="5">
        <v>0.98189002304906203</v>
      </c>
      <c r="G152" s="5">
        <v>9.37777777777778</v>
      </c>
    </row>
    <row r="153" spans="1:7">
      <c r="A153" s="1">
        <v>3</v>
      </c>
      <c r="B153" s="5">
        <v>0.141768125479873</v>
      </c>
      <c r="C153" s="5">
        <v>3</v>
      </c>
      <c r="D153" s="5">
        <v>38</v>
      </c>
      <c r="E153" s="5">
        <v>0.89371146732429096</v>
      </c>
      <c r="F153" s="5">
        <v>0.89157816744875296</v>
      </c>
      <c r="G153" s="5">
        <v>8.5523809523809504</v>
      </c>
    </row>
    <row r="154" spans="1:7">
      <c r="A154" s="1">
        <v>3</v>
      </c>
      <c r="B154" s="5">
        <v>0.46070460704606903</v>
      </c>
      <c r="C154" s="5">
        <v>10.5</v>
      </c>
      <c r="D154" s="5">
        <v>8</v>
      </c>
      <c r="E154" s="5">
        <v>0.88965899639589696</v>
      </c>
      <c r="F154" s="5">
        <v>0.96564145192574102</v>
      </c>
      <c r="G154" s="5">
        <v>9.68888888888889</v>
      </c>
    </row>
    <row r="155" spans="1:7">
      <c r="A155" s="1">
        <v>3</v>
      </c>
      <c r="B155" s="5">
        <v>0.25582875785788201</v>
      </c>
      <c r="C155" s="5">
        <v>7</v>
      </c>
      <c r="D155" s="5">
        <v>10</v>
      </c>
      <c r="E155" s="5">
        <v>0.89579851993315796</v>
      </c>
      <c r="F155" s="5">
        <v>0.96944378133206</v>
      </c>
      <c r="G155" s="5">
        <v>8.9523809523809508</v>
      </c>
    </row>
    <row r="156" spans="1:7">
      <c r="A156" s="1">
        <v>3</v>
      </c>
      <c r="B156" s="5">
        <v>0.31962691235852703</v>
      </c>
      <c r="C156" s="5">
        <v>2.5</v>
      </c>
      <c r="D156" s="5">
        <v>1</v>
      </c>
      <c r="E156" s="5">
        <v>0.91582300079626899</v>
      </c>
      <c r="F156" s="5">
        <v>0.99124203821656098</v>
      </c>
      <c r="G156" s="5">
        <v>9.5333333333333297</v>
      </c>
    </row>
    <row r="157" spans="1:7">
      <c r="A157" s="1">
        <v>3</v>
      </c>
      <c r="B157" s="5">
        <v>0.17748952411455399</v>
      </c>
      <c r="C157" s="5">
        <v>6</v>
      </c>
      <c r="D157" s="5">
        <v>9</v>
      </c>
      <c r="E157" s="5">
        <v>0.84441776710684302</v>
      </c>
      <c r="F157" s="5">
        <v>0.94977168949771695</v>
      </c>
      <c r="G157" s="5">
        <v>8.5904761904761902</v>
      </c>
    </row>
    <row r="158" spans="1:7">
      <c r="A158" s="1">
        <v>3</v>
      </c>
      <c r="B158" s="5">
        <v>0.58114396687552305</v>
      </c>
      <c r="C158" s="5">
        <v>7</v>
      </c>
      <c r="D158" s="5">
        <v>3.5</v>
      </c>
      <c r="E158" s="5">
        <v>0.84875796878434795</v>
      </c>
      <c r="F158" s="5">
        <v>0.97647317502198805</v>
      </c>
      <c r="G158" s="5">
        <v>8.8444444444444397</v>
      </c>
    </row>
    <row r="159" spans="1:7">
      <c r="A159" s="1">
        <v>3</v>
      </c>
      <c r="B159" s="5">
        <v>1.19746121297601</v>
      </c>
      <c r="C159" s="5">
        <v>21</v>
      </c>
      <c r="D159" s="5">
        <v>2</v>
      </c>
      <c r="E159" s="5">
        <v>0.80369482442532802</v>
      </c>
      <c r="F159" s="5">
        <v>0.96346452249964698</v>
      </c>
      <c r="G159" s="5">
        <v>6.2095238095238097</v>
      </c>
    </row>
    <row r="160" spans="1:7">
      <c r="A160" s="1">
        <v>3</v>
      </c>
      <c r="B160" s="5">
        <v>0.90325972660357101</v>
      </c>
      <c r="C160" s="5">
        <v>39.5</v>
      </c>
      <c r="D160" s="5">
        <v>3</v>
      </c>
      <c r="E160" s="5">
        <v>0.64700315457413204</v>
      </c>
      <c r="F160" s="5">
        <v>0.902839116719243</v>
      </c>
      <c r="G160" s="5">
        <v>8</v>
      </c>
    </row>
    <row r="161" spans="1:7">
      <c r="A161" s="1">
        <v>3</v>
      </c>
      <c r="B161" s="5">
        <v>1.7516938125364401</v>
      </c>
      <c r="C161" s="5">
        <v>34</v>
      </c>
      <c r="D161" s="5">
        <v>23</v>
      </c>
      <c r="E161" s="5">
        <v>0.67734122712594202</v>
      </c>
      <c r="F161" s="5">
        <v>0.90789119310530597</v>
      </c>
      <c r="G161" s="5">
        <v>8.8571428571428594</v>
      </c>
    </row>
    <row r="162" spans="1:7">
      <c r="A162" s="1">
        <v>3</v>
      </c>
      <c r="B162" s="5">
        <v>0.32134254480002</v>
      </c>
      <c r="C162" s="5">
        <v>4</v>
      </c>
      <c r="D162" s="5">
        <v>3</v>
      </c>
      <c r="E162" s="5">
        <v>0.93647768778783502</v>
      </c>
      <c r="F162" s="5">
        <v>0.97474587039390104</v>
      </c>
      <c r="G162" s="5">
        <v>9.1777777777777807</v>
      </c>
    </row>
    <row r="163" spans="1:7">
      <c r="A163" s="1">
        <v>3</v>
      </c>
      <c r="B163" s="5">
        <v>0.30654422771856898</v>
      </c>
      <c r="C163" s="5">
        <v>6.5</v>
      </c>
      <c r="D163" s="5">
        <v>13</v>
      </c>
      <c r="E163" s="5">
        <v>0.94049055086449496</v>
      </c>
      <c r="F163" s="5">
        <v>0.96057924376508497</v>
      </c>
      <c r="G163" s="5">
        <v>9.8222222222222193</v>
      </c>
    </row>
  </sheetData>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tabSelected="1" zoomScale="85" zoomScaleNormal="85" workbookViewId="0">
      <selection sqref="A1:XFD1"/>
    </sheetView>
  </sheetViews>
  <sheetFormatPr baseColWidth="10" defaultRowHeight="15"/>
  <cols>
    <col min="1" max="1" width="45.5703125" customWidth="1"/>
    <col min="2" max="2" width="39" customWidth="1"/>
    <col min="10" max="10" width="33.140625" customWidth="1"/>
    <col min="11" max="11" width="40.140625" customWidth="1"/>
  </cols>
  <sheetData>
    <row r="1" spans="1:5" ht="31.5">
      <c r="A1" s="24" t="s">
        <v>163</v>
      </c>
    </row>
    <row r="3" spans="1:5">
      <c r="A3" s="10" t="s">
        <v>162</v>
      </c>
    </row>
    <row r="4" spans="1:5" ht="58.5" customHeight="1">
      <c r="A4" s="23" t="s">
        <v>161</v>
      </c>
      <c r="B4" s="23"/>
      <c r="C4" s="23"/>
      <c r="D4" s="23"/>
      <c r="E4" s="23"/>
    </row>
    <row r="6" spans="1:5">
      <c r="A6" s="10" t="s">
        <v>160</v>
      </c>
    </row>
    <row r="7" spans="1:5">
      <c r="A7" s="21" t="s">
        <v>159</v>
      </c>
    </row>
    <row r="8" spans="1:5">
      <c r="A8" s="21" t="s">
        <v>158</v>
      </c>
    </row>
    <row r="9" spans="1:5">
      <c r="A9" s="13"/>
    </row>
    <row r="10" spans="1:5">
      <c r="A10" s="10" t="s">
        <v>157</v>
      </c>
    </row>
    <row r="11" spans="1:5">
      <c r="A11" s="21" t="s">
        <v>156</v>
      </c>
    </row>
    <row r="12" spans="1:5">
      <c r="A12" s="21" t="s">
        <v>155</v>
      </c>
    </row>
    <row r="13" spans="1:5">
      <c r="A13" s="22" t="s">
        <v>154</v>
      </c>
    </row>
    <row r="14" spans="1:5">
      <c r="A14" s="21" t="s">
        <v>153</v>
      </c>
    </row>
    <row r="15" spans="1:5">
      <c r="A15" s="21" t="s">
        <v>152</v>
      </c>
    </row>
    <row r="16" spans="1:5">
      <c r="A16" t="s">
        <v>151</v>
      </c>
    </row>
    <row r="18" spans="1:17">
      <c r="A18" s="10" t="s">
        <v>150</v>
      </c>
    </row>
    <row r="19" spans="1:17">
      <c r="A19" s="20" t="s">
        <v>149</v>
      </c>
      <c r="B19" s="20" t="s">
        <v>147</v>
      </c>
      <c r="C19" s="20" t="s">
        <v>146</v>
      </c>
      <c r="D19" s="20" t="s">
        <v>145</v>
      </c>
      <c r="E19" s="20" t="s">
        <v>144</v>
      </c>
      <c r="F19" s="20" t="s">
        <v>143</v>
      </c>
      <c r="G19" s="20" t="s">
        <v>142</v>
      </c>
      <c r="H19" s="20" t="s">
        <v>141</v>
      </c>
      <c r="I19" s="16"/>
      <c r="J19" s="19" t="s">
        <v>148</v>
      </c>
      <c r="K19" s="19" t="s">
        <v>147</v>
      </c>
      <c r="L19" s="19" t="s">
        <v>146</v>
      </c>
      <c r="M19" s="19" t="s">
        <v>145</v>
      </c>
      <c r="N19" s="19" t="s">
        <v>144</v>
      </c>
      <c r="O19" s="19" t="s">
        <v>143</v>
      </c>
      <c r="P19" s="19" t="s">
        <v>142</v>
      </c>
      <c r="Q19" s="19" t="s">
        <v>141</v>
      </c>
    </row>
    <row r="20" spans="1:17">
      <c r="A20" s="17" t="s">
        <v>140</v>
      </c>
      <c r="B20" s="17" t="s">
        <v>139</v>
      </c>
      <c r="C20" s="17">
        <v>1.043098201759</v>
      </c>
      <c r="D20" s="17">
        <v>1.7798085286577101E-2</v>
      </c>
      <c r="E20" s="17">
        <v>58.607326853618297</v>
      </c>
      <c r="F20" s="18">
        <v>1.6422359193718199E-110</v>
      </c>
      <c r="G20" s="17">
        <v>1.0079503989173799</v>
      </c>
      <c r="H20" s="17">
        <v>1.0782460046006199</v>
      </c>
      <c r="I20" s="16"/>
      <c r="J20" s="14" t="s">
        <v>140</v>
      </c>
      <c r="K20" s="14" t="s">
        <v>139</v>
      </c>
      <c r="L20" s="14">
        <v>1.03587948445488</v>
      </c>
      <c r="M20" s="14">
        <v>1.80987927777739E-2</v>
      </c>
      <c r="N20" s="14">
        <v>57.2347281486635</v>
      </c>
      <c r="O20" s="15">
        <v>1.80572575066236E-108</v>
      </c>
      <c r="P20" s="14">
        <v>1.0001361503639301</v>
      </c>
      <c r="Q20" s="14">
        <v>1.0716228185458401</v>
      </c>
    </row>
    <row r="21" spans="1:17">
      <c r="A21" s="17"/>
      <c r="B21" s="17" t="s">
        <v>137</v>
      </c>
      <c r="C21" s="17">
        <v>-0.17543123741038999</v>
      </c>
      <c r="D21" s="17">
        <v>1.3637794679408699E-2</v>
      </c>
      <c r="E21" s="17">
        <v>-12.8636074625223</v>
      </c>
      <c r="F21" s="18">
        <v>1.6892746932608899E-26</v>
      </c>
      <c r="G21" s="17">
        <v>-0.202363264696935</v>
      </c>
      <c r="H21" s="17">
        <v>-0.14849921012384401</v>
      </c>
      <c r="I21" s="16"/>
      <c r="J21" s="14"/>
      <c r="K21" s="14" t="s">
        <v>138</v>
      </c>
      <c r="L21" s="14">
        <v>1.33907295984553E-2</v>
      </c>
      <c r="M21" s="14">
        <v>8.5198968570180805E-3</v>
      </c>
      <c r="N21" s="14">
        <v>1.5717009047386501</v>
      </c>
      <c r="O21" s="14">
        <v>0.11799535420387</v>
      </c>
      <c r="P21" s="14">
        <v>-3.4352279955156498E-3</v>
      </c>
      <c r="Q21" s="14">
        <v>3.0216687192426199E-2</v>
      </c>
    </row>
    <row r="22" spans="1:17">
      <c r="A22" s="17"/>
      <c r="B22" s="17"/>
      <c r="C22" s="17"/>
      <c r="D22" s="17"/>
      <c r="E22" s="17"/>
      <c r="F22" s="17"/>
      <c r="G22" s="17"/>
      <c r="H22" s="17"/>
      <c r="I22" s="16"/>
      <c r="J22" s="14"/>
      <c r="K22" s="14" t="s">
        <v>137</v>
      </c>
      <c r="L22" s="14">
        <v>-0.17262479015752999</v>
      </c>
      <c r="M22" s="14">
        <v>1.35009076798358E-2</v>
      </c>
      <c r="N22" s="14">
        <v>-12.786161808613199</v>
      </c>
      <c r="O22" s="15">
        <v>3.0617506846183598E-26</v>
      </c>
      <c r="P22" s="14">
        <v>-0.199287753795865</v>
      </c>
      <c r="Q22" s="14">
        <v>-0.14596182651919601</v>
      </c>
    </row>
    <row r="23" spans="1:17">
      <c r="A23" s="10"/>
    </row>
    <row r="24" spans="1:17">
      <c r="A24" s="10" t="s">
        <v>136</v>
      </c>
    </row>
    <row r="25" spans="1:17">
      <c r="A25" s="12" t="s">
        <v>135</v>
      </c>
    </row>
    <row r="26" spans="1:17">
      <c r="A26" s="13" t="s">
        <v>134</v>
      </c>
    </row>
    <row r="28" spans="1:17">
      <c r="A28" s="10" t="s">
        <v>133</v>
      </c>
    </row>
    <row r="29" spans="1:17">
      <c r="A29" s="12" t="s">
        <v>132</v>
      </c>
    </row>
    <row r="30" spans="1:17">
      <c r="A30" s="12" t="s">
        <v>131</v>
      </c>
    </row>
    <row r="32" spans="1:17">
      <c r="A32" s="10" t="s">
        <v>130</v>
      </c>
    </row>
    <row r="33" spans="1:1">
      <c r="A33" t="s">
        <v>129</v>
      </c>
    </row>
  </sheetData>
  <mergeCells count="1">
    <mergeCell ref="A4:E4"/>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9"/>
  <sheetViews>
    <sheetView zoomScale="85" zoomScaleNormal="85" workbookViewId="0">
      <selection sqref="A1:XFD1"/>
    </sheetView>
  </sheetViews>
  <sheetFormatPr baseColWidth="10" defaultRowHeight="15"/>
  <cols>
    <col min="1" max="1" width="41.28515625" customWidth="1"/>
    <col min="2" max="2" width="37.7109375" customWidth="1"/>
    <col min="10" max="10" width="43" customWidth="1"/>
    <col min="11" max="11" width="39.28515625" customWidth="1"/>
  </cols>
  <sheetData>
    <row r="1" spans="1:17">
      <c r="B1" s="10" t="s">
        <v>188</v>
      </c>
      <c r="K1" s="10" t="s">
        <v>187</v>
      </c>
    </row>
    <row r="3" spans="1:17">
      <c r="B3" s="10" t="s">
        <v>147</v>
      </c>
      <c r="C3" s="10" t="s">
        <v>146</v>
      </c>
      <c r="D3" s="10" t="s">
        <v>145</v>
      </c>
      <c r="E3" s="10" t="s">
        <v>144</v>
      </c>
      <c r="F3" s="10" t="s">
        <v>143</v>
      </c>
      <c r="G3" s="10" t="s">
        <v>142</v>
      </c>
      <c r="H3" s="10" t="s">
        <v>141</v>
      </c>
      <c r="K3" s="10" t="s">
        <v>147</v>
      </c>
      <c r="L3" s="10" t="s">
        <v>146</v>
      </c>
      <c r="M3" s="10" t="s">
        <v>145</v>
      </c>
      <c r="N3" s="10" t="s">
        <v>144</v>
      </c>
      <c r="O3" s="10" t="s">
        <v>143</v>
      </c>
      <c r="P3" s="10" t="s">
        <v>142</v>
      </c>
      <c r="Q3" s="10" t="s">
        <v>141</v>
      </c>
    </row>
    <row r="4" spans="1:17" s="25" customFormat="1">
      <c r="A4" s="26" t="s">
        <v>186</v>
      </c>
      <c r="J4" s="26" t="s">
        <v>186</v>
      </c>
    </row>
    <row r="5" spans="1:17">
      <c r="A5" s="30" t="s">
        <v>116</v>
      </c>
      <c r="B5" t="s">
        <v>139</v>
      </c>
      <c r="C5">
        <v>7.82614852463752</v>
      </c>
      <c r="D5">
        <v>0.40528650916826903</v>
      </c>
      <c r="E5">
        <v>19.310162928192199</v>
      </c>
      <c r="F5" s="29">
        <v>9.2205965496216799E-44</v>
      </c>
      <c r="G5">
        <v>7.02578544685419</v>
      </c>
      <c r="H5">
        <v>8.6265116024208393</v>
      </c>
      <c r="J5" s="30" t="s">
        <v>116</v>
      </c>
      <c r="K5" t="s">
        <v>139</v>
      </c>
      <c r="L5">
        <v>7.8123855959872097</v>
      </c>
      <c r="M5">
        <v>0.41860754553371698</v>
      </c>
      <c r="N5">
        <v>18.6627921052559</v>
      </c>
      <c r="O5" s="28">
        <v>5.2488565996978502E-42</v>
      </c>
      <c r="P5">
        <v>6.9856769012845703</v>
      </c>
      <c r="Q5">
        <v>8.6390942906898598</v>
      </c>
    </row>
    <row r="6" spans="1:17">
      <c r="B6" t="s">
        <v>137</v>
      </c>
      <c r="C6">
        <v>-5.9048435712993903E-2</v>
      </c>
      <c r="D6">
        <v>0.33920144846965899</v>
      </c>
      <c r="E6">
        <v>-0.17408072984180001</v>
      </c>
      <c r="F6" s="16">
        <v>0.86202071425609095</v>
      </c>
      <c r="G6">
        <v>-0.72890620088479896</v>
      </c>
      <c r="H6">
        <v>0.61080932945881095</v>
      </c>
      <c r="K6" t="s">
        <v>138</v>
      </c>
      <c r="L6">
        <v>3.0374793044544001E-2</v>
      </c>
      <c r="M6">
        <v>0.23654742250841801</v>
      </c>
      <c r="N6">
        <v>0.128408894598981</v>
      </c>
      <c r="O6">
        <v>0.89798665431462099</v>
      </c>
      <c r="P6">
        <v>-0.43678308068149901</v>
      </c>
      <c r="Q6">
        <v>0.497532666770587</v>
      </c>
    </row>
    <row r="7" spans="1:17">
      <c r="F7" s="16"/>
      <c r="K7" t="s">
        <v>137</v>
      </c>
      <c r="L7">
        <v>-5.5140417595694997E-2</v>
      </c>
      <c r="M7">
        <v>0.340350781425722</v>
      </c>
      <c r="N7">
        <v>-0.162010550893149</v>
      </c>
      <c r="O7">
        <v>0.87150195778580097</v>
      </c>
      <c r="P7">
        <v>-0.72729970678084399</v>
      </c>
      <c r="Q7">
        <v>0.61701887158945401</v>
      </c>
    </row>
    <row r="8" spans="1:17" s="25" customFormat="1">
      <c r="A8" s="26" t="s">
        <v>185</v>
      </c>
      <c r="J8" s="26" t="s">
        <v>185</v>
      </c>
    </row>
    <row r="9" spans="1:17">
      <c r="A9" s="16" t="s">
        <v>140</v>
      </c>
      <c r="B9" s="16" t="s">
        <v>139</v>
      </c>
      <c r="C9" s="16">
        <v>1.043098201759</v>
      </c>
      <c r="D9" s="16">
        <v>1.7798085286577101E-2</v>
      </c>
      <c r="E9" s="16">
        <v>58.607326853618297</v>
      </c>
      <c r="F9" s="29">
        <v>1.6422359193718199E-110</v>
      </c>
      <c r="G9" s="16">
        <v>1.0079503989173799</v>
      </c>
      <c r="H9" s="16">
        <v>1.0782460046006199</v>
      </c>
      <c r="I9" s="16"/>
      <c r="J9" s="16" t="s">
        <v>140</v>
      </c>
      <c r="K9" t="s">
        <v>139</v>
      </c>
      <c r="L9">
        <v>1.03587948445488</v>
      </c>
      <c r="M9">
        <v>1.80987927777739E-2</v>
      </c>
      <c r="N9">
        <v>57.2347281486635</v>
      </c>
      <c r="O9" s="28">
        <v>1.80572575066236E-108</v>
      </c>
      <c r="P9">
        <v>1.0001361503639301</v>
      </c>
      <c r="Q9">
        <v>1.0716228185458401</v>
      </c>
    </row>
    <row r="10" spans="1:17">
      <c r="B10" s="16" t="s">
        <v>137</v>
      </c>
      <c r="C10" s="16">
        <v>-0.17543123741038999</v>
      </c>
      <c r="D10" s="16">
        <v>1.3637794679408699E-2</v>
      </c>
      <c r="E10" s="16">
        <v>-12.8636074625223</v>
      </c>
      <c r="F10" s="29">
        <v>1.6892746932608899E-26</v>
      </c>
      <c r="G10" s="16">
        <v>-0.202363264696935</v>
      </c>
      <c r="H10" s="16">
        <v>-0.14849921012384401</v>
      </c>
      <c r="I10" s="16"/>
      <c r="J10" s="16"/>
      <c r="K10" t="s">
        <v>138</v>
      </c>
      <c r="L10">
        <v>1.33907295984553E-2</v>
      </c>
      <c r="M10">
        <v>8.5198968570180805E-3</v>
      </c>
      <c r="N10">
        <v>1.5717009047386501</v>
      </c>
      <c r="O10">
        <v>0.11799535420387</v>
      </c>
      <c r="P10">
        <v>-3.4352279955156498E-3</v>
      </c>
      <c r="Q10">
        <v>3.0216687192426199E-2</v>
      </c>
    </row>
    <row r="11" spans="1:17">
      <c r="B11" s="16"/>
      <c r="C11" s="16"/>
      <c r="D11" s="16"/>
      <c r="E11" s="16"/>
      <c r="F11" s="16"/>
      <c r="G11" s="16"/>
      <c r="H11" s="16"/>
      <c r="I11" s="16"/>
      <c r="J11" s="16"/>
      <c r="K11" t="s">
        <v>137</v>
      </c>
      <c r="L11">
        <v>-0.17262479015752999</v>
      </c>
      <c r="M11">
        <v>1.35009076798358E-2</v>
      </c>
      <c r="N11">
        <v>-12.786161808613199</v>
      </c>
      <c r="O11" s="28">
        <v>3.0617506846183598E-26</v>
      </c>
      <c r="P11">
        <v>-0.199287753795865</v>
      </c>
      <c r="Q11">
        <v>-0.14596182651919601</v>
      </c>
    </row>
    <row r="12" spans="1:17" s="25" customFormat="1">
      <c r="A12" s="26" t="s">
        <v>184</v>
      </c>
      <c r="J12" s="26" t="s">
        <v>184</v>
      </c>
    </row>
    <row r="13" spans="1:17">
      <c r="A13" s="16" t="s">
        <v>183</v>
      </c>
      <c r="B13" t="s">
        <v>139</v>
      </c>
      <c r="C13">
        <v>0.90469196554737297</v>
      </c>
      <c r="D13" s="16">
        <v>8.4490831415945499E-3</v>
      </c>
      <c r="E13" s="16">
        <v>107.075756077438</v>
      </c>
      <c r="F13" s="29">
        <v>1.52241002519335E-151</v>
      </c>
      <c r="G13" s="16">
        <v>0.88800664779146798</v>
      </c>
      <c r="H13" s="16">
        <v>0.92137728330327695</v>
      </c>
      <c r="I13" s="16"/>
      <c r="J13" s="16" t="s">
        <v>183</v>
      </c>
      <c r="K13" t="s">
        <v>139</v>
      </c>
      <c r="L13">
        <v>0.90034771084585496</v>
      </c>
      <c r="M13">
        <v>9.6625441058438202E-3</v>
      </c>
      <c r="N13">
        <v>93.179156646884806</v>
      </c>
      <c r="O13" s="28">
        <v>2.5543432260486801E-141</v>
      </c>
      <c r="P13">
        <v>0.881265137417648</v>
      </c>
      <c r="Q13">
        <v>0.91943028427406304</v>
      </c>
    </row>
    <row r="14" spans="1:17">
      <c r="B14" t="s">
        <v>180</v>
      </c>
      <c r="C14">
        <v>1.0061170711058999E-2</v>
      </c>
      <c r="D14" s="16">
        <v>3.4912119098613999E-3</v>
      </c>
      <c r="E14" s="16">
        <v>2.8818562066197901</v>
      </c>
      <c r="F14" s="16">
        <v>4.4930247374624704E-3</v>
      </c>
      <c r="G14" s="16">
        <v>3.1666971814445499E-3</v>
      </c>
      <c r="H14" s="16">
        <v>1.6955644240673501E-2</v>
      </c>
      <c r="I14" s="16"/>
      <c r="J14" s="16"/>
      <c r="K14" t="s">
        <v>138</v>
      </c>
      <c r="L14">
        <v>1.19234611199125E-2</v>
      </c>
      <c r="M14">
        <v>1.29594662886123E-2</v>
      </c>
      <c r="N14">
        <v>0.92005803745095804</v>
      </c>
      <c r="O14">
        <v>0.35892749392914902</v>
      </c>
      <c r="P14">
        <v>-1.3670209070245701E-2</v>
      </c>
      <c r="Q14">
        <v>3.75171313100707E-2</v>
      </c>
    </row>
    <row r="15" spans="1:17">
      <c r="D15" s="16"/>
      <c r="E15" s="16"/>
      <c r="F15" s="16"/>
      <c r="G15" s="16"/>
      <c r="H15" s="16"/>
      <c r="I15" s="16"/>
      <c r="J15" s="16"/>
      <c r="K15" t="s">
        <v>180</v>
      </c>
      <c r="L15">
        <v>1.03749038986795E-2</v>
      </c>
      <c r="M15">
        <v>3.4957594915653299E-3</v>
      </c>
      <c r="N15">
        <v>2.9678540310660302</v>
      </c>
      <c r="O15">
        <v>3.45973913240893E-3</v>
      </c>
      <c r="P15">
        <v>3.4711230253995102E-3</v>
      </c>
      <c r="Q15">
        <v>1.7278684771959499E-2</v>
      </c>
    </row>
    <row r="16" spans="1:17">
      <c r="B16" t="s">
        <v>139</v>
      </c>
      <c r="C16">
        <v>0.80090708754008499</v>
      </c>
      <c r="D16" s="16">
        <v>2.4540210003986901E-2</v>
      </c>
      <c r="E16" s="16">
        <v>32.636521342317998</v>
      </c>
      <c r="F16" s="29">
        <v>7.0787031872083406E-73</v>
      </c>
      <c r="G16" s="16">
        <v>0.75244488225092399</v>
      </c>
      <c r="H16" s="16">
        <v>0.849369292829246</v>
      </c>
      <c r="I16" s="16"/>
      <c r="J16" s="16"/>
      <c r="K16" t="s">
        <v>139</v>
      </c>
      <c r="L16">
        <v>0.79791131865568898</v>
      </c>
      <c r="M16">
        <v>2.4868172116735799E-2</v>
      </c>
      <c r="N16">
        <v>32.085644047747003</v>
      </c>
      <c r="O16" s="28">
        <v>1.3518621912811E-71</v>
      </c>
      <c r="P16">
        <v>0.74879912674797899</v>
      </c>
      <c r="Q16">
        <v>0.84702351056339897</v>
      </c>
    </row>
    <row r="17" spans="2:17">
      <c r="B17" t="s">
        <v>182</v>
      </c>
      <c r="C17">
        <v>1.53845928720869E-2</v>
      </c>
      <c r="D17" s="16">
        <v>3.0422545999552902E-3</v>
      </c>
      <c r="E17" s="16">
        <v>5.0569708637511903</v>
      </c>
      <c r="F17" s="29">
        <v>1.14851223916841E-6</v>
      </c>
      <c r="G17" s="16">
        <v>9.3767238709261801E-3</v>
      </c>
      <c r="H17" s="16">
        <v>2.1392461873247701E-2</v>
      </c>
      <c r="I17" s="16"/>
      <c r="J17" s="16"/>
      <c r="K17" t="s">
        <v>138</v>
      </c>
      <c r="L17">
        <v>8.7033132799999892E-3</v>
      </c>
      <c r="M17">
        <v>1.23383281051818E-2</v>
      </c>
      <c r="N17">
        <v>0.70538838048445496</v>
      </c>
      <c r="O17">
        <v>0.48159424952984797</v>
      </c>
      <c r="P17">
        <v>-1.5663670142725201E-2</v>
      </c>
      <c r="Q17">
        <v>3.3070296702725203E-2</v>
      </c>
    </row>
    <row r="18" spans="2:17">
      <c r="D18" s="16"/>
      <c r="E18" s="16"/>
      <c r="F18" s="16"/>
      <c r="G18" s="16"/>
      <c r="H18" s="16"/>
      <c r="I18" s="16"/>
      <c r="J18" s="16"/>
      <c r="K18" t="s">
        <v>182</v>
      </c>
      <c r="L18">
        <v>1.54057511916016E-2</v>
      </c>
      <c r="M18">
        <v>3.0377699121486501E-3</v>
      </c>
      <c r="N18">
        <v>5.0714015995717601</v>
      </c>
      <c r="O18" s="28">
        <v>1.0820304483633899E-6</v>
      </c>
      <c r="P18">
        <v>9.4064546531757599E-3</v>
      </c>
      <c r="Q18">
        <v>2.14050477300275E-2</v>
      </c>
    </row>
    <row r="19" spans="2:17">
      <c r="B19" t="s">
        <v>139</v>
      </c>
      <c r="C19">
        <v>0.94527939956404805</v>
      </c>
      <c r="D19" s="16">
        <v>5.3184467276064197E-3</v>
      </c>
      <c r="E19" s="16">
        <v>177.73599097221299</v>
      </c>
      <c r="F19" s="29">
        <v>1.13989256374449E-186</v>
      </c>
      <c r="G19" s="16">
        <v>0.93477648793082002</v>
      </c>
      <c r="H19" s="16">
        <v>0.95578231119727597</v>
      </c>
      <c r="I19" s="16"/>
      <c r="J19" s="16"/>
      <c r="K19" t="s">
        <v>139</v>
      </c>
      <c r="L19">
        <v>0.94347177698759499</v>
      </c>
      <c r="M19">
        <v>6.1577287388798196E-3</v>
      </c>
      <c r="N19">
        <v>153.21749576764</v>
      </c>
      <c r="O19" s="28">
        <v>1.757619212797E-175</v>
      </c>
      <c r="P19">
        <v>0.93131086889511905</v>
      </c>
      <c r="Q19">
        <v>0.95563268508007004</v>
      </c>
    </row>
    <row r="20" spans="2:17">
      <c r="B20" t="s">
        <v>179</v>
      </c>
      <c r="C20">
        <v>-2.42409616805038E-4</v>
      </c>
      <c r="D20" s="29">
        <v>1.9826766713637599E-5</v>
      </c>
      <c r="E20" s="16">
        <v>-12.226381653963699</v>
      </c>
      <c r="F20" s="29">
        <v>9.8634718242004404E-25</v>
      </c>
      <c r="G20" s="16">
        <v>-2.81563676144404E-4</v>
      </c>
      <c r="H20" s="16">
        <v>-2.0325555746567199E-4</v>
      </c>
      <c r="I20" s="16"/>
      <c r="J20" s="16"/>
      <c r="K20" t="s">
        <v>138</v>
      </c>
      <c r="L20">
        <v>5.5278784000790601E-3</v>
      </c>
      <c r="M20">
        <v>9.5166705054032606E-3</v>
      </c>
      <c r="N20">
        <v>0.58086264486518702</v>
      </c>
      <c r="O20">
        <v>0.56215031488557199</v>
      </c>
      <c r="P20">
        <v>-1.3266609027055501E-2</v>
      </c>
      <c r="Q20">
        <v>2.4322365827213598E-2</v>
      </c>
    </row>
    <row r="21" spans="2:17">
      <c r="D21" s="16"/>
      <c r="E21" s="16"/>
      <c r="F21" s="16"/>
      <c r="G21" s="16"/>
      <c r="H21" s="16"/>
      <c r="I21" s="16"/>
      <c r="J21" s="16"/>
      <c r="K21" t="s">
        <v>179</v>
      </c>
      <c r="L21">
        <v>-2.4214727018649E-4</v>
      </c>
      <c r="M21" s="28">
        <v>1.9812929385848299E-5</v>
      </c>
      <c r="N21">
        <v>-12.2216793625403</v>
      </c>
      <c r="O21" s="28">
        <v>1.11144515575812E-24</v>
      </c>
      <c r="P21">
        <v>-2.8127585533878802E-4</v>
      </c>
      <c r="Q21">
        <v>-2.0301868503419301E-4</v>
      </c>
    </row>
    <row r="22" spans="2:17">
      <c r="B22" t="s">
        <v>139</v>
      </c>
      <c r="C22">
        <v>0.940991108464305</v>
      </c>
      <c r="D22" s="16">
        <v>5.8912681065248201E-3</v>
      </c>
      <c r="E22" s="16">
        <v>159.726410587581</v>
      </c>
      <c r="F22" s="29">
        <v>3.05562750670504E-179</v>
      </c>
      <c r="G22" s="16">
        <v>0.92935698453686</v>
      </c>
      <c r="H22" s="16">
        <v>0.95262523239174901</v>
      </c>
      <c r="I22" s="16"/>
      <c r="J22" s="16"/>
      <c r="K22" t="s">
        <v>139</v>
      </c>
      <c r="L22">
        <v>0.94047877457937301</v>
      </c>
      <c r="M22">
        <v>6.8777622585194098E-3</v>
      </c>
      <c r="N22">
        <v>136.741972058486</v>
      </c>
      <c r="O22" s="28">
        <v>1.2311213188803099E-167</v>
      </c>
      <c r="P22">
        <v>0.92689587116570804</v>
      </c>
      <c r="Q22">
        <v>0.95406167799303798</v>
      </c>
    </row>
    <row r="23" spans="2:17">
      <c r="B23" t="s">
        <v>178</v>
      </c>
      <c r="C23">
        <v>-4.0626534514294401E-4</v>
      </c>
      <c r="D23" s="29">
        <v>4.2333735971264098E-5</v>
      </c>
      <c r="E23" s="16">
        <v>-9.5967279008569992</v>
      </c>
      <c r="F23" s="29">
        <v>1.5764733046227901E-17</v>
      </c>
      <c r="G23" s="16">
        <v>-4.8986634949308003E-4</v>
      </c>
      <c r="H23" s="16">
        <v>-3.2266434079280902E-4</v>
      </c>
      <c r="I23" s="16"/>
      <c r="J23" s="16"/>
      <c r="K23" t="s">
        <v>138</v>
      </c>
      <c r="L23">
        <v>1.51800566820978E-3</v>
      </c>
      <c r="M23">
        <v>1.0552765150676199E-2</v>
      </c>
      <c r="N23">
        <v>0.143849090407598</v>
      </c>
      <c r="O23">
        <v>0.88580065546675602</v>
      </c>
      <c r="P23">
        <v>-1.9322666690182799E-2</v>
      </c>
      <c r="Q23">
        <v>2.23586780266023E-2</v>
      </c>
    </row>
    <row r="24" spans="2:17">
      <c r="D24" s="16"/>
      <c r="E24" s="16"/>
      <c r="F24" s="16"/>
      <c r="G24" s="16"/>
      <c r="H24" s="16"/>
      <c r="I24" s="16"/>
      <c r="J24" s="16"/>
      <c r="K24" t="s">
        <v>178</v>
      </c>
      <c r="L24">
        <v>-4.0586283374420101E-4</v>
      </c>
      <c r="M24" s="28">
        <v>4.2424390364510802E-5</v>
      </c>
      <c r="N24">
        <v>-9.5667334346356707</v>
      </c>
      <c r="O24" s="28">
        <v>1.9843797378590199E-17</v>
      </c>
      <c r="P24">
        <v>-4.8964682845715601E-4</v>
      </c>
      <c r="Q24">
        <v>-3.2207883903124601E-4</v>
      </c>
    </row>
    <row r="25" spans="2:17">
      <c r="B25" t="s">
        <v>139</v>
      </c>
      <c r="C25">
        <v>0.93664374057736299</v>
      </c>
      <c r="D25" s="16">
        <v>5.6798949750155401E-3</v>
      </c>
      <c r="E25" s="16">
        <v>164.90511615046199</v>
      </c>
      <c r="F25" s="29">
        <v>1.85153858050059E-181</v>
      </c>
      <c r="G25" s="16">
        <v>0.92542703802040205</v>
      </c>
      <c r="H25" s="16">
        <v>0.94786044313432405</v>
      </c>
      <c r="I25" s="16"/>
      <c r="J25" s="16"/>
      <c r="K25" t="s">
        <v>139</v>
      </c>
      <c r="L25">
        <v>0.93530282729570302</v>
      </c>
      <c r="M25">
        <v>6.7173000419984497E-3</v>
      </c>
      <c r="N25">
        <v>139.23791128101001</v>
      </c>
      <c r="O25" s="28">
        <v>6.9791962562944099E-169</v>
      </c>
      <c r="P25">
        <v>0.92203682096376705</v>
      </c>
      <c r="Q25">
        <v>0.94856883362764</v>
      </c>
    </row>
    <row r="26" spans="2:17">
      <c r="B26" t="s">
        <v>177</v>
      </c>
      <c r="C26">
        <v>-5.10184827962612E-4</v>
      </c>
      <c r="D26" s="29">
        <v>5.6973286204969898E-5</v>
      </c>
      <c r="E26" s="16">
        <v>-8.9548078046111907</v>
      </c>
      <c r="F26" s="29">
        <v>7.97156993034739E-16</v>
      </c>
      <c r="G26" s="16">
        <v>-6.2269613457387597E-4</v>
      </c>
      <c r="H26" s="16">
        <v>-3.9767352135134699E-4</v>
      </c>
      <c r="I26" s="16"/>
      <c r="J26" s="16"/>
      <c r="K26" t="s">
        <v>138</v>
      </c>
      <c r="L26">
        <v>4.0247316075778701E-3</v>
      </c>
      <c r="M26">
        <v>1.0835213843011201E-2</v>
      </c>
      <c r="N26">
        <v>0.37144920865349101</v>
      </c>
      <c r="O26">
        <v>0.710794396033122</v>
      </c>
      <c r="P26">
        <v>-1.7373749113927299E-2</v>
      </c>
      <c r="Q26">
        <v>2.5423212329083001E-2</v>
      </c>
    </row>
    <row r="27" spans="2:17">
      <c r="D27" s="16"/>
      <c r="E27" s="16"/>
      <c r="F27" s="16"/>
      <c r="G27" s="16"/>
      <c r="H27" s="16"/>
      <c r="I27" s="16"/>
      <c r="J27" s="16"/>
      <c r="K27" t="s">
        <v>177</v>
      </c>
      <c r="L27">
        <v>-5.0922583608558898E-4</v>
      </c>
      <c r="M27" s="28">
        <v>5.7000309385758999E-5</v>
      </c>
      <c r="N27">
        <v>-8.9337381072674393</v>
      </c>
      <c r="O27" s="28">
        <v>9.3941297754425004E-16</v>
      </c>
      <c r="P27">
        <v>-6.2179583601205295E-4</v>
      </c>
      <c r="Q27">
        <v>-3.96655836159125E-4</v>
      </c>
    </row>
    <row r="28" spans="2:17">
      <c r="B28" t="s">
        <v>139</v>
      </c>
      <c r="C28">
        <v>0.94439361884194395</v>
      </c>
      <c r="D28" s="16">
        <v>6.6172535585223898E-3</v>
      </c>
      <c r="E28" s="16">
        <v>142.71685533731099</v>
      </c>
      <c r="F28" s="29">
        <v>2.0102278451891099E-171</v>
      </c>
      <c r="G28" s="16">
        <v>0.93132581296940098</v>
      </c>
      <c r="H28" s="16">
        <v>0.95746142471448703</v>
      </c>
      <c r="I28" s="16"/>
      <c r="J28" s="16"/>
      <c r="K28" t="s">
        <v>139</v>
      </c>
      <c r="L28">
        <v>0.943320599750336</v>
      </c>
      <c r="M28">
        <v>7.6030398924866304E-3</v>
      </c>
      <c r="N28">
        <v>124.071504699394</v>
      </c>
      <c r="O28" s="28">
        <v>6.0846365135879698E-161</v>
      </c>
      <c r="P28">
        <v>0.92830534440591606</v>
      </c>
      <c r="Q28">
        <v>0.95833585509475605</v>
      </c>
    </row>
    <row r="29" spans="2:17">
      <c r="B29" t="s">
        <v>176</v>
      </c>
      <c r="C29">
        <v>-1.1500050232287899E-3</v>
      </c>
      <c r="D29" s="16">
        <v>1.4272908426129E-4</v>
      </c>
      <c r="E29" s="16">
        <v>-8.0572577704170794</v>
      </c>
      <c r="F29" s="29">
        <v>1.6538252029211701E-13</v>
      </c>
      <c r="G29" s="16">
        <v>-1.4318675737562999E-3</v>
      </c>
      <c r="H29" s="16">
        <v>-8.6814247270127398E-4</v>
      </c>
      <c r="I29" s="16"/>
      <c r="J29" s="16"/>
      <c r="K29" t="s">
        <v>138</v>
      </c>
      <c r="L29">
        <v>3.18482330964328E-3</v>
      </c>
      <c r="M29">
        <v>1.11385121595486E-2</v>
      </c>
      <c r="N29">
        <v>0.28592897004767898</v>
      </c>
      <c r="O29">
        <v>0.77530237897871801</v>
      </c>
      <c r="P29">
        <v>-1.8812641730337198E-2</v>
      </c>
      <c r="Q29">
        <v>2.5182288349623699E-2</v>
      </c>
    </row>
    <row r="30" spans="2:17">
      <c r="D30" s="16"/>
      <c r="E30" s="16"/>
      <c r="F30" s="16"/>
      <c r="G30" s="16"/>
      <c r="H30" s="16"/>
      <c r="I30" s="16"/>
      <c r="J30" s="16"/>
      <c r="K30" t="s">
        <v>176</v>
      </c>
      <c r="L30">
        <v>-1.1472213912350499E-3</v>
      </c>
      <c r="M30">
        <v>1.42894860183633E-4</v>
      </c>
      <c r="N30">
        <v>-8.0284300622203499</v>
      </c>
      <c r="O30" s="28">
        <v>2.00846880096494E-13</v>
      </c>
      <c r="P30">
        <v>-1.4294246735278E-3</v>
      </c>
      <c r="Q30">
        <v>-8.6501810894229697E-4</v>
      </c>
    </row>
    <row r="31" spans="2:17">
      <c r="B31" t="s">
        <v>139</v>
      </c>
      <c r="C31">
        <v>0.93077251278703999</v>
      </c>
      <c r="D31" s="16">
        <v>7.6975381049554197E-3</v>
      </c>
      <c r="E31" s="16">
        <v>120.918207886212</v>
      </c>
      <c r="F31" s="29">
        <v>1.2464805070999701E-157</v>
      </c>
      <c r="G31" s="16">
        <v>0.91556916629654295</v>
      </c>
      <c r="H31" s="16">
        <v>0.94597585927753702</v>
      </c>
      <c r="K31" t="s">
        <v>139</v>
      </c>
      <c r="L31">
        <v>0.92558243425982001</v>
      </c>
      <c r="M31">
        <v>8.9020374067000294E-3</v>
      </c>
      <c r="N31">
        <v>103.97422432343301</v>
      </c>
      <c r="O31" s="28">
        <v>1.08549936262688E-146</v>
      </c>
      <c r="P31">
        <v>0.90799922644480402</v>
      </c>
      <c r="Q31">
        <v>0.943165642074836</v>
      </c>
    </row>
    <row r="32" spans="2:17">
      <c r="B32" t="s">
        <v>173</v>
      </c>
      <c r="C32">
        <v>-3.7999089339758901E-4</v>
      </c>
      <c r="D32" s="16">
        <v>2.0806090552412301E-4</v>
      </c>
      <c r="E32" s="16">
        <v>-1.82634451407563</v>
      </c>
      <c r="F32" s="16">
        <v>6.9685914361683698E-2</v>
      </c>
      <c r="G32" s="16">
        <v>-7.9093033853958603E-4</v>
      </c>
      <c r="H32" s="29">
        <v>3.0948551744407902E-5</v>
      </c>
      <c r="K32" t="s">
        <v>138</v>
      </c>
      <c r="L32">
        <v>1.42563494954497E-2</v>
      </c>
      <c r="M32">
        <v>1.2402744941203501E-2</v>
      </c>
      <c r="N32">
        <v>1.1494511548075399</v>
      </c>
      <c r="O32">
        <v>0.25211801598314298</v>
      </c>
      <c r="P32">
        <v>-1.02414179048182E-2</v>
      </c>
      <c r="Q32">
        <v>3.8754116895717602E-2</v>
      </c>
    </row>
    <row r="33" spans="1:17">
      <c r="K33" t="s">
        <v>173</v>
      </c>
      <c r="L33">
        <v>-3.5401374437751799E-4</v>
      </c>
      <c r="M33">
        <v>2.0849514310327299E-4</v>
      </c>
      <c r="N33">
        <v>-1.69794719967249</v>
      </c>
      <c r="O33">
        <v>9.1498864690024204E-2</v>
      </c>
      <c r="P33">
        <v>-7.6583109158920098E-4</v>
      </c>
      <c r="Q33" s="28">
        <v>5.7803602834165902E-5</v>
      </c>
    </row>
    <row r="34" spans="1:17" s="25" customFormat="1"/>
    <row r="35" spans="1:17">
      <c r="A35" s="16" t="s">
        <v>181</v>
      </c>
      <c r="B35" t="s">
        <v>139</v>
      </c>
      <c r="C35">
        <v>0.83591442156624096</v>
      </c>
      <c r="D35">
        <v>2.09068722659644E-2</v>
      </c>
      <c r="E35" s="16">
        <v>39.982758345306401</v>
      </c>
      <c r="F35" s="29">
        <v>1.6280392892971901E-85</v>
      </c>
      <c r="G35" s="16">
        <v>0.794627361042194</v>
      </c>
      <c r="H35" s="16">
        <v>0.87720148209028803</v>
      </c>
      <c r="I35" s="16"/>
      <c r="J35" s="16" t="s">
        <v>181</v>
      </c>
      <c r="K35" t="s">
        <v>139</v>
      </c>
      <c r="L35">
        <v>0.827497865383646</v>
      </c>
      <c r="M35">
        <v>2.1510097137851299E-2</v>
      </c>
      <c r="N35">
        <v>38.470205879614497</v>
      </c>
      <c r="O35" s="28">
        <v>9.2089700631656504E-83</v>
      </c>
      <c r="P35">
        <v>0.78501754099033505</v>
      </c>
      <c r="Q35">
        <v>0.86997818977695696</v>
      </c>
    </row>
    <row r="36" spans="1:17">
      <c r="B36" t="s">
        <v>180</v>
      </c>
      <c r="C36">
        <v>-9.0413060853633598E-2</v>
      </c>
      <c r="D36">
        <v>5.5793177067493902E-3</v>
      </c>
      <c r="E36" s="16">
        <v>-16.205038968162601</v>
      </c>
      <c r="F36" s="29">
        <v>1.20038694885021E-35</v>
      </c>
      <c r="G36" s="16">
        <v>-0.101431142607376</v>
      </c>
      <c r="H36" s="16">
        <v>-7.9394979099890906E-2</v>
      </c>
      <c r="I36" s="16"/>
      <c r="J36" s="16"/>
      <c r="K36" t="s">
        <v>138</v>
      </c>
      <c r="L36">
        <v>2.2242932375568399E-2</v>
      </c>
      <c r="M36">
        <v>1.40306739569095E-2</v>
      </c>
      <c r="N36">
        <v>1.5853074801595399</v>
      </c>
      <c r="O36">
        <v>0.11487093720051</v>
      </c>
      <c r="P36">
        <v>-5.4662675097948699E-3</v>
      </c>
      <c r="Q36">
        <v>4.9952132260931703E-2</v>
      </c>
    </row>
    <row r="37" spans="1:17">
      <c r="E37" s="16"/>
      <c r="F37" s="16"/>
      <c r="G37" s="16"/>
      <c r="H37" s="16"/>
      <c r="I37" s="16"/>
      <c r="J37" s="16"/>
      <c r="K37" t="s">
        <v>180</v>
      </c>
      <c r="L37">
        <v>-8.9660449644547793E-2</v>
      </c>
      <c r="M37">
        <v>5.5173811734500902E-3</v>
      </c>
      <c r="N37">
        <v>-16.250544746844501</v>
      </c>
      <c r="O37" s="28">
        <v>1.0819484560446701E-35</v>
      </c>
      <c r="P37">
        <v>-0.10055673433111301</v>
      </c>
      <c r="Q37">
        <v>-7.8764164957982094E-2</v>
      </c>
    </row>
    <row r="38" spans="1:17">
      <c r="B38" t="s">
        <v>139</v>
      </c>
      <c r="C38">
        <v>0.75131053813114501</v>
      </c>
      <c r="D38">
        <v>2.6106724428340299E-2</v>
      </c>
      <c r="E38" s="16">
        <v>28.778429871330701</v>
      </c>
      <c r="F38" s="29">
        <v>1.02345014043954E-64</v>
      </c>
      <c r="G38" s="16">
        <v>0.69974735366825103</v>
      </c>
      <c r="H38" s="16">
        <v>0.802873722594039</v>
      </c>
      <c r="I38" s="16"/>
      <c r="J38" s="16"/>
      <c r="K38" t="s">
        <v>139</v>
      </c>
      <c r="L38">
        <v>0.74621220576611502</v>
      </c>
      <c r="M38">
        <v>2.72793409471149E-2</v>
      </c>
      <c r="N38">
        <v>27.354480711713599</v>
      </c>
      <c r="O38" s="28">
        <v>1.3038178119856601E-61</v>
      </c>
      <c r="P38">
        <v>0.69233034715150299</v>
      </c>
      <c r="Q38">
        <v>0.80009406438072805</v>
      </c>
    </row>
    <row r="39" spans="1:17">
      <c r="B39" t="s">
        <v>175</v>
      </c>
      <c r="C39">
        <v>-1.12269518208074E-3</v>
      </c>
      <c r="D39">
        <v>1.6137617889861101E-4</v>
      </c>
      <c r="E39" s="16">
        <v>-6.9570068503487299</v>
      </c>
      <c r="F39" s="29">
        <v>8.7147732086963695E-11</v>
      </c>
      <c r="G39" s="16">
        <v>-1.4414279937479499E-3</v>
      </c>
      <c r="H39" s="16">
        <v>-8.0396237041352101E-4</v>
      </c>
      <c r="I39" s="16"/>
      <c r="J39" s="16"/>
      <c r="K39" t="s">
        <v>138</v>
      </c>
      <c r="L39">
        <v>1.35415089366062E-2</v>
      </c>
      <c r="M39">
        <v>2.1066787731591902E-2</v>
      </c>
      <c r="N39">
        <v>0.64278945177290803</v>
      </c>
      <c r="O39">
        <v>0.52129835538763203</v>
      </c>
      <c r="P39">
        <v>-2.8069381891668702E-2</v>
      </c>
      <c r="Q39">
        <v>5.5152399764881101E-2</v>
      </c>
    </row>
    <row r="40" spans="1:17">
      <c r="E40" s="16"/>
      <c r="F40" s="16"/>
      <c r="G40" s="16"/>
      <c r="H40" s="16"/>
      <c r="I40" s="16"/>
      <c r="J40" s="16"/>
      <c r="K40" t="s">
        <v>175</v>
      </c>
      <c r="L40">
        <v>-1.10748782087242E-3</v>
      </c>
      <c r="M40">
        <v>1.62789146653503E-4</v>
      </c>
      <c r="N40">
        <v>-6.8032042899623502</v>
      </c>
      <c r="O40" s="28">
        <v>2.0319118447472E-10</v>
      </c>
      <c r="P40">
        <v>-1.4290271792088999E-3</v>
      </c>
      <c r="Q40">
        <v>-7.8594846253593801E-4</v>
      </c>
    </row>
    <row r="41" spans="1:17">
      <c r="B41" t="s">
        <v>139</v>
      </c>
      <c r="C41">
        <v>0.73535247627284395</v>
      </c>
      <c r="D41">
        <v>2.47985363931203E-2</v>
      </c>
      <c r="E41" s="16">
        <v>29.653059544145101</v>
      </c>
      <c r="F41" s="29">
        <v>1.12056853983179E-66</v>
      </c>
      <c r="G41" s="16">
        <v>0.68637546081425505</v>
      </c>
      <c r="H41" s="16">
        <v>0.78432949173143196</v>
      </c>
      <c r="I41" s="16"/>
      <c r="J41" s="16"/>
      <c r="K41" t="s">
        <v>139</v>
      </c>
      <c r="L41">
        <v>0.73002613565229002</v>
      </c>
      <c r="M41">
        <v>2.6134205428917302E-2</v>
      </c>
      <c r="N41">
        <v>27.933741381114299</v>
      </c>
      <c r="O41" s="28">
        <v>5.2547713455751695E-63</v>
      </c>
      <c r="P41">
        <v>0.67840867368300495</v>
      </c>
      <c r="Q41">
        <v>0.78164359762157398</v>
      </c>
    </row>
    <row r="42" spans="1:17">
      <c r="B42" t="s">
        <v>174</v>
      </c>
      <c r="C42">
        <v>-9.3676074149606802E-4</v>
      </c>
      <c r="D42">
        <v>1.4890941628072901E-4</v>
      </c>
      <c r="E42" s="16">
        <v>-6.2908093046987297</v>
      </c>
      <c r="F42" s="29">
        <v>2.9293167970629101E-9</v>
      </c>
      <c r="G42" s="16">
        <v>-1.2308562746959201E-3</v>
      </c>
      <c r="H42" s="16">
        <v>-6.4266520829621605E-4</v>
      </c>
      <c r="I42" s="16"/>
      <c r="J42" s="16"/>
      <c r="K42" t="s">
        <v>138</v>
      </c>
      <c r="L42">
        <v>1.4576942459062299E-2</v>
      </c>
      <c r="M42">
        <v>2.2715776504747799E-2</v>
      </c>
      <c r="N42">
        <v>0.64171006683463105</v>
      </c>
      <c r="O42">
        <v>0.52199131946490995</v>
      </c>
      <c r="P42">
        <v>-3.0288807640965001E-2</v>
      </c>
      <c r="Q42">
        <v>5.9442692559089502E-2</v>
      </c>
    </row>
    <row r="43" spans="1:17">
      <c r="E43" s="16"/>
      <c r="F43" s="16"/>
      <c r="G43" s="16"/>
      <c r="H43" s="16"/>
      <c r="I43" s="16"/>
      <c r="J43" s="16"/>
      <c r="K43" t="s">
        <v>174</v>
      </c>
      <c r="L43">
        <v>-9.2179104234793596E-4</v>
      </c>
      <c r="M43">
        <v>1.50283017946538E-4</v>
      </c>
      <c r="N43">
        <v>-6.13370063326688</v>
      </c>
      <c r="O43" s="28">
        <v>6.6226491992400202E-9</v>
      </c>
      <c r="P43">
        <v>-1.21861383975739E-3</v>
      </c>
      <c r="Q43">
        <v>-6.2496824493847895E-4</v>
      </c>
    </row>
    <row r="44" spans="1:17">
      <c r="B44" t="s">
        <v>139</v>
      </c>
      <c r="C44">
        <v>0.76985185680574697</v>
      </c>
      <c r="D44">
        <v>2.4531127341515802E-2</v>
      </c>
      <c r="E44" s="16">
        <v>31.382652989733302</v>
      </c>
      <c r="F44" s="29">
        <v>8.8294103448907406E-70</v>
      </c>
      <c r="G44" s="16">
        <v>0.72140062165882801</v>
      </c>
      <c r="H44" s="16">
        <v>0.81830309195266604</v>
      </c>
      <c r="I44" s="16"/>
      <c r="J44" s="16"/>
      <c r="K44" t="s">
        <v>139</v>
      </c>
      <c r="L44">
        <v>0.77099586599591297</v>
      </c>
      <c r="M44">
        <v>2.61135918146485E-2</v>
      </c>
      <c r="N44">
        <v>29.5246962374368</v>
      </c>
      <c r="O44" s="28">
        <v>5.6489862371504704E-66</v>
      </c>
      <c r="P44">
        <v>0.71941658243461404</v>
      </c>
      <c r="Q44">
        <v>0.822575149557212</v>
      </c>
    </row>
    <row r="45" spans="1:17">
      <c r="B45" t="s">
        <v>173</v>
      </c>
      <c r="C45">
        <v>-3.2790523932435798E-3</v>
      </c>
      <c r="D45">
        <v>4.12055155528724E-4</v>
      </c>
      <c r="E45" s="16">
        <v>-7.9577997004699599</v>
      </c>
      <c r="F45" s="29">
        <v>3.18695921853341E-13</v>
      </c>
      <c r="G45" s="16">
        <v>-4.09289926444852E-3</v>
      </c>
      <c r="H45" s="16">
        <v>-2.46520552203865E-3</v>
      </c>
      <c r="I45" s="16"/>
      <c r="J45" s="16"/>
      <c r="K45" t="s">
        <v>138</v>
      </c>
      <c r="L45">
        <v>-2.76680137600753E-3</v>
      </c>
      <c r="M45">
        <v>2.17909459379679E-2</v>
      </c>
      <c r="N45">
        <v>-0.12697022808848099</v>
      </c>
      <c r="O45">
        <v>0.89912643291754402</v>
      </c>
      <c r="P45">
        <v>-4.5808041645869199E-2</v>
      </c>
      <c r="Q45">
        <v>4.0274438893854098E-2</v>
      </c>
    </row>
    <row r="46" spans="1:17">
      <c r="E46" s="16"/>
      <c r="F46" s="16"/>
      <c r="G46" s="16"/>
      <c r="H46" s="16"/>
      <c r="I46" s="16"/>
      <c r="J46" s="16"/>
      <c r="K46" t="s">
        <v>173</v>
      </c>
      <c r="L46">
        <v>-3.2897843796834301E-3</v>
      </c>
      <c r="M46">
        <v>4.2030523258587297E-4</v>
      </c>
      <c r="N46">
        <v>-7.8271316287057999</v>
      </c>
      <c r="O46" s="28">
        <v>6.9258728710949596E-13</v>
      </c>
      <c r="P46">
        <v>-4.1199667202714303E-3</v>
      </c>
      <c r="Q46">
        <v>-2.45960203909544E-3</v>
      </c>
    </row>
    <row r="47" spans="1:17">
      <c r="B47" t="s">
        <v>139</v>
      </c>
      <c r="C47">
        <v>0.72731301806397097</v>
      </c>
      <c r="D47">
        <v>2.7488289707776899E-2</v>
      </c>
      <c r="E47" s="16">
        <v>26.459013121438399</v>
      </c>
      <c r="F47" s="29">
        <v>2.5692269857744899E-60</v>
      </c>
      <c r="G47" s="16">
        <v>0.67302635183832804</v>
      </c>
      <c r="H47" s="16">
        <v>0.78159968428961402</v>
      </c>
      <c r="I47" s="16"/>
      <c r="J47" s="16"/>
      <c r="K47" s="16" t="s">
        <v>139</v>
      </c>
      <c r="L47">
        <v>0.71946553686542303</v>
      </c>
      <c r="M47">
        <v>2.8495398965891299E-2</v>
      </c>
      <c r="N47">
        <v>25.248480911834701</v>
      </c>
      <c r="O47" s="28">
        <v>1.64308515634524E-57</v>
      </c>
      <c r="P47">
        <v>0.66318723182648998</v>
      </c>
      <c r="Q47">
        <v>0.77574384190435597</v>
      </c>
    </row>
    <row r="48" spans="1:17">
      <c r="B48" t="s">
        <v>172</v>
      </c>
      <c r="C48">
        <v>-1.2933948717942299E-3</v>
      </c>
      <c r="D48">
        <v>2.3036793694739701E-4</v>
      </c>
      <c r="E48" s="16">
        <v>-5.61447434453334</v>
      </c>
      <c r="F48" s="29">
        <v>8.5184528337639906E-8</v>
      </c>
      <c r="G48" s="16">
        <v>-1.74834886984581E-3</v>
      </c>
      <c r="H48" s="16">
        <v>-8.3844087374265199E-4</v>
      </c>
      <c r="I48" s="16"/>
      <c r="J48" s="16"/>
      <c r="K48" s="16" t="s">
        <v>138</v>
      </c>
      <c r="L48">
        <v>2.2345719628288099E-2</v>
      </c>
      <c r="M48">
        <v>2.2088616301444298E-2</v>
      </c>
      <c r="N48">
        <v>1.01163963026634</v>
      </c>
      <c r="O48">
        <v>0.313247385947371</v>
      </c>
      <c r="P48">
        <v>-2.1279213912337901E-2</v>
      </c>
      <c r="Q48">
        <v>6.5970653168914095E-2</v>
      </c>
    </row>
    <row r="49" spans="1:17">
      <c r="E49" s="16"/>
      <c r="F49" s="16"/>
      <c r="G49" s="16"/>
      <c r="H49" s="16"/>
      <c r="I49" s="16"/>
      <c r="J49" s="16"/>
      <c r="K49" s="16" t="s">
        <v>172</v>
      </c>
      <c r="L49">
        <v>-1.2675187261414599E-3</v>
      </c>
      <c r="M49">
        <v>2.3118018851593999E-4</v>
      </c>
      <c r="N49">
        <v>-5.4828172529760604</v>
      </c>
      <c r="O49" s="28">
        <v>1.6134578534285499E-7</v>
      </c>
      <c r="P49">
        <v>-1.7240987229272999E-3</v>
      </c>
      <c r="Q49">
        <v>-8.1093872935560703E-4</v>
      </c>
    </row>
    <row r="50" spans="1:17">
      <c r="B50" t="s">
        <v>139</v>
      </c>
      <c r="C50">
        <v>0.67267464763936202</v>
      </c>
      <c r="D50">
        <v>2.82974665786258E-2</v>
      </c>
      <c r="E50" s="16">
        <v>23.771550211758498</v>
      </c>
      <c r="F50" s="29">
        <v>1.5539916299565299E-54</v>
      </c>
      <c r="G50" s="16">
        <v>0.61679258166381701</v>
      </c>
      <c r="H50" s="16">
        <v>0.72855671361490804</v>
      </c>
      <c r="I50" s="16"/>
      <c r="J50" s="16"/>
      <c r="K50" s="16" t="s">
        <v>139</v>
      </c>
      <c r="L50">
        <v>0.66085884446155196</v>
      </c>
      <c r="M50">
        <v>2.9267327007132998E-2</v>
      </c>
      <c r="N50">
        <v>22.5800888581485</v>
      </c>
      <c r="O50" s="28">
        <v>1.28376133740274E-51</v>
      </c>
      <c r="P50">
        <v>0.60305875469811099</v>
      </c>
      <c r="Q50">
        <v>0.71865893422499305</v>
      </c>
    </row>
    <row r="51" spans="1:17">
      <c r="B51" t="s">
        <v>179</v>
      </c>
      <c r="C51" s="28">
        <v>9.8168662149692294E-5</v>
      </c>
      <c r="D51" s="28">
        <v>5.1187374058648601E-5</v>
      </c>
      <c r="E51" s="16">
        <v>1.91782962019529</v>
      </c>
      <c r="F51" s="16">
        <v>5.6902821545763101E-2</v>
      </c>
      <c r="G51" s="29">
        <v>-2.91657833685185E-6</v>
      </c>
      <c r="H51" s="16">
        <v>1.99253902636236E-4</v>
      </c>
      <c r="I51" s="16"/>
      <c r="J51" s="16"/>
      <c r="K51" s="16" t="s">
        <v>138</v>
      </c>
      <c r="L51">
        <v>3.63343371189025E-2</v>
      </c>
      <c r="M51">
        <v>2.3567291008604298E-2</v>
      </c>
      <c r="N51">
        <v>1.5417273502345701</v>
      </c>
      <c r="O51">
        <v>0.12511532439428699</v>
      </c>
      <c r="P51">
        <v>-1.0208742658983101E-2</v>
      </c>
      <c r="Q51">
        <v>8.2877416896788E-2</v>
      </c>
    </row>
    <row r="52" spans="1:17">
      <c r="E52" s="16"/>
      <c r="F52" s="16"/>
      <c r="G52" s="16"/>
      <c r="H52" s="16"/>
      <c r="I52" s="16"/>
      <c r="J52" s="16"/>
      <c r="K52" t="s">
        <v>179</v>
      </c>
      <c r="L52" s="28">
        <v>9.9962686614399603E-5</v>
      </c>
      <c r="M52" s="28">
        <v>5.0629393335110399E-5</v>
      </c>
      <c r="N52">
        <v>1.9744002451848</v>
      </c>
      <c r="O52">
        <v>5.00574891208918E-2</v>
      </c>
      <c r="P52" s="28">
        <v>-2.5381265004147E-8</v>
      </c>
      <c r="Q52">
        <v>1.99950754493803E-4</v>
      </c>
    </row>
    <row r="53" spans="1:17">
      <c r="B53" t="s">
        <v>139</v>
      </c>
      <c r="C53">
        <v>0.67195290888094406</v>
      </c>
      <c r="D53">
        <v>2.7920879336534699E-2</v>
      </c>
      <c r="E53" s="16">
        <v>24.066323298123699</v>
      </c>
      <c r="F53" s="29">
        <v>3.2948009105271499E-55</v>
      </c>
      <c r="G53" s="16">
        <v>0.61681453043833101</v>
      </c>
      <c r="H53" s="16">
        <v>0.72709128732355799</v>
      </c>
      <c r="I53" s="16"/>
      <c r="J53" s="16"/>
      <c r="K53" t="s">
        <v>139</v>
      </c>
      <c r="L53">
        <v>0.65983305849834295</v>
      </c>
      <c r="M53">
        <v>2.8898245890406599E-2</v>
      </c>
      <c r="N53">
        <v>22.832979586397201</v>
      </c>
      <c r="O53" s="28">
        <v>3.2865363766762101E-52</v>
      </c>
      <c r="P53">
        <v>0.60276186760809203</v>
      </c>
      <c r="Q53">
        <v>0.71690424938859298</v>
      </c>
    </row>
    <row r="54" spans="1:17">
      <c r="B54" t="s">
        <v>178</v>
      </c>
      <c r="C54">
        <v>2.2424377992025601E-4</v>
      </c>
      <c r="D54">
        <v>1.00200314652667E-4</v>
      </c>
      <c r="E54" s="16">
        <v>2.23795484772248</v>
      </c>
      <c r="F54" s="16">
        <v>2.65957444478888E-2</v>
      </c>
      <c r="G54" s="29">
        <v>2.6367387748093999E-5</v>
      </c>
      <c r="H54" s="16">
        <v>4.2212017209241698E-4</v>
      </c>
      <c r="I54" s="16"/>
      <c r="J54" s="16"/>
      <c r="K54" t="s">
        <v>138</v>
      </c>
      <c r="L54">
        <v>3.7152089242707499E-2</v>
      </c>
      <c r="M54">
        <v>2.36012505933407E-2</v>
      </c>
      <c r="N54">
        <v>1.57415765303515</v>
      </c>
      <c r="O54">
        <v>0.117426296586315</v>
      </c>
      <c r="P54">
        <v>-9.4580573720508404E-3</v>
      </c>
      <c r="Q54">
        <v>8.3762235857465894E-2</v>
      </c>
    </row>
    <row r="55" spans="1:17">
      <c r="E55" s="16"/>
      <c r="F55" s="16"/>
      <c r="G55" s="16"/>
      <c r="H55" s="16"/>
      <c r="I55" s="16"/>
      <c r="J55" s="16"/>
      <c r="K55" t="s">
        <v>178</v>
      </c>
      <c r="L55">
        <v>2.29035144751E-4</v>
      </c>
      <c r="M55" s="28">
        <v>9.9158367695218404E-5</v>
      </c>
      <c r="N55">
        <v>2.30979139808939</v>
      </c>
      <c r="O55">
        <v>2.21777405276204E-2</v>
      </c>
      <c r="P55" s="28">
        <v>3.3207129702580601E-5</v>
      </c>
      <c r="Q55">
        <v>4.2486315979941999E-4</v>
      </c>
    </row>
    <row r="56" spans="1:17">
      <c r="B56" t="s">
        <v>139</v>
      </c>
      <c r="C56">
        <v>0.67461371317294105</v>
      </c>
      <c r="D56">
        <v>2.8067874324790801E-2</v>
      </c>
      <c r="E56" s="16">
        <v>24.035083860165798</v>
      </c>
      <c r="F56" s="29">
        <v>3.8814698486220802E-55</v>
      </c>
      <c r="G56" s="16">
        <v>0.61918504783807204</v>
      </c>
      <c r="H56" s="16">
        <v>0.73004237850780995</v>
      </c>
      <c r="I56" s="16"/>
      <c r="J56" s="16"/>
      <c r="K56" t="s">
        <v>139</v>
      </c>
      <c r="L56">
        <v>0.663081682340673</v>
      </c>
      <c r="M56">
        <v>2.9020262880126001E-2</v>
      </c>
      <c r="N56">
        <v>22.848920600053301</v>
      </c>
      <c r="O56" s="28">
        <v>3.0168564562744E-52</v>
      </c>
      <c r="P56">
        <v>0.60576951990707895</v>
      </c>
      <c r="Q56">
        <v>0.72039384477426704</v>
      </c>
    </row>
    <row r="57" spans="1:17">
      <c r="B57" t="s">
        <v>177</v>
      </c>
      <c r="C57">
        <v>2.6451009346485302E-4</v>
      </c>
      <c r="D57">
        <v>1.3211763941703501E-4</v>
      </c>
      <c r="E57" s="16">
        <v>2.0020800752419898</v>
      </c>
      <c r="F57" s="16">
        <v>4.6955293850761297E-2</v>
      </c>
      <c r="G57" s="29">
        <v>3.6031100809483402E-6</v>
      </c>
      <c r="H57" s="16">
        <v>5.2541707684875699E-4</v>
      </c>
      <c r="I57" s="16"/>
      <c r="J57" s="16"/>
      <c r="K57" t="s">
        <v>138</v>
      </c>
      <c r="L57">
        <v>3.5825809993105598E-2</v>
      </c>
      <c r="M57">
        <v>2.3542318096761401E-2</v>
      </c>
      <c r="N57">
        <v>1.52176220905085</v>
      </c>
      <c r="O57">
        <v>0.13004254301100701</v>
      </c>
      <c r="P57">
        <v>-1.06679507422237E-2</v>
      </c>
      <c r="Q57">
        <v>8.2319570728434793E-2</v>
      </c>
    </row>
    <row r="58" spans="1:17">
      <c r="E58" s="16"/>
      <c r="F58" s="16"/>
      <c r="G58" s="16"/>
      <c r="H58" s="16"/>
      <c r="I58" s="16"/>
      <c r="J58" s="16"/>
      <c r="K58" t="s">
        <v>177</v>
      </c>
      <c r="L58">
        <v>2.6689862128513597E-4</v>
      </c>
      <c r="M58">
        <v>1.3072850654118401E-4</v>
      </c>
      <c r="N58">
        <v>2.0416252609835599</v>
      </c>
      <c r="O58">
        <v>4.2831172456254202E-2</v>
      </c>
      <c r="P58" s="28">
        <v>8.7226897803765503E-6</v>
      </c>
      <c r="Q58">
        <v>5.2507455278989496E-4</v>
      </c>
    </row>
    <row r="59" spans="1:17">
      <c r="B59" t="s">
        <v>139</v>
      </c>
      <c r="C59">
        <v>0.66805576811099499</v>
      </c>
      <c r="D59">
        <v>2.8343454859876199E-2</v>
      </c>
      <c r="E59" s="16">
        <v>23.570018948420898</v>
      </c>
      <c r="F59" s="29">
        <v>4.51534560165189E-54</v>
      </c>
      <c r="G59" s="16">
        <v>0.61208288410551004</v>
      </c>
      <c r="H59" s="16">
        <v>0.72402865211647904</v>
      </c>
      <c r="I59" s="16"/>
      <c r="J59" s="16"/>
      <c r="K59" t="s">
        <v>139</v>
      </c>
      <c r="L59">
        <v>0.65479563623463899</v>
      </c>
      <c r="M59">
        <v>2.9399727266969499E-2</v>
      </c>
      <c r="N59">
        <v>22.272167026879199</v>
      </c>
      <c r="O59" s="28">
        <v>6.8190005243564905E-51</v>
      </c>
      <c r="P59">
        <v>0.59673406899150305</v>
      </c>
      <c r="Q59">
        <v>0.71285720347777604</v>
      </c>
    </row>
    <row r="60" spans="1:17">
      <c r="B60" t="s">
        <v>176</v>
      </c>
      <c r="C60">
        <v>7.2014312513183395E-4</v>
      </c>
      <c r="D60">
        <v>3.4603113052755503E-4</v>
      </c>
      <c r="E60" s="16">
        <v>2.0811512653035402</v>
      </c>
      <c r="F60" s="16">
        <v>3.9003082668042699E-2</v>
      </c>
      <c r="G60" s="29">
        <v>3.6798048568004398E-5</v>
      </c>
      <c r="H60" s="16">
        <v>1.40348820169566E-3</v>
      </c>
      <c r="I60" s="16"/>
      <c r="J60" s="16"/>
      <c r="K60" t="s">
        <v>138</v>
      </c>
      <c r="L60">
        <v>3.8997924107462799E-2</v>
      </c>
      <c r="M60">
        <v>2.3774101707446201E-2</v>
      </c>
      <c r="N60">
        <v>1.6403532123886</v>
      </c>
      <c r="O60">
        <v>0.10289623449395</v>
      </c>
      <c r="P60">
        <v>-7.9535864421904304E-3</v>
      </c>
      <c r="Q60">
        <v>8.5949434657116006E-2</v>
      </c>
    </row>
    <row r="61" spans="1:17">
      <c r="E61" s="16"/>
      <c r="F61" s="16"/>
      <c r="G61" s="29"/>
      <c r="H61" s="16"/>
      <c r="I61" s="16"/>
      <c r="J61" s="16"/>
      <c r="K61" t="s">
        <v>176</v>
      </c>
      <c r="L61">
        <v>7.5693245516986597E-4</v>
      </c>
      <c r="M61">
        <v>3.4302634444758598E-4</v>
      </c>
      <c r="N61">
        <v>2.2066306784362002</v>
      </c>
      <c r="O61">
        <v>2.87642345606317E-2</v>
      </c>
      <c r="P61" s="28">
        <v>7.9489192398955394E-5</v>
      </c>
      <c r="Q61">
        <v>1.4343757179407801E-3</v>
      </c>
    </row>
    <row r="62" spans="1:17" s="25" customFormat="1"/>
    <row r="63" spans="1:17">
      <c r="A63" s="16" t="s">
        <v>19</v>
      </c>
      <c r="B63" t="s">
        <v>139</v>
      </c>
      <c r="C63">
        <v>1.2914635508221399</v>
      </c>
      <c r="D63">
        <v>0.18431683869812701</v>
      </c>
      <c r="E63">
        <v>7.0067583620902401</v>
      </c>
      <c r="F63" s="29">
        <v>6.6484185008958797E-11</v>
      </c>
      <c r="G63" s="16">
        <v>0.92742082384211499</v>
      </c>
      <c r="H63" s="16">
        <v>1.6555062778021701</v>
      </c>
      <c r="I63" s="16"/>
      <c r="J63" s="16" t="s">
        <v>19</v>
      </c>
      <c r="K63" s="16" t="s">
        <v>139</v>
      </c>
      <c r="L63">
        <v>1.30581807663817</v>
      </c>
      <c r="M63">
        <v>0.201059752033348</v>
      </c>
      <c r="N63">
        <v>6.4946766492658403</v>
      </c>
      <c r="O63" s="28">
        <v>1.04212401120568E-9</v>
      </c>
      <c r="P63">
        <v>0.90868703329103395</v>
      </c>
      <c r="Q63">
        <v>1.7029491199853</v>
      </c>
    </row>
    <row r="64" spans="1:17">
      <c r="B64" t="s">
        <v>175</v>
      </c>
      <c r="C64">
        <v>7.0138052540654099E-3</v>
      </c>
      <c r="D64">
        <v>1.47782171348142E-3</v>
      </c>
      <c r="E64">
        <v>4.7460429022540396</v>
      </c>
      <c r="F64" s="29">
        <v>4.6133243905215098E-6</v>
      </c>
      <c r="G64" s="16">
        <v>4.0949713028864297E-3</v>
      </c>
      <c r="H64" s="16">
        <v>9.9326392052443806E-3</v>
      </c>
      <c r="I64" s="16"/>
      <c r="J64" s="16"/>
      <c r="K64" s="16" t="s">
        <v>138</v>
      </c>
      <c r="L64">
        <v>-3.93711821127367E-2</v>
      </c>
      <c r="M64">
        <v>0.21996791733721399</v>
      </c>
      <c r="N64">
        <v>-0.17898602027667601</v>
      </c>
      <c r="O64">
        <v>0.85817944967580795</v>
      </c>
      <c r="P64">
        <v>-0.47384942866172602</v>
      </c>
      <c r="Q64">
        <v>0.39510706443625199</v>
      </c>
    </row>
    <row r="65" spans="2:17">
      <c r="F65" s="16"/>
      <c r="G65" s="16"/>
      <c r="H65" s="16"/>
      <c r="I65" s="16"/>
      <c r="J65" s="16"/>
      <c r="K65" s="16" t="s">
        <v>175</v>
      </c>
      <c r="L65">
        <v>6.9772399211254898E-3</v>
      </c>
      <c r="M65">
        <v>1.49209357501652E-3</v>
      </c>
      <c r="N65">
        <v>4.6761409860291296</v>
      </c>
      <c r="O65" s="28">
        <v>6.2591240773662798E-6</v>
      </c>
      <c r="P65">
        <v>4.0300728614566803E-3</v>
      </c>
      <c r="Q65">
        <v>9.9244069807943106E-3</v>
      </c>
    </row>
    <row r="66" spans="2:17">
      <c r="B66" t="s">
        <v>139</v>
      </c>
      <c r="C66">
        <v>1.3788470136457001</v>
      </c>
      <c r="D66">
        <v>0.17762724612545699</v>
      </c>
      <c r="E66">
        <v>7.7625873491943196</v>
      </c>
      <c r="F66" s="29">
        <v>9.5351938175401291E-13</v>
      </c>
      <c r="G66" s="16">
        <v>1.02803387526361</v>
      </c>
      <c r="H66" s="16">
        <v>1.7296601520277901</v>
      </c>
      <c r="I66" s="16"/>
      <c r="J66" s="16"/>
      <c r="K66" t="s">
        <v>139</v>
      </c>
      <c r="L66">
        <v>1.39500392761681</v>
      </c>
      <c r="M66">
        <v>0.19406889004299899</v>
      </c>
      <c r="N66">
        <v>7.1881893450708496</v>
      </c>
      <c r="O66" s="28">
        <v>2.4584626546233101E-11</v>
      </c>
      <c r="P66">
        <v>1.0117000013328501</v>
      </c>
      <c r="Q66">
        <v>1.7783078539007799</v>
      </c>
    </row>
    <row r="67" spans="2:17">
      <c r="B67" t="s">
        <v>174</v>
      </c>
      <c r="C67">
        <v>6.49625538879995E-3</v>
      </c>
      <c r="D67">
        <v>1.29794988954312E-3</v>
      </c>
      <c r="E67">
        <v>5.0050124747779199</v>
      </c>
      <c r="F67" s="29">
        <v>1.4674305392408501E-6</v>
      </c>
      <c r="G67" s="16">
        <v>3.9328092725903502E-3</v>
      </c>
      <c r="H67" s="16">
        <v>9.0597015050095497E-3</v>
      </c>
      <c r="I67" s="16"/>
      <c r="J67" s="16"/>
      <c r="K67" t="s">
        <v>138</v>
      </c>
      <c r="L67">
        <v>-4.5980813294379697E-2</v>
      </c>
      <c r="M67">
        <v>0.221987114396938</v>
      </c>
      <c r="N67">
        <v>-0.20713280326785499</v>
      </c>
      <c r="O67">
        <v>0.83617285627085303</v>
      </c>
      <c r="P67">
        <v>-0.48442580318400602</v>
      </c>
      <c r="Q67">
        <v>0.39246417659524702</v>
      </c>
    </row>
    <row r="68" spans="2:17">
      <c r="F68" s="16"/>
      <c r="G68" s="16"/>
      <c r="H68" s="16"/>
      <c r="I68" s="16"/>
      <c r="J68" s="16"/>
      <c r="K68" t="s">
        <v>174</v>
      </c>
      <c r="L68">
        <v>6.4610606982655402E-3</v>
      </c>
      <c r="M68">
        <v>1.3100056922041999E-3</v>
      </c>
      <c r="N68">
        <v>4.9320859723855399</v>
      </c>
      <c r="O68" s="28">
        <v>2.0424313463820399E-6</v>
      </c>
      <c r="P68">
        <v>3.8736788403853002E-3</v>
      </c>
      <c r="Q68">
        <v>9.0484425561457894E-3</v>
      </c>
    </row>
    <row r="69" spans="2:17">
      <c r="B69" t="s">
        <v>139</v>
      </c>
      <c r="C69">
        <v>1.1917325115225701</v>
      </c>
      <c r="D69">
        <v>0.19100149274215</v>
      </c>
      <c r="E69">
        <v>6.2393884697613196</v>
      </c>
      <c r="F69" s="29">
        <v>3.8620255348825596E-9</v>
      </c>
      <c r="G69" s="16">
        <v>0.81448697733137398</v>
      </c>
      <c r="H69" s="16">
        <v>1.5689780457137701</v>
      </c>
      <c r="I69" s="16"/>
      <c r="J69" s="16"/>
      <c r="K69" s="16" t="s">
        <v>139</v>
      </c>
      <c r="L69">
        <v>1.1761804369789299</v>
      </c>
      <c r="M69">
        <v>0.209914484380127</v>
      </c>
      <c r="N69">
        <v>5.6031409192756003</v>
      </c>
      <c r="O69" s="28">
        <v>9.2217091454490202E-8</v>
      </c>
      <c r="P69">
        <v>0.76155962225849505</v>
      </c>
      <c r="Q69">
        <v>1.5908012516993599</v>
      </c>
    </row>
    <row r="70" spans="2:17">
      <c r="B70" t="s">
        <v>173</v>
      </c>
      <c r="C70">
        <v>2.0016103011155199E-2</v>
      </c>
      <c r="D70">
        <v>4.0027810809242998E-3</v>
      </c>
      <c r="E70">
        <v>5.0005490199162299</v>
      </c>
      <c r="F70" s="29">
        <v>1.5053893379134001E-6</v>
      </c>
      <c r="G70" s="16">
        <v>1.21102418294197E-2</v>
      </c>
      <c r="H70" s="16">
        <v>2.7921964192890801E-2</v>
      </c>
      <c r="I70" s="16"/>
      <c r="J70" s="16"/>
      <c r="K70" s="16" t="s">
        <v>138</v>
      </c>
      <c r="L70">
        <v>4.0639805639250001E-2</v>
      </c>
      <c r="M70">
        <v>0.22151105733269699</v>
      </c>
      <c r="N70">
        <v>0.18346626181379</v>
      </c>
      <c r="O70">
        <v>0.85466891581316096</v>
      </c>
      <c r="P70">
        <v>-0.39688643430592702</v>
      </c>
      <c r="Q70">
        <v>0.47816604558442699</v>
      </c>
    </row>
    <row r="71" spans="2:17">
      <c r="F71" s="16"/>
      <c r="G71" s="16"/>
      <c r="H71" s="16"/>
      <c r="I71" s="16"/>
      <c r="J71" s="16"/>
      <c r="K71" s="16" t="s">
        <v>173</v>
      </c>
      <c r="L71">
        <v>2.0125738045667901E-2</v>
      </c>
      <c r="M71">
        <v>4.0572232505573401E-3</v>
      </c>
      <c r="N71">
        <v>4.9604709434964498</v>
      </c>
      <c r="O71" s="28">
        <v>1.81019004599279E-6</v>
      </c>
      <c r="P71">
        <v>1.21119546489847E-2</v>
      </c>
      <c r="Q71">
        <v>2.8139521442351101E-2</v>
      </c>
    </row>
    <row r="72" spans="2:17">
      <c r="B72" t="s">
        <v>139</v>
      </c>
      <c r="C72">
        <v>1.5797337288925499</v>
      </c>
      <c r="D72">
        <v>0.193575205265792</v>
      </c>
      <c r="E72">
        <v>8.1608268307062506</v>
      </c>
      <c r="F72" s="29">
        <v>9.2858344389551004E-14</v>
      </c>
      <c r="G72" s="16">
        <v>1.1974417540356601</v>
      </c>
      <c r="H72" s="16">
        <v>1.96202570374944</v>
      </c>
      <c r="I72" s="16"/>
      <c r="J72" s="16"/>
      <c r="K72" t="s">
        <v>139</v>
      </c>
      <c r="L72">
        <v>1.62973394321281</v>
      </c>
      <c r="M72">
        <v>0.20769493631672001</v>
      </c>
      <c r="N72">
        <v>7.8467678226280002</v>
      </c>
      <c r="O72" s="28">
        <v>5.8855338432548103E-13</v>
      </c>
      <c r="P72">
        <v>1.2195372305763099</v>
      </c>
      <c r="Q72">
        <v>2.03993065584931</v>
      </c>
    </row>
    <row r="73" spans="2:17">
      <c r="B73" t="s">
        <v>172</v>
      </c>
      <c r="C73">
        <v>3.18912518295374E-3</v>
      </c>
      <c r="D73">
        <v>1.79559224351395E-3</v>
      </c>
      <c r="E73">
        <v>1.77608540829552</v>
      </c>
      <c r="F73" s="16">
        <v>7.7619470972075694E-2</v>
      </c>
      <c r="G73" s="16">
        <v>-3.56992739887305E-4</v>
      </c>
      <c r="H73" s="16">
        <v>6.7352431057947897E-3</v>
      </c>
      <c r="I73" s="16"/>
      <c r="J73" s="16"/>
      <c r="K73" t="s">
        <v>138</v>
      </c>
      <c r="L73">
        <v>-0.14806713022323301</v>
      </c>
      <c r="M73">
        <v>0.22820777485173099</v>
      </c>
      <c r="N73">
        <v>-0.64882596712330898</v>
      </c>
      <c r="O73">
        <v>0.517386905301086</v>
      </c>
      <c r="P73">
        <v>-0.59877662127949005</v>
      </c>
      <c r="Q73">
        <v>0.30264236083302398</v>
      </c>
    </row>
    <row r="74" spans="2:17">
      <c r="F74" s="16"/>
      <c r="G74" s="16"/>
      <c r="H74" s="16"/>
      <c r="I74" s="16"/>
      <c r="J74" s="16"/>
      <c r="K74" t="s">
        <v>172</v>
      </c>
      <c r="L74">
        <v>3.0727818632849302E-3</v>
      </c>
      <c r="M74">
        <v>1.79939877023103E-3</v>
      </c>
      <c r="N74">
        <v>1.70767142565648</v>
      </c>
      <c r="O74">
        <v>8.9649081571563094E-2</v>
      </c>
      <c r="P74">
        <v>-4.8102389317976303E-4</v>
      </c>
      <c r="Q74">
        <v>6.6265876197496298E-3</v>
      </c>
    </row>
    <row r="75" spans="2:17">
      <c r="B75" t="s">
        <v>139</v>
      </c>
      <c r="C75">
        <v>1.7861216254331</v>
      </c>
      <c r="D75">
        <v>0.18814837173045201</v>
      </c>
      <c r="E75">
        <v>9.4931548384163094</v>
      </c>
      <c r="F75" s="29">
        <v>2.9839039393111102E-17</v>
      </c>
      <c r="G75" s="16">
        <v>1.4145646984898801</v>
      </c>
      <c r="H75" s="16">
        <v>2.1576785523763098</v>
      </c>
      <c r="I75" s="16"/>
      <c r="J75" s="16"/>
      <c r="K75" t="s">
        <v>139</v>
      </c>
      <c r="L75">
        <v>1.85246306540374</v>
      </c>
      <c r="M75">
        <v>0.201076130722847</v>
      </c>
      <c r="N75">
        <v>9.2127447387431491</v>
      </c>
      <c r="O75" s="28">
        <v>1.7316421832941599E-16</v>
      </c>
      <c r="P75">
        <v>1.45535750116026</v>
      </c>
      <c r="Q75">
        <v>2.2495686296472099</v>
      </c>
    </row>
    <row r="76" spans="2:17">
      <c r="B76" t="s">
        <v>179</v>
      </c>
      <c r="C76">
        <v>-9.8097920992640101E-4</v>
      </c>
      <c r="D76">
        <v>4.7946568720308799E-4</v>
      </c>
      <c r="E76">
        <v>-2.0459841780312602</v>
      </c>
      <c r="F76" s="16">
        <v>4.2384825392630901E-2</v>
      </c>
      <c r="G76" s="16">
        <v>-1.9278319287323799E-3</v>
      </c>
      <c r="H76" s="29">
        <v>-3.4126491120418501E-5</v>
      </c>
      <c r="I76" s="16"/>
      <c r="J76" s="16"/>
      <c r="K76" t="s">
        <v>138</v>
      </c>
      <c r="L76">
        <v>-0.203722568458542</v>
      </c>
      <c r="M76">
        <v>0.225152534357627</v>
      </c>
      <c r="N76">
        <v>-0.90482023238056597</v>
      </c>
      <c r="O76">
        <v>0.36692105131105901</v>
      </c>
      <c r="P76">
        <v>-0.64837665979955394</v>
      </c>
      <c r="Q76">
        <v>0.24093152288247</v>
      </c>
    </row>
    <row r="77" spans="2:17">
      <c r="F77" s="16"/>
      <c r="G77" s="16"/>
      <c r="H77" s="16"/>
      <c r="I77" s="16"/>
      <c r="J77" s="16"/>
      <c r="K77" t="s">
        <v>179</v>
      </c>
      <c r="L77">
        <v>-9.956076038780549E-4</v>
      </c>
      <c r="M77">
        <v>4.79017121881135E-4</v>
      </c>
      <c r="N77">
        <v>-2.0784384490646799</v>
      </c>
      <c r="O77">
        <v>3.9265412565825601E-2</v>
      </c>
      <c r="P77">
        <v>-1.9416192651482E-3</v>
      </c>
      <c r="Q77" s="28">
        <v>-4.9595942607907603E-5</v>
      </c>
    </row>
    <row r="78" spans="2:17">
      <c r="B78" t="s">
        <v>139</v>
      </c>
      <c r="C78">
        <v>1.79228565480158</v>
      </c>
      <c r="D78">
        <v>0.18709738326636199</v>
      </c>
      <c r="E78">
        <v>9.5794266253846097</v>
      </c>
      <c r="F78" s="29">
        <v>1.7539922709161199E-17</v>
      </c>
      <c r="G78" s="16">
        <v>1.42280422838158</v>
      </c>
      <c r="H78" s="16">
        <v>2.1617670812215701</v>
      </c>
      <c r="I78" s="16"/>
      <c r="J78" s="16"/>
      <c r="K78" t="s">
        <v>139</v>
      </c>
      <c r="L78">
        <v>1.86357633469341</v>
      </c>
      <c r="M78">
        <v>0.200146182660531</v>
      </c>
      <c r="N78">
        <v>9.3110760840951894</v>
      </c>
      <c r="O78" s="28">
        <v>9.5077469952519296E-17</v>
      </c>
      <c r="P78">
        <v>1.4683073263289299</v>
      </c>
      <c r="Q78">
        <v>2.2588453430578999</v>
      </c>
    </row>
    <row r="79" spans="2:17">
      <c r="B79" t="s">
        <v>178</v>
      </c>
      <c r="C79">
        <v>-2.1729140010017002E-3</v>
      </c>
      <c r="D79">
        <v>9.2916757583941299E-4</v>
      </c>
      <c r="E79">
        <v>-2.3385598653059798</v>
      </c>
      <c r="F79" s="16">
        <v>2.05872329605465E-2</v>
      </c>
      <c r="G79" s="16">
        <v>-4.00784164836276E-3</v>
      </c>
      <c r="H79" s="16">
        <v>-3.3798635364065102E-4</v>
      </c>
      <c r="I79" s="16"/>
      <c r="J79" s="16"/>
      <c r="K79" t="s">
        <v>138</v>
      </c>
      <c r="L79">
        <v>-0.21632891757967601</v>
      </c>
      <c r="M79">
        <v>0.22396959088457499</v>
      </c>
      <c r="N79">
        <v>-0.96588522006615996</v>
      </c>
      <c r="O79">
        <v>0.33555927423213899</v>
      </c>
      <c r="P79">
        <v>-0.65864681201036401</v>
      </c>
      <c r="Q79">
        <v>0.22598897685101299</v>
      </c>
    </row>
    <row r="80" spans="2:17">
      <c r="F80" s="16"/>
      <c r="G80" s="16"/>
      <c r="H80" s="16"/>
      <c r="I80" s="16"/>
      <c r="J80" s="16"/>
      <c r="K80" t="s">
        <v>178</v>
      </c>
      <c r="L80">
        <v>-2.2221919358307498E-3</v>
      </c>
      <c r="M80">
        <v>9.2897488470757602E-4</v>
      </c>
      <c r="N80">
        <v>-2.3920904347486802</v>
      </c>
      <c r="O80">
        <v>1.7912746714379001E-2</v>
      </c>
      <c r="P80">
        <v>-4.0568258848413096E-3</v>
      </c>
      <c r="Q80">
        <v>-3.8755798682019198E-4</v>
      </c>
    </row>
    <row r="81" spans="1:17">
      <c r="B81" t="s">
        <v>139</v>
      </c>
      <c r="C81">
        <v>1.76134844582931</v>
      </c>
      <c r="D81">
        <v>0.18621037487741501</v>
      </c>
      <c r="E81">
        <v>9.4589168137856792</v>
      </c>
      <c r="F81" s="29">
        <v>3.6830958193945703E-17</v>
      </c>
      <c r="G81" s="16">
        <v>1.3936186907532599</v>
      </c>
      <c r="H81" s="16">
        <v>2.1290782009053602</v>
      </c>
      <c r="I81" s="16"/>
      <c r="J81" s="16"/>
      <c r="K81" t="s">
        <v>139</v>
      </c>
      <c r="L81">
        <v>1.8263954564587199</v>
      </c>
      <c r="M81">
        <v>0.199038166961964</v>
      </c>
      <c r="N81">
        <v>9.1761066951935</v>
      </c>
      <c r="O81" s="28">
        <v>2.1640884070085399E-16</v>
      </c>
      <c r="P81">
        <v>1.4333146700258399</v>
      </c>
      <c r="Q81">
        <v>2.2194762428915999</v>
      </c>
    </row>
    <row r="82" spans="1:17">
      <c r="B82" t="s">
        <v>177</v>
      </c>
      <c r="C82">
        <v>-2.4631355403354699E-3</v>
      </c>
      <c r="D82">
        <v>1.2260619354473E-3</v>
      </c>
      <c r="E82">
        <v>-2.0089813321191299</v>
      </c>
      <c r="F82" s="16">
        <v>4.6210270074675201E-2</v>
      </c>
      <c r="G82" s="16">
        <v>-4.8843725714456396E-3</v>
      </c>
      <c r="H82" s="29">
        <v>-4.1898509225300698E-5</v>
      </c>
      <c r="I82" s="16"/>
      <c r="J82" s="16"/>
      <c r="K82" t="s">
        <v>138</v>
      </c>
      <c r="L82">
        <v>-0.20126898227697501</v>
      </c>
      <c r="M82">
        <v>0.224652344916874</v>
      </c>
      <c r="N82">
        <v>-0.89591311566967402</v>
      </c>
      <c r="O82">
        <v>0.37164508267227098</v>
      </c>
      <c r="P82">
        <v>-0.64493524871114805</v>
      </c>
      <c r="Q82">
        <v>0.242397284157198</v>
      </c>
    </row>
    <row r="83" spans="1:17">
      <c r="F83" s="16"/>
      <c r="G83" s="16"/>
      <c r="H83" s="16"/>
      <c r="I83" s="16"/>
      <c r="J83" s="16"/>
      <c r="K83" t="s">
        <v>177</v>
      </c>
      <c r="L83">
        <v>-2.4960592328476801E-3</v>
      </c>
      <c r="M83">
        <v>1.2248851355637701E-3</v>
      </c>
      <c r="N83">
        <v>-2.0377904510195801</v>
      </c>
      <c r="O83">
        <v>4.3218034999638097E-2</v>
      </c>
      <c r="P83">
        <v>-4.9150867978943599E-3</v>
      </c>
      <c r="Q83" s="28">
        <v>-7.7031667800994599E-5</v>
      </c>
    </row>
    <row r="84" spans="1:17">
      <c r="B84" t="s">
        <v>139</v>
      </c>
      <c r="C84">
        <v>1.8630691007740501</v>
      </c>
      <c r="D84">
        <v>0.19083297487710199</v>
      </c>
      <c r="E84">
        <v>9.7628258532042693</v>
      </c>
      <c r="F84" s="29">
        <v>5.64611654764551E-18</v>
      </c>
      <c r="G84" s="16">
        <v>1.4862105978136899</v>
      </c>
      <c r="H84" s="16">
        <v>2.2399276037344098</v>
      </c>
      <c r="I84" s="16"/>
      <c r="J84" s="16"/>
      <c r="K84" t="s">
        <v>139</v>
      </c>
      <c r="L84">
        <v>1.94361096909929</v>
      </c>
      <c r="M84">
        <v>0.20437731071905901</v>
      </c>
      <c r="N84">
        <v>9.5099155687150603</v>
      </c>
      <c r="O84" s="28">
        <v>2.8136225289433E-17</v>
      </c>
      <c r="P84">
        <v>1.5399858993314499</v>
      </c>
      <c r="Q84">
        <v>2.3472360388671301</v>
      </c>
    </row>
    <row r="85" spans="1:17">
      <c r="B85" t="s">
        <v>176</v>
      </c>
      <c r="C85">
        <v>-8.5495642581576992E-3</v>
      </c>
      <c r="D85">
        <v>3.1045416023066799E-3</v>
      </c>
      <c r="E85">
        <v>-2.75388941536663</v>
      </c>
      <c r="F85" s="16">
        <v>6.5667224189801202E-3</v>
      </c>
      <c r="G85" s="16">
        <v>-1.4680438135573E-2</v>
      </c>
      <c r="H85" s="16">
        <v>-2.4186903807424599E-3</v>
      </c>
      <c r="I85" s="16"/>
      <c r="J85" s="16"/>
      <c r="K85" t="s">
        <v>138</v>
      </c>
      <c r="L85">
        <v>-0.23635991108072299</v>
      </c>
      <c r="M85">
        <v>0.223351034059244</v>
      </c>
      <c r="N85">
        <v>-1.0582440868307299</v>
      </c>
      <c r="O85">
        <v>0.29153922873220001</v>
      </c>
      <c r="P85">
        <v>-0.67745621667211497</v>
      </c>
      <c r="Q85">
        <v>0.20473639451066999</v>
      </c>
    </row>
    <row r="86" spans="1:17">
      <c r="F86" s="16"/>
      <c r="G86" s="16"/>
      <c r="H86" s="16"/>
      <c r="I86" s="16"/>
      <c r="J86" s="16"/>
      <c r="K86" t="s">
        <v>176</v>
      </c>
      <c r="L86">
        <v>-8.8015506615740594E-3</v>
      </c>
      <c r="M86">
        <v>3.1047097623068099E-3</v>
      </c>
      <c r="N86">
        <v>-2.8349028847818798</v>
      </c>
      <c r="O86">
        <v>5.1757477399237998E-3</v>
      </c>
      <c r="P86">
        <v>-1.49330468145035E-2</v>
      </c>
      <c r="Q86">
        <v>-2.6700545086446102E-3</v>
      </c>
    </row>
    <row r="87" spans="1:17" s="25" customFormat="1"/>
    <row r="88" spans="1:17">
      <c r="A88" s="16" t="s">
        <v>179</v>
      </c>
      <c r="B88" t="s">
        <v>139</v>
      </c>
      <c r="C88">
        <v>39.3034301680201</v>
      </c>
      <c r="D88">
        <v>15.0448885340142</v>
      </c>
      <c r="E88">
        <v>2.6124108582899099</v>
      </c>
      <c r="F88" s="16">
        <v>9.8415643890397194E-3</v>
      </c>
      <c r="G88" s="16">
        <v>9.5926625515454003</v>
      </c>
      <c r="H88" s="16">
        <v>69.014197784494897</v>
      </c>
      <c r="I88" s="16"/>
      <c r="J88" s="16" t="s">
        <v>179</v>
      </c>
      <c r="K88" t="s">
        <v>139</v>
      </c>
      <c r="L88">
        <v>35.778832783345003</v>
      </c>
      <c r="M88">
        <v>18.068258181757599</v>
      </c>
      <c r="N88">
        <v>1.9802037597331199</v>
      </c>
      <c r="O88">
        <v>4.9395374497118102E-2</v>
      </c>
      <c r="P88">
        <v>9.5801513694716803E-2</v>
      </c>
      <c r="Q88">
        <v>71.461864052995196</v>
      </c>
    </row>
    <row r="89" spans="1:17">
      <c r="B89" t="s">
        <v>178</v>
      </c>
      <c r="C89">
        <v>1.1988045207484801</v>
      </c>
      <c r="D89">
        <v>0.11785328199907801</v>
      </c>
      <c r="E89">
        <v>10.1720079442324</v>
      </c>
      <c r="F89" s="29">
        <v>4.4238132192470104E-19</v>
      </c>
      <c r="G89" s="16">
        <v>0.96606690581720001</v>
      </c>
      <c r="H89" s="16">
        <v>1.43154213567977</v>
      </c>
      <c r="I89" s="16"/>
      <c r="J89" s="16"/>
      <c r="K89" t="s">
        <v>138</v>
      </c>
      <c r="L89">
        <v>10.3985944345338</v>
      </c>
      <c r="M89">
        <v>29.5449651633709</v>
      </c>
      <c r="N89">
        <v>0.351958256746423</v>
      </c>
      <c r="O89">
        <v>0.72533268771762904</v>
      </c>
      <c r="P89">
        <v>-47.949803356776599</v>
      </c>
      <c r="Q89">
        <v>68.746992225844195</v>
      </c>
    </row>
    <row r="90" spans="1:17">
      <c r="F90" s="16"/>
      <c r="G90" s="16"/>
      <c r="H90" s="16"/>
      <c r="I90" s="16"/>
      <c r="J90" s="16"/>
      <c r="K90" t="s">
        <v>178</v>
      </c>
      <c r="L90">
        <v>1.2016399601412</v>
      </c>
      <c r="M90">
        <v>0.11808365959177</v>
      </c>
      <c r="N90">
        <v>10.1761747924769</v>
      </c>
      <c r="O90" s="28">
        <v>4.5494882795133799E-19</v>
      </c>
      <c r="P90">
        <v>0.96843635660281002</v>
      </c>
      <c r="Q90">
        <v>1.43484356367959</v>
      </c>
    </row>
    <row r="91" spans="1:17">
      <c r="B91" t="s">
        <v>139</v>
      </c>
      <c r="C91">
        <v>47.4134970876461</v>
      </c>
      <c r="D91">
        <v>13.8269804048387</v>
      </c>
      <c r="E91">
        <v>3.4290565039821601</v>
      </c>
      <c r="F91" s="16">
        <v>7.69294883507649E-4</v>
      </c>
      <c r="G91" s="16">
        <v>20.107864299677399</v>
      </c>
      <c r="H91" s="16">
        <v>74.719129875614897</v>
      </c>
      <c r="I91" s="16"/>
      <c r="J91" s="16"/>
      <c r="K91" t="s">
        <v>139</v>
      </c>
      <c r="L91">
        <v>45.9811333347998</v>
      </c>
      <c r="M91">
        <v>16.651107102288499</v>
      </c>
      <c r="N91">
        <v>2.7614460139097998</v>
      </c>
      <c r="O91">
        <v>6.4277762430920704E-3</v>
      </c>
      <c r="P91">
        <v>13.0968359427498</v>
      </c>
      <c r="Q91">
        <v>78.865430726849794</v>
      </c>
    </row>
    <row r="92" spans="1:17">
      <c r="B92" t="s">
        <v>177</v>
      </c>
      <c r="C92">
        <v>1.7023653298974299</v>
      </c>
      <c r="D92">
        <v>0.146612448363902</v>
      </c>
      <c r="E92">
        <v>11.6113287029492</v>
      </c>
      <c r="F92" s="29">
        <v>4.9748280593860097E-23</v>
      </c>
      <c r="G92" s="16">
        <v>1.4128338805168601</v>
      </c>
      <c r="H92" s="16">
        <v>1.99189677927801</v>
      </c>
      <c r="I92" s="16"/>
      <c r="J92" s="16"/>
      <c r="K92" t="s">
        <v>138</v>
      </c>
      <c r="L92">
        <v>4.3094907704361001</v>
      </c>
      <c r="M92">
        <v>27.917663205427601</v>
      </c>
      <c r="N92">
        <v>0.15436430831353601</v>
      </c>
      <c r="O92">
        <v>0.87751703559667604</v>
      </c>
      <c r="P92">
        <v>-50.8251458455399</v>
      </c>
      <c r="Q92">
        <v>59.444127386412099</v>
      </c>
    </row>
    <row r="93" spans="1:17">
      <c r="F93" s="16"/>
      <c r="G93" s="16"/>
      <c r="H93" s="16"/>
      <c r="I93" s="16"/>
      <c r="J93" s="16"/>
      <c r="K93" t="s">
        <v>177</v>
      </c>
      <c r="L93">
        <v>1.70337353520073</v>
      </c>
      <c r="M93">
        <v>0.14674715170882499</v>
      </c>
      <c r="N93">
        <v>11.607540694081401</v>
      </c>
      <c r="O93" s="28">
        <v>5.5094814319204699E-23</v>
      </c>
      <c r="P93">
        <v>1.4135623563652899</v>
      </c>
      <c r="Q93">
        <v>1.99318471403616</v>
      </c>
    </row>
    <row r="94" spans="1:17">
      <c r="B94" t="s">
        <v>139</v>
      </c>
      <c r="C94">
        <v>34.322313314810799</v>
      </c>
      <c r="D94">
        <v>17.5892611369365</v>
      </c>
      <c r="E94">
        <v>1.95132206222897</v>
      </c>
      <c r="F94" s="16">
        <v>5.2754359005436499E-2</v>
      </c>
      <c r="G94" s="16">
        <v>-0.41310190634644101</v>
      </c>
      <c r="H94" s="16">
        <v>69.057728535967996</v>
      </c>
      <c r="I94" s="16"/>
      <c r="J94" s="16"/>
      <c r="K94" t="s">
        <v>139</v>
      </c>
      <c r="L94">
        <v>33.683104924128898</v>
      </c>
      <c r="M94">
        <v>20.653454437798398</v>
      </c>
      <c r="N94">
        <v>1.6308702752641999</v>
      </c>
      <c r="O94">
        <v>0.10488457838845899</v>
      </c>
      <c r="P94">
        <v>-7.1054344644846799</v>
      </c>
      <c r="Q94">
        <v>74.471644312742399</v>
      </c>
    </row>
    <row r="95" spans="1:17">
      <c r="B95" t="s">
        <v>176</v>
      </c>
      <c r="C95">
        <v>3.1679833415863898</v>
      </c>
      <c r="D95">
        <v>0.40082254868749501</v>
      </c>
      <c r="E95">
        <v>7.9037053977128897</v>
      </c>
      <c r="F95" s="29">
        <v>4.0324869578902498E-13</v>
      </c>
      <c r="G95" s="16">
        <v>2.3764357290817602</v>
      </c>
      <c r="H95" s="16">
        <v>3.95953095409102</v>
      </c>
      <c r="I95" s="16"/>
      <c r="J95" s="16"/>
      <c r="K95" t="s">
        <v>138</v>
      </c>
      <c r="L95">
        <v>1.9021329207075299</v>
      </c>
      <c r="M95">
        <v>32.091825273159202</v>
      </c>
      <c r="N95">
        <v>5.9271571639099997E-2</v>
      </c>
      <c r="O95">
        <v>0.95280976842913701</v>
      </c>
      <c r="P95">
        <v>-61.476062874527699</v>
      </c>
      <c r="Q95">
        <v>65.280328715942701</v>
      </c>
    </row>
    <row r="96" spans="1:17">
      <c r="F96" s="16"/>
      <c r="G96" s="16"/>
      <c r="H96" s="16"/>
      <c r="I96" s="16"/>
      <c r="J96" s="16"/>
      <c r="K96" t="s">
        <v>176</v>
      </c>
      <c r="L96">
        <v>3.1694095737393901</v>
      </c>
      <c r="M96">
        <v>0.40132214913985897</v>
      </c>
      <c r="N96">
        <v>7.8974200166432</v>
      </c>
      <c r="O96" s="28">
        <v>4.28792669196383E-13</v>
      </c>
      <c r="P96">
        <v>2.37683783534021</v>
      </c>
      <c r="Q96">
        <v>3.9619813121385699</v>
      </c>
    </row>
    <row r="97" spans="1:17" s="25" customFormat="1"/>
    <row r="98" spans="1:17">
      <c r="A98" s="16" t="s">
        <v>178</v>
      </c>
      <c r="B98" t="s">
        <v>139</v>
      </c>
      <c r="C98">
        <v>18.2234731393117</v>
      </c>
      <c r="D98">
        <v>5.9345690856337896</v>
      </c>
      <c r="E98">
        <v>3.0707323272091398</v>
      </c>
      <c r="F98" s="16">
        <v>2.5072187331191698E-3</v>
      </c>
      <c r="G98" s="16">
        <v>6.5038380879421203</v>
      </c>
      <c r="H98" s="16">
        <v>29.943108190681201</v>
      </c>
      <c r="I98" s="16"/>
      <c r="J98" s="16" t="s">
        <v>178</v>
      </c>
      <c r="K98" t="s">
        <v>139</v>
      </c>
      <c r="L98">
        <v>20.9517257600777</v>
      </c>
      <c r="M98">
        <v>7.1064381224174502</v>
      </c>
      <c r="N98">
        <v>2.94827386085089</v>
      </c>
      <c r="O98">
        <v>3.67434024832972E-3</v>
      </c>
      <c r="P98">
        <v>6.9172100260662601</v>
      </c>
      <c r="Q98">
        <v>34.9862414940891</v>
      </c>
    </row>
    <row r="99" spans="1:17">
      <c r="B99" t="s">
        <v>177</v>
      </c>
      <c r="C99">
        <v>1.0484765924373201</v>
      </c>
      <c r="D99">
        <v>6.2096993399030298E-2</v>
      </c>
      <c r="E99">
        <v>16.884498508645901</v>
      </c>
      <c r="F99" s="29">
        <v>1.8401172631590601E-37</v>
      </c>
      <c r="G99" s="16">
        <v>0.92584694739946105</v>
      </c>
      <c r="H99" s="16">
        <v>1.1711062374751799</v>
      </c>
      <c r="I99" s="16"/>
      <c r="J99" s="16"/>
      <c r="K99" t="s">
        <v>138</v>
      </c>
      <c r="L99">
        <v>-8.2194390977735097</v>
      </c>
      <c r="M99">
        <v>11.8092324287393</v>
      </c>
      <c r="N99">
        <v>-0.69601806445696002</v>
      </c>
      <c r="O99">
        <v>0.48742731432642999</v>
      </c>
      <c r="P99">
        <v>-31.5415106437029</v>
      </c>
      <c r="Q99">
        <v>15.1026324481558</v>
      </c>
    </row>
    <row r="100" spans="1:17">
      <c r="F100" s="16"/>
      <c r="G100" s="16"/>
      <c r="H100" s="16"/>
      <c r="I100" s="16"/>
      <c r="J100" s="16"/>
      <c r="K100" t="s">
        <v>177</v>
      </c>
      <c r="L100">
        <v>1.0465399685247101</v>
      </c>
      <c r="M100">
        <v>6.2065693551003803E-2</v>
      </c>
      <c r="N100">
        <v>16.8618105856611</v>
      </c>
      <c r="O100" s="28">
        <v>2.5616979291063801E-37</v>
      </c>
      <c r="P100">
        <v>0.92396633350830404</v>
      </c>
      <c r="Q100">
        <v>1.16911360354112</v>
      </c>
    </row>
    <row r="101" spans="1:17">
      <c r="B101" t="s">
        <v>139</v>
      </c>
      <c r="C101">
        <v>13.827347960000001</v>
      </c>
      <c r="D101">
        <v>8.8769621379999997</v>
      </c>
      <c r="E101">
        <v>1.5576666589999999</v>
      </c>
      <c r="F101" s="29">
        <v>0.121275831</v>
      </c>
      <c r="G101" s="16">
        <v>-3.7029487030000001</v>
      </c>
      <c r="H101" s="16">
        <v>31.357644619999999</v>
      </c>
      <c r="I101" s="16"/>
      <c r="J101" s="16"/>
      <c r="K101" t="s">
        <v>139</v>
      </c>
      <c r="L101">
        <v>17.318757997887602</v>
      </c>
      <c r="M101">
        <v>10.3858874360002</v>
      </c>
      <c r="N101">
        <v>1.66752798974656</v>
      </c>
      <c r="O101">
        <v>9.7365541788905996E-2</v>
      </c>
      <c r="P101">
        <v>-3.1923473014620298</v>
      </c>
      <c r="Q101">
        <v>37.829863297237203</v>
      </c>
    </row>
    <row r="102" spans="1:17">
      <c r="B102" t="s">
        <v>176</v>
      </c>
      <c r="C102">
        <v>1.755446498</v>
      </c>
      <c r="D102">
        <v>0.20246874200000001</v>
      </c>
      <c r="E102">
        <v>8.6702099199999996</v>
      </c>
      <c r="F102" s="29">
        <v>4.42E-15</v>
      </c>
      <c r="G102" s="16">
        <v>1.355609587</v>
      </c>
      <c r="H102" s="16">
        <v>2.1552834079999998</v>
      </c>
      <c r="I102" s="16"/>
      <c r="J102" s="16"/>
      <c r="K102" t="s">
        <v>138</v>
      </c>
      <c r="L102">
        <v>-10.293794542687101</v>
      </c>
      <c r="M102">
        <v>16.199997807343401</v>
      </c>
      <c r="N102">
        <v>-0.63541950221875498</v>
      </c>
      <c r="O102">
        <v>0.52606257945785295</v>
      </c>
      <c r="P102">
        <v>-42.287195484419101</v>
      </c>
      <c r="Q102">
        <v>21.699606399044999</v>
      </c>
    </row>
    <row r="103" spans="1:17">
      <c r="F103" s="29"/>
      <c r="G103" s="16"/>
      <c r="H103" s="16"/>
      <c r="I103" s="16"/>
      <c r="J103" s="16"/>
      <c r="K103" t="s">
        <v>176</v>
      </c>
      <c r="L103">
        <v>1.74750772862639</v>
      </c>
      <c r="M103">
        <v>0.202230842683715</v>
      </c>
      <c r="N103">
        <v>8.6411533742133404</v>
      </c>
      <c r="O103" s="28">
        <v>5.4369089302909102E-15</v>
      </c>
      <c r="P103">
        <v>1.3481217219300401</v>
      </c>
      <c r="Q103">
        <v>2.1468937353227302</v>
      </c>
    </row>
    <row r="104" spans="1:17" s="25" customFormat="1"/>
    <row r="105" spans="1:17">
      <c r="A105" s="16" t="s">
        <v>177</v>
      </c>
      <c r="B105" t="s">
        <v>139</v>
      </c>
      <c r="C105">
        <v>1.6828431671385899</v>
      </c>
      <c r="D105">
        <v>6.5282020338887596</v>
      </c>
      <c r="E105" s="16">
        <v>0.257780497356351</v>
      </c>
      <c r="F105" s="16">
        <v>0.79690551576938395</v>
      </c>
      <c r="G105" s="16">
        <v>-11.2091030339753</v>
      </c>
      <c r="H105" s="16">
        <v>14.5747893682525</v>
      </c>
      <c r="I105" s="16"/>
      <c r="J105" s="16" t="s">
        <v>177</v>
      </c>
      <c r="K105" s="16" t="s">
        <v>139</v>
      </c>
      <c r="L105">
        <v>2.7686184111544798</v>
      </c>
      <c r="M105">
        <v>7.6816354432792302</v>
      </c>
      <c r="N105">
        <v>0.36042043801711299</v>
      </c>
      <c r="O105">
        <v>0.71900810590430997</v>
      </c>
      <c r="P105">
        <v>-12.4018554091351</v>
      </c>
      <c r="Q105">
        <v>17.9390922314441</v>
      </c>
    </row>
    <row r="106" spans="1:17">
      <c r="B106" t="s">
        <v>176</v>
      </c>
      <c r="C106">
        <v>1.39245393175251</v>
      </c>
      <c r="D106">
        <v>0.15009526021591399</v>
      </c>
      <c r="E106" s="16">
        <v>9.2771345993834</v>
      </c>
      <c r="F106" s="29">
        <v>1.12238410373011E-16</v>
      </c>
      <c r="G106" s="16">
        <v>1.0960445973445401</v>
      </c>
      <c r="H106" s="16">
        <v>1.6888632661604901</v>
      </c>
      <c r="I106" s="16"/>
      <c r="J106" s="16"/>
      <c r="K106" s="16" t="s">
        <v>138</v>
      </c>
      <c r="L106">
        <v>-3.19395948625955</v>
      </c>
      <c r="M106">
        <v>12.0673146021304</v>
      </c>
      <c r="N106">
        <v>-0.26467856284244801</v>
      </c>
      <c r="O106">
        <v>0.79159774620285495</v>
      </c>
      <c r="P106">
        <v>-27.025717919027301</v>
      </c>
      <c r="Q106">
        <v>20.637798946508202</v>
      </c>
    </row>
    <row r="107" spans="1:17">
      <c r="E107" s="16"/>
      <c r="F107" s="16"/>
      <c r="G107" s="16"/>
      <c r="H107" s="16"/>
      <c r="I107" s="16"/>
      <c r="J107" s="16"/>
      <c r="K107" s="16" t="s">
        <v>176</v>
      </c>
      <c r="L107">
        <v>1.3896758386508801</v>
      </c>
      <c r="M107">
        <v>0.15014849265588701</v>
      </c>
      <c r="N107">
        <v>9.2553432543327094</v>
      </c>
      <c r="O107" s="28">
        <v>1.3358350197240801E-16</v>
      </c>
      <c r="P107">
        <v>1.0931473462729999</v>
      </c>
      <c r="Q107">
        <v>1.68620433102876</v>
      </c>
    </row>
    <row r="108" spans="1:17">
      <c r="A108" s="25"/>
      <c r="B108" s="25"/>
      <c r="C108" s="25"/>
      <c r="D108" s="25"/>
      <c r="E108" s="25"/>
      <c r="F108" s="25"/>
      <c r="G108" s="25"/>
      <c r="H108" s="25"/>
      <c r="I108" s="25"/>
      <c r="J108" s="25"/>
      <c r="K108" s="25"/>
      <c r="L108" s="25"/>
      <c r="M108" s="25"/>
      <c r="N108" s="25"/>
      <c r="O108" s="25"/>
      <c r="P108" s="25"/>
      <c r="Q108" s="25"/>
    </row>
    <row r="109" spans="1:17">
      <c r="A109" s="16" t="s">
        <v>175</v>
      </c>
      <c r="B109" t="s">
        <v>139</v>
      </c>
      <c r="C109">
        <v>17.6675560942024</v>
      </c>
      <c r="D109">
        <v>3.7260054561392999</v>
      </c>
      <c r="E109">
        <v>4.7416881972332501</v>
      </c>
      <c r="F109" s="29">
        <v>4.7009645169612003E-6</v>
      </c>
      <c r="G109" s="16">
        <v>10.308352254899599</v>
      </c>
      <c r="H109" s="16">
        <v>25.0267599335052</v>
      </c>
      <c r="I109" s="16"/>
      <c r="J109" s="16" t="s">
        <v>175</v>
      </c>
      <c r="K109" t="s">
        <v>139</v>
      </c>
      <c r="L109">
        <v>19.743180442235399</v>
      </c>
      <c r="M109">
        <v>4.51341476043876</v>
      </c>
      <c r="N109">
        <v>4.3743332909019301</v>
      </c>
      <c r="O109" s="28">
        <v>2.2105227035653599E-5</v>
      </c>
      <c r="P109">
        <v>10.828332518946899</v>
      </c>
      <c r="Q109">
        <v>28.658028365523901</v>
      </c>
    </row>
    <row r="110" spans="1:17">
      <c r="B110" t="s">
        <v>174</v>
      </c>
      <c r="C110">
        <v>0.85025072547032499</v>
      </c>
      <c r="D110">
        <v>4.35983239059178E-2</v>
      </c>
      <c r="E110">
        <v>19.501913130998101</v>
      </c>
      <c r="F110" s="29">
        <v>6.5714880555322899E-44</v>
      </c>
      <c r="G110" s="16">
        <v>0.76414002154021299</v>
      </c>
      <c r="H110" s="16">
        <v>0.93636142940043798</v>
      </c>
      <c r="I110" s="16"/>
      <c r="J110" s="16"/>
      <c r="K110" t="s">
        <v>138</v>
      </c>
      <c r="L110">
        <v>-5.9301992491850903</v>
      </c>
      <c r="M110">
        <v>7.3091143130716496</v>
      </c>
      <c r="N110">
        <v>-0.81134307047017995</v>
      </c>
      <c r="O110">
        <v>0.418396994135245</v>
      </c>
      <c r="P110">
        <v>-20.367082632052099</v>
      </c>
      <c r="Q110">
        <v>8.5066841336819099</v>
      </c>
    </row>
    <row r="111" spans="1:17">
      <c r="F111" s="16"/>
      <c r="G111" s="16"/>
      <c r="H111" s="16"/>
      <c r="I111" s="16"/>
      <c r="J111" s="16"/>
      <c r="K111" t="s">
        <v>174</v>
      </c>
      <c r="L111">
        <v>0.84597359232155001</v>
      </c>
      <c r="M111">
        <v>4.3827114933865097E-2</v>
      </c>
      <c r="N111">
        <v>19.3025161158365</v>
      </c>
      <c r="O111" s="28">
        <v>2.6763634997786099E-43</v>
      </c>
      <c r="P111">
        <v>0.75940674985526802</v>
      </c>
      <c r="Q111">
        <v>0.932540434787832</v>
      </c>
    </row>
    <row r="112" spans="1:17">
      <c r="B112" t="s">
        <v>139</v>
      </c>
      <c r="C112">
        <v>16.0006454132707</v>
      </c>
      <c r="D112">
        <v>8.6220246830359706</v>
      </c>
      <c r="E112">
        <v>1.85578747469284</v>
      </c>
      <c r="F112" s="16">
        <v>6.5358488499789605E-2</v>
      </c>
      <c r="G112" s="16">
        <v>-1.0294843044406901</v>
      </c>
      <c r="H112" s="16">
        <v>33.0307751309821</v>
      </c>
      <c r="I112" s="16"/>
      <c r="J112" s="16"/>
      <c r="K112" t="s">
        <v>139</v>
      </c>
      <c r="L112">
        <v>16.4712617140787</v>
      </c>
      <c r="M112">
        <v>9.3399096148023304</v>
      </c>
      <c r="N112">
        <v>1.7635354509185299</v>
      </c>
      <c r="O112">
        <v>7.97679277765629E-2</v>
      </c>
      <c r="P112">
        <v>-1.9777450711195701</v>
      </c>
      <c r="Q112">
        <v>34.920268499277</v>
      </c>
    </row>
    <row r="113" spans="1:17">
      <c r="B113" t="s">
        <v>173</v>
      </c>
      <c r="C113">
        <v>1.50085514489479</v>
      </c>
      <c r="D113">
        <v>0.16882356374051399</v>
      </c>
      <c r="E113">
        <v>8.8900809320767706</v>
      </c>
      <c r="F113" s="29">
        <v>1.3655180623289699E-15</v>
      </c>
      <c r="G113" s="16">
        <v>1.1673966713225601</v>
      </c>
      <c r="H113" s="16">
        <v>1.8343136184670199</v>
      </c>
      <c r="I113" s="16"/>
      <c r="J113" s="16"/>
      <c r="K113" t="s">
        <v>138</v>
      </c>
      <c r="L113">
        <v>-1.1894028511257799</v>
      </c>
      <c r="M113">
        <v>9.0436447259974297</v>
      </c>
      <c r="N113">
        <v>-0.131518086696467</v>
      </c>
      <c r="O113">
        <v>0.89553494381122201</v>
      </c>
      <c r="P113">
        <v>-19.0532013024966</v>
      </c>
      <c r="Q113">
        <v>16.674395600245099</v>
      </c>
    </row>
    <row r="114" spans="1:17">
      <c r="F114" s="16"/>
      <c r="G114" s="16"/>
      <c r="H114" s="16"/>
      <c r="I114" s="16"/>
      <c r="J114" s="16"/>
      <c r="K114" t="s">
        <v>173</v>
      </c>
      <c r="L114">
        <v>1.49680732826671</v>
      </c>
      <c r="M114">
        <v>0.17166026681987401</v>
      </c>
      <c r="N114">
        <v>8.7195910620209691</v>
      </c>
      <c r="O114" s="28">
        <v>3.9136300889046702E-15</v>
      </c>
      <c r="P114">
        <v>1.1577289476483701</v>
      </c>
      <c r="Q114">
        <v>1.83588570888504</v>
      </c>
    </row>
    <row r="115" spans="1:17">
      <c r="B115" t="s">
        <v>139</v>
      </c>
      <c r="C115">
        <v>16.2831967464023</v>
      </c>
      <c r="D115">
        <v>7.6002506901668401</v>
      </c>
      <c r="E115">
        <v>2.1424552176245202</v>
      </c>
      <c r="F115" s="16">
        <v>3.36885365239789E-2</v>
      </c>
      <c r="G115" s="16">
        <v>1.2720018576291401</v>
      </c>
      <c r="H115" s="16">
        <v>31.2943916351756</v>
      </c>
      <c r="I115" s="16"/>
      <c r="J115" s="16"/>
      <c r="K115" t="s">
        <v>139</v>
      </c>
      <c r="L115">
        <v>20.7473567000626</v>
      </c>
      <c r="M115">
        <v>8.3272260479803606</v>
      </c>
      <c r="N115">
        <v>2.49150876660716</v>
      </c>
      <c r="O115">
        <v>1.3759496952405199E-2</v>
      </c>
      <c r="P115">
        <v>4.2995100516027698</v>
      </c>
      <c r="Q115">
        <v>37.195203348522298</v>
      </c>
    </row>
    <row r="116" spans="1:17">
      <c r="B116" t="s">
        <v>172</v>
      </c>
      <c r="C116">
        <v>1.6196020770866699</v>
      </c>
      <c r="D116">
        <v>0.186611430423995</v>
      </c>
      <c r="E116">
        <v>8.6790078903891903</v>
      </c>
      <c r="F116" s="29">
        <v>4.6436316670702698E-15</v>
      </c>
      <c r="G116" s="16">
        <v>1.2510273201787701</v>
      </c>
      <c r="H116" s="16">
        <v>1.98817683399456</v>
      </c>
      <c r="I116" s="16"/>
      <c r="J116" s="16"/>
      <c r="K116" t="s">
        <v>138</v>
      </c>
      <c r="L116">
        <v>-12.8176478877888</v>
      </c>
      <c r="M116">
        <v>10.3434179771108</v>
      </c>
      <c r="N116">
        <v>-1.2392081530644199</v>
      </c>
      <c r="O116">
        <v>0.21711773046236901</v>
      </c>
      <c r="P116">
        <v>-33.247854985349598</v>
      </c>
      <c r="Q116">
        <v>7.6125592097719101</v>
      </c>
    </row>
    <row r="117" spans="1:17">
      <c r="F117" s="16"/>
      <c r="G117" s="16"/>
      <c r="H117" s="16"/>
      <c r="I117" s="16"/>
      <c r="J117" s="16"/>
      <c r="K117" t="s">
        <v>172</v>
      </c>
      <c r="L117">
        <v>1.6012071509199599</v>
      </c>
      <c r="M117">
        <v>0.18649061361337799</v>
      </c>
      <c r="N117">
        <v>8.58599325668742</v>
      </c>
      <c r="O117" s="28">
        <v>8.3454750840547003E-15</v>
      </c>
      <c r="P117">
        <v>1.23285291189531</v>
      </c>
      <c r="Q117">
        <v>1.9695613899446001</v>
      </c>
    </row>
    <row r="118" spans="1:17">
      <c r="A118" s="25"/>
      <c r="B118" s="25"/>
      <c r="C118" s="25"/>
      <c r="D118" s="25"/>
      <c r="E118" s="25"/>
      <c r="F118" s="25"/>
      <c r="G118" s="25"/>
      <c r="H118" s="25"/>
      <c r="I118" s="25"/>
      <c r="J118" s="25"/>
      <c r="K118" s="25"/>
      <c r="L118" s="25"/>
      <c r="M118" s="25"/>
      <c r="N118" s="25"/>
      <c r="O118" s="25"/>
      <c r="P118" s="25"/>
      <c r="Q118" s="25"/>
    </row>
    <row r="119" spans="1:17" s="25" customFormat="1">
      <c r="A119" s="16" t="s">
        <v>174</v>
      </c>
      <c r="B119" t="s">
        <v>139</v>
      </c>
      <c r="C119">
        <v>6.617267301</v>
      </c>
      <c r="D119">
        <v>9.7757265970000002</v>
      </c>
      <c r="E119">
        <v>0.67690797599999997</v>
      </c>
      <c r="F119" s="16">
        <v>0.49945417800000003</v>
      </c>
      <c r="G119" s="16">
        <v>-12.69069281</v>
      </c>
      <c r="H119" s="16">
        <v>25.925227410000002</v>
      </c>
      <c r="I119" s="16"/>
      <c r="J119" s="16" t="s">
        <v>174</v>
      </c>
      <c r="K119" s="16" t="s">
        <v>139</v>
      </c>
      <c r="L119">
        <v>8.13494089447466</v>
      </c>
      <c r="M119">
        <v>10.6761315542161</v>
      </c>
      <c r="N119">
        <v>0.761974583505587</v>
      </c>
      <c r="O119">
        <v>0.44721833083413098</v>
      </c>
      <c r="P119">
        <v>-12.9524384549928</v>
      </c>
      <c r="Q119">
        <v>29.2223202439421</v>
      </c>
    </row>
    <row r="120" spans="1:17">
      <c r="B120" t="s">
        <v>173</v>
      </c>
      <c r="C120">
        <v>1.619535113</v>
      </c>
      <c r="D120">
        <v>0.20129612999999999</v>
      </c>
      <c r="E120">
        <v>8.0455352500000004</v>
      </c>
      <c r="F120" s="29">
        <v>1.9199999999999999E-13</v>
      </c>
      <c r="G120" s="16">
        <v>1.221956721</v>
      </c>
      <c r="H120" s="16">
        <v>2.0171135040000001</v>
      </c>
      <c r="I120" s="16"/>
      <c r="J120" s="16"/>
      <c r="K120" s="16" t="s">
        <v>138</v>
      </c>
      <c r="L120">
        <v>-4.0925085517781596</v>
      </c>
      <c r="M120">
        <v>11.113458435314399</v>
      </c>
      <c r="N120">
        <v>-0.36824797389566</v>
      </c>
      <c r="O120">
        <v>0.71318437844409499</v>
      </c>
      <c r="P120">
        <v>-26.0436912175131</v>
      </c>
      <c r="Q120">
        <v>17.858674113956798</v>
      </c>
    </row>
    <row r="121" spans="1:17">
      <c r="F121" s="16"/>
      <c r="G121" s="16"/>
      <c r="H121" s="16"/>
      <c r="I121" s="16"/>
      <c r="J121" s="16"/>
      <c r="K121" s="16" t="s">
        <v>173</v>
      </c>
      <c r="L121">
        <v>1.60966347675721</v>
      </c>
      <c r="M121">
        <v>0.20431047588099699</v>
      </c>
      <c r="N121">
        <v>7.8785166047715798</v>
      </c>
      <c r="O121" s="28">
        <v>5.1605387231733596E-13</v>
      </c>
      <c r="P121">
        <v>1.20611163889405</v>
      </c>
      <c r="Q121">
        <v>2.0132153146203802</v>
      </c>
    </row>
    <row r="122" spans="1:17">
      <c r="B122" t="s">
        <v>139</v>
      </c>
      <c r="C122">
        <v>-3.1253442329999999</v>
      </c>
      <c r="D122">
        <v>6.6082068600000001</v>
      </c>
      <c r="E122">
        <v>-0.47294891</v>
      </c>
      <c r="F122" s="16">
        <v>0.63689823199999995</v>
      </c>
      <c r="G122" s="16">
        <v>-16.176527759999999</v>
      </c>
      <c r="H122" s="16">
        <v>9.9258392880000006</v>
      </c>
      <c r="I122" s="16"/>
      <c r="J122" s="16"/>
      <c r="K122" s="16" t="s">
        <v>139</v>
      </c>
      <c r="L122">
        <v>2.70392290635399</v>
      </c>
      <c r="M122">
        <v>7.6761526015731603</v>
      </c>
      <c r="N122">
        <v>0.35224975931299801</v>
      </c>
      <c r="O122">
        <v>0.72512036517414102</v>
      </c>
      <c r="P122">
        <v>-12.457185245941499</v>
      </c>
      <c r="Q122">
        <v>17.8650310586495</v>
      </c>
    </row>
    <row r="123" spans="1:17">
      <c r="B123" t="s">
        <v>172</v>
      </c>
      <c r="C123">
        <v>2.0915352199999999</v>
      </c>
      <c r="D123">
        <v>0.191306896</v>
      </c>
      <c r="E123">
        <v>10.93287941</v>
      </c>
      <c r="F123" s="29">
        <v>4.2100000000000001E-21</v>
      </c>
      <c r="G123" s="16">
        <v>1.7137048260000001</v>
      </c>
      <c r="H123" s="16">
        <v>2.469365614</v>
      </c>
      <c r="I123" s="16"/>
      <c r="J123" s="16"/>
      <c r="K123" s="16" t="s">
        <v>138</v>
      </c>
      <c r="L123">
        <v>-16.8821648608019</v>
      </c>
      <c r="M123">
        <v>11.522528121539899</v>
      </c>
      <c r="N123">
        <v>-1.46514416651696</v>
      </c>
      <c r="O123">
        <v>0.14486867271644099</v>
      </c>
      <c r="P123">
        <v>-39.640218811257597</v>
      </c>
      <c r="Q123">
        <v>5.87588908965387</v>
      </c>
    </row>
    <row r="124" spans="1:17">
      <c r="F124" s="29"/>
      <c r="G124" s="16"/>
      <c r="H124" s="16"/>
      <c r="I124" s="16"/>
      <c r="J124" s="16"/>
      <c r="K124" s="16" t="s">
        <v>172</v>
      </c>
      <c r="L124">
        <v>2.0725379025183899</v>
      </c>
      <c r="M124">
        <v>0.19048595047157499</v>
      </c>
      <c r="N124">
        <v>10.880266483630599</v>
      </c>
      <c r="O124" s="28">
        <v>6.2711893593290502E-21</v>
      </c>
      <c r="P124">
        <v>1.6963106117789599</v>
      </c>
      <c r="Q124">
        <v>2.44876519325783</v>
      </c>
    </row>
    <row r="125" spans="1:17">
      <c r="A125" s="25"/>
      <c r="B125" s="25"/>
      <c r="C125" s="25"/>
      <c r="D125" s="25"/>
      <c r="E125" s="25"/>
      <c r="F125" s="25"/>
      <c r="G125" s="25"/>
      <c r="H125" s="25"/>
      <c r="I125" s="25"/>
      <c r="J125" s="25"/>
      <c r="K125" s="25"/>
      <c r="L125" s="25"/>
      <c r="M125" s="25"/>
      <c r="N125" s="25"/>
      <c r="O125" s="25"/>
      <c r="P125" s="25"/>
      <c r="Q125" s="25"/>
    </row>
    <row r="126" spans="1:17">
      <c r="A126" s="16" t="s">
        <v>173</v>
      </c>
      <c r="B126" t="s">
        <v>139</v>
      </c>
      <c r="C126">
        <v>6.3607373239999996</v>
      </c>
      <c r="D126">
        <v>1.7950524050000001</v>
      </c>
      <c r="E126">
        <v>3.5434828020000002</v>
      </c>
      <c r="F126" s="16">
        <v>5.1949099999999996E-4</v>
      </c>
      <c r="G126" s="16">
        <v>2.8153435500000001</v>
      </c>
      <c r="H126" s="16">
        <v>9.9061310979999995</v>
      </c>
      <c r="I126" s="16"/>
      <c r="J126" s="16" t="s">
        <v>173</v>
      </c>
      <c r="K126" s="16" t="s">
        <v>139</v>
      </c>
      <c r="L126">
        <v>7.42065274137616</v>
      </c>
      <c r="M126">
        <v>2.09522634479716</v>
      </c>
      <c r="N126">
        <v>3.54169503443054</v>
      </c>
      <c r="O126">
        <v>5.2362976469515102E-4</v>
      </c>
      <c r="P126">
        <v>3.28218437094027</v>
      </c>
      <c r="Q126">
        <v>11.559121111812001</v>
      </c>
    </row>
    <row r="127" spans="1:17">
      <c r="B127" t="s">
        <v>172</v>
      </c>
      <c r="C127">
        <v>0.74502595800000004</v>
      </c>
      <c r="D127">
        <v>5.1943568000000002E-2</v>
      </c>
      <c r="E127">
        <v>14.342987669999999</v>
      </c>
      <c r="F127" s="29">
        <v>2.07E-30</v>
      </c>
      <c r="G127" s="16">
        <v>0.64243262800000001</v>
      </c>
      <c r="H127" s="16">
        <v>0.84761928799999997</v>
      </c>
      <c r="I127" s="16"/>
      <c r="J127" s="16"/>
      <c r="K127" s="16" t="s">
        <v>138</v>
      </c>
      <c r="L127">
        <v>-3.0576578533712699</v>
      </c>
      <c r="M127">
        <v>3.1426101672659099</v>
      </c>
      <c r="N127">
        <v>-0.97296759401483701</v>
      </c>
      <c r="O127">
        <v>0.332066072474207</v>
      </c>
      <c r="P127">
        <v>-9.2649073995291502</v>
      </c>
      <c r="Q127">
        <v>3.1495916927866001</v>
      </c>
    </row>
    <row r="128" spans="1:17">
      <c r="F128" s="16"/>
      <c r="G128" s="16"/>
      <c r="H128" s="16"/>
      <c r="I128" s="16"/>
      <c r="J128" s="16"/>
      <c r="K128" s="16" t="s">
        <v>172</v>
      </c>
      <c r="L128">
        <v>0.74167524359339299</v>
      </c>
      <c r="M128">
        <v>5.1904952062413197E-2</v>
      </c>
      <c r="N128">
        <v>14.2891037198448</v>
      </c>
      <c r="O128" s="28">
        <v>3.3268602849144198E-30</v>
      </c>
      <c r="P128">
        <v>0.63915314476970497</v>
      </c>
      <c r="Q128">
        <v>0.84419734241708</v>
      </c>
    </row>
    <row r="132" spans="1:3">
      <c r="A132" s="26" t="s">
        <v>171</v>
      </c>
      <c r="B132" s="25"/>
      <c r="C132" s="25"/>
    </row>
    <row r="133" spans="1:3">
      <c r="A133" s="27" t="s">
        <v>170</v>
      </c>
      <c r="B133" s="25"/>
      <c r="C133" s="25"/>
    </row>
    <row r="134" spans="1:3" ht="17.25">
      <c r="A134" s="26"/>
      <c r="B134" s="26" t="s">
        <v>169</v>
      </c>
      <c r="C134" s="26" t="s">
        <v>168</v>
      </c>
    </row>
    <row r="135" spans="1:3">
      <c r="A135" s="26" t="s">
        <v>167</v>
      </c>
      <c r="B135">
        <v>6</v>
      </c>
      <c r="C135">
        <v>24</v>
      </c>
    </row>
    <row r="136" spans="1:3">
      <c r="A136" s="26" t="s">
        <v>166</v>
      </c>
      <c r="B136">
        <v>10</v>
      </c>
      <c r="C136">
        <v>35</v>
      </c>
    </row>
    <row r="137" spans="1:3">
      <c r="A137" s="26" t="s">
        <v>165</v>
      </c>
      <c r="B137">
        <v>17</v>
      </c>
      <c r="C137">
        <v>70</v>
      </c>
    </row>
    <row r="138" spans="1:3">
      <c r="A138" s="25"/>
    </row>
    <row r="139" spans="1:3">
      <c r="A139" s="25" t="s">
        <v>164</v>
      </c>
    </row>
  </sheetData>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2"/>
  <sheetViews>
    <sheetView workbookViewId="0">
      <selection activeCell="G8" sqref="G8"/>
    </sheetView>
  </sheetViews>
  <sheetFormatPr baseColWidth="10" defaultRowHeight="15"/>
  <cols>
    <col min="1" max="2" width="21.140625" customWidth="1"/>
    <col min="5" max="5" width="19.85546875" customWidth="1"/>
    <col min="6" max="6" width="21.140625" customWidth="1"/>
    <col min="7" max="7" width="34.5703125" customWidth="1"/>
    <col min="16" max="16" width="27.5703125" customWidth="1"/>
    <col min="25" max="25" width="28" customWidth="1"/>
  </cols>
  <sheetData>
    <row r="1" spans="1:32">
      <c r="A1" s="10" t="s">
        <v>274</v>
      </c>
    </row>
    <row r="2" spans="1:32">
      <c r="A2" s="26" t="s">
        <v>273</v>
      </c>
      <c r="B2" s="25"/>
      <c r="C2" s="25"/>
      <c r="D2" s="25"/>
      <c r="E2" s="25"/>
      <c r="G2" s="26" t="s">
        <v>272</v>
      </c>
      <c r="H2" s="26"/>
      <c r="I2" s="26"/>
      <c r="J2" s="26"/>
      <c r="K2" s="26"/>
      <c r="L2" s="26"/>
      <c r="M2" s="26"/>
      <c r="N2" s="26"/>
      <c r="O2" s="10"/>
      <c r="P2" s="26" t="s">
        <v>271</v>
      </c>
      <c r="Q2" s="26"/>
      <c r="R2" s="26"/>
      <c r="S2" s="26"/>
      <c r="T2" s="26"/>
      <c r="U2" s="26"/>
      <c r="V2" s="26"/>
      <c r="W2" s="26"/>
      <c r="X2" s="10"/>
      <c r="Y2" s="26" t="s">
        <v>270</v>
      </c>
      <c r="Z2" s="26"/>
      <c r="AA2" s="26"/>
      <c r="AB2" s="26"/>
      <c r="AC2" s="26"/>
      <c r="AD2" s="26"/>
      <c r="AE2" s="26"/>
      <c r="AF2" s="26"/>
    </row>
    <row r="3" spans="1:32">
      <c r="A3" s="25" t="s">
        <v>266</v>
      </c>
      <c r="B3" s="25" t="s">
        <v>269</v>
      </c>
      <c r="C3" s="25" t="s">
        <v>268</v>
      </c>
      <c r="D3" s="25" t="s">
        <v>267</v>
      </c>
      <c r="E3" s="25" t="s">
        <v>143</v>
      </c>
      <c r="G3" s="26" t="s">
        <v>266</v>
      </c>
      <c r="H3" s="26" t="s">
        <v>146</v>
      </c>
      <c r="I3" s="26" t="s">
        <v>263</v>
      </c>
      <c r="J3" s="26" t="s">
        <v>262</v>
      </c>
      <c r="K3" s="26" t="s">
        <v>145</v>
      </c>
      <c r="L3" s="26" t="s">
        <v>144</v>
      </c>
      <c r="M3" s="26" t="s">
        <v>261</v>
      </c>
      <c r="N3" s="26" t="s">
        <v>143</v>
      </c>
      <c r="O3" s="10"/>
      <c r="P3" s="26" t="s">
        <v>265</v>
      </c>
      <c r="Q3" s="26" t="s">
        <v>264</v>
      </c>
      <c r="R3" s="26" t="s">
        <v>263</v>
      </c>
      <c r="S3" s="26" t="s">
        <v>262</v>
      </c>
      <c r="T3" s="26" t="s">
        <v>144</v>
      </c>
      <c r="U3" s="26" t="s">
        <v>261</v>
      </c>
      <c r="V3" s="26" t="s">
        <v>143</v>
      </c>
      <c r="W3" s="26" t="s">
        <v>260</v>
      </c>
      <c r="X3" s="10"/>
      <c r="Y3" s="26" t="s">
        <v>265</v>
      </c>
      <c r="Z3" s="26" t="s">
        <v>264</v>
      </c>
      <c r="AA3" s="26" t="s">
        <v>263</v>
      </c>
      <c r="AB3" s="26" t="s">
        <v>262</v>
      </c>
      <c r="AC3" s="26" t="s">
        <v>144</v>
      </c>
      <c r="AD3" s="26" t="s">
        <v>261</v>
      </c>
      <c r="AE3" s="26" t="s">
        <v>143</v>
      </c>
      <c r="AF3" s="26" t="s">
        <v>260</v>
      </c>
    </row>
    <row r="4" spans="1:32">
      <c r="A4" s="25" t="s">
        <v>139</v>
      </c>
      <c r="B4">
        <v>137.08417740778199</v>
      </c>
      <c r="C4">
        <v>1</v>
      </c>
      <c r="D4">
        <v>456.000008551848</v>
      </c>
      <c r="E4" s="28">
        <v>7.2551079051777403E-28</v>
      </c>
      <c r="G4" s="26" t="s">
        <v>139</v>
      </c>
      <c r="H4">
        <v>0.99998505291716799</v>
      </c>
      <c r="I4">
        <v>0.83214246604580999</v>
      </c>
      <c r="J4">
        <v>1.1678276397885199</v>
      </c>
      <c r="K4">
        <v>8.5408253933583297E-2</v>
      </c>
      <c r="L4">
        <v>11.708295239179</v>
      </c>
      <c r="M4">
        <v>456</v>
      </c>
      <c r="N4" s="28">
        <v>7.2551089044147103E-28</v>
      </c>
      <c r="P4" s="26" t="s">
        <v>259</v>
      </c>
      <c r="Q4">
        <v>-1.2979803286586</v>
      </c>
      <c r="R4">
        <v>-1.4632427911112</v>
      </c>
      <c r="S4">
        <v>-1.13271786620601</v>
      </c>
      <c r="T4">
        <v>-15.4758104645441</v>
      </c>
      <c r="U4">
        <v>228</v>
      </c>
      <c r="V4" s="28">
        <v>2.0670355310100602E-37</v>
      </c>
      <c r="W4" s="28">
        <v>3.1005532965150998E-36</v>
      </c>
      <c r="Y4" s="26" t="s">
        <v>258</v>
      </c>
      <c r="Z4">
        <v>-0.73249974040462396</v>
      </c>
      <c r="AA4">
        <v>-0.94116123620499803</v>
      </c>
      <c r="AB4">
        <v>-0.52383824460425099</v>
      </c>
      <c r="AC4">
        <v>-6.9171098052857101</v>
      </c>
      <c r="AD4">
        <v>228</v>
      </c>
      <c r="AE4" s="28">
        <v>4.6007087250928098E-11</v>
      </c>
      <c r="AF4" s="28">
        <v>6.90106308763922E-10</v>
      </c>
    </row>
    <row r="5" spans="1:32">
      <c r="A5" s="25" t="s">
        <v>257</v>
      </c>
      <c r="B5">
        <v>14.336255254040699</v>
      </c>
      <c r="C5">
        <v>5</v>
      </c>
      <c r="D5">
        <v>456.00000854467203</v>
      </c>
      <c r="E5" s="28">
        <v>4.7597608669084098E-13</v>
      </c>
      <c r="G5" s="26" t="s">
        <v>256</v>
      </c>
      <c r="H5">
        <v>0.73249974040462895</v>
      </c>
      <c r="I5">
        <v>0.49513447770736801</v>
      </c>
      <c r="J5">
        <v>0.96986500310188895</v>
      </c>
      <c r="K5">
        <v>0.120785511051479</v>
      </c>
      <c r="L5">
        <v>6.06446695491843</v>
      </c>
      <c r="M5">
        <v>456</v>
      </c>
      <c r="N5" s="28">
        <v>2.7811991636689301E-9</v>
      </c>
      <c r="P5" s="26" t="s">
        <v>255</v>
      </c>
      <c r="Q5">
        <v>-1.0722600003834699</v>
      </c>
      <c r="R5">
        <v>-1.2375224628360699</v>
      </c>
      <c r="S5">
        <v>-0.90699753793088</v>
      </c>
      <c r="T5">
        <v>-12.784548554596199</v>
      </c>
      <c r="U5">
        <v>228</v>
      </c>
      <c r="V5" s="28">
        <v>1.41155538133346E-28</v>
      </c>
      <c r="W5" s="28">
        <v>2.1173330720001999E-27</v>
      </c>
      <c r="Y5" s="26" t="s">
        <v>254</v>
      </c>
      <c r="Z5">
        <v>-0.51739168425847704</v>
      </c>
      <c r="AA5">
        <v>-0.726053180058851</v>
      </c>
      <c r="AB5">
        <v>-0.30873018845810302</v>
      </c>
      <c r="AC5">
        <v>-4.8858107313194203</v>
      </c>
      <c r="AD5">
        <v>228</v>
      </c>
      <c r="AE5" s="28">
        <v>1.9404701557459401E-6</v>
      </c>
      <c r="AF5" s="28">
        <v>2.9107052336189E-5</v>
      </c>
    </row>
    <row r="6" spans="1:32">
      <c r="A6" s="25" t="s">
        <v>253</v>
      </c>
      <c r="B6">
        <v>4.7366328293474096</v>
      </c>
      <c r="C6">
        <v>1</v>
      </c>
      <c r="D6">
        <v>456.000008551848</v>
      </c>
      <c r="E6">
        <v>3.00393007639582E-2</v>
      </c>
      <c r="G6" s="26" t="s">
        <v>252</v>
      </c>
      <c r="H6">
        <v>0.51739168425848203</v>
      </c>
      <c r="I6">
        <v>0.28002642156123198</v>
      </c>
      <c r="J6">
        <v>0.75475694695573103</v>
      </c>
      <c r="K6">
        <v>0.120785511051479</v>
      </c>
      <c r="L6">
        <v>4.2835575207192598</v>
      </c>
      <c r="M6">
        <v>456</v>
      </c>
      <c r="N6" s="28">
        <v>2.2445389725473501E-5</v>
      </c>
      <c r="P6" s="26" t="s">
        <v>251</v>
      </c>
      <c r="Q6">
        <v>-1.0364432191620101</v>
      </c>
      <c r="R6">
        <v>-1.2017056816145999</v>
      </c>
      <c r="S6">
        <v>-0.87118075670941397</v>
      </c>
      <c r="T6">
        <v>-12.357505320276699</v>
      </c>
      <c r="U6">
        <v>228</v>
      </c>
      <c r="V6" s="28">
        <v>3.4290878404841602E-27</v>
      </c>
      <c r="W6" s="28">
        <v>5.1436317607262397E-26</v>
      </c>
      <c r="Y6" s="26" t="s">
        <v>250</v>
      </c>
      <c r="Z6">
        <v>-6.3007115334088801E-2</v>
      </c>
      <c r="AA6">
        <v>-0.271668611134463</v>
      </c>
      <c r="AB6">
        <v>0.14565438046628501</v>
      </c>
      <c r="AC6">
        <v>-0.59498606107279695</v>
      </c>
      <c r="AD6">
        <v>228</v>
      </c>
      <c r="AE6">
        <v>0.55244282253188204</v>
      </c>
      <c r="AF6">
        <v>1</v>
      </c>
    </row>
    <row r="7" spans="1:32">
      <c r="A7" s="25" t="s">
        <v>249</v>
      </c>
      <c r="B7">
        <v>9.0941742036377793</v>
      </c>
      <c r="C7">
        <v>5</v>
      </c>
      <c r="D7">
        <v>456.00000855422797</v>
      </c>
      <c r="E7" s="28">
        <v>2.94592672581672E-8</v>
      </c>
      <c r="G7" s="26" t="s">
        <v>248</v>
      </c>
      <c r="H7">
        <v>6.3007115334093505E-2</v>
      </c>
      <c r="I7">
        <v>-0.174358147363156</v>
      </c>
      <c r="J7">
        <v>0.30037237803134298</v>
      </c>
      <c r="K7">
        <v>0.120785511051479</v>
      </c>
      <c r="L7">
        <v>0.52164464748789097</v>
      </c>
      <c r="M7">
        <v>456</v>
      </c>
      <c r="N7">
        <v>0.60217103674119099</v>
      </c>
      <c r="P7" s="26" t="s">
        <v>247</v>
      </c>
      <c r="Q7">
        <v>-0.95338076878724898</v>
      </c>
      <c r="R7">
        <v>-1.11864323123984</v>
      </c>
      <c r="S7">
        <v>-0.78811830633465496</v>
      </c>
      <c r="T7">
        <v>-11.3671523000204</v>
      </c>
      <c r="U7">
        <v>228</v>
      </c>
      <c r="V7" s="28">
        <v>5.1406736716749999E-24</v>
      </c>
      <c r="W7" s="28">
        <v>7.7110105075124999E-23</v>
      </c>
      <c r="Y7" s="26" t="s">
        <v>246</v>
      </c>
      <c r="Z7">
        <v>-0.124102605453189</v>
      </c>
      <c r="AA7">
        <v>-0.33276410125356298</v>
      </c>
      <c r="AB7">
        <v>8.4558890347184695E-2</v>
      </c>
      <c r="AC7">
        <v>-1.1719203457568099</v>
      </c>
      <c r="AD7">
        <v>228</v>
      </c>
      <c r="AE7">
        <v>0.24245216654841201</v>
      </c>
      <c r="AF7">
        <v>1</v>
      </c>
    </row>
    <row r="8" spans="1:32">
      <c r="G8" s="26" t="s">
        <v>245</v>
      </c>
      <c r="H8">
        <v>0.124102605453194</v>
      </c>
      <c r="I8">
        <v>-0.11326265724406399</v>
      </c>
      <c r="J8">
        <v>0.36146786815045201</v>
      </c>
      <c r="K8">
        <v>0.120785511051479</v>
      </c>
      <c r="L8">
        <v>1.0274626846617501</v>
      </c>
      <c r="M8">
        <v>456</v>
      </c>
      <c r="N8">
        <v>0.30474734648857199</v>
      </c>
      <c r="P8" s="26" t="s">
        <v>244</v>
      </c>
      <c r="Q8">
        <v>-0.86716837294885196</v>
      </c>
      <c r="R8">
        <v>-1.03243083540145</v>
      </c>
      <c r="S8">
        <v>-0.70190591049625795</v>
      </c>
      <c r="T8">
        <v>-10.339242501827901</v>
      </c>
      <c r="U8">
        <v>228</v>
      </c>
      <c r="V8" s="28">
        <v>8.5267145068029104E-21</v>
      </c>
      <c r="W8" s="28">
        <v>1.2790071760204401E-19</v>
      </c>
      <c r="Y8" s="26" t="s">
        <v>243</v>
      </c>
      <c r="Z8">
        <v>7.96264562857322E-2</v>
      </c>
      <c r="AA8">
        <v>-0.12903503951464099</v>
      </c>
      <c r="AB8">
        <v>0.28828795208610603</v>
      </c>
      <c r="AC8">
        <v>0.75192510133852797</v>
      </c>
      <c r="AD8">
        <v>228</v>
      </c>
      <c r="AE8">
        <v>0.45287161168767298</v>
      </c>
      <c r="AF8">
        <v>1</v>
      </c>
    </row>
    <row r="9" spans="1:32">
      <c r="G9" s="26" t="s">
        <v>242</v>
      </c>
      <c r="H9">
        <v>-7.96264562857283E-2</v>
      </c>
      <c r="I9">
        <v>-0.31699171898297801</v>
      </c>
      <c r="J9">
        <v>0.15773880641152099</v>
      </c>
      <c r="K9">
        <v>0.120785511051479</v>
      </c>
      <c r="L9">
        <v>-0.65923847647414902</v>
      </c>
      <c r="M9">
        <v>456</v>
      </c>
      <c r="N9">
        <v>0.51007541183080995</v>
      </c>
      <c r="P9" s="26" t="s">
        <v>241</v>
      </c>
      <c r="Q9">
        <v>0.225720328275128</v>
      </c>
      <c r="R9">
        <v>6.04578658225342E-2</v>
      </c>
      <c r="S9">
        <v>0.39098279072772202</v>
      </c>
      <c r="T9">
        <v>2.6912619099479098</v>
      </c>
      <c r="U9">
        <v>228</v>
      </c>
      <c r="V9">
        <v>7.6456563027959999E-3</v>
      </c>
      <c r="W9">
        <v>0.11468484454194</v>
      </c>
      <c r="Y9" s="26" t="s">
        <v>240</v>
      </c>
      <c r="Z9">
        <v>0.215108056146147</v>
      </c>
      <c r="AA9">
        <v>6.4465603457735396E-3</v>
      </c>
      <c r="AB9">
        <v>0.42376955194652099</v>
      </c>
      <c r="AC9">
        <v>2.0312990739662902</v>
      </c>
      <c r="AD9">
        <v>228</v>
      </c>
      <c r="AE9">
        <v>4.3384937278827002E-2</v>
      </c>
      <c r="AF9">
        <v>0.65077405918240405</v>
      </c>
    </row>
    <row r="10" spans="1:32">
      <c r="A10" s="16" t="s">
        <v>239</v>
      </c>
      <c r="G10" s="26" t="s">
        <v>238</v>
      </c>
      <c r="H10">
        <v>-0.26287525170709097</v>
      </c>
      <c r="I10">
        <v>-0.50024051440434902</v>
      </c>
      <c r="J10">
        <v>-2.55099890098325E-2</v>
      </c>
      <c r="K10">
        <v>0.120785511051479</v>
      </c>
      <c r="L10">
        <v>-2.1763806719752399</v>
      </c>
      <c r="M10">
        <v>456</v>
      </c>
      <c r="N10">
        <v>3.00393007735857E-2</v>
      </c>
      <c r="P10" s="26" t="s">
        <v>237</v>
      </c>
      <c r="Q10">
        <v>0.26153710949659398</v>
      </c>
      <c r="R10">
        <v>9.6274647043999795E-2</v>
      </c>
      <c r="S10">
        <v>0.42679957194918799</v>
      </c>
      <c r="T10">
        <v>3.1183051442674001</v>
      </c>
      <c r="U10">
        <v>228</v>
      </c>
      <c r="V10">
        <v>2.0531506135344599E-3</v>
      </c>
      <c r="W10">
        <v>3.0797259203016999E-2</v>
      </c>
      <c r="Y10" s="26" t="s">
        <v>236</v>
      </c>
      <c r="Z10">
        <v>0.66949262507053597</v>
      </c>
      <c r="AA10">
        <v>0.46083112927016201</v>
      </c>
      <c r="AB10">
        <v>0.87815412087090905</v>
      </c>
      <c r="AC10">
        <v>6.3221237442129103</v>
      </c>
      <c r="AD10">
        <v>228</v>
      </c>
      <c r="AE10" s="28">
        <v>1.3439554742042799E-9</v>
      </c>
      <c r="AF10" s="28">
        <v>2.0159332113064101E-8</v>
      </c>
    </row>
    <row r="11" spans="1:32">
      <c r="G11" s="26" t="s">
        <v>235</v>
      </c>
      <c r="H11">
        <v>0.56548058825397796</v>
      </c>
      <c r="I11">
        <v>0.229795414511272</v>
      </c>
      <c r="J11">
        <v>0.90116576199668397</v>
      </c>
      <c r="K11">
        <v>0.17081650786716701</v>
      </c>
      <c r="L11">
        <v>3.3104563213159501</v>
      </c>
      <c r="M11">
        <v>456</v>
      </c>
      <c r="N11">
        <v>1.0053657760518699E-3</v>
      </c>
      <c r="P11" s="26" t="s">
        <v>234</v>
      </c>
      <c r="Q11">
        <v>0.34459955987135299</v>
      </c>
      <c r="R11">
        <v>0.179337097418759</v>
      </c>
      <c r="S11">
        <v>0.50986202232394695</v>
      </c>
      <c r="T11">
        <v>4.1086581645237601</v>
      </c>
      <c r="U11">
        <v>228</v>
      </c>
      <c r="V11" s="28">
        <v>5.5512404760757998E-5</v>
      </c>
      <c r="W11">
        <v>8.3268607141137E-4</v>
      </c>
      <c r="Y11" s="26" t="s">
        <v>233</v>
      </c>
      <c r="Z11">
        <v>0.60839713495143499</v>
      </c>
      <c r="AA11">
        <v>0.39973563915106203</v>
      </c>
      <c r="AB11">
        <v>0.81705863075180896</v>
      </c>
      <c r="AC11">
        <v>5.7451894595289001</v>
      </c>
      <c r="AD11">
        <v>228</v>
      </c>
      <c r="AE11" s="28">
        <v>2.9208920264132601E-8</v>
      </c>
      <c r="AF11" s="28">
        <v>4.3813380396198998E-7</v>
      </c>
    </row>
    <row r="12" spans="1:32">
      <c r="G12" s="26" t="s">
        <v>232</v>
      </c>
      <c r="H12">
        <v>0.55486831612499699</v>
      </c>
      <c r="I12">
        <v>0.219183142382297</v>
      </c>
      <c r="J12">
        <v>0.890553489867696</v>
      </c>
      <c r="K12">
        <v>0.17081650786716701</v>
      </c>
      <c r="L12">
        <v>3.2483295850801599</v>
      </c>
      <c r="M12">
        <v>456</v>
      </c>
      <c r="N12">
        <v>1.2465748186449299E-3</v>
      </c>
      <c r="P12" s="26" t="s">
        <v>231</v>
      </c>
      <c r="Q12">
        <v>0.43081195570975001</v>
      </c>
      <c r="R12">
        <v>0.26554949325715599</v>
      </c>
      <c r="S12">
        <v>0.59607441816234397</v>
      </c>
      <c r="T12">
        <v>5.1365679627162404</v>
      </c>
      <c r="U12">
        <v>228</v>
      </c>
      <c r="V12" s="28">
        <v>6.0009365020705204E-7</v>
      </c>
      <c r="W12" s="28">
        <v>9.0014047531057695E-6</v>
      </c>
      <c r="Y12" s="26" t="s">
        <v>230</v>
      </c>
      <c r="Z12">
        <v>0.81212619669035702</v>
      </c>
      <c r="AA12">
        <v>0.60346470088998305</v>
      </c>
      <c r="AB12">
        <v>1.02078769249073</v>
      </c>
      <c r="AC12">
        <v>7.6690349066242396</v>
      </c>
      <c r="AD12">
        <v>228</v>
      </c>
      <c r="AE12" s="28">
        <v>4.9846575078346804E-13</v>
      </c>
      <c r="AF12" s="28">
        <v>7.4769862617520198E-12</v>
      </c>
    </row>
    <row r="13" spans="1:32">
      <c r="G13" s="26" t="s">
        <v>229</v>
      </c>
      <c r="H13">
        <v>0.97343610382791901</v>
      </c>
      <c r="I13">
        <v>0.63775093008521999</v>
      </c>
      <c r="J13">
        <v>1.30912127757062</v>
      </c>
      <c r="K13">
        <v>0.17081650786716701</v>
      </c>
      <c r="L13">
        <v>5.6987238293438196</v>
      </c>
      <c r="M13">
        <v>456</v>
      </c>
      <c r="N13" s="28">
        <v>2.1690828535318698E-8</v>
      </c>
      <c r="P13" s="26" t="s">
        <v>228</v>
      </c>
      <c r="Q13">
        <v>3.5816781221465602E-2</v>
      </c>
      <c r="R13">
        <v>-0.12944568123112801</v>
      </c>
      <c r="S13">
        <v>0.20107924367405999</v>
      </c>
      <c r="T13">
        <v>0.42704323431949098</v>
      </c>
      <c r="U13">
        <v>228</v>
      </c>
      <c r="V13">
        <v>0.669750824226929</v>
      </c>
      <c r="W13">
        <v>1</v>
      </c>
      <c r="Y13" s="26" t="s">
        <v>227</v>
      </c>
      <c r="Z13">
        <v>0.454384568924388</v>
      </c>
      <c r="AA13">
        <v>0.24572307312401501</v>
      </c>
      <c r="AB13">
        <v>0.66304606472476202</v>
      </c>
      <c r="AC13">
        <v>4.2908246702466197</v>
      </c>
      <c r="AD13">
        <v>228</v>
      </c>
      <c r="AE13" s="28">
        <v>2.63149240279199E-5</v>
      </c>
      <c r="AF13">
        <v>3.9472386041879799E-4</v>
      </c>
    </row>
    <row r="14" spans="1:32">
      <c r="G14" s="26" t="s">
        <v>226</v>
      </c>
      <c r="H14">
        <v>0.82927816333406001</v>
      </c>
      <c r="I14">
        <v>0.49359298959133202</v>
      </c>
      <c r="J14">
        <v>1.16496333707679</v>
      </c>
      <c r="K14">
        <v>0.17081650786716701</v>
      </c>
      <c r="L14">
        <v>4.8547893507982103</v>
      </c>
      <c r="M14">
        <v>456</v>
      </c>
      <c r="N14" s="28">
        <v>1.65837338443924E-6</v>
      </c>
      <c r="P14" s="26" t="s">
        <v>225</v>
      </c>
      <c r="Q14">
        <v>0.118879231596225</v>
      </c>
      <c r="R14">
        <v>-4.6383230856368897E-2</v>
      </c>
      <c r="S14">
        <v>0.284141694048819</v>
      </c>
      <c r="T14">
        <v>1.4173962545758401</v>
      </c>
      <c r="U14">
        <v>228</v>
      </c>
      <c r="V14">
        <v>0.15773219387930801</v>
      </c>
      <c r="W14">
        <v>1</v>
      </c>
      <c r="Y14" s="26" t="s">
        <v>224</v>
      </c>
      <c r="Z14">
        <v>0.39328907880528802</v>
      </c>
      <c r="AA14">
        <v>0.184627583004914</v>
      </c>
      <c r="AB14">
        <v>0.60195057460566204</v>
      </c>
      <c r="AC14">
        <v>3.71389038556261</v>
      </c>
      <c r="AD14">
        <v>228</v>
      </c>
      <c r="AE14">
        <v>2.5668115822893801E-4</v>
      </c>
      <c r="AF14">
        <v>3.8502173734340701E-3</v>
      </c>
    </row>
    <row r="15" spans="1:32">
      <c r="G15" s="26" t="s">
        <v>223</v>
      </c>
      <c r="H15">
        <v>0.94679482923458502</v>
      </c>
      <c r="I15">
        <v>0.61110965549188601</v>
      </c>
      <c r="J15">
        <v>1.28248000297728</v>
      </c>
      <c r="K15">
        <v>0.17081650786716701</v>
      </c>
      <c r="L15">
        <v>5.5427595438893302</v>
      </c>
      <c r="M15">
        <v>456</v>
      </c>
      <c r="N15" s="28">
        <v>5.0458053720142198E-8</v>
      </c>
      <c r="P15" s="26" t="s">
        <v>222</v>
      </c>
      <c r="Q15">
        <v>0.205091627434622</v>
      </c>
      <c r="R15">
        <v>3.98291649820278E-2</v>
      </c>
      <c r="S15">
        <v>0.37035408988721602</v>
      </c>
      <c r="T15">
        <v>2.4453060527683301</v>
      </c>
      <c r="U15">
        <v>228</v>
      </c>
      <c r="V15">
        <v>1.52309489865818E-2</v>
      </c>
      <c r="W15">
        <v>0.22846423479872699</v>
      </c>
      <c r="Y15" s="26" t="s">
        <v>221</v>
      </c>
      <c r="Z15">
        <v>0.59701814054420899</v>
      </c>
      <c r="AA15">
        <v>0.38835664474383602</v>
      </c>
      <c r="AB15">
        <v>0.80567963634458295</v>
      </c>
      <c r="AC15">
        <v>5.6377358326579401</v>
      </c>
      <c r="AD15">
        <v>228</v>
      </c>
      <c r="AE15" s="28">
        <v>5.0677353259196199E-8</v>
      </c>
      <c r="AF15" s="28">
        <v>7.6016029888794297E-7</v>
      </c>
    </row>
    <row r="16" spans="1:32">
      <c r="A16" s="10" t="s">
        <v>186</v>
      </c>
      <c r="P16" s="26" t="s">
        <v>220</v>
      </c>
      <c r="Q16">
        <v>8.3062450374759497E-2</v>
      </c>
      <c r="R16">
        <v>-8.2200012077834506E-2</v>
      </c>
      <c r="S16">
        <v>0.248324912827353</v>
      </c>
      <c r="T16">
        <v>0.99035302025635297</v>
      </c>
      <c r="U16">
        <v>228</v>
      </c>
      <c r="V16">
        <v>0.32305144218870602</v>
      </c>
      <c r="W16">
        <v>1</v>
      </c>
      <c r="Y16" s="26" t="s">
        <v>219</v>
      </c>
      <c r="Z16">
        <v>-6.1095490119100197E-2</v>
      </c>
      <c r="AA16">
        <v>-0.269756985919474</v>
      </c>
      <c r="AB16">
        <v>0.14756600568127301</v>
      </c>
      <c r="AC16">
        <v>-0.57693428468400898</v>
      </c>
      <c r="AD16">
        <v>228</v>
      </c>
      <c r="AE16">
        <v>0.56455303917468602</v>
      </c>
      <c r="AF16">
        <v>1</v>
      </c>
    </row>
    <row r="17" spans="1:32">
      <c r="A17" t="s">
        <v>218</v>
      </c>
      <c r="P17" s="26" t="s">
        <v>217</v>
      </c>
      <c r="Q17">
        <v>0.169274846213156</v>
      </c>
      <c r="R17">
        <v>4.0123837605621996E-3</v>
      </c>
      <c r="S17">
        <v>0.33453730866574999</v>
      </c>
      <c r="T17">
        <v>2.0182628184488398</v>
      </c>
      <c r="U17">
        <v>228</v>
      </c>
      <c r="V17">
        <v>4.4735201098900799E-2</v>
      </c>
      <c r="W17">
        <v>0.67102801648351096</v>
      </c>
      <c r="Y17" s="26" t="s">
        <v>216</v>
      </c>
      <c r="Z17">
        <v>0.14263357161982099</v>
      </c>
      <c r="AA17">
        <v>-6.6027924180552602E-2</v>
      </c>
      <c r="AB17">
        <v>0.35129506742019501</v>
      </c>
      <c r="AC17">
        <v>1.3469111624113199</v>
      </c>
      <c r="AD17">
        <v>228</v>
      </c>
      <c r="AE17">
        <v>0.179346077969288</v>
      </c>
      <c r="AF17">
        <v>1</v>
      </c>
    </row>
    <row r="18" spans="1:32">
      <c r="A18" t="s">
        <v>215</v>
      </c>
      <c r="P18" s="26" t="s">
        <v>214</v>
      </c>
      <c r="Q18">
        <v>8.6212395838396697E-2</v>
      </c>
      <c r="R18">
        <v>-7.9050066614197306E-2</v>
      </c>
      <c r="S18">
        <v>0.25147485829099098</v>
      </c>
      <c r="T18">
        <v>1.0279097981924901</v>
      </c>
      <c r="U18">
        <v>228</v>
      </c>
      <c r="V18">
        <v>0.30508150878524598</v>
      </c>
      <c r="W18">
        <v>1</v>
      </c>
      <c r="Y18" s="26" t="s">
        <v>213</v>
      </c>
      <c r="Z18">
        <v>0.203729061738921</v>
      </c>
      <c r="AA18">
        <v>-4.9324340614524103E-3</v>
      </c>
      <c r="AB18">
        <v>0.41239055753929499</v>
      </c>
      <c r="AC18">
        <v>1.9238454470953299</v>
      </c>
      <c r="AD18">
        <v>228</v>
      </c>
      <c r="AE18">
        <v>5.5619034070208698E-2</v>
      </c>
      <c r="AF18">
        <v>0.83428551105312998</v>
      </c>
    </row>
    <row r="19" spans="1:32">
      <c r="A19" t="s">
        <v>212</v>
      </c>
    </row>
    <row r="20" spans="1:32">
      <c r="A20" t="s">
        <v>208</v>
      </c>
    </row>
    <row r="22" spans="1:32">
      <c r="A22" s="10" t="s">
        <v>185</v>
      </c>
    </row>
    <row r="23" spans="1:32">
      <c r="A23" t="s">
        <v>211</v>
      </c>
    </row>
    <row r="24" spans="1:32">
      <c r="A24" t="s">
        <v>210</v>
      </c>
    </row>
    <row r="25" spans="1:32">
      <c r="A25" t="s">
        <v>209</v>
      </c>
    </row>
    <row r="26" spans="1:32">
      <c r="A26" t="s">
        <v>208</v>
      </c>
    </row>
    <row r="27" spans="1:32">
      <c r="P27" s="9"/>
      <c r="Q27" s="9"/>
      <c r="R27" s="9"/>
      <c r="S27" s="9"/>
      <c r="T27" s="9"/>
      <c r="U27" s="9"/>
      <c r="V27" s="9"/>
      <c r="W27" s="9"/>
      <c r="X27" s="9"/>
      <c r="Y27" s="9"/>
      <c r="Z27" s="9"/>
      <c r="AA27" s="9"/>
    </row>
    <row r="28" spans="1:32">
      <c r="A28" s="10" t="s">
        <v>184</v>
      </c>
      <c r="P28" s="9"/>
      <c r="Q28" s="9"/>
      <c r="R28" s="9"/>
      <c r="S28" s="9"/>
      <c r="T28" s="9"/>
      <c r="U28" s="9"/>
      <c r="V28" s="9"/>
      <c r="W28" s="9"/>
      <c r="X28" s="9"/>
      <c r="Y28" s="9"/>
      <c r="Z28" s="9"/>
      <c r="AA28" s="9"/>
    </row>
    <row r="29" spans="1:32">
      <c r="A29" s="31" t="s">
        <v>208</v>
      </c>
      <c r="P29" s="9"/>
      <c r="Q29" s="9"/>
      <c r="R29" s="9"/>
      <c r="S29" s="9"/>
      <c r="T29" s="9"/>
      <c r="U29" s="9"/>
      <c r="V29" s="9"/>
      <c r="W29" s="9"/>
      <c r="X29" s="9"/>
      <c r="Y29" s="9"/>
      <c r="Z29" s="9"/>
      <c r="AA29" s="9"/>
    </row>
    <row r="30" spans="1:32">
      <c r="A30" s="25"/>
      <c r="B30" s="25"/>
      <c r="C30" s="25"/>
      <c r="D30" s="25"/>
      <c r="E30" s="25"/>
      <c r="F30" s="25"/>
      <c r="G30" s="33" t="s">
        <v>115</v>
      </c>
      <c r="H30" s="33"/>
      <c r="I30" s="33"/>
      <c r="J30" s="33"/>
      <c r="K30" s="33"/>
      <c r="L30" s="33"/>
      <c r="M30" s="33"/>
      <c r="N30" s="33"/>
      <c r="P30" s="9"/>
      <c r="Q30" s="9"/>
      <c r="R30" s="9"/>
      <c r="S30" s="9"/>
      <c r="T30" s="9"/>
      <c r="U30" s="9"/>
      <c r="V30" s="9"/>
      <c r="W30" s="9"/>
      <c r="X30" s="9"/>
      <c r="Y30" s="9"/>
      <c r="Z30" s="9"/>
      <c r="AA30" s="9"/>
    </row>
    <row r="31" spans="1:32">
      <c r="A31" s="26" t="s">
        <v>207</v>
      </c>
      <c r="B31" s="27"/>
      <c r="C31" s="26" t="s">
        <v>104</v>
      </c>
      <c r="D31" s="26" t="s">
        <v>117</v>
      </c>
      <c r="E31" s="26" t="s">
        <v>19</v>
      </c>
      <c r="F31" s="26" t="s">
        <v>116</v>
      </c>
      <c r="G31" s="26" t="s">
        <v>114</v>
      </c>
      <c r="H31" s="26" t="s">
        <v>113</v>
      </c>
      <c r="I31" s="26" t="s">
        <v>112</v>
      </c>
      <c r="J31" s="26" t="s">
        <v>111</v>
      </c>
      <c r="K31" s="26" t="s">
        <v>110</v>
      </c>
      <c r="L31" s="26" t="s">
        <v>109</v>
      </c>
      <c r="M31" s="26" t="s">
        <v>108</v>
      </c>
      <c r="N31" s="26" t="s">
        <v>107</v>
      </c>
      <c r="P31" s="9"/>
      <c r="Q31" s="9"/>
      <c r="R31" s="9"/>
      <c r="S31" s="9"/>
      <c r="T31" s="9"/>
      <c r="U31" s="9"/>
      <c r="V31" s="9"/>
      <c r="W31" s="9"/>
      <c r="X31" s="9"/>
      <c r="Y31" s="9"/>
      <c r="Z31" s="9"/>
      <c r="AA31" s="9"/>
    </row>
    <row r="32" spans="1:32">
      <c r="A32" s="25"/>
      <c r="B32" s="26" t="s">
        <v>104</v>
      </c>
      <c r="C32" s="9"/>
      <c r="D32" s="9"/>
      <c r="E32" s="9"/>
      <c r="F32" s="9"/>
      <c r="G32" s="9"/>
      <c r="H32" s="9"/>
      <c r="I32" s="9"/>
      <c r="J32" s="9"/>
      <c r="K32" s="9"/>
      <c r="L32" s="9"/>
      <c r="M32" s="9"/>
      <c r="N32" s="9"/>
      <c r="P32" s="9"/>
      <c r="Q32" s="9"/>
      <c r="R32" s="9"/>
      <c r="S32" s="9"/>
      <c r="T32" s="9"/>
      <c r="U32" s="9"/>
      <c r="V32" s="9"/>
      <c r="W32" s="9"/>
      <c r="X32" s="9"/>
      <c r="Y32" s="9"/>
      <c r="Z32" s="9"/>
      <c r="AA32" s="9"/>
    </row>
    <row r="33" spans="1:27">
      <c r="A33" s="25"/>
      <c r="B33" s="26" t="s">
        <v>117</v>
      </c>
      <c r="C33" s="9">
        <v>-9.9533919674575103E-2</v>
      </c>
      <c r="D33" s="9"/>
      <c r="E33" s="9"/>
      <c r="F33" s="9"/>
      <c r="G33" s="9"/>
      <c r="H33" s="9"/>
      <c r="I33" s="9"/>
      <c r="J33" s="9"/>
      <c r="K33" s="9"/>
      <c r="L33" s="9"/>
      <c r="M33" s="9"/>
      <c r="N33" s="9"/>
      <c r="P33" s="9"/>
      <c r="Q33" s="9"/>
      <c r="R33" s="9"/>
      <c r="S33" s="9"/>
      <c r="T33" s="9"/>
      <c r="U33" s="9"/>
      <c r="V33" s="9"/>
      <c r="W33" s="9"/>
      <c r="X33" s="9"/>
      <c r="Y33" s="9"/>
      <c r="Z33" s="9"/>
      <c r="AA33" s="9"/>
    </row>
    <row r="34" spans="1:27">
      <c r="A34" s="25"/>
      <c r="B34" s="26" t="s">
        <v>19</v>
      </c>
      <c r="C34" s="9">
        <v>0.287201910873914</v>
      </c>
      <c r="D34" s="9">
        <v>-0.88301439251611302</v>
      </c>
      <c r="E34" s="9"/>
      <c r="F34" s="9"/>
      <c r="G34" s="9"/>
      <c r="H34" s="9"/>
      <c r="I34" s="9"/>
      <c r="J34" s="9"/>
      <c r="K34" s="9"/>
      <c r="L34" s="9"/>
      <c r="M34" s="9"/>
      <c r="N34" s="9"/>
      <c r="P34" s="9"/>
      <c r="Q34" s="9"/>
      <c r="R34" s="9"/>
      <c r="S34" s="9"/>
      <c r="T34" s="9"/>
      <c r="U34" s="9"/>
      <c r="V34" s="9"/>
      <c r="W34" s="9"/>
      <c r="X34" s="9"/>
      <c r="Y34" s="9"/>
      <c r="Z34" s="9"/>
      <c r="AA34" s="9"/>
    </row>
    <row r="35" spans="1:27">
      <c r="A35" s="25"/>
      <c r="B35" s="26" t="s">
        <v>116</v>
      </c>
      <c r="C35" s="9">
        <v>0.450416074493102</v>
      </c>
      <c r="D35" s="9">
        <v>0.14848298436476001</v>
      </c>
      <c r="E35" s="9">
        <v>-2.0676248991530099E-2</v>
      </c>
      <c r="F35" s="9"/>
      <c r="G35" s="9"/>
      <c r="H35" s="9"/>
      <c r="I35" s="9"/>
      <c r="J35" s="9"/>
      <c r="K35" s="9"/>
      <c r="L35" s="9"/>
      <c r="M35" s="9"/>
      <c r="N35" s="9"/>
      <c r="P35" s="9"/>
      <c r="Q35" s="9"/>
      <c r="R35" s="9"/>
      <c r="S35" s="9"/>
      <c r="T35" s="9"/>
      <c r="U35" s="9"/>
      <c r="V35" s="9"/>
      <c r="W35" s="9"/>
      <c r="X35" s="9"/>
      <c r="Y35" s="9"/>
      <c r="Z35" s="9"/>
      <c r="AA35" s="9"/>
    </row>
    <row r="36" spans="1:27">
      <c r="A36" s="33" t="s">
        <v>115</v>
      </c>
      <c r="B36" s="26" t="s">
        <v>114</v>
      </c>
      <c r="C36" s="9">
        <v>-0.63364968306190295</v>
      </c>
      <c r="D36" s="9">
        <v>0.29384539467211501</v>
      </c>
      <c r="E36" s="9">
        <v>-0.40506319915662298</v>
      </c>
      <c r="F36" s="9">
        <v>-0.14805670837200099</v>
      </c>
      <c r="G36" s="9"/>
      <c r="H36" s="9"/>
      <c r="I36" s="9"/>
      <c r="J36" s="9"/>
      <c r="K36" s="9"/>
      <c r="L36" s="9"/>
      <c r="M36" s="9"/>
      <c r="N36" s="9"/>
      <c r="P36" s="9"/>
      <c r="Q36" s="9"/>
      <c r="R36" s="9"/>
      <c r="S36" s="9"/>
      <c r="T36" s="9"/>
      <c r="U36" s="9"/>
      <c r="V36" s="9"/>
      <c r="W36" s="9"/>
      <c r="X36" s="9"/>
      <c r="Y36" s="9"/>
      <c r="Z36" s="9"/>
      <c r="AA36" s="9"/>
    </row>
    <row r="37" spans="1:27">
      <c r="A37" s="33"/>
      <c r="B37" s="26" t="s">
        <v>113</v>
      </c>
      <c r="C37" s="9">
        <v>-0.25671953843190398</v>
      </c>
      <c r="D37" s="9">
        <v>-0.40920427454594999</v>
      </c>
      <c r="E37" s="9">
        <v>0.35951695280399598</v>
      </c>
      <c r="F37" s="9">
        <v>-0.19546193218689401</v>
      </c>
      <c r="G37" s="9">
        <v>0.15881247876854099</v>
      </c>
      <c r="H37" s="9"/>
      <c r="I37" s="9"/>
      <c r="J37" s="9"/>
      <c r="K37" s="9"/>
      <c r="L37" s="9"/>
      <c r="M37" s="9"/>
      <c r="N37" s="9"/>
      <c r="P37" s="9"/>
      <c r="Q37" s="9"/>
      <c r="R37" s="9"/>
      <c r="S37" s="9"/>
      <c r="T37" s="9"/>
      <c r="U37" s="9"/>
      <c r="V37" s="9"/>
      <c r="W37" s="9"/>
      <c r="X37" s="9"/>
      <c r="Y37" s="9"/>
      <c r="Z37" s="9"/>
      <c r="AA37" s="9"/>
    </row>
    <row r="38" spans="1:27">
      <c r="A38" s="33"/>
      <c r="B38" s="26" t="s">
        <v>112</v>
      </c>
      <c r="C38" s="9">
        <v>-0.58066641946225295</v>
      </c>
      <c r="D38" s="9">
        <v>0.40372796361490898</v>
      </c>
      <c r="E38" s="9">
        <v>-0.42812431174203203</v>
      </c>
      <c r="F38" s="9">
        <v>-4.7019525887672199E-2</v>
      </c>
      <c r="G38" s="9">
        <v>0.77136343105659999</v>
      </c>
      <c r="H38" s="9">
        <v>0.126968948104656</v>
      </c>
      <c r="I38" s="9"/>
      <c r="J38" s="9"/>
      <c r="K38" s="9"/>
      <c r="L38" s="9"/>
      <c r="M38" s="9"/>
      <c r="N38" s="9"/>
      <c r="P38" s="9"/>
      <c r="Q38" s="9"/>
      <c r="R38" s="9"/>
      <c r="S38" s="9"/>
      <c r="T38" s="9"/>
      <c r="U38" s="9"/>
      <c r="V38" s="9"/>
      <c r="W38" s="9"/>
      <c r="X38" s="9"/>
      <c r="Y38" s="9"/>
      <c r="Z38" s="9"/>
      <c r="AA38" s="9"/>
    </row>
    <row r="39" spans="1:27">
      <c r="A39" s="33"/>
      <c r="B39" s="26" t="s">
        <v>111</v>
      </c>
      <c r="C39" s="9">
        <v>-9.4235829010826E-2</v>
      </c>
      <c r="D39" s="9">
        <v>-0.53744809117966497</v>
      </c>
      <c r="E39" s="9">
        <v>0.44482011682851602</v>
      </c>
      <c r="F39" s="9">
        <v>-0.17257678805568399</v>
      </c>
      <c r="G39" s="9">
        <v>-1.3465369480666501E-3</v>
      </c>
      <c r="H39" s="9">
        <v>0.55866388736237105</v>
      </c>
      <c r="I39" s="9">
        <v>-1.9512438994831599E-2</v>
      </c>
      <c r="J39" s="9"/>
      <c r="K39" s="9"/>
      <c r="L39" s="9"/>
      <c r="M39" s="9"/>
      <c r="N39" s="9"/>
    </row>
    <row r="40" spans="1:27">
      <c r="A40" s="33"/>
      <c r="B40" s="26" t="s">
        <v>110</v>
      </c>
      <c r="C40" s="9">
        <v>-0.55924174001997895</v>
      </c>
      <c r="D40" s="9">
        <v>0.356917700062721</v>
      </c>
      <c r="E40" s="9">
        <v>-0.45052563724564798</v>
      </c>
      <c r="F40" s="9">
        <v>-0.107181490343807</v>
      </c>
      <c r="G40" s="9">
        <v>0.593433110689225</v>
      </c>
      <c r="H40" s="9">
        <v>-4.6611912772560903E-2</v>
      </c>
      <c r="I40" s="9">
        <v>0.580945496012088</v>
      </c>
      <c r="J40" s="9">
        <v>-0.130980298103827</v>
      </c>
      <c r="K40" s="9"/>
      <c r="L40" s="9"/>
      <c r="M40" s="9"/>
      <c r="N40" s="9"/>
    </row>
    <row r="41" spans="1:27">
      <c r="A41" s="33"/>
      <c r="B41" s="26" t="s">
        <v>109</v>
      </c>
      <c r="C41" s="9">
        <v>-0.26434812007686997</v>
      </c>
      <c r="D41" s="9">
        <v>-0.54126511452723003</v>
      </c>
      <c r="E41" s="9">
        <v>0.42950301204284802</v>
      </c>
      <c r="F41" s="9">
        <v>-0.21355903749518801</v>
      </c>
      <c r="G41" s="9">
        <v>6.2982158890502293E-2</v>
      </c>
      <c r="H41" s="9">
        <v>0.51258773928700996</v>
      </c>
      <c r="I41" s="9">
        <v>1.3557104753616701E-2</v>
      </c>
      <c r="J41" s="9">
        <v>0.61967199345433599</v>
      </c>
      <c r="K41" s="9">
        <v>4.2673232014233398E-3</v>
      </c>
      <c r="L41" s="9"/>
      <c r="M41" s="9"/>
      <c r="N41" s="9"/>
    </row>
    <row r="42" spans="1:27">
      <c r="A42" s="33"/>
      <c r="B42" s="26" t="s">
        <v>108</v>
      </c>
      <c r="C42" s="9">
        <v>-0.44097922632374598</v>
      </c>
      <c r="D42" s="9">
        <v>0.33021908613472001</v>
      </c>
      <c r="E42" s="9">
        <v>-0.35403941526484001</v>
      </c>
      <c r="F42" s="9">
        <v>4.1117609003271299E-2</v>
      </c>
      <c r="G42" s="9">
        <v>0.53570079085493005</v>
      </c>
      <c r="H42" s="9">
        <v>1.98985314895469E-2</v>
      </c>
      <c r="I42" s="9">
        <v>0.49333914965400399</v>
      </c>
      <c r="J42" s="9">
        <v>-8.3404096789527205E-2</v>
      </c>
      <c r="K42" s="9">
        <v>0.46129693222132701</v>
      </c>
      <c r="L42" s="9">
        <v>-8.1153707164282704E-2</v>
      </c>
      <c r="M42" s="9"/>
      <c r="N42" s="9"/>
    </row>
    <row r="43" spans="1:27">
      <c r="A43" s="33"/>
      <c r="B43" s="26" t="s">
        <v>107</v>
      </c>
      <c r="C43" s="9">
        <v>-0.226156934511341</v>
      </c>
      <c r="D43" s="9">
        <v>-0.47441270516308698</v>
      </c>
      <c r="E43" s="9">
        <v>0.40553899042535801</v>
      </c>
      <c r="F43" s="9">
        <v>-0.149523538241325</v>
      </c>
      <c r="G43" s="9">
        <v>4.1053680229537197E-2</v>
      </c>
      <c r="H43" s="9">
        <v>0.40274899408673098</v>
      </c>
      <c r="I43" s="9">
        <v>-1.8213349334031799E-2</v>
      </c>
      <c r="J43" s="9">
        <v>0.53915936729365399</v>
      </c>
      <c r="K43" s="9">
        <v>-0.10313076677604199</v>
      </c>
      <c r="L43" s="9">
        <v>0.59090675504961099</v>
      </c>
      <c r="M43" s="9">
        <v>-2.1763516656567099E-2</v>
      </c>
      <c r="N43" s="9"/>
    </row>
    <row r="44" spans="1:27">
      <c r="F44" s="3"/>
      <c r="G44" s="3"/>
      <c r="H44" s="3"/>
      <c r="I44" s="3"/>
      <c r="J44" s="3"/>
      <c r="K44" s="3"/>
      <c r="L44" s="3"/>
      <c r="M44" s="3"/>
    </row>
    <row r="45" spans="1:27">
      <c r="A45" s="25"/>
      <c r="B45" s="25"/>
      <c r="C45" s="25"/>
      <c r="D45" s="25"/>
      <c r="E45" s="25"/>
      <c r="F45" s="25"/>
      <c r="G45" s="32" t="s">
        <v>115</v>
      </c>
      <c r="H45" s="32"/>
      <c r="I45" s="32"/>
      <c r="J45" s="32"/>
      <c r="K45" s="32"/>
      <c r="L45" s="32"/>
      <c r="M45" s="32"/>
      <c r="N45" s="32"/>
    </row>
    <row r="46" spans="1:27">
      <c r="A46" s="26" t="s">
        <v>206</v>
      </c>
      <c r="B46" s="27"/>
      <c r="C46" s="26" t="s">
        <v>104</v>
      </c>
      <c r="D46" s="26" t="s">
        <v>117</v>
      </c>
      <c r="E46" s="26" t="s">
        <v>19</v>
      </c>
      <c r="F46" s="26" t="s">
        <v>116</v>
      </c>
      <c r="G46" s="26" t="s">
        <v>114</v>
      </c>
      <c r="H46" s="26" t="s">
        <v>113</v>
      </c>
      <c r="I46" s="26" t="s">
        <v>112</v>
      </c>
      <c r="J46" s="26" t="s">
        <v>111</v>
      </c>
      <c r="K46" s="26" t="s">
        <v>110</v>
      </c>
      <c r="L46" s="26" t="s">
        <v>109</v>
      </c>
      <c r="M46" s="26" t="s">
        <v>108</v>
      </c>
      <c r="N46" s="26" t="s">
        <v>107</v>
      </c>
    </row>
    <row r="47" spans="1:27">
      <c r="A47" s="25"/>
      <c r="B47" s="26" t="s">
        <v>104</v>
      </c>
    </row>
    <row r="48" spans="1:27">
      <c r="A48" s="25"/>
      <c r="B48" s="26" t="s">
        <v>117</v>
      </c>
      <c r="C48" s="9">
        <v>-0.253331726899931</v>
      </c>
      <c r="D48" s="9"/>
      <c r="E48" s="9"/>
      <c r="F48" s="9"/>
      <c r="G48" s="9"/>
      <c r="H48" s="9"/>
      <c r="I48" s="9"/>
      <c r="J48" s="9"/>
      <c r="K48" s="9"/>
      <c r="L48" s="9"/>
      <c r="M48" s="9"/>
    </row>
    <row r="49" spans="1:14">
      <c r="A49" s="25"/>
      <c r="B49" s="26" t="s">
        <v>19</v>
      </c>
      <c r="C49" s="9">
        <v>0.135502512369609</v>
      </c>
      <c r="D49" s="9">
        <v>-0.912321994477307</v>
      </c>
      <c r="E49" s="9"/>
      <c r="F49" s="9"/>
      <c r="G49" s="9"/>
      <c r="H49" s="9"/>
      <c r="I49" s="9"/>
      <c r="J49" s="9"/>
      <c r="K49" s="9"/>
      <c r="L49" s="9"/>
      <c r="M49" s="9"/>
    </row>
    <row r="50" spans="1:14">
      <c r="A50" s="25"/>
      <c r="B50" s="26" t="s">
        <v>116</v>
      </c>
      <c r="C50" s="9">
        <v>0.30962467006556299</v>
      </c>
      <c r="D50" s="9">
        <v>-3.1872462358253999E-3</v>
      </c>
      <c r="E50" s="9">
        <v>-0.169219130899841</v>
      </c>
      <c r="F50" s="9"/>
      <c r="G50" s="9"/>
      <c r="H50" s="9"/>
      <c r="I50" s="9"/>
      <c r="J50" s="9"/>
      <c r="K50" s="9"/>
      <c r="L50" s="9"/>
      <c r="M50" s="9"/>
    </row>
    <row r="51" spans="1:14">
      <c r="A51" s="32" t="s">
        <v>115</v>
      </c>
      <c r="B51" s="26" t="s">
        <v>114</v>
      </c>
      <c r="C51" s="9">
        <v>-0.74058281696505601</v>
      </c>
      <c r="D51" s="9">
        <v>0.14136039895385999</v>
      </c>
      <c r="E51" s="9">
        <v>-0.53301376675801204</v>
      </c>
      <c r="F51" s="9">
        <v>-0.30821330749829201</v>
      </c>
      <c r="G51" s="9"/>
      <c r="H51" s="9"/>
      <c r="I51" s="9"/>
      <c r="J51" s="9"/>
      <c r="K51" s="9"/>
      <c r="L51" s="9"/>
      <c r="M51" s="9"/>
    </row>
    <row r="52" spans="1:14">
      <c r="A52" s="32"/>
      <c r="B52" s="26" t="s">
        <v>113</v>
      </c>
      <c r="C52" s="9">
        <v>-0.40623448761227199</v>
      </c>
      <c r="D52" s="9">
        <v>-0.53830781571206598</v>
      </c>
      <c r="E52" s="9">
        <v>0.21583489008663201</v>
      </c>
      <c r="F52" s="9">
        <v>-0.33491159673770299</v>
      </c>
      <c r="G52" s="9">
        <v>-5.95133406000347E-3</v>
      </c>
      <c r="H52" s="9"/>
      <c r="I52" s="9"/>
      <c r="J52" s="9"/>
      <c r="K52" s="9"/>
      <c r="L52" s="9"/>
      <c r="M52" s="9"/>
    </row>
    <row r="53" spans="1:14">
      <c r="A53" s="32"/>
      <c r="B53" s="26" t="s">
        <v>112</v>
      </c>
      <c r="C53" s="9">
        <v>-0.68837623187274699</v>
      </c>
      <c r="D53" s="9">
        <v>0.26984145939777399</v>
      </c>
      <c r="E53" s="9">
        <v>-0.54577916602486898</v>
      </c>
      <c r="F53" s="9">
        <v>-0.20423353869695399</v>
      </c>
      <c r="G53" s="9">
        <v>0.69952908422876203</v>
      </c>
      <c r="H53" s="9">
        <v>-2.8442267367642701E-2</v>
      </c>
      <c r="I53" s="9"/>
      <c r="J53" s="9"/>
      <c r="K53" s="9"/>
      <c r="L53" s="9"/>
      <c r="M53" s="9"/>
    </row>
    <row r="54" spans="1:14">
      <c r="A54" s="32"/>
      <c r="B54" s="26" t="s">
        <v>111</v>
      </c>
      <c r="C54" s="9">
        <v>-0.25710422968930102</v>
      </c>
      <c r="D54" s="9">
        <v>-0.64685493029968799</v>
      </c>
      <c r="E54" s="9">
        <v>0.30343351353548098</v>
      </c>
      <c r="F54" s="9">
        <v>-0.32594896493679099</v>
      </c>
      <c r="G54" s="9">
        <v>-0.165614890810348</v>
      </c>
      <c r="H54" s="9">
        <v>0.42477460957642299</v>
      </c>
      <c r="I54" s="9">
        <v>-0.18443502713349</v>
      </c>
      <c r="J54" s="9"/>
      <c r="K54" s="9"/>
      <c r="L54" s="9"/>
      <c r="M54" s="9"/>
    </row>
    <row r="55" spans="1:14">
      <c r="A55" s="32"/>
      <c r="B55" s="26" t="s">
        <v>110</v>
      </c>
      <c r="C55" s="9">
        <v>-0.67004220136613302</v>
      </c>
      <c r="D55" s="9">
        <v>0.208875361648557</v>
      </c>
      <c r="E55" s="9">
        <v>-0.57913461323325199</v>
      </c>
      <c r="F55" s="9">
        <v>-0.26606381321186801</v>
      </c>
      <c r="G55" s="9">
        <v>0.472945283794454</v>
      </c>
      <c r="H55" s="9">
        <v>-0.206683667711583</v>
      </c>
      <c r="I55" s="9">
        <v>0.45537012079181899</v>
      </c>
      <c r="J55" s="9">
        <v>-0.29168263981678699</v>
      </c>
      <c r="K55" s="9"/>
      <c r="L55" s="9"/>
      <c r="M55" s="9"/>
    </row>
    <row r="56" spans="1:14">
      <c r="A56" s="32"/>
      <c r="B56" s="26" t="s">
        <v>109</v>
      </c>
      <c r="C56" s="9">
        <v>-0.41275367545283198</v>
      </c>
      <c r="D56" s="9">
        <v>-0.65191234205714998</v>
      </c>
      <c r="E56" s="9">
        <v>0.28957346859322503</v>
      </c>
      <c r="F56" s="9">
        <v>-0.361953722111026</v>
      </c>
      <c r="G56" s="9">
        <v>-9.3566592759529998E-2</v>
      </c>
      <c r="H56" s="9">
        <v>0.37096793658105998</v>
      </c>
      <c r="I56" s="9">
        <v>-0.13161044835051799</v>
      </c>
      <c r="J56" s="9">
        <v>0.50534772348285995</v>
      </c>
      <c r="K56" s="9">
        <v>-0.150920171560331</v>
      </c>
      <c r="L56" s="9"/>
      <c r="M56" s="9"/>
    </row>
    <row r="57" spans="1:14">
      <c r="A57" s="32"/>
      <c r="B57" s="26" t="s">
        <v>108</v>
      </c>
      <c r="C57" s="9">
        <v>-0.57437238300588001</v>
      </c>
      <c r="D57" s="9">
        <v>0.180536949963328</v>
      </c>
      <c r="E57" s="9">
        <v>-0.49312006119135199</v>
      </c>
      <c r="F57" s="9">
        <v>-0.11926032774421701</v>
      </c>
      <c r="G57" s="9">
        <v>0.40363910469271402</v>
      </c>
      <c r="H57" s="9">
        <v>-0.131934230203582</v>
      </c>
      <c r="I57" s="9">
        <v>0.35408269402294101</v>
      </c>
      <c r="J57" s="9">
        <v>-0.240674891190548</v>
      </c>
      <c r="K57" s="9">
        <v>0.32142603289405802</v>
      </c>
      <c r="L57" s="9">
        <v>-0.231411073307661</v>
      </c>
      <c r="M57" s="9"/>
    </row>
    <row r="58" spans="1:14">
      <c r="A58" s="32"/>
      <c r="B58" s="26" t="s">
        <v>107</v>
      </c>
      <c r="C58" s="9">
        <v>-0.37287739869262099</v>
      </c>
      <c r="D58" s="9">
        <v>-0.60485702951465004</v>
      </c>
      <c r="E58" s="9">
        <v>0.26483449004179899</v>
      </c>
      <c r="F58" s="9">
        <v>-0.304688110218097</v>
      </c>
      <c r="G58" s="9">
        <v>-0.113413654780098</v>
      </c>
      <c r="H58" s="9">
        <v>0.25509758306501801</v>
      </c>
      <c r="I58" s="9">
        <v>-0.17040837420037</v>
      </c>
      <c r="J58" s="9">
        <v>0.40942591585483101</v>
      </c>
      <c r="K58" s="9">
        <v>-0.25789090974671303</v>
      </c>
      <c r="L58" s="9">
        <v>0.46129267505147598</v>
      </c>
      <c r="M58" s="9">
        <v>-0.17966294566619401</v>
      </c>
    </row>
    <row r="60" spans="1:14">
      <c r="A60" s="25"/>
      <c r="B60" s="25"/>
      <c r="C60" s="25"/>
      <c r="D60" s="25"/>
      <c r="E60" s="25"/>
      <c r="F60" s="25"/>
      <c r="G60" s="32" t="s">
        <v>115</v>
      </c>
      <c r="H60" s="32"/>
      <c r="I60" s="32"/>
      <c r="J60" s="32"/>
      <c r="K60" s="32"/>
      <c r="L60" s="32"/>
      <c r="M60" s="32"/>
      <c r="N60" s="32"/>
    </row>
    <row r="61" spans="1:14">
      <c r="A61" s="26" t="s">
        <v>205</v>
      </c>
      <c r="B61" s="27"/>
      <c r="C61" s="26" t="s">
        <v>104</v>
      </c>
      <c r="D61" s="26" t="s">
        <v>117</v>
      </c>
      <c r="E61" s="26" t="s">
        <v>19</v>
      </c>
      <c r="F61" s="26" t="s">
        <v>116</v>
      </c>
      <c r="G61" s="26" t="s">
        <v>114</v>
      </c>
      <c r="H61" s="26" t="s">
        <v>113</v>
      </c>
      <c r="I61" s="26" t="s">
        <v>112</v>
      </c>
      <c r="J61" s="26" t="s">
        <v>111</v>
      </c>
      <c r="K61" s="26" t="s">
        <v>110</v>
      </c>
      <c r="L61" s="26" t="s">
        <v>109</v>
      </c>
      <c r="M61" s="26" t="s">
        <v>108</v>
      </c>
      <c r="N61" s="26" t="s">
        <v>107</v>
      </c>
    </row>
    <row r="62" spans="1:14">
      <c r="A62" s="25"/>
      <c r="B62" s="26" t="s">
        <v>104</v>
      </c>
    </row>
    <row r="63" spans="1:14">
      <c r="A63" s="25"/>
      <c r="B63" s="26" t="s">
        <v>117</v>
      </c>
      <c r="C63" s="9">
        <v>5.5987896277571302E-2</v>
      </c>
      <c r="D63" s="9"/>
      <c r="E63" s="9"/>
      <c r="F63" s="9"/>
      <c r="G63" s="9"/>
      <c r="H63" s="9"/>
      <c r="I63" s="9"/>
      <c r="J63" s="9"/>
      <c r="K63" s="9"/>
      <c r="L63" s="9"/>
      <c r="M63" s="9"/>
    </row>
    <row r="64" spans="1:14">
      <c r="A64" s="25"/>
      <c r="B64" s="26" t="s">
        <v>19</v>
      </c>
      <c r="C64" s="9">
        <v>0.43115135772531099</v>
      </c>
      <c r="D64" s="9">
        <v>-0.83727792870722295</v>
      </c>
      <c r="E64" s="9"/>
      <c r="F64" s="9"/>
      <c r="G64" s="9"/>
      <c r="H64" s="9"/>
      <c r="I64" s="9"/>
      <c r="J64" s="9"/>
      <c r="K64" s="9"/>
      <c r="L64" s="9"/>
      <c r="M64" s="9"/>
    </row>
    <row r="65" spans="1:14">
      <c r="A65" s="25"/>
      <c r="B65" s="26" t="s">
        <v>116</v>
      </c>
      <c r="C65" s="9">
        <v>0.57065381226052903</v>
      </c>
      <c r="D65" s="9">
        <v>0.29563154368571798</v>
      </c>
      <c r="E65" s="9">
        <v>0.13357560681910499</v>
      </c>
      <c r="F65" s="9"/>
      <c r="G65" s="9"/>
      <c r="H65" s="9"/>
      <c r="I65" s="9"/>
      <c r="J65" s="9"/>
      <c r="K65" s="9"/>
      <c r="L65" s="9"/>
      <c r="M65" s="9"/>
    </row>
    <row r="66" spans="1:14">
      <c r="A66" s="32" t="s">
        <v>115</v>
      </c>
      <c r="B66" s="26" t="s">
        <v>114</v>
      </c>
      <c r="C66" s="9">
        <v>-0.50997206358046299</v>
      </c>
      <c r="D66" s="9">
        <v>0.43000412713306202</v>
      </c>
      <c r="E66" s="9">
        <v>-0.26463550644968398</v>
      </c>
      <c r="F66" s="9">
        <v>1.13501543555395E-2</v>
      </c>
      <c r="G66" s="9"/>
      <c r="H66" s="9"/>
      <c r="I66" s="9"/>
      <c r="J66" s="9"/>
      <c r="K66" s="9"/>
      <c r="L66" s="9"/>
      <c r="M66" s="9"/>
    </row>
    <row r="67" spans="1:14">
      <c r="A67" s="32"/>
      <c r="B67" s="26" t="s">
        <v>113</v>
      </c>
      <c r="C67" s="9">
        <v>-9.7310518254021997E-2</v>
      </c>
      <c r="D67" s="9">
        <v>-0.26500821738611402</v>
      </c>
      <c r="E67" s="9">
        <v>0.48890765436495198</v>
      </c>
      <c r="F67" s="9">
        <v>-4.5372671157799402E-2</v>
      </c>
      <c r="G67" s="9">
        <v>0.31486979655783398</v>
      </c>
      <c r="H67" s="9"/>
      <c r="I67" s="9"/>
      <c r="J67" s="9"/>
      <c r="K67" s="9"/>
      <c r="L67" s="9"/>
      <c r="M67" s="9"/>
    </row>
    <row r="68" spans="1:14">
      <c r="A68" s="32"/>
      <c r="B68" s="26" t="s">
        <v>112</v>
      </c>
      <c r="C68" s="9">
        <v>-0.45681448834879901</v>
      </c>
      <c r="D68" s="9">
        <v>0.52383205472317995</v>
      </c>
      <c r="E68" s="9">
        <v>-0.29498194582238602</v>
      </c>
      <c r="F68" s="9">
        <v>0.10684338563540199</v>
      </c>
      <c r="G68" s="9">
        <v>0.82563884156340905</v>
      </c>
      <c r="H68" s="9">
        <v>0.276232932527752</v>
      </c>
      <c r="I68" s="9"/>
      <c r="J68" s="9"/>
      <c r="K68" s="9"/>
      <c r="L68" s="9"/>
      <c r="M68" s="9"/>
    </row>
    <row r="69" spans="1:14">
      <c r="A69" s="32"/>
      <c r="B69" s="26" t="s">
        <v>111</v>
      </c>
      <c r="C69" s="9">
        <v>7.6708870089214398E-2</v>
      </c>
      <c r="D69" s="9">
        <v>-0.40940534456376099</v>
      </c>
      <c r="E69" s="9">
        <v>0.57273291449930097</v>
      </c>
      <c r="F69" s="9">
        <v>-1.9780073445368199E-2</v>
      </c>
      <c r="G69" s="9">
        <v>0.166113555793578</v>
      </c>
      <c r="H69" s="9">
        <v>0.67413812693680197</v>
      </c>
      <c r="I69" s="9">
        <v>0.14409779420494601</v>
      </c>
      <c r="J69" s="9"/>
      <c r="K69" s="9"/>
      <c r="L69" s="9"/>
      <c r="M69" s="9"/>
    </row>
    <row r="70" spans="1:14">
      <c r="A70" s="32"/>
      <c r="B70" s="26" t="s">
        <v>110</v>
      </c>
      <c r="C70" s="9">
        <v>-0.42681950329134399</v>
      </c>
      <c r="D70" s="9">
        <v>0.49600867676562699</v>
      </c>
      <c r="E70" s="9">
        <v>-0.31162475556582397</v>
      </c>
      <c r="F70" s="9">
        <v>5.1968378766625002E-2</v>
      </c>
      <c r="G70" s="9">
        <v>0.69134276690238405</v>
      </c>
      <c r="H70" s="9">
        <v>0.117811836235292</v>
      </c>
      <c r="I70" s="9">
        <v>0.69000109530380704</v>
      </c>
      <c r="J70" s="9">
        <v>3.5151460412694402E-2</v>
      </c>
      <c r="K70" s="9"/>
      <c r="L70" s="9"/>
      <c r="M70" s="9"/>
    </row>
    <row r="71" spans="1:14">
      <c r="A71" s="32"/>
      <c r="B71" s="26" t="s">
        <v>109</v>
      </c>
      <c r="C71" s="9">
        <v>-0.104136099918894</v>
      </c>
      <c r="D71" s="9">
        <v>-0.41523609195105499</v>
      </c>
      <c r="E71" s="9">
        <v>0.55288500504542704</v>
      </c>
      <c r="F71" s="9">
        <v>-5.9183106008115202E-2</v>
      </c>
      <c r="G71" s="9">
        <v>0.21953088500672899</v>
      </c>
      <c r="H71" s="9">
        <v>0.63427109977094798</v>
      </c>
      <c r="I71" s="9">
        <v>0.166667597751499</v>
      </c>
      <c r="J71" s="9">
        <v>0.71678949590724395</v>
      </c>
      <c r="K71" s="9">
        <v>0.161801520686636</v>
      </c>
      <c r="L71" s="9"/>
      <c r="M71" s="9"/>
    </row>
    <row r="72" spans="1:14">
      <c r="A72" s="32"/>
      <c r="B72" s="26" t="s">
        <v>108</v>
      </c>
      <c r="C72" s="9">
        <v>-0.293797396246745</v>
      </c>
      <c r="D72" s="9">
        <v>0.46691574169803002</v>
      </c>
      <c r="E72" s="9">
        <v>-0.204602943407694</v>
      </c>
      <c r="F72" s="9">
        <v>0.192933824448588</v>
      </c>
      <c r="G72" s="9">
        <v>0.64528170801349105</v>
      </c>
      <c r="H72" s="9">
        <v>0.17565931109525601</v>
      </c>
      <c r="I72" s="9">
        <v>0.62350911328838998</v>
      </c>
      <c r="J72" s="9">
        <v>7.5312442681927702E-2</v>
      </c>
      <c r="K72" s="9">
        <v>0.58983682524246195</v>
      </c>
      <c r="L72" s="9">
        <v>7.7036482310247803E-2</v>
      </c>
      <c r="M72" s="9"/>
    </row>
    <row r="73" spans="1:14">
      <c r="A73" s="32"/>
      <c r="B73" s="26" t="s">
        <v>107</v>
      </c>
      <c r="C73" s="9">
        <v>-7.1624625164290995E-2</v>
      </c>
      <c r="D73" s="9">
        <v>-0.33550643830433602</v>
      </c>
      <c r="E73" s="9">
        <v>0.53811797744350598</v>
      </c>
      <c r="F73" s="9">
        <v>1.65848760857841E-2</v>
      </c>
      <c r="G73" s="9">
        <v>0.19100055124482401</v>
      </c>
      <c r="H73" s="9">
        <v>0.53546977373937099</v>
      </c>
      <c r="I73" s="9">
        <v>0.135291448793423</v>
      </c>
      <c r="J73" s="9">
        <v>0.64728910319833399</v>
      </c>
      <c r="K73" s="9">
        <v>6.1558872302322799E-2</v>
      </c>
      <c r="L73" s="9">
        <v>0.69973042965919496</v>
      </c>
      <c r="M73" s="9">
        <v>0.128511433130824</v>
      </c>
    </row>
    <row r="75" spans="1:14">
      <c r="A75" s="25"/>
      <c r="B75" s="25"/>
      <c r="C75" s="25"/>
      <c r="D75" s="25"/>
      <c r="E75" s="25"/>
      <c r="F75" s="25"/>
      <c r="G75" s="32" t="s">
        <v>115</v>
      </c>
      <c r="H75" s="32"/>
      <c r="I75" s="32"/>
      <c r="J75" s="32"/>
      <c r="K75" s="32"/>
      <c r="L75" s="32"/>
      <c r="M75" s="32"/>
      <c r="N75" s="32"/>
    </row>
    <row r="76" spans="1:14">
      <c r="A76" s="26" t="s">
        <v>204</v>
      </c>
      <c r="B76" s="27"/>
      <c r="C76" s="26" t="s">
        <v>104</v>
      </c>
      <c r="D76" s="26" t="s">
        <v>117</v>
      </c>
      <c r="E76" s="26" t="s">
        <v>19</v>
      </c>
      <c r="F76" s="26" t="s">
        <v>116</v>
      </c>
      <c r="G76" s="26" t="s">
        <v>114</v>
      </c>
      <c r="H76" s="26" t="s">
        <v>113</v>
      </c>
      <c r="I76" s="26" t="s">
        <v>112</v>
      </c>
      <c r="J76" s="26" t="s">
        <v>111</v>
      </c>
      <c r="K76" s="26" t="s">
        <v>110</v>
      </c>
      <c r="L76" s="26" t="s">
        <v>109</v>
      </c>
      <c r="M76" s="26" t="s">
        <v>108</v>
      </c>
      <c r="N76" s="26" t="s">
        <v>107</v>
      </c>
    </row>
    <row r="77" spans="1:14">
      <c r="A77" s="25"/>
      <c r="B77" s="26" t="s">
        <v>104</v>
      </c>
      <c r="C77" s="9"/>
      <c r="D77" s="9"/>
      <c r="E77" s="9"/>
      <c r="F77" s="9"/>
      <c r="G77" s="9"/>
      <c r="H77" s="9"/>
      <c r="I77" s="9"/>
      <c r="J77" s="9"/>
      <c r="K77" s="9"/>
      <c r="L77" s="9"/>
      <c r="M77" s="9"/>
      <c r="N77" s="9"/>
    </row>
    <row r="78" spans="1:14">
      <c r="A78" s="25"/>
      <c r="B78" s="26" t="s">
        <v>117</v>
      </c>
      <c r="C78" s="9">
        <v>0.20595809537781301</v>
      </c>
      <c r="D78" s="9"/>
      <c r="E78" s="9"/>
      <c r="F78" s="9"/>
      <c r="G78" s="9"/>
      <c r="H78" s="9"/>
      <c r="I78" s="9"/>
      <c r="J78" s="9"/>
      <c r="K78" s="9"/>
      <c r="L78" s="9"/>
      <c r="M78" s="9"/>
      <c r="N78" s="9"/>
    </row>
    <row r="79" spans="1:14">
      <c r="A79" s="25"/>
      <c r="B79" s="26" t="s">
        <v>19</v>
      </c>
      <c r="C79" s="9">
        <v>2.1365884830871199E-4</v>
      </c>
      <c r="D79" s="9">
        <v>0</v>
      </c>
      <c r="E79" s="9"/>
      <c r="F79" s="9"/>
      <c r="G79" s="9"/>
      <c r="H79" s="9"/>
      <c r="I79" s="9"/>
      <c r="J79" s="9"/>
      <c r="K79" s="9"/>
      <c r="L79" s="9"/>
      <c r="M79" s="9"/>
      <c r="N79" s="9"/>
    </row>
    <row r="80" spans="1:14">
      <c r="A80" s="25"/>
      <c r="B80" s="26" t="s">
        <v>116</v>
      </c>
      <c r="C80" s="9">
        <v>1.61147342223164E-9</v>
      </c>
      <c r="D80" s="9">
        <v>5.8542414018116003E-2</v>
      </c>
      <c r="E80" s="9">
        <v>0.79334214648491197</v>
      </c>
      <c r="F80" s="9"/>
      <c r="G80" s="9"/>
      <c r="H80" s="9"/>
      <c r="I80" s="9"/>
      <c r="J80" s="9"/>
      <c r="K80" s="9"/>
      <c r="L80" s="9"/>
      <c r="M80" s="9"/>
      <c r="N80" s="9"/>
    </row>
    <row r="81" spans="1:14">
      <c r="A81" s="32" t="s">
        <v>115</v>
      </c>
      <c r="B81" s="26" t="s">
        <v>114</v>
      </c>
      <c r="C81" s="9">
        <v>1.10939428406647E-19</v>
      </c>
      <c r="D81" s="9">
        <v>1.4061115420539901E-4</v>
      </c>
      <c r="E81" s="9">
        <v>8.1675070020470494E-8</v>
      </c>
      <c r="F81" s="9">
        <v>5.9278411823252899E-2</v>
      </c>
      <c r="G81" s="9"/>
      <c r="H81" s="9"/>
      <c r="I81" s="9"/>
      <c r="J81" s="9"/>
      <c r="K81" s="9"/>
      <c r="L81" s="9"/>
      <c r="M81" s="9"/>
      <c r="N81" s="9"/>
    </row>
    <row r="82" spans="1:14">
      <c r="A82" s="32"/>
      <c r="B82" s="26" t="s">
        <v>113</v>
      </c>
      <c r="C82" s="9">
        <v>1.0495016891086701E-3</v>
      </c>
      <c r="D82" s="9">
        <v>7.7604309119591596E-8</v>
      </c>
      <c r="E82" s="9">
        <v>3.0269363213632701E-6</v>
      </c>
      <c r="F82" s="9">
        <v>1.32501482223775E-2</v>
      </c>
      <c r="G82" s="9">
        <v>4.4873924256930597E-2</v>
      </c>
      <c r="H82" s="9"/>
      <c r="I82" s="9"/>
      <c r="J82" s="9"/>
      <c r="K82" s="9"/>
      <c r="L82" s="9"/>
      <c r="M82" s="9"/>
      <c r="N82" s="9"/>
    </row>
    <row r="83" spans="1:14">
      <c r="A83" s="32"/>
      <c r="B83" s="26" t="s">
        <v>112</v>
      </c>
      <c r="C83" s="9">
        <v>4.4825494788881103E-16</v>
      </c>
      <c r="D83" s="9">
        <v>9.0900447591089601E-8</v>
      </c>
      <c r="E83" s="9">
        <v>1.1927982919892799E-8</v>
      </c>
      <c r="F83" s="9">
        <v>0.55116519460731395</v>
      </c>
      <c r="G83" s="9">
        <v>2.0360790599529301E-33</v>
      </c>
      <c r="H83" s="9">
        <v>0.109613257816688</v>
      </c>
      <c r="I83" s="9"/>
      <c r="J83" s="9"/>
      <c r="K83" s="9"/>
      <c r="L83" s="9"/>
      <c r="M83" s="9"/>
      <c r="N83" s="9"/>
    </row>
    <row r="84" spans="1:14">
      <c r="A84" s="32"/>
      <c r="B84" s="26" t="s">
        <v>111</v>
      </c>
      <c r="C84" s="9">
        <v>0.234420073840923</v>
      </c>
      <c r="D84" s="9">
        <v>1.97110194120499E-13</v>
      </c>
      <c r="E84" s="9">
        <v>3.3862815267663901E-9</v>
      </c>
      <c r="F84" s="9">
        <v>2.8586385641167399E-2</v>
      </c>
      <c r="G84" s="9">
        <v>0.98647449636693896</v>
      </c>
      <c r="H84" s="9">
        <v>1.6338608463116301E-14</v>
      </c>
      <c r="I84" s="9">
        <v>0.80593046581707795</v>
      </c>
      <c r="J84" s="9"/>
      <c r="K84" s="9"/>
      <c r="L84" s="9"/>
      <c r="M84" s="9"/>
      <c r="N84" s="9"/>
    </row>
    <row r="85" spans="1:14">
      <c r="A85" s="32"/>
      <c r="B85" s="26" t="s">
        <v>110</v>
      </c>
      <c r="C85" s="9">
        <v>8.5556145665403694E-15</v>
      </c>
      <c r="D85" s="9">
        <v>2.9150025520198299E-6</v>
      </c>
      <c r="E85" s="9">
        <v>1.59512136670779E-9</v>
      </c>
      <c r="F85" s="9">
        <v>0.173262024551745</v>
      </c>
      <c r="G85" s="9">
        <v>6.9616065455751006E-17</v>
      </c>
      <c r="H85" s="9">
        <v>0.55834963204562005</v>
      </c>
      <c r="I85" s="9">
        <v>4.3074539369756702E-16</v>
      </c>
      <c r="J85" s="9">
        <v>9.76921159225769E-2</v>
      </c>
      <c r="K85" s="9"/>
      <c r="L85" s="9"/>
      <c r="M85" s="9"/>
      <c r="N85" s="9"/>
    </row>
    <row r="86" spans="1:14">
      <c r="A86" s="32"/>
      <c r="B86" s="26" t="s">
        <v>109</v>
      </c>
      <c r="C86" s="9">
        <v>7.3056638554782802E-4</v>
      </c>
      <c r="D86" s="9">
        <v>1.4719100035543699E-13</v>
      </c>
      <c r="E86" s="9">
        <v>1.4498378744651301E-8</v>
      </c>
      <c r="F86" s="9">
        <v>6.6978371969879796E-3</v>
      </c>
      <c r="G86" s="9">
        <v>0.42882275868803299</v>
      </c>
      <c r="H86" s="9">
        <v>4.9443658897298502E-12</v>
      </c>
      <c r="I86" s="9">
        <v>0.86489330042552703</v>
      </c>
      <c r="J86" s="9">
        <v>2.41410294922009E-18</v>
      </c>
      <c r="K86" s="9">
        <v>0.95728982135676</v>
      </c>
      <c r="L86" s="9"/>
      <c r="M86" s="9"/>
      <c r="N86" s="9"/>
    </row>
    <row r="87" spans="1:14">
      <c r="A87" s="32"/>
      <c r="B87" s="26" t="s">
        <v>108</v>
      </c>
      <c r="C87" s="9">
        <v>3.82747833763547E-9</v>
      </c>
      <c r="D87" s="9">
        <v>1.6706422869356199E-5</v>
      </c>
      <c r="E87" s="9">
        <v>3.54616513764626E-6</v>
      </c>
      <c r="F87" s="9">
        <v>0.60227275718151396</v>
      </c>
      <c r="G87" s="9">
        <v>1.7276628886704799E-13</v>
      </c>
      <c r="H87" s="9">
        <v>0.80278072307744697</v>
      </c>
      <c r="I87" s="9">
        <v>2.2196455754693299E-11</v>
      </c>
      <c r="J87" s="9">
        <v>0.29286043159246</v>
      </c>
      <c r="K87" s="9">
        <v>5.7489991566772799E-10</v>
      </c>
      <c r="L87" s="9">
        <v>0.30765386237579401</v>
      </c>
      <c r="M87" s="9"/>
      <c r="N87" s="9"/>
    </row>
    <row r="88" spans="1:14">
      <c r="A88" s="32"/>
      <c r="B88" s="26" t="s">
        <v>107</v>
      </c>
      <c r="C88" s="9">
        <v>3.8060156038034298E-3</v>
      </c>
      <c r="D88" s="9">
        <v>1.8003986267523099E-10</v>
      </c>
      <c r="E88" s="9">
        <v>8.6252495526256494E-8</v>
      </c>
      <c r="F88" s="9">
        <v>5.7554342830675502E-2</v>
      </c>
      <c r="G88" s="9">
        <v>0.60396956796057999</v>
      </c>
      <c r="H88" s="9">
        <v>1.2931654479357001E-7</v>
      </c>
      <c r="I88" s="9">
        <v>0.81805907836715896</v>
      </c>
      <c r="J88" s="9">
        <v>1.5988956243620699E-13</v>
      </c>
      <c r="K88" s="9">
        <v>0.19156582999219501</v>
      </c>
      <c r="L88" s="9">
        <v>1.94706029836917E-16</v>
      </c>
      <c r="M88" s="9">
        <v>0.78339928906183698</v>
      </c>
      <c r="N88" s="9"/>
    </row>
    <row r="90" spans="1:14">
      <c r="A90" s="25"/>
      <c r="B90" s="25"/>
      <c r="C90" s="25"/>
      <c r="D90" s="25"/>
      <c r="E90" s="25"/>
      <c r="F90" s="25"/>
      <c r="G90" s="32" t="s">
        <v>115</v>
      </c>
      <c r="H90" s="32"/>
      <c r="I90" s="32"/>
      <c r="J90" s="32"/>
      <c r="K90" s="32"/>
      <c r="L90" s="32"/>
      <c r="M90" s="32"/>
      <c r="N90" s="32"/>
    </row>
    <row r="91" spans="1:14">
      <c r="A91" s="26" t="s">
        <v>203</v>
      </c>
      <c r="B91" s="27"/>
      <c r="C91" s="26" t="s">
        <v>104</v>
      </c>
      <c r="D91" s="26" t="s">
        <v>117</v>
      </c>
      <c r="E91" s="26" t="s">
        <v>19</v>
      </c>
      <c r="F91" s="26" t="s">
        <v>116</v>
      </c>
      <c r="G91" s="26" t="s">
        <v>114</v>
      </c>
      <c r="H91" s="26" t="s">
        <v>113</v>
      </c>
      <c r="I91" s="26" t="s">
        <v>112</v>
      </c>
      <c r="J91" s="26" t="s">
        <v>111</v>
      </c>
      <c r="K91" s="26" t="s">
        <v>110</v>
      </c>
      <c r="L91" s="26" t="s">
        <v>109</v>
      </c>
      <c r="M91" s="26" t="s">
        <v>108</v>
      </c>
      <c r="N91" s="26" t="s">
        <v>107</v>
      </c>
    </row>
    <row r="92" spans="1:14">
      <c r="A92" s="25"/>
      <c r="B92" s="26" t="s">
        <v>104</v>
      </c>
      <c r="C92" s="9"/>
      <c r="D92" s="9"/>
      <c r="E92" s="9"/>
      <c r="F92" s="9"/>
      <c r="G92" s="9"/>
      <c r="H92" s="9"/>
      <c r="I92" s="9"/>
      <c r="J92" s="9"/>
      <c r="K92" s="9"/>
      <c r="L92" s="9"/>
      <c r="M92" s="9"/>
      <c r="N92" s="9"/>
    </row>
    <row r="93" spans="1:14">
      <c r="A93" s="25"/>
      <c r="B93" s="26" t="s">
        <v>117</v>
      </c>
      <c r="C93" s="9">
        <v>1</v>
      </c>
      <c r="D93" s="9"/>
      <c r="E93" s="9"/>
      <c r="F93" s="9"/>
      <c r="G93" s="9"/>
      <c r="H93" s="9"/>
      <c r="I93" s="9"/>
      <c r="J93" s="9"/>
      <c r="K93" s="9"/>
      <c r="L93" s="9"/>
      <c r="M93" s="9"/>
      <c r="N93" s="9"/>
    </row>
    <row r="94" spans="1:14">
      <c r="A94" s="25"/>
      <c r="B94" s="26" t="s">
        <v>19</v>
      </c>
      <c r="C94" s="9">
        <f>C79*66</f>
        <v>1.4101483988374991E-2</v>
      </c>
      <c r="D94" s="9">
        <f>D79*66</f>
        <v>0</v>
      </c>
      <c r="E94" s="9"/>
      <c r="F94" s="9"/>
      <c r="G94" s="9"/>
      <c r="H94" s="9"/>
      <c r="I94" s="9"/>
      <c r="J94" s="9"/>
      <c r="K94" s="9"/>
      <c r="L94" s="9"/>
      <c r="M94" s="9"/>
      <c r="N94" s="9"/>
    </row>
    <row r="95" spans="1:14">
      <c r="A95" s="25"/>
      <c r="B95" s="26" t="s">
        <v>116</v>
      </c>
      <c r="C95" s="9">
        <f>C80*66</f>
        <v>1.0635724586728824E-7</v>
      </c>
      <c r="D95" s="9">
        <v>1</v>
      </c>
      <c r="E95" s="9">
        <v>1</v>
      </c>
      <c r="F95" s="9"/>
      <c r="G95" s="9"/>
      <c r="H95" s="9"/>
      <c r="I95" s="9"/>
      <c r="J95" s="9"/>
      <c r="K95" s="9"/>
      <c r="L95" s="9"/>
      <c r="M95" s="9"/>
      <c r="N95" s="9"/>
    </row>
    <row r="96" spans="1:14">
      <c r="A96" s="32" t="s">
        <v>115</v>
      </c>
      <c r="B96" s="26" t="s">
        <v>114</v>
      </c>
      <c r="C96" s="9">
        <f>C81*66</f>
        <v>7.3220022748387024E-18</v>
      </c>
      <c r="D96" s="9">
        <f>D81*66</f>
        <v>9.2803361775563344E-3</v>
      </c>
      <c r="E96" s="9">
        <f>E81*66</f>
        <v>5.3905546213510529E-6</v>
      </c>
      <c r="F96" s="9">
        <v>1</v>
      </c>
      <c r="G96" s="9"/>
      <c r="H96" s="9"/>
      <c r="I96" s="9"/>
      <c r="J96" s="9"/>
      <c r="K96" s="9"/>
      <c r="L96" s="9"/>
      <c r="M96" s="9"/>
      <c r="N96" s="9"/>
    </row>
    <row r="97" spans="1:14">
      <c r="A97" s="32"/>
      <c r="B97" s="26" t="s">
        <v>113</v>
      </c>
      <c r="C97" s="9">
        <f>C82*66</f>
        <v>6.9267111481172219E-2</v>
      </c>
      <c r="D97" s="9">
        <f>D82*66</f>
        <v>5.1218844018930451E-6</v>
      </c>
      <c r="E97" s="9">
        <f>E82*66</f>
        <v>1.9977779720997582E-4</v>
      </c>
      <c r="F97" s="9">
        <f>F82*66</f>
        <v>0.87450978267691504</v>
      </c>
      <c r="G97" s="9">
        <v>1</v>
      </c>
      <c r="H97" s="9"/>
      <c r="I97" s="9"/>
      <c r="J97" s="9"/>
      <c r="K97" s="9"/>
      <c r="L97" s="9"/>
      <c r="M97" s="9"/>
      <c r="N97" s="9"/>
    </row>
    <row r="98" spans="1:14">
      <c r="A98" s="32"/>
      <c r="B98" s="26" t="s">
        <v>112</v>
      </c>
      <c r="C98" s="9">
        <f>C83*66</f>
        <v>2.9584826560661527E-14</v>
      </c>
      <c r="D98" s="9">
        <f>D83*66</f>
        <v>5.9994295410119135E-6</v>
      </c>
      <c r="E98" s="9">
        <f>E83*66</f>
        <v>7.872468727129247E-7</v>
      </c>
      <c r="F98" s="9">
        <v>1</v>
      </c>
      <c r="G98" s="9">
        <f>G83*66</f>
        <v>1.3438121795689338E-31</v>
      </c>
      <c r="H98" s="9">
        <v>1</v>
      </c>
      <c r="I98" s="9"/>
      <c r="J98" s="9"/>
      <c r="K98" s="9"/>
      <c r="L98" s="9"/>
      <c r="M98" s="9"/>
      <c r="N98" s="9"/>
    </row>
    <row r="99" spans="1:14">
      <c r="A99" s="32"/>
      <c r="B99" s="26" t="s">
        <v>111</v>
      </c>
      <c r="C99" s="9">
        <v>1</v>
      </c>
      <c r="D99" s="9">
        <f>D84*66</f>
        <v>1.3009272811952933E-11</v>
      </c>
      <c r="E99" s="9">
        <f>E84*66</f>
        <v>2.2349458076658175E-7</v>
      </c>
      <c r="F99" s="9">
        <f>F84*66</f>
        <v>1.8867014523170484</v>
      </c>
      <c r="G99" s="9">
        <v>1</v>
      </c>
      <c r="H99" s="9">
        <f>H84*66</f>
        <v>1.0783481585656759E-12</v>
      </c>
      <c r="I99" s="9">
        <v>1</v>
      </c>
      <c r="J99" s="9"/>
      <c r="K99" s="9"/>
      <c r="L99" s="9"/>
      <c r="M99" s="9"/>
      <c r="N99" s="9"/>
    </row>
    <row r="100" spans="1:14">
      <c r="A100" s="32"/>
      <c r="B100" s="26" t="s">
        <v>110</v>
      </c>
      <c r="C100" s="9">
        <f>C85*66</f>
        <v>5.6467056139166439E-13</v>
      </c>
      <c r="D100" s="9">
        <f>D85*66</f>
        <v>1.9239016843330877E-4</v>
      </c>
      <c r="E100" s="9">
        <f>E85*66</f>
        <v>1.0527801020271414E-7</v>
      </c>
      <c r="F100" s="9">
        <v>1</v>
      </c>
      <c r="G100" s="9">
        <f>G85*66</f>
        <v>4.5946603200795664E-15</v>
      </c>
      <c r="H100" s="9">
        <v>1</v>
      </c>
      <c r="I100" s="9">
        <f>I85*66</f>
        <v>2.8429195984039423E-14</v>
      </c>
      <c r="J100" s="9">
        <v>1</v>
      </c>
      <c r="K100" s="9"/>
      <c r="L100" s="9"/>
      <c r="M100" s="9"/>
      <c r="N100" s="9"/>
    </row>
    <row r="101" spans="1:14">
      <c r="A101" s="32"/>
      <c r="B101" s="26" t="s">
        <v>109</v>
      </c>
      <c r="C101" s="9">
        <f>C86*66</f>
        <v>4.821738144615665E-2</v>
      </c>
      <c r="D101" s="9">
        <f>D86*66</f>
        <v>9.7146060234588414E-12</v>
      </c>
      <c r="E101" s="9">
        <f>E86*66</f>
        <v>9.5689299714698585E-7</v>
      </c>
      <c r="F101" s="9">
        <f>F86*66</f>
        <v>0.44205725500120663</v>
      </c>
      <c r="G101" s="9">
        <v>1</v>
      </c>
      <c r="H101" s="9">
        <f>H86*66</f>
        <v>3.2632814872217013E-10</v>
      </c>
      <c r="I101" s="9">
        <v>1</v>
      </c>
      <c r="J101" s="9">
        <f>J86*66</f>
        <v>1.5933079464852595E-16</v>
      </c>
      <c r="K101" s="9">
        <v>1</v>
      </c>
      <c r="L101" s="9"/>
      <c r="M101" s="9"/>
      <c r="N101" s="9"/>
    </row>
    <row r="102" spans="1:14">
      <c r="A102" s="32"/>
      <c r="B102" s="26" t="s">
        <v>108</v>
      </c>
      <c r="C102" s="9">
        <f>C87*66</f>
        <v>2.5261357028394102E-7</v>
      </c>
      <c r="D102" s="9">
        <f>D87*66</f>
        <v>1.1026239093775091E-3</v>
      </c>
      <c r="E102" s="9">
        <f>E87*66</f>
        <v>2.3404689908465315E-4</v>
      </c>
      <c r="F102" s="9">
        <v>1</v>
      </c>
      <c r="G102" s="9">
        <f>G87*66</f>
        <v>1.1402575065225168E-11</v>
      </c>
      <c r="H102" s="9">
        <v>1</v>
      </c>
      <c r="I102" s="9">
        <f>I87*66</f>
        <v>1.4649660798097578E-9</v>
      </c>
      <c r="J102" s="9">
        <v>1</v>
      </c>
      <c r="K102" s="9">
        <f>K87*66</f>
        <v>3.7943394434070045E-8</v>
      </c>
      <c r="L102" s="9">
        <v>1</v>
      </c>
      <c r="M102" s="9"/>
      <c r="N102" s="9"/>
    </row>
    <row r="103" spans="1:14">
      <c r="A103" s="32"/>
      <c r="B103" s="26" t="s">
        <v>107</v>
      </c>
      <c r="C103" s="9">
        <f>C88*66</f>
        <v>0.25119702985102638</v>
      </c>
      <c r="D103" s="9">
        <f>D88*66</f>
        <v>1.1882630936565245E-8</v>
      </c>
      <c r="E103" s="9">
        <f>E88*66</f>
        <v>5.6926647047329287E-6</v>
      </c>
      <c r="F103" s="9">
        <v>1</v>
      </c>
      <c r="G103" s="9">
        <v>1</v>
      </c>
      <c r="H103" s="9">
        <f>H88*66</f>
        <v>8.5348919563756213E-6</v>
      </c>
      <c r="I103" s="9">
        <v>1</v>
      </c>
      <c r="J103" s="9">
        <f>J88*66</f>
        <v>1.0552711120789661E-11</v>
      </c>
      <c r="K103" s="9">
        <v>1</v>
      </c>
      <c r="L103" s="9">
        <f>L88*66</f>
        <v>1.2850597969236521E-14</v>
      </c>
      <c r="M103" s="9">
        <v>1</v>
      </c>
      <c r="N103" s="9"/>
    </row>
    <row r="105" spans="1:14">
      <c r="A105" s="10" t="s">
        <v>202</v>
      </c>
    </row>
    <row r="107" spans="1:14">
      <c r="A107" t="s">
        <v>201</v>
      </c>
    </row>
    <row r="108" spans="1:14">
      <c r="A108" t="s">
        <v>200</v>
      </c>
    </row>
    <row r="109" spans="1:14">
      <c r="A109" t="s">
        <v>199</v>
      </c>
    </row>
    <row r="111" spans="1:14">
      <c r="A111" t="s">
        <v>198</v>
      </c>
    </row>
    <row r="113" spans="1:1">
      <c r="A113" s="31" t="s">
        <v>197</v>
      </c>
    </row>
    <row r="114" spans="1:1">
      <c r="A114" s="31" t="s">
        <v>196</v>
      </c>
    </row>
    <row r="115" spans="1:1">
      <c r="A115" s="31" t="s">
        <v>195</v>
      </c>
    </row>
    <row r="116" spans="1:1">
      <c r="A116" s="31" t="s">
        <v>194</v>
      </c>
    </row>
    <row r="117" spans="1:1">
      <c r="A117" t="s">
        <v>193</v>
      </c>
    </row>
    <row r="118" spans="1:1">
      <c r="A118" t="s">
        <v>192</v>
      </c>
    </row>
    <row r="119" spans="1:1">
      <c r="A119" t="s">
        <v>191</v>
      </c>
    </row>
    <row r="120" spans="1:1">
      <c r="A120" t="s">
        <v>190</v>
      </c>
    </row>
    <row r="122" spans="1:1">
      <c r="A122" t="s">
        <v>189</v>
      </c>
    </row>
  </sheetData>
  <mergeCells count="2">
    <mergeCell ref="G30:N30"/>
    <mergeCell ref="A36:A4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zoomScale="85" zoomScaleNormal="85" workbookViewId="0">
      <selection activeCell="M11" sqref="M11"/>
    </sheetView>
  </sheetViews>
  <sheetFormatPr baseColWidth="10" defaultRowHeight="15"/>
  <sheetData>
    <row r="1" spans="1:13">
      <c r="A1" s="4" t="s">
        <v>11</v>
      </c>
      <c r="B1" s="4"/>
      <c r="C1" s="4"/>
      <c r="D1" s="4"/>
      <c r="E1" s="4"/>
      <c r="F1" s="4"/>
      <c r="H1" s="4" t="s">
        <v>10</v>
      </c>
      <c r="I1" s="4"/>
      <c r="J1" s="4"/>
      <c r="K1" s="4"/>
      <c r="L1" s="4"/>
      <c r="M1" s="4"/>
    </row>
    <row r="2" spans="1:13">
      <c r="A2" s="4" t="s">
        <v>9</v>
      </c>
      <c r="B2" s="4"/>
      <c r="C2" s="4"/>
      <c r="D2" s="4"/>
      <c r="E2" s="4"/>
      <c r="F2" s="4"/>
      <c r="H2" s="4" t="s">
        <v>9</v>
      </c>
      <c r="I2" s="4"/>
      <c r="J2" s="4"/>
      <c r="K2" s="4"/>
      <c r="L2" s="4"/>
      <c r="M2" s="4"/>
    </row>
    <row r="3" spans="1:13">
      <c r="A3" s="3" t="s">
        <v>8</v>
      </c>
      <c r="B3" s="3" t="s">
        <v>7</v>
      </c>
      <c r="C3" s="3" t="s">
        <v>6</v>
      </c>
      <c r="D3" s="3" t="s">
        <v>5</v>
      </c>
      <c r="E3" s="3" t="s">
        <v>4</v>
      </c>
      <c r="F3" s="3" t="s">
        <v>3</v>
      </c>
      <c r="H3" s="3" t="s">
        <v>8</v>
      </c>
      <c r="I3" s="3" t="s">
        <v>7</v>
      </c>
      <c r="J3" s="3" t="s">
        <v>6</v>
      </c>
      <c r="K3" s="3" t="s">
        <v>5</v>
      </c>
      <c r="L3" s="3" t="s">
        <v>4</v>
      </c>
      <c r="M3" s="3" t="s">
        <v>3</v>
      </c>
    </row>
    <row r="4" spans="1:13">
      <c r="A4">
        <v>9</v>
      </c>
      <c r="B4">
        <v>2</v>
      </c>
      <c r="C4">
        <v>12</v>
      </c>
      <c r="D4">
        <v>13</v>
      </c>
      <c r="E4">
        <v>7</v>
      </c>
      <c r="F4">
        <v>1</v>
      </c>
      <c r="H4">
        <v>1</v>
      </c>
      <c r="I4">
        <v>78</v>
      </c>
      <c r="J4">
        <v>62</v>
      </c>
      <c r="K4">
        <v>53</v>
      </c>
      <c r="L4">
        <v>54</v>
      </c>
      <c r="M4">
        <v>114</v>
      </c>
    </row>
    <row r="5" spans="1:13">
      <c r="A5">
        <v>4</v>
      </c>
      <c r="B5">
        <v>134</v>
      </c>
      <c r="C5">
        <v>498</v>
      </c>
      <c r="D5">
        <v>11</v>
      </c>
      <c r="E5">
        <v>13</v>
      </c>
      <c r="F5">
        <v>13</v>
      </c>
      <c r="H5">
        <v>8</v>
      </c>
      <c r="I5">
        <v>91</v>
      </c>
      <c r="J5">
        <v>24</v>
      </c>
      <c r="K5">
        <v>37</v>
      </c>
      <c r="L5">
        <v>54</v>
      </c>
      <c r="M5">
        <v>57</v>
      </c>
    </row>
    <row r="6" spans="1:13">
      <c r="A6">
        <v>2</v>
      </c>
      <c r="B6">
        <v>42</v>
      </c>
      <c r="C6">
        <v>19</v>
      </c>
      <c r="D6">
        <v>2</v>
      </c>
      <c r="E6">
        <v>15</v>
      </c>
      <c r="F6">
        <v>12</v>
      </c>
      <c r="H6">
        <v>1</v>
      </c>
      <c r="I6">
        <v>74</v>
      </c>
      <c r="J6">
        <v>27</v>
      </c>
      <c r="K6">
        <v>15</v>
      </c>
      <c r="L6">
        <v>21</v>
      </c>
      <c r="M6">
        <v>28</v>
      </c>
    </row>
    <row r="7" spans="1:13">
      <c r="A7">
        <v>7</v>
      </c>
      <c r="B7">
        <v>116</v>
      </c>
      <c r="C7">
        <v>83</v>
      </c>
      <c r="D7">
        <v>14</v>
      </c>
      <c r="E7">
        <v>7</v>
      </c>
      <c r="F7">
        <v>1</v>
      </c>
      <c r="H7">
        <v>1</v>
      </c>
      <c r="I7">
        <v>181</v>
      </c>
      <c r="J7">
        <v>127</v>
      </c>
      <c r="K7">
        <v>63</v>
      </c>
      <c r="L7">
        <v>54</v>
      </c>
      <c r="M7">
        <v>70</v>
      </c>
    </row>
    <row r="8" spans="1:13">
      <c r="A8">
        <v>41</v>
      </c>
      <c r="B8">
        <v>1</v>
      </c>
      <c r="C8">
        <v>24</v>
      </c>
      <c r="D8">
        <v>1</v>
      </c>
      <c r="E8">
        <v>2</v>
      </c>
      <c r="F8">
        <v>1</v>
      </c>
      <c r="H8">
        <v>1</v>
      </c>
      <c r="I8">
        <v>168</v>
      </c>
      <c r="J8">
        <v>299</v>
      </c>
      <c r="K8">
        <v>169</v>
      </c>
      <c r="L8">
        <v>149</v>
      </c>
      <c r="M8">
        <v>66</v>
      </c>
    </row>
    <row r="9" spans="1:13">
      <c r="A9">
        <v>8</v>
      </c>
      <c r="B9">
        <v>10</v>
      </c>
      <c r="C9">
        <v>4</v>
      </c>
      <c r="D9">
        <v>3</v>
      </c>
      <c r="E9">
        <v>4</v>
      </c>
      <c r="F9">
        <v>18</v>
      </c>
      <c r="H9">
        <v>1</v>
      </c>
      <c r="I9">
        <v>354</v>
      </c>
      <c r="J9">
        <v>409</v>
      </c>
      <c r="K9">
        <v>139</v>
      </c>
      <c r="L9">
        <v>388</v>
      </c>
      <c r="M9">
        <v>140</v>
      </c>
    </row>
    <row r="10" spans="1:13">
      <c r="A10">
        <v>314</v>
      </c>
      <c r="B10">
        <v>838</v>
      </c>
      <c r="C10">
        <v>86</v>
      </c>
      <c r="D10">
        <v>22</v>
      </c>
      <c r="E10">
        <v>1</v>
      </c>
      <c r="F10">
        <v>23</v>
      </c>
      <c r="H10">
        <v>1</v>
      </c>
      <c r="I10">
        <v>23</v>
      </c>
      <c r="J10">
        <v>21</v>
      </c>
      <c r="K10">
        <v>80</v>
      </c>
      <c r="L10">
        <v>50</v>
      </c>
      <c r="M10">
        <v>46</v>
      </c>
    </row>
    <row r="11" spans="1:13">
      <c r="A11">
        <v>1</v>
      </c>
      <c r="B11">
        <v>196</v>
      </c>
      <c r="C11">
        <v>36</v>
      </c>
      <c r="D11">
        <v>14</v>
      </c>
      <c r="E11">
        <v>9</v>
      </c>
      <c r="F11">
        <v>4</v>
      </c>
      <c r="H11">
        <v>1</v>
      </c>
      <c r="I11">
        <v>70</v>
      </c>
      <c r="J11">
        <v>134</v>
      </c>
      <c r="K11">
        <v>62</v>
      </c>
      <c r="L11">
        <v>60</v>
      </c>
      <c r="M11">
        <v>101</v>
      </c>
    </row>
    <row r="12" spans="1:13">
      <c r="A12">
        <v>39</v>
      </c>
      <c r="B12">
        <v>5</v>
      </c>
      <c r="C12">
        <v>18</v>
      </c>
      <c r="D12">
        <v>9</v>
      </c>
      <c r="E12">
        <v>4</v>
      </c>
      <c r="F12">
        <v>1</v>
      </c>
      <c r="H12">
        <v>8</v>
      </c>
      <c r="I12">
        <v>281</v>
      </c>
      <c r="J12">
        <v>357</v>
      </c>
      <c r="K12">
        <v>90</v>
      </c>
      <c r="L12">
        <v>39</v>
      </c>
      <c r="M12">
        <v>111</v>
      </c>
    </row>
    <row r="13" spans="1:13">
      <c r="A13">
        <v>54</v>
      </c>
      <c r="B13">
        <v>140</v>
      </c>
      <c r="C13">
        <v>117</v>
      </c>
      <c r="D13">
        <v>83</v>
      </c>
      <c r="E13">
        <v>55</v>
      </c>
      <c r="F13">
        <v>63</v>
      </c>
      <c r="H13">
        <v>1</v>
      </c>
      <c r="I13">
        <v>58</v>
      </c>
      <c r="J13">
        <v>18</v>
      </c>
      <c r="K13">
        <v>64</v>
      </c>
      <c r="L13">
        <v>29</v>
      </c>
      <c r="M13">
        <v>68</v>
      </c>
    </row>
    <row r="14" spans="1:13">
      <c r="A14">
        <v>18</v>
      </c>
      <c r="B14">
        <v>578</v>
      </c>
      <c r="C14">
        <v>77</v>
      </c>
      <c r="D14">
        <v>12</v>
      </c>
      <c r="E14">
        <v>2</v>
      </c>
      <c r="F14">
        <v>3</v>
      </c>
      <c r="H14">
        <v>1</v>
      </c>
      <c r="I14">
        <v>32</v>
      </c>
      <c r="J14">
        <v>53</v>
      </c>
      <c r="K14">
        <v>427</v>
      </c>
      <c r="L14">
        <v>133</v>
      </c>
      <c r="M14">
        <v>313</v>
      </c>
    </row>
    <row r="15" spans="1:13">
      <c r="A15">
        <v>113</v>
      </c>
      <c r="B15">
        <v>112</v>
      </c>
      <c r="C15">
        <v>28</v>
      </c>
      <c r="D15">
        <v>17</v>
      </c>
      <c r="E15">
        <v>24</v>
      </c>
      <c r="F15">
        <v>2</v>
      </c>
      <c r="H15">
        <v>23</v>
      </c>
      <c r="I15">
        <v>46</v>
      </c>
      <c r="J15">
        <v>183</v>
      </c>
      <c r="K15">
        <v>45</v>
      </c>
      <c r="L15">
        <v>160</v>
      </c>
      <c r="M15">
        <v>34</v>
      </c>
    </row>
    <row r="16" spans="1:13">
      <c r="A16">
        <v>235</v>
      </c>
      <c r="B16">
        <v>642</v>
      </c>
      <c r="C16">
        <v>30</v>
      </c>
      <c r="D16">
        <v>8</v>
      </c>
      <c r="E16">
        <v>39</v>
      </c>
      <c r="F16">
        <v>4</v>
      </c>
      <c r="H16">
        <v>10</v>
      </c>
      <c r="I16">
        <v>35</v>
      </c>
      <c r="J16">
        <v>11</v>
      </c>
      <c r="K16">
        <v>62</v>
      </c>
      <c r="L16">
        <v>20</v>
      </c>
      <c r="M16">
        <v>28</v>
      </c>
    </row>
    <row r="17" spans="1:13">
      <c r="A17">
        <v>26</v>
      </c>
      <c r="B17">
        <v>18</v>
      </c>
      <c r="C17">
        <v>14</v>
      </c>
      <c r="D17">
        <v>1</v>
      </c>
      <c r="E17">
        <v>2</v>
      </c>
      <c r="F17">
        <v>17</v>
      </c>
      <c r="H17">
        <v>1</v>
      </c>
      <c r="I17">
        <v>721</v>
      </c>
      <c r="J17">
        <v>469</v>
      </c>
      <c r="K17">
        <v>49</v>
      </c>
      <c r="L17">
        <v>34</v>
      </c>
      <c r="M17">
        <v>38</v>
      </c>
    </row>
    <row r="18" spans="1:13">
      <c r="A18">
        <v>13</v>
      </c>
      <c r="B18">
        <v>153</v>
      </c>
      <c r="C18">
        <v>31</v>
      </c>
      <c r="D18">
        <v>18</v>
      </c>
      <c r="E18">
        <v>68</v>
      </c>
      <c r="F18">
        <v>32</v>
      </c>
      <c r="H18">
        <v>84</v>
      </c>
      <c r="I18">
        <v>73</v>
      </c>
      <c r="J18">
        <v>121</v>
      </c>
      <c r="K18">
        <v>47</v>
      </c>
      <c r="L18">
        <v>22</v>
      </c>
      <c r="M18">
        <v>16</v>
      </c>
    </row>
    <row r="19" spans="1:13">
      <c r="A19">
        <v>11</v>
      </c>
      <c r="B19">
        <v>39</v>
      </c>
      <c r="C19">
        <v>50</v>
      </c>
      <c r="D19">
        <v>26</v>
      </c>
      <c r="E19">
        <v>34</v>
      </c>
      <c r="F19">
        <v>30</v>
      </c>
      <c r="H19">
        <v>1</v>
      </c>
      <c r="I19">
        <v>75</v>
      </c>
      <c r="J19">
        <v>9</v>
      </c>
      <c r="K19">
        <v>8</v>
      </c>
      <c r="L19">
        <v>37</v>
      </c>
      <c r="M19">
        <v>15</v>
      </c>
    </row>
    <row r="20" spans="1:13">
      <c r="A20">
        <v>1</v>
      </c>
      <c r="B20">
        <v>183</v>
      </c>
      <c r="C20">
        <v>77</v>
      </c>
      <c r="D20">
        <v>40</v>
      </c>
      <c r="E20">
        <v>149</v>
      </c>
      <c r="F20">
        <v>51</v>
      </c>
      <c r="H20">
        <v>26</v>
      </c>
      <c r="I20">
        <v>86</v>
      </c>
      <c r="J20">
        <v>152</v>
      </c>
      <c r="K20">
        <v>27</v>
      </c>
      <c r="L20">
        <v>38</v>
      </c>
      <c r="M20">
        <v>17</v>
      </c>
    </row>
    <row r="21" spans="1:13">
      <c r="A21">
        <v>22</v>
      </c>
      <c r="B21">
        <v>24</v>
      </c>
      <c r="C21">
        <v>20</v>
      </c>
      <c r="D21">
        <v>8</v>
      </c>
      <c r="E21">
        <v>35</v>
      </c>
      <c r="F21">
        <v>11</v>
      </c>
      <c r="H21">
        <v>1</v>
      </c>
      <c r="I21">
        <v>205</v>
      </c>
      <c r="J21">
        <v>46</v>
      </c>
      <c r="K21">
        <v>55</v>
      </c>
      <c r="L21">
        <v>88</v>
      </c>
      <c r="M21">
        <v>28</v>
      </c>
    </row>
    <row r="22" spans="1:13">
      <c r="A22">
        <v>8</v>
      </c>
      <c r="B22">
        <v>24</v>
      </c>
      <c r="C22">
        <v>13</v>
      </c>
      <c r="D22">
        <v>3</v>
      </c>
      <c r="E22">
        <v>2</v>
      </c>
      <c r="F22">
        <v>2</v>
      </c>
      <c r="H22">
        <v>1</v>
      </c>
      <c r="I22">
        <v>69</v>
      </c>
      <c r="J22">
        <v>131</v>
      </c>
      <c r="K22">
        <v>49</v>
      </c>
      <c r="L22">
        <v>7</v>
      </c>
      <c r="M22">
        <v>7</v>
      </c>
    </row>
    <row r="23" spans="1:13">
      <c r="A23">
        <v>3</v>
      </c>
      <c r="B23">
        <v>35</v>
      </c>
      <c r="C23">
        <v>6</v>
      </c>
      <c r="D23">
        <v>11</v>
      </c>
      <c r="E23">
        <v>19</v>
      </c>
      <c r="F23">
        <v>2</v>
      </c>
      <c r="H23">
        <v>9</v>
      </c>
      <c r="I23">
        <v>161</v>
      </c>
      <c r="J23">
        <v>140</v>
      </c>
      <c r="K23">
        <v>108</v>
      </c>
      <c r="L23">
        <v>34</v>
      </c>
      <c r="M23">
        <v>62</v>
      </c>
    </row>
    <row r="24" spans="1:13">
      <c r="A24">
        <v>21</v>
      </c>
      <c r="B24">
        <v>498</v>
      </c>
      <c r="C24">
        <v>249</v>
      </c>
      <c r="D24">
        <v>104</v>
      </c>
      <c r="E24">
        <v>6</v>
      </c>
      <c r="F24">
        <v>6</v>
      </c>
      <c r="H24">
        <v>1</v>
      </c>
      <c r="I24">
        <v>66</v>
      </c>
      <c r="J24">
        <v>9</v>
      </c>
      <c r="K24">
        <v>13</v>
      </c>
      <c r="L24">
        <v>9</v>
      </c>
      <c r="M24">
        <v>10</v>
      </c>
    </row>
    <row r="25" spans="1:13">
      <c r="A25">
        <v>6</v>
      </c>
      <c r="B25">
        <v>976</v>
      </c>
      <c r="C25">
        <v>385</v>
      </c>
      <c r="D25">
        <v>100</v>
      </c>
      <c r="E25">
        <v>264</v>
      </c>
      <c r="F25">
        <v>53</v>
      </c>
      <c r="H25">
        <v>7</v>
      </c>
      <c r="I25">
        <v>34</v>
      </c>
      <c r="J25">
        <v>9</v>
      </c>
      <c r="K25">
        <v>16</v>
      </c>
      <c r="L25">
        <v>30</v>
      </c>
      <c r="M25">
        <v>27</v>
      </c>
    </row>
    <row r="26" spans="1:13">
      <c r="A26">
        <v>1</v>
      </c>
      <c r="B26">
        <v>3</v>
      </c>
      <c r="C26">
        <v>22</v>
      </c>
      <c r="D26">
        <v>2</v>
      </c>
      <c r="E26">
        <v>11</v>
      </c>
      <c r="F26">
        <v>33</v>
      </c>
      <c r="H26">
        <v>233</v>
      </c>
      <c r="I26">
        <v>228</v>
      </c>
      <c r="J26">
        <v>127</v>
      </c>
      <c r="K26">
        <v>205</v>
      </c>
      <c r="L26">
        <v>215</v>
      </c>
      <c r="M26">
        <v>57</v>
      </c>
    </row>
    <row r="27" spans="1:13">
      <c r="A27">
        <v>8</v>
      </c>
      <c r="B27">
        <v>41</v>
      </c>
      <c r="C27">
        <v>25</v>
      </c>
      <c r="D27">
        <v>7</v>
      </c>
      <c r="E27">
        <v>9</v>
      </c>
      <c r="F27">
        <v>1</v>
      </c>
      <c r="H27">
        <v>1</v>
      </c>
      <c r="I27">
        <v>121</v>
      </c>
      <c r="J27">
        <v>114</v>
      </c>
      <c r="K27">
        <v>60</v>
      </c>
      <c r="L27">
        <v>93</v>
      </c>
      <c r="M27">
        <v>14</v>
      </c>
    </row>
    <row r="28" spans="1:13">
      <c r="A28">
        <v>1</v>
      </c>
      <c r="B28">
        <v>410</v>
      </c>
      <c r="C28">
        <v>35</v>
      </c>
      <c r="D28">
        <v>16</v>
      </c>
      <c r="E28">
        <v>26</v>
      </c>
      <c r="F28">
        <v>12</v>
      </c>
      <c r="H28">
        <v>1</v>
      </c>
      <c r="I28">
        <v>77</v>
      </c>
      <c r="J28">
        <v>83</v>
      </c>
      <c r="K28">
        <v>57</v>
      </c>
      <c r="L28">
        <v>23</v>
      </c>
      <c r="M28">
        <v>17</v>
      </c>
    </row>
    <row r="29" spans="1:13">
      <c r="A29">
        <v>1</v>
      </c>
      <c r="B29">
        <v>86</v>
      </c>
      <c r="C29">
        <v>38</v>
      </c>
      <c r="D29">
        <v>1</v>
      </c>
      <c r="E29">
        <v>29</v>
      </c>
      <c r="F29">
        <v>3</v>
      </c>
      <c r="H29">
        <v>1</v>
      </c>
      <c r="I29">
        <v>222</v>
      </c>
      <c r="J29">
        <v>59</v>
      </c>
      <c r="K29">
        <v>93</v>
      </c>
      <c r="L29">
        <v>7</v>
      </c>
      <c r="M29">
        <v>39</v>
      </c>
    </row>
    <row r="30" spans="1:13">
      <c r="A30">
        <v>3</v>
      </c>
      <c r="B30">
        <v>318</v>
      </c>
      <c r="C30">
        <v>119</v>
      </c>
      <c r="D30">
        <v>143</v>
      </c>
      <c r="E30">
        <v>47</v>
      </c>
      <c r="F30">
        <v>16</v>
      </c>
      <c r="H30">
        <v>1</v>
      </c>
      <c r="I30">
        <v>48</v>
      </c>
      <c r="J30">
        <v>25</v>
      </c>
      <c r="K30">
        <v>24</v>
      </c>
      <c r="L30">
        <v>15</v>
      </c>
      <c r="M30">
        <v>52</v>
      </c>
    </row>
    <row r="31" spans="1:13">
      <c r="A31">
        <v>1</v>
      </c>
      <c r="B31">
        <v>1</v>
      </c>
      <c r="C31">
        <v>1</v>
      </c>
      <c r="D31">
        <v>5</v>
      </c>
      <c r="E31">
        <v>9</v>
      </c>
      <c r="F31">
        <v>1</v>
      </c>
      <c r="H31">
        <v>7</v>
      </c>
      <c r="I31">
        <v>203</v>
      </c>
      <c r="J31">
        <v>108</v>
      </c>
      <c r="K31">
        <v>160</v>
      </c>
      <c r="L31">
        <v>60</v>
      </c>
      <c r="M31">
        <v>106</v>
      </c>
    </row>
    <row r="32" spans="1:13">
      <c r="A32">
        <v>53</v>
      </c>
      <c r="B32">
        <v>94</v>
      </c>
      <c r="C32">
        <v>103</v>
      </c>
      <c r="D32">
        <v>48</v>
      </c>
      <c r="E32">
        <v>15</v>
      </c>
      <c r="F32">
        <v>41</v>
      </c>
      <c r="H32">
        <v>1</v>
      </c>
      <c r="I32">
        <v>231</v>
      </c>
      <c r="J32">
        <v>65</v>
      </c>
      <c r="K32">
        <v>81</v>
      </c>
      <c r="L32">
        <v>104</v>
      </c>
      <c r="M32">
        <v>11</v>
      </c>
    </row>
    <row r="33" spans="1:13">
      <c r="A33">
        <v>2</v>
      </c>
      <c r="B33">
        <v>49</v>
      </c>
      <c r="C33">
        <v>8</v>
      </c>
      <c r="D33">
        <v>1</v>
      </c>
      <c r="E33">
        <v>14</v>
      </c>
      <c r="F33">
        <v>12</v>
      </c>
      <c r="H33">
        <v>6</v>
      </c>
      <c r="I33">
        <v>189</v>
      </c>
      <c r="J33">
        <v>217</v>
      </c>
      <c r="K33">
        <v>189</v>
      </c>
      <c r="L33">
        <v>281</v>
      </c>
      <c r="M33">
        <v>145</v>
      </c>
    </row>
    <row r="34" spans="1:13">
      <c r="A34">
        <v>2</v>
      </c>
      <c r="B34">
        <v>197</v>
      </c>
      <c r="C34">
        <v>256</v>
      </c>
      <c r="D34">
        <v>130</v>
      </c>
      <c r="E34">
        <v>19</v>
      </c>
      <c r="F34">
        <v>89</v>
      </c>
      <c r="H34">
        <v>1</v>
      </c>
      <c r="I34">
        <v>87</v>
      </c>
      <c r="J34">
        <v>7</v>
      </c>
      <c r="K34">
        <v>46</v>
      </c>
      <c r="L34">
        <v>26</v>
      </c>
      <c r="M34">
        <v>51</v>
      </c>
    </row>
    <row r="35" spans="1:13">
      <c r="A35">
        <v>1</v>
      </c>
      <c r="B35">
        <v>1</v>
      </c>
      <c r="C35">
        <v>10</v>
      </c>
      <c r="D35">
        <v>1</v>
      </c>
      <c r="E35">
        <v>13</v>
      </c>
      <c r="F35">
        <v>2</v>
      </c>
      <c r="H35">
        <v>330</v>
      </c>
      <c r="I35">
        <v>190</v>
      </c>
      <c r="J35">
        <v>270</v>
      </c>
      <c r="K35">
        <v>259</v>
      </c>
      <c r="L35">
        <v>124</v>
      </c>
      <c r="M35">
        <v>145</v>
      </c>
    </row>
    <row r="36" spans="1:13">
      <c r="A36">
        <v>13</v>
      </c>
      <c r="B36">
        <v>43</v>
      </c>
      <c r="C36">
        <v>30</v>
      </c>
      <c r="D36">
        <v>13</v>
      </c>
      <c r="E36">
        <v>18</v>
      </c>
      <c r="F36">
        <v>13</v>
      </c>
      <c r="H36">
        <v>1</v>
      </c>
      <c r="I36">
        <v>70</v>
      </c>
      <c r="J36">
        <v>19</v>
      </c>
      <c r="K36">
        <v>31</v>
      </c>
      <c r="L36">
        <v>33</v>
      </c>
      <c r="M36">
        <v>18</v>
      </c>
    </row>
    <row r="37" spans="1:13">
      <c r="A37">
        <v>4</v>
      </c>
      <c r="B37">
        <v>5</v>
      </c>
      <c r="C37">
        <v>1</v>
      </c>
      <c r="D37">
        <v>1</v>
      </c>
      <c r="E37">
        <v>5</v>
      </c>
      <c r="F37">
        <v>2</v>
      </c>
      <c r="H37">
        <v>325</v>
      </c>
      <c r="I37">
        <v>280</v>
      </c>
      <c r="J37">
        <v>212</v>
      </c>
      <c r="K37">
        <v>251</v>
      </c>
      <c r="L37">
        <v>277</v>
      </c>
      <c r="M37">
        <v>213</v>
      </c>
    </row>
    <row r="38" spans="1:13">
      <c r="A38">
        <v>6</v>
      </c>
      <c r="B38">
        <v>30</v>
      </c>
      <c r="C38">
        <v>11</v>
      </c>
      <c r="D38">
        <v>5</v>
      </c>
      <c r="E38">
        <v>1</v>
      </c>
      <c r="F38">
        <v>3</v>
      </c>
      <c r="H38">
        <v>7</v>
      </c>
      <c r="I38">
        <v>119</v>
      </c>
      <c r="J38">
        <v>108</v>
      </c>
      <c r="K38">
        <v>15</v>
      </c>
      <c r="L38">
        <v>79</v>
      </c>
      <c r="M38">
        <v>3</v>
      </c>
    </row>
    <row r="39" spans="1:13">
      <c r="A39">
        <v>7</v>
      </c>
      <c r="B39">
        <v>61</v>
      </c>
      <c r="C39">
        <v>92</v>
      </c>
      <c r="D39">
        <v>14</v>
      </c>
      <c r="E39">
        <v>2</v>
      </c>
      <c r="F39">
        <v>10</v>
      </c>
      <c r="H39">
        <v>1</v>
      </c>
      <c r="I39">
        <v>109</v>
      </c>
      <c r="J39">
        <v>5</v>
      </c>
      <c r="K39">
        <v>20</v>
      </c>
      <c r="L39">
        <v>32</v>
      </c>
      <c r="M39">
        <v>8</v>
      </c>
    </row>
    <row r="40" spans="1:13">
      <c r="A40">
        <v>5</v>
      </c>
      <c r="B40">
        <v>32</v>
      </c>
      <c r="C40">
        <v>4</v>
      </c>
      <c r="D40">
        <v>13</v>
      </c>
      <c r="E40">
        <v>31</v>
      </c>
      <c r="F40">
        <v>5</v>
      </c>
      <c r="H40">
        <v>1</v>
      </c>
      <c r="I40">
        <v>79</v>
      </c>
      <c r="J40">
        <v>15</v>
      </c>
      <c r="K40">
        <v>24</v>
      </c>
      <c r="L40">
        <v>8</v>
      </c>
      <c r="M40">
        <v>11</v>
      </c>
    </row>
    <row r="41" spans="1:13">
      <c r="A41">
        <v>11</v>
      </c>
      <c r="B41">
        <v>222</v>
      </c>
      <c r="C41">
        <v>222</v>
      </c>
      <c r="D41">
        <v>20</v>
      </c>
      <c r="E41">
        <v>31</v>
      </c>
      <c r="F41">
        <v>1</v>
      </c>
      <c r="H41">
        <v>1</v>
      </c>
      <c r="I41">
        <v>118</v>
      </c>
      <c r="J41">
        <v>68</v>
      </c>
      <c r="K41">
        <v>62</v>
      </c>
      <c r="L41">
        <v>35</v>
      </c>
      <c r="M41">
        <v>44</v>
      </c>
    </row>
    <row r="42" spans="1:13">
      <c r="A42">
        <v>16</v>
      </c>
      <c r="B42">
        <v>21</v>
      </c>
      <c r="C42">
        <v>13</v>
      </c>
      <c r="D42">
        <v>2</v>
      </c>
      <c r="E42">
        <v>1</v>
      </c>
      <c r="F42">
        <v>1</v>
      </c>
      <c r="H42">
        <v>74</v>
      </c>
      <c r="I42">
        <v>141</v>
      </c>
      <c r="J42">
        <v>141</v>
      </c>
      <c r="K42">
        <v>79</v>
      </c>
      <c r="L42">
        <v>82</v>
      </c>
      <c r="M42">
        <v>74</v>
      </c>
    </row>
  </sheetData>
  <mergeCells count="4">
    <mergeCell ref="A1:F1"/>
    <mergeCell ref="A2:F2"/>
    <mergeCell ref="H2:M2"/>
    <mergeCell ref="H1:M1"/>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workbookViewId="0">
      <selection activeCell="M11" sqref="M11"/>
    </sheetView>
  </sheetViews>
  <sheetFormatPr baseColWidth="10" defaultColWidth="11.42578125" defaultRowHeight="15"/>
  <cols>
    <col min="1" max="2" width="11.42578125" style="1"/>
    <col min="3" max="3" width="13.28515625" style="1" customWidth="1"/>
    <col min="4" max="4" width="14.5703125" style="1" customWidth="1"/>
    <col min="5" max="5" width="13.5703125" style="1" bestFit="1" customWidth="1"/>
    <col min="6" max="6" width="11.42578125" style="1" customWidth="1"/>
    <col min="7" max="7" width="13.5703125" style="1" bestFit="1" customWidth="1"/>
    <col min="8" max="8" width="12.5703125" style="1" bestFit="1" customWidth="1"/>
    <col min="9" max="16384" width="11.42578125" style="1"/>
  </cols>
  <sheetData>
    <row r="1" spans="1:8">
      <c r="C1" s="4" t="s">
        <v>16</v>
      </c>
      <c r="D1" s="4"/>
      <c r="E1" s="4" t="s">
        <v>15</v>
      </c>
      <c r="F1" s="4"/>
      <c r="G1" s="4" t="s">
        <v>14</v>
      </c>
      <c r="H1" s="4"/>
    </row>
    <row r="2" spans="1:8">
      <c r="C2" s="3"/>
      <c r="D2" s="3"/>
      <c r="E2" s="3"/>
      <c r="F2" s="3"/>
      <c r="G2" s="3"/>
      <c r="H2" s="3"/>
    </row>
    <row r="3" spans="1:8">
      <c r="C3" s="4" t="s">
        <v>13</v>
      </c>
      <c r="D3" s="4"/>
      <c r="E3" s="4" t="s">
        <v>13</v>
      </c>
      <c r="F3" s="4"/>
      <c r="G3" s="4" t="s">
        <v>13</v>
      </c>
      <c r="H3" s="4"/>
    </row>
    <row r="4" spans="1:8">
      <c r="A4" s="4" t="s">
        <v>12</v>
      </c>
      <c r="B4" s="4"/>
      <c r="C4" s="3" t="s">
        <v>11</v>
      </c>
      <c r="D4" s="3" t="s">
        <v>10</v>
      </c>
      <c r="E4" s="3" t="s">
        <v>11</v>
      </c>
      <c r="F4" s="3" t="s">
        <v>10</v>
      </c>
      <c r="G4" s="3" t="s">
        <v>11</v>
      </c>
      <c r="H4" s="3" t="s">
        <v>10</v>
      </c>
    </row>
    <row r="5" spans="1:8">
      <c r="A5" s="1">
        <v>0</v>
      </c>
      <c r="B5" s="1">
        <v>0.05</v>
      </c>
      <c r="C5" s="5">
        <v>2.2666666666666702</v>
      </c>
      <c r="D5" s="5">
        <v>2.5777777777777802</v>
      </c>
      <c r="E5" s="5">
        <v>12.0571428571429</v>
      </c>
      <c r="F5" s="5">
        <v>11.561904761904801</v>
      </c>
      <c r="G5" s="5">
        <v>1.0444444444444401</v>
      </c>
      <c r="H5" s="5">
        <v>2.2222222222222201</v>
      </c>
    </row>
    <row r="6" spans="1:8">
      <c r="A6" s="1">
        <v>0.05</v>
      </c>
      <c r="B6" s="1">
        <v>0.1</v>
      </c>
      <c r="C6" s="5">
        <v>1.8444444444444399</v>
      </c>
      <c r="D6" s="5">
        <v>1.8</v>
      </c>
      <c r="E6" s="5">
        <v>8.4952380952381006</v>
      </c>
      <c r="F6" s="5">
        <v>8.7238095238095195</v>
      </c>
      <c r="G6" s="5">
        <v>0.75555555555555598</v>
      </c>
      <c r="H6" s="5">
        <v>1.0444444444444401</v>
      </c>
    </row>
    <row r="7" spans="1:8">
      <c r="A7" s="1">
        <v>0.1</v>
      </c>
      <c r="B7" s="1">
        <v>0.15</v>
      </c>
      <c r="C7" s="5">
        <v>2.1111111111111098</v>
      </c>
      <c r="D7" s="5">
        <v>1.68888888888889</v>
      </c>
      <c r="E7" s="5">
        <v>8.9904761904761905</v>
      </c>
      <c r="F7" s="5">
        <v>8.2095238095238106</v>
      </c>
      <c r="G7" s="5">
        <v>0.66666666666666696</v>
      </c>
      <c r="H7" s="5">
        <v>0.8</v>
      </c>
    </row>
    <row r="8" spans="1:8">
      <c r="A8" s="1">
        <v>0.15</v>
      </c>
      <c r="B8" s="1">
        <v>0.2</v>
      </c>
      <c r="C8" s="5">
        <v>2.06666666666667</v>
      </c>
      <c r="D8" s="5">
        <v>1.6</v>
      </c>
      <c r="E8" s="5">
        <v>7.3523809523809502</v>
      </c>
      <c r="F8" s="5">
        <v>7.7904761904761903</v>
      </c>
      <c r="G8" s="5">
        <v>0.53333333333333299</v>
      </c>
      <c r="H8" s="5">
        <v>0.71111111111111103</v>
      </c>
    </row>
    <row r="9" spans="1:8">
      <c r="A9" s="1">
        <v>0.2</v>
      </c>
      <c r="B9" s="1">
        <v>0.25</v>
      </c>
      <c r="C9" s="5">
        <v>2.0444444444444398</v>
      </c>
      <c r="D9" s="5">
        <v>2.1555555555555599</v>
      </c>
      <c r="E9" s="5">
        <v>6.8761904761904802</v>
      </c>
      <c r="F9" s="5">
        <v>7.1047619047619097</v>
      </c>
      <c r="G9" s="5">
        <v>0.51111111111111096</v>
      </c>
      <c r="H9" s="5">
        <v>1.06666666666667</v>
      </c>
    </row>
    <row r="10" spans="1:8">
      <c r="A10" s="1">
        <v>0.25</v>
      </c>
      <c r="B10" s="1">
        <v>0.3</v>
      </c>
      <c r="C10" s="5">
        <v>2.37777777777778</v>
      </c>
      <c r="D10" s="5">
        <v>1.82222222222222</v>
      </c>
      <c r="E10" s="5">
        <v>7.8857142857142897</v>
      </c>
      <c r="F10" s="5">
        <v>7.7904761904761903</v>
      </c>
      <c r="G10" s="5">
        <v>0.73333333333333295</v>
      </c>
      <c r="H10" s="5">
        <v>0.62222222222222201</v>
      </c>
    </row>
    <row r="11" spans="1:8">
      <c r="A11" s="1">
        <v>0.3</v>
      </c>
      <c r="B11" s="1">
        <v>0.35</v>
      </c>
      <c r="C11" s="5">
        <v>2.0444444444444398</v>
      </c>
      <c r="D11" s="5">
        <v>1.8444444444444399</v>
      </c>
      <c r="E11" s="5">
        <v>6.8571428571428603</v>
      </c>
      <c r="F11" s="5">
        <v>6.7428571428571402</v>
      </c>
      <c r="G11" s="5">
        <v>0.48888888888888898</v>
      </c>
      <c r="H11" s="5">
        <v>1.0444444444444401</v>
      </c>
    </row>
    <row r="12" spans="1:8">
      <c r="A12" s="1">
        <v>0.35</v>
      </c>
      <c r="B12" s="1">
        <v>0.4</v>
      </c>
      <c r="C12" s="5">
        <v>1.8444444444444399</v>
      </c>
      <c r="D12" s="5">
        <v>2.1555555555555599</v>
      </c>
      <c r="E12" s="5">
        <v>6.4761904761904798</v>
      </c>
      <c r="F12" s="5">
        <v>6.9904761904761896</v>
      </c>
      <c r="G12" s="5">
        <v>0.6</v>
      </c>
      <c r="H12" s="5">
        <v>0.62222222222222201</v>
      </c>
    </row>
    <row r="13" spans="1:8">
      <c r="A13" s="1">
        <v>0.4</v>
      </c>
      <c r="B13" s="1">
        <v>0.45</v>
      </c>
      <c r="C13" s="5">
        <v>2.06666666666667</v>
      </c>
      <c r="D13" s="5">
        <v>2.4222222222222198</v>
      </c>
      <c r="E13" s="5">
        <v>7.1047619047619097</v>
      </c>
      <c r="F13" s="5">
        <v>7.2952380952381004</v>
      </c>
      <c r="G13" s="5">
        <v>0.37777777777777799</v>
      </c>
      <c r="H13" s="5">
        <v>0.57777777777777795</v>
      </c>
    </row>
    <row r="14" spans="1:8">
      <c r="A14" s="1">
        <v>0.45</v>
      </c>
      <c r="B14" s="1">
        <v>0.5</v>
      </c>
      <c r="C14" s="5">
        <v>1.9777777777777801</v>
      </c>
      <c r="D14" s="5">
        <v>2.37777777777778</v>
      </c>
      <c r="E14" s="5">
        <v>6.78095238095238</v>
      </c>
      <c r="F14" s="5">
        <v>6.3047619047619099</v>
      </c>
      <c r="G14" s="5">
        <v>0.55555555555555602</v>
      </c>
      <c r="H14" s="5">
        <v>0.75555555555555598</v>
      </c>
    </row>
    <row r="15" spans="1:8">
      <c r="A15" s="1">
        <v>0.5</v>
      </c>
      <c r="B15" s="1">
        <v>0.55000000000000004</v>
      </c>
      <c r="C15" s="5">
        <v>1.7777777777777799</v>
      </c>
      <c r="D15" s="5">
        <v>2.2000000000000002</v>
      </c>
      <c r="E15" s="5">
        <v>8.7619047619047592</v>
      </c>
      <c r="F15" s="5">
        <v>9.2380952380952408</v>
      </c>
      <c r="G15" s="5">
        <v>0.68888888888888899</v>
      </c>
      <c r="H15" s="5">
        <v>1.2</v>
      </c>
    </row>
    <row r="16" spans="1:8">
      <c r="A16" s="1">
        <v>0.55000000000000004</v>
      </c>
      <c r="B16" s="1">
        <v>0.6</v>
      </c>
      <c r="C16" s="5">
        <v>2.1777777777777798</v>
      </c>
      <c r="D16" s="5">
        <v>1.8</v>
      </c>
      <c r="E16" s="5">
        <v>7.0095238095238104</v>
      </c>
      <c r="F16" s="5">
        <v>6.8571428571428603</v>
      </c>
      <c r="G16" s="5">
        <v>0.68888888888888899</v>
      </c>
      <c r="H16" s="5">
        <v>0.44444444444444398</v>
      </c>
    </row>
    <row r="17" spans="1:8">
      <c r="A17" s="1">
        <v>0.6</v>
      </c>
      <c r="B17" s="1">
        <v>0.65</v>
      </c>
      <c r="C17" s="5">
        <v>1.9111111111111101</v>
      </c>
      <c r="D17" s="5">
        <v>2.6444444444444399</v>
      </c>
      <c r="E17" s="5">
        <v>6.1714285714285699</v>
      </c>
      <c r="F17" s="5">
        <v>6.2095238095238097</v>
      </c>
      <c r="G17" s="5">
        <v>0.71111111111111103</v>
      </c>
      <c r="H17" s="5">
        <v>0.75555555555555598</v>
      </c>
    </row>
    <row r="18" spans="1:8">
      <c r="A18" s="1">
        <v>0.65</v>
      </c>
      <c r="B18" s="1">
        <v>0.7</v>
      </c>
      <c r="C18" s="5">
        <v>2.1111111111111098</v>
      </c>
      <c r="D18" s="5">
        <v>1.62222222222222</v>
      </c>
      <c r="E18" s="5">
        <v>5.7904761904761903</v>
      </c>
      <c r="F18" s="5">
        <v>4.78095238095238</v>
      </c>
      <c r="G18" s="5">
        <v>0.86666666666666703</v>
      </c>
      <c r="H18" s="5">
        <v>0.66666666666666696</v>
      </c>
    </row>
    <row r="19" spans="1:8">
      <c r="A19" s="1">
        <v>0.7</v>
      </c>
      <c r="B19" s="1">
        <v>0.75</v>
      </c>
      <c r="C19" s="5">
        <v>1.13333333333333</v>
      </c>
      <c r="D19" s="5">
        <v>1.4222222222222201</v>
      </c>
      <c r="E19" s="5">
        <v>2.5904761904761902</v>
      </c>
      <c r="F19" s="5">
        <v>2.9523809523809499</v>
      </c>
      <c r="G19" s="5">
        <v>0.57777777777777795</v>
      </c>
      <c r="H19" s="5">
        <v>0.62222222222222201</v>
      </c>
    </row>
    <row r="20" spans="1:8">
      <c r="A20" s="1">
        <v>0.75</v>
      </c>
      <c r="B20" s="1">
        <v>0.8</v>
      </c>
      <c r="C20" s="5">
        <v>1.2666666666666699</v>
      </c>
      <c r="D20" s="5">
        <v>1.2666666666666699</v>
      </c>
      <c r="E20" s="5">
        <v>3.2571428571428598</v>
      </c>
      <c r="F20" s="5">
        <v>3.0285714285714298</v>
      </c>
      <c r="G20" s="5">
        <v>1.1555555555555601</v>
      </c>
      <c r="H20" s="5">
        <v>0.53333333333333299</v>
      </c>
    </row>
    <row r="21" spans="1:8">
      <c r="A21" s="1">
        <v>0.8</v>
      </c>
      <c r="B21" s="1">
        <v>0.85</v>
      </c>
      <c r="C21" s="5">
        <v>1.4</v>
      </c>
      <c r="D21" s="5">
        <v>1.44444444444444</v>
      </c>
      <c r="E21" s="5">
        <v>3.5238095238095202</v>
      </c>
      <c r="F21" s="5">
        <v>2.6285714285714299</v>
      </c>
      <c r="G21" s="5">
        <v>1.2666666666666699</v>
      </c>
      <c r="H21" s="5">
        <v>0.62222222222222201</v>
      </c>
    </row>
    <row r="22" spans="1:8">
      <c r="A22" s="1">
        <v>0.85</v>
      </c>
      <c r="B22" s="1">
        <v>0.9</v>
      </c>
      <c r="C22" s="5">
        <v>3.2222222222222201</v>
      </c>
      <c r="D22" s="5">
        <v>1</v>
      </c>
      <c r="E22" s="5">
        <v>4.7047619047618996</v>
      </c>
      <c r="F22" s="5">
        <v>3.61904761904762</v>
      </c>
      <c r="G22" s="5">
        <v>1.2888888888888901</v>
      </c>
      <c r="H22" s="5">
        <v>0.44444444444444398</v>
      </c>
    </row>
    <row r="23" spans="1:8">
      <c r="A23" s="1">
        <v>0.9</v>
      </c>
      <c r="B23" s="1">
        <v>0.95</v>
      </c>
      <c r="C23" s="5">
        <v>4.9111111111111097</v>
      </c>
      <c r="D23" s="5">
        <v>0.844444444444444</v>
      </c>
      <c r="E23" s="5">
        <v>6.0190476190476199</v>
      </c>
      <c r="F23" s="5">
        <v>3.8476190476190499</v>
      </c>
      <c r="G23" s="5">
        <v>1.6666666666666701</v>
      </c>
      <c r="H23" s="5">
        <v>0.57777777777777795</v>
      </c>
    </row>
    <row r="24" spans="1:8">
      <c r="A24" s="1">
        <v>0.95</v>
      </c>
      <c r="B24" s="1">
        <v>1</v>
      </c>
      <c r="C24" s="5">
        <v>8.8222222222222193</v>
      </c>
      <c r="D24" s="5">
        <v>0.6</v>
      </c>
      <c r="E24" s="5">
        <v>6.8952380952381001</v>
      </c>
      <c r="F24" s="5">
        <v>4.2285714285714304</v>
      </c>
      <c r="G24" s="5">
        <v>2.0222222222222199</v>
      </c>
      <c r="H24" s="5">
        <v>0.51111111111111096</v>
      </c>
    </row>
    <row r="25" spans="1:8">
      <c r="A25" s="1">
        <v>1</v>
      </c>
      <c r="B25" s="1">
        <v>1.05</v>
      </c>
      <c r="C25" s="5">
        <v>10.155555555555599</v>
      </c>
      <c r="D25" s="5">
        <v>0.11111111111111099</v>
      </c>
      <c r="E25" s="5">
        <v>7.8666666666666698</v>
      </c>
      <c r="F25" s="5">
        <v>4.2666666666666702</v>
      </c>
      <c r="G25" s="5">
        <v>3.4666666666666699</v>
      </c>
      <c r="H25" s="5">
        <v>0.53333333333333299</v>
      </c>
    </row>
    <row r="26" spans="1:8">
      <c r="A26" s="1">
        <v>1.05</v>
      </c>
      <c r="B26" s="1">
        <v>1.1000000000000001</v>
      </c>
      <c r="C26" s="5">
        <v>10.1111111111111</v>
      </c>
      <c r="D26" s="5">
        <v>0.2</v>
      </c>
      <c r="E26" s="5">
        <v>8.28571428571429</v>
      </c>
      <c r="F26" s="5">
        <v>4.1523809523809501</v>
      </c>
      <c r="G26" s="5">
        <v>4.4222222222222198</v>
      </c>
      <c r="H26" s="5">
        <v>0.44444444444444398</v>
      </c>
    </row>
    <row r="27" spans="1:8">
      <c r="A27" s="1">
        <v>1.1000000000000001</v>
      </c>
      <c r="B27" s="1">
        <v>1.1499999999999999</v>
      </c>
      <c r="C27" s="5">
        <v>10.844444444444401</v>
      </c>
      <c r="D27" s="5">
        <v>0.266666666666667</v>
      </c>
      <c r="E27" s="5">
        <v>8.2666666666666693</v>
      </c>
      <c r="F27" s="5">
        <v>4.32380952380952</v>
      </c>
      <c r="G27" s="5">
        <v>4.93333333333333</v>
      </c>
      <c r="H27" s="5">
        <v>0.422222222222222</v>
      </c>
    </row>
    <row r="28" spans="1:8">
      <c r="A28" s="1">
        <v>1.1499999999999999</v>
      </c>
      <c r="B28" s="1">
        <v>1.2</v>
      </c>
      <c r="C28" s="5">
        <v>10.6666666666667</v>
      </c>
      <c r="D28" s="5">
        <v>0.11111111111111099</v>
      </c>
      <c r="E28" s="5">
        <v>8.6666666666666696</v>
      </c>
      <c r="F28" s="5">
        <v>3.7523809523809502</v>
      </c>
      <c r="G28" s="5">
        <v>5.7111111111111104</v>
      </c>
      <c r="H28" s="5">
        <v>0.31111111111111101</v>
      </c>
    </row>
    <row r="29" spans="1:8">
      <c r="A29" s="1">
        <v>1.2</v>
      </c>
      <c r="B29" s="1">
        <v>1.25</v>
      </c>
      <c r="C29" s="5">
        <v>10.6</v>
      </c>
      <c r="D29" s="5">
        <v>0.133333333333333</v>
      </c>
      <c r="E29" s="5">
        <v>7.8285714285714301</v>
      </c>
      <c r="F29" s="5">
        <v>3.8285714285714301</v>
      </c>
      <c r="G29" s="5">
        <v>6.62222222222222</v>
      </c>
      <c r="H29" s="5">
        <v>0.422222222222222</v>
      </c>
    </row>
    <row r="30" spans="1:8">
      <c r="A30" s="1">
        <v>1.25</v>
      </c>
      <c r="B30" s="1">
        <v>1.3</v>
      </c>
      <c r="C30" s="5">
        <v>11.244444444444399</v>
      </c>
      <c r="D30" s="5">
        <v>0.28888888888888897</v>
      </c>
      <c r="E30" s="5">
        <v>8.4380952380952401</v>
      </c>
      <c r="F30" s="5">
        <v>3.8857142857142901</v>
      </c>
      <c r="G30" s="5">
        <v>7.7777777777777803</v>
      </c>
      <c r="H30" s="5">
        <v>0.4</v>
      </c>
    </row>
    <row r="31" spans="1:8">
      <c r="A31" s="1">
        <v>1.3</v>
      </c>
      <c r="B31" s="1">
        <v>1.35</v>
      </c>
      <c r="C31" s="5">
        <v>11.3333333333333</v>
      </c>
      <c r="D31" s="5">
        <v>0.155555555555556</v>
      </c>
      <c r="E31" s="5">
        <v>8.3047619047619108</v>
      </c>
      <c r="F31" s="5">
        <v>3.6</v>
      </c>
      <c r="G31" s="5">
        <v>7.93333333333333</v>
      </c>
      <c r="H31" s="5">
        <v>0.44444444444444398</v>
      </c>
    </row>
    <row r="32" spans="1:8">
      <c r="A32" s="1">
        <v>1.35</v>
      </c>
      <c r="B32" s="1">
        <v>1.4</v>
      </c>
      <c r="C32" s="5">
        <v>10.6</v>
      </c>
      <c r="D32" s="5">
        <v>0.155555555555556</v>
      </c>
      <c r="E32" s="5">
        <v>8.2285714285714295</v>
      </c>
      <c r="F32" s="5">
        <v>4.0952380952381002</v>
      </c>
      <c r="G32" s="5">
        <v>8.4666666666666703</v>
      </c>
      <c r="H32" s="5">
        <v>0.35555555555555601</v>
      </c>
    </row>
    <row r="33" spans="1:8">
      <c r="A33" s="1">
        <v>1.4</v>
      </c>
      <c r="B33" s="1">
        <v>1.45</v>
      </c>
      <c r="C33" s="5">
        <v>11.2222222222222</v>
      </c>
      <c r="D33" s="5">
        <v>6.6666666666666693E-2</v>
      </c>
      <c r="E33" s="5">
        <v>7.9428571428571404</v>
      </c>
      <c r="F33" s="5">
        <v>3.6571428571428601</v>
      </c>
      <c r="G33" s="5">
        <v>8.9777777777777796</v>
      </c>
      <c r="H33" s="5">
        <v>0.35555555555555601</v>
      </c>
    </row>
    <row r="34" spans="1:8">
      <c r="A34" s="1">
        <v>1.45</v>
      </c>
      <c r="B34" s="1">
        <v>1.5</v>
      </c>
      <c r="C34" s="5">
        <v>10.3777777777778</v>
      </c>
      <c r="D34" s="5">
        <v>0.133333333333333</v>
      </c>
      <c r="E34" s="5">
        <v>7.8285714285714301</v>
      </c>
      <c r="F34" s="5">
        <v>4.1523809523809501</v>
      </c>
      <c r="G34" s="5">
        <v>9.1555555555555603</v>
      </c>
      <c r="H34" s="5">
        <v>0.44444444444444398</v>
      </c>
    </row>
    <row r="35" spans="1:8">
      <c r="A35" s="1">
        <v>1.5</v>
      </c>
      <c r="B35" s="1">
        <v>1.55</v>
      </c>
      <c r="C35" s="5">
        <v>10.8222222222222</v>
      </c>
      <c r="D35" s="5">
        <v>0.133333333333333</v>
      </c>
      <c r="E35" s="5">
        <v>7.3333333333333304</v>
      </c>
      <c r="F35" s="5">
        <v>3.5619047619047599</v>
      </c>
      <c r="G35" s="5">
        <v>9.1555555555555603</v>
      </c>
      <c r="H35" s="5">
        <v>0.48888888888888898</v>
      </c>
    </row>
    <row r="36" spans="1:8">
      <c r="A36" s="1">
        <v>1.55</v>
      </c>
      <c r="B36" s="1">
        <v>1.6</v>
      </c>
      <c r="C36" s="5">
        <v>10.5111111111111</v>
      </c>
      <c r="D36" s="5">
        <v>0.11111111111111099</v>
      </c>
      <c r="E36" s="5">
        <v>7.9619047619047603</v>
      </c>
      <c r="F36" s="5">
        <v>3.6</v>
      </c>
      <c r="G36" s="5">
        <v>9.8444444444444397</v>
      </c>
      <c r="H36" s="5">
        <v>0.33333333333333298</v>
      </c>
    </row>
    <row r="37" spans="1:8">
      <c r="A37" s="1">
        <v>1.6</v>
      </c>
      <c r="B37" s="1">
        <v>1.65</v>
      </c>
      <c r="C37" s="5">
        <v>10.6444444444444</v>
      </c>
      <c r="D37" s="5">
        <v>0.11111111111111099</v>
      </c>
      <c r="E37" s="5">
        <v>7.0476190476190501</v>
      </c>
      <c r="F37" s="5">
        <v>4.3809523809523796</v>
      </c>
      <c r="G37" s="5">
        <v>9.2888888888888896</v>
      </c>
      <c r="H37" s="5">
        <v>0.37777777777777799</v>
      </c>
    </row>
    <row r="38" spans="1:8">
      <c r="A38" s="1">
        <v>1.65</v>
      </c>
      <c r="B38" s="1">
        <v>1.7</v>
      </c>
      <c r="C38" s="5">
        <v>10.5111111111111</v>
      </c>
      <c r="D38" s="5">
        <v>0.133333333333333</v>
      </c>
      <c r="E38" s="5">
        <v>8</v>
      </c>
      <c r="F38" s="5">
        <v>3.71428571428571</v>
      </c>
      <c r="G38" s="5">
        <v>10.2888888888889</v>
      </c>
      <c r="H38" s="5">
        <v>0.48888888888888898</v>
      </c>
    </row>
    <row r="39" spans="1:8">
      <c r="A39" s="1">
        <v>1.7</v>
      </c>
      <c r="B39" s="1">
        <v>1.75</v>
      </c>
      <c r="C39" s="5">
        <v>10.7111111111111</v>
      </c>
      <c r="D39" s="5">
        <v>8.8888888888888906E-2</v>
      </c>
      <c r="E39" s="5">
        <v>6.9904761904761896</v>
      </c>
      <c r="F39" s="5">
        <v>4.0571428571428596</v>
      </c>
      <c r="G39" s="5">
        <v>10.422222222222199</v>
      </c>
      <c r="H39" s="5">
        <v>0.4</v>
      </c>
    </row>
    <row r="40" spans="1:8">
      <c r="A40" s="1">
        <v>1.75</v>
      </c>
      <c r="B40" s="1">
        <v>1.8</v>
      </c>
      <c r="C40" s="5">
        <v>10.755555555555601</v>
      </c>
      <c r="D40" s="5">
        <v>0.24444444444444399</v>
      </c>
      <c r="E40" s="5">
        <v>7.8476190476190499</v>
      </c>
      <c r="F40" s="5">
        <v>5.1238095238095198</v>
      </c>
      <c r="G40" s="5">
        <v>10.244444444444399</v>
      </c>
      <c r="H40" s="5">
        <v>0.35555555555555601</v>
      </c>
    </row>
    <row r="41" spans="1:8">
      <c r="A41" s="1">
        <v>1.8</v>
      </c>
      <c r="B41" s="1">
        <v>1.85</v>
      </c>
      <c r="C41" s="5">
        <v>9.62222222222222</v>
      </c>
      <c r="D41" s="5">
        <v>0.133333333333333</v>
      </c>
      <c r="E41" s="5">
        <v>7.1238095238095198</v>
      </c>
      <c r="F41" s="5">
        <v>3.54285714285714</v>
      </c>
      <c r="G41" s="5">
        <v>10.7777777777778</v>
      </c>
      <c r="H41" s="5">
        <v>0.44444444444444398</v>
      </c>
    </row>
    <row r="42" spans="1:8">
      <c r="A42" s="1">
        <v>1.85</v>
      </c>
      <c r="B42" s="1">
        <v>1.9</v>
      </c>
      <c r="C42" s="5">
        <v>10.844444444444401</v>
      </c>
      <c r="D42" s="5">
        <v>0.133333333333333</v>
      </c>
      <c r="E42" s="5">
        <v>7.2</v>
      </c>
      <c r="F42" s="5">
        <v>4.4190476190476202</v>
      </c>
      <c r="G42" s="5">
        <v>11.311111111111099</v>
      </c>
      <c r="H42" s="5">
        <v>0.48888888888888898</v>
      </c>
    </row>
    <row r="43" spans="1:8">
      <c r="A43" s="1">
        <v>1.9</v>
      </c>
      <c r="B43" s="1">
        <v>1.95</v>
      </c>
      <c r="C43" s="5">
        <v>10.244444444444399</v>
      </c>
      <c r="D43" s="5">
        <v>0.11111111111111099</v>
      </c>
      <c r="E43" s="5">
        <v>7.21904761904762</v>
      </c>
      <c r="F43" s="5">
        <v>4.5142857142857196</v>
      </c>
      <c r="G43" s="5">
        <v>10.6666666666667</v>
      </c>
      <c r="H43" s="5">
        <v>0.422222222222222</v>
      </c>
    </row>
    <row r="44" spans="1:8">
      <c r="A44" s="1">
        <v>1.95</v>
      </c>
      <c r="B44" s="1">
        <v>2</v>
      </c>
      <c r="C44" s="5">
        <v>9.9555555555555593</v>
      </c>
      <c r="D44" s="5">
        <v>8.8888888888888906E-2</v>
      </c>
      <c r="E44" s="5">
        <v>7.0095238095238104</v>
      </c>
      <c r="F44" s="5">
        <v>4.5333333333333297</v>
      </c>
      <c r="G44" s="5">
        <v>10.4</v>
      </c>
      <c r="H44" s="5">
        <v>0.266666666666667</v>
      </c>
    </row>
    <row r="45" spans="1:8">
      <c r="A45" s="1">
        <v>2</v>
      </c>
      <c r="B45" s="1">
        <v>2.0499999999999998</v>
      </c>
      <c r="C45" s="5">
        <v>10.8</v>
      </c>
      <c r="D45" s="5">
        <v>0.17777777777777801</v>
      </c>
      <c r="E45" s="5">
        <v>7.1047619047619097</v>
      </c>
      <c r="F45" s="5">
        <v>4.2285714285714304</v>
      </c>
      <c r="G45" s="5">
        <v>10.1111111111111</v>
      </c>
      <c r="H45" s="5">
        <v>0.28888888888888897</v>
      </c>
    </row>
    <row r="46" spans="1:8">
      <c r="A46" s="1">
        <v>2.0499999999999998</v>
      </c>
      <c r="B46" s="1">
        <v>2.1</v>
      </c>
      <c r="C46" s="5">
        <v>9.8888888888888893</v>
      </c>
      <c r="D46" s="5">
        <v>0.11111111111111099</v>
      </c>
      <c r="E46" s="5">
        <v>6.78095238095238</v>
      </c>
      <c r="F46" s="5">
        <v>4.1904761904761898</v>
      </c>
      <c r="G46" s="5">
        <v>9.4222222222222207</v>
      </c>
      <c r="H46" s="5">
        <v>0.133333333333333</v>
      </c>
    </row>
    <row r="47" spans="1:8">
      <c r="A47" s="1">
        <v>2.1</v>
      </c>
      <c r="B47" s="1">
        <v>2.15</v>
      </c>
      <c r="C47" s="5">
        <v>10.688888888888901</v>
      </c>
      <c r="D47" s="5">
        <v>0.11111111111111099</v>
      </c>
      <c r="E47" s="5">
        <v>7.1047619047619097</v>
      </c>
      <c r="F47" s="5">
        <v>4.1523809523809501</v>
      </c>
      <c r="G47" s="5">
        <v>9.7777777777777803</v>
      </c>
      <c r="H47" s="5">
        <v>0.22222222222222199</v>
      </c>
    </row>
    <row r="48" spans="1:8">
      <c r="A48" s="1">
        <v>2.15</v>
      </c>
      <c r="B48" s="1">
        <v>2.2000000000000002</v>
      </c>
      <c r="C48" s="5">
        <v>9.6666666666666696</v>
      </c>
      <c r="D48" s="5">
        <v>0.17777777777777801</v>
      </c>
      <c r="E48" s="5">
        <v>7.4476190476190496</v>
      </c>
      <c r="F48" s="5">
        <v>4.6476190476190498</v>
      </c>
      <c r="G48" s="5">
        <v>10.2222222222222</v>
      </c>
      <c r="H48" s="5">
        <v>0.266666666666667</v>
      </c>
    </row>
    <row r="49" spans="1:8">
      <c r="A49" s="1">
        <v>2.2000000000000002</v>
      </c>
      <c r="B49" s="1">
        <v>2.25</v>
      </c>
      <c r="C49" s="5">
        <v>10.1777777777778</v>
      </c>
      <c r="D49" s="5">
        <v>8.8888888888888906E-2</v>
      </c>
      <c r="E49" s="5">
        <v>6.45714285714286</v>
      </c>
      <c r="F49" s="5">
        <v>4.32380952380952</v>
      </c>
      <c r="G49" s="5">
        <v>10.088888888888899</v>
      </c>
      <c r="H49" s="5">
        <v>0.22222222222222199</v>
      </c>
    </row>
    <row r="50" spans="1:8">
      <c r="A50" s="1">
        <v>2.25</v>
      </c>
      <c r="B50" s="1">
        <v>2.2999999999999998</v>
      </c>
      <c r="C50" s="5">
        <v>9.4888888888888907</v>
      </c>
      <c r="D50" s="5">
        <v>6.6666666666666693E-2</v>
      </c>
      <c r="E50" s="5">
        <v>7.2</v>
      </c>
      <c r="F50" s="5">
        <v>3.94285714285714</v>
      </c>
      <c r="G50" s="5">
        <v>9.8222222222222193</v>
      </c>
      <c r="H50" s="5">
        <v>0.266666666666667</v>
      </c>
    </row>
    <row r="51" spans="1:8">
      <c r="A51" s="1">
        <v>2.2999999999999998</v>
      </c>
      <c r="B51" s="1">
        <v>2.35</v>
      </c>
      <c r="C51" s="5">
        <v>9.4444444444444393</v>
      </c>
      <c r="D51" s="5">
        <v>8.8888888888888906E-2</v>
      </c>
      <c r="E51" s="5">
        <v>6.9523809523809499</v>
      </c>
      <c r="F51" s="5">
        <v>4.7047619047618996</v>
      </c>
      <c r="G51" s="5">
        <v>9.68888888888889</v>
      </c>
      <c r="H51" s="5">
        <v>0.37777777777777799</v>
      </c>
    </row>
    <row r="52" spans="1:8">
      <c r="A52" s="1">
        <v>2.35</v>
      </c>
      <c r="B52" s="1">
        <v>2.4</v>
      </c>
      <c r="C52" s="5">
        <v>9.8444444444444397</v>
      </c>
      <c r="D52" s="5">
        <v>0.11111111111111099</v>
      </c>
      <c r="E52" s="5">
        <v>7.3333333333333304</v>
      </c>
      <c r="F52" s="5">
        <v>4.28571428571429</v>
      </c>
      <c r="G52" s="5">
        <v>9.4444444444444393</v>
      </c>
      <c r="H52" s="5">
        <v>0.28888888888888897</v>
      </c>
    </row>
    <row r="53" spans="1:8">
      <c r="A53" s="1">
        <v>2.4</v>
      </c>
      <c r="B53" s="1">
        <v>2.4500000000000002</v>
      </c>
      <c r="C53" s="5">
        <v>8.2222222222222197</v>
      </c>
      <c r="D53" s="5">
        <v>0.133333333333333</v>
      </c>
      <c r="E53" s="5">
        <v>7.7714285714285696</v>
      </c>
      <c r="F53" s="5">
        <v>3.9809523809523801</v>
      </c>
      <c r="G53" s="5">
        <v>9.6444444444444404</v>
      </c>
      <c r="H53" s="5">
        <v>0.2</v>
      </c>
    </row>
    <row r="54" spans="1:8">
      <c r="A54" s="1">
        <v>2.4500000000000002</v>
      </c>
      <c r="B54" s="1">
        <v>2.5</v>
      </c>
      <c r="C54" s="5">
        <v>8.4</v>
      </c>
      <c r="D54" s="5">
        <v>0.11111111111111099</v>
      </c>
      <c r="E54" s="5">
        <v>8.0380952380952397</v>
      </c>
      <c r="F54" s="5">
        <v>4.5714285714285703</v>
      </c>
      <c r="G54" s="5">
        <v>9.9555555555555593</v>
      </c>
      <c r="H54" s="5">
        <v>0.33333333333333298</v>
      </c>
    </row>
    <row r="55" spans="1:8">
      <c r="A55" s="1">
        <v>2.5</v>
      </c>
      <c r="B55" s="1">
        <v>2.5499999999999998</v>
      </c>
      <c r="C55" s="5">
        <v>11.266666666666699</v>
      </c>
      <c r="D55" s="5">
        <v>0.2</v>
      </c>
      <c r="E55" s="5">
        <v>12.380952380952399</v>
      </c>
      <c r="F55" s="5">
        <v>6.4380952380952401</v>
      </c>
      <c r="G55" s="5">
        <v>10.3777777777778</v>
      </c>
      <c r="H55" s="5">
        <v>0.35555555555555601</v>
      </c>
    </row>
    <row r="56" spans="1:8">
      <c r="A56" s="1">
        <v>2.5499999999999998</v>
      </c>
      <c r="B56" s="1">
        <v>2.6</v>
      </c>
      <c r="C56" s="5">
        <v>9.1111111111111107</v>
      </c>
      <c r="D56" s="5">
        <v>0.11111111111111099</v>
      </c>
      <c r="E56" s="5">
        <v>8.6285714285714299</v>
      </c>
      <c r="F56" s="5">
        <v>4.5333333333333297</v>
      </c>
      <c r="G56" s="5">
        <v>6.06666666666667</v>
      </c>
      <c r="H56" s="5">
        <v>0.28888888888888897</v>
      </c>
    </row>
    <row r="57" spans="1:8">
      <c r="A57" s="1">
        <v>2.6</v>
      </c>
      <c r="B57" s="1">
        <v>2.65</v>
      </c>
      <c r="C57" s="5">
        <v>8.8444444444444397</v>
      </c>
      <c r="D57" s="5">
        <v>0.133333333333333</v>
      </c>
      <c r="E57" s="5">
        <v>9.5619047619047599</v>
      </c>
      <c r="F57" s="5">
        <v>4.5714285714285703</v>
      </c>
      <c r="G57" s="5">
        <v>7.93333333333333</v>
      </c>
      <c r="H57" s="5">
        <v>0.48888888888888898</v>
      </c>
    </row>
    <row r="58" spans="1:8">
      <c r="A58" s="1">
        <v>2.65</v>
      </c>
      <c r="B58" s="1">
        <v>2.7</v>
      </c>
      <c r="C58" s="5">
        <v>9.8000000000000007</v>
      </c>
      <c r="D58" s="5">
        <v>0.155555555555556</v>
      </c>
      <c r="E58" s="5">
        <v>9.3904761904761909</v>
      </c>
      <c r="F58" s="5">
        <v>4.78095238095238</v>
      </c>
      <c r="G58" s="5">
        <v>7.0444444444444398</v>
      </c>
      <c r="H58" s="5">
        <v>0.48888888888888898</v>
      </c>
    </row>
    <row r="59" spans="1:8">
      <c r="A59" s="1">
        <v>2.7</v>
      </c>
      <c r="B59" s="1">
        <v>2.75</v>
      </c>
      <c r="C59" s="5">
        <v>6.7111111111111104</v>
      </c>
      <c r="D59" s="5">
        <v>0.155555555555556</v>
      </c>
      <c r="E59" s="5">
        <v>9.5238095238095308</v>
      </c>
      <c r="F59" s="5">
        <v>4.2285714285714304</v>
      </c>
      <c r="G59" s="5">
        <v>6.8888888888888902</v>
      </c>
      <c r="H59" s="5">
        <v>0.48888888888888898</v>
      </c>
    </row>
    <row r="60" spans="1:8">
      <c r="A60" s="1">
        <v>2.75</v>
      </c>
      <c r="B60" s="1">
        <v>2.8</v>
      </c>
      <c r="C60" s="5">
        <v>10.022222222222201</v>
      </c>
      <c r="D60" s="5">
        <v>0.266666666666667</v>
      </c>
      <c r="E60" s="5">
        <v>9.4857142857142893</v>
      </c>
      <c r="F60" s="5">
        <v>4.32380952380952</v>
      </c>
      <c r="G60" s="5">
        <v>6.8666666666666698</v>
      </c>
      <c r="H60" s="5">
        <v>0.46666666666666701</v>
      </c>
    </row>
    <row r="61" spans="1:8">
      <c r="A61" s="1">
        <v>2.8</v>
      </c>
      <c r="B61" s="1">
        <v>2.85</v>
      </c>
      <c r="C61" s="5">
        <v>6.8888888888888902</v>
      </c>
      <c r="D61" s="5">
        <v>0.24444444444444399</v>
      </c>
      <c r="E61" s="5">
        <v>9.1809523809523803</v>
      </c>
      <c r="F61" s="5">
        <v>4.45714285714286</v>
      </c>
      <c r="G61" s="5">
        <v>6.6</v>
      </c>
      <c r="H61" s="5">
        <v>0.35555555555555601</v>
      </c>
    </row>
    <row r="62" spans="1:8">
      <c r="A62" s="1">
        <v>2.85</v>
      </c>
      <c r="B62" s="1">
        <v>2.9</v>
      </c>
      <c r="C62" s="5">
        <v>8.06666666666667</v>
      </c>
      <c r="D62" s="5">
        <v>0.11111111111111099</v>
      </c>
      <c r="E62" s="5">
        <v>9.21904761904762</v>
      </c>
      <c r="F62" s="5">
        <v>4.6857142857142904</v>
      </c>
      <c r="G62" s="5">
        <v>6.2222222222222197</v>
      </c>
      <c r="H62" s="5">
        <v>0.46666666666666701</v>
      </c>
    </row>
    <row r="63" spans="1:8">
      <c r="A63" s="1">
        <v>2.9</v>
      </c>
      <c r="B63" s="1">
        <v>2.95</v>
      </c>
      <c r="C63" s="5">
        <v>8.1333333333333293</v>
      </c>
      <c r="D63" s="5">
        <v>0.2</v>
      </c>
      <c r="E63" s="5">
        <v>8.7428571428571402</v>
      </c>
      <c r="F63" s="5">
        <v>4.5714285714285703</v>
      </c>
      <c r="G63" s="5">
        <v>7.1333333333333302</v>
      </c>
      <c r="H63" s="5">
        <v>0.37777777777777799</v>
      </c>
    </row>
    <row r="64" spans="1:8">
      <c r="A64" s="1">
        <v>2.95</v>
      </c>
      <c r="B64" s="1">
        <v>3</v>
      </c>
      <c r="C64" s="5">
        <v>6.5111111111111102</v>
      </c>
      <c r="D64" s="5">
        <v>0.24444444444444399</v>
      </c>
      <c r="E64" s="5">
        <v>8.9714285714285698</v>
      </c>
      <c r="F64" s="5">
        <v>5.0095238095238104</v>
      </c>
      <c r="G64" s="5">
        <v>6.3555555555555596</v>
      </c>
      <c r="H64" s="5">
        <v>0.57777777777777795</v>
      </c>
    </row>
    <row r="65" spans="1:8">
      <c r="A65" s="1">
        <v>3</v>
      </c>
      <c r="B65" s="1">
        <v>3.05</v>
      </c>
      <c r="C65" s="5">
        <v>8.5111111111111093</v>
      </c>
      <c r="D65" s="5">
        <v>0.266666666666667</v>
      </c>
      <c r="E65" s="5">
        <v>8.5523809523809504</v>
      </c>
      <c r="F65" s="5">
        <v>4.5904761904761902</v>
      </c>
      <c r="G65" s="5">
        <v>6.2</v>
      </c>
      <c r="H65" s="5">
        <v>0.46666666666666701</v>
      </c>
    </row>
    <row r="66" spans="1:8">
      <c r="A66" s="1">
        <v>3.05</v>
      </c>
      <c r="B66" s="1">
        <v>3.1</v>
      </c>
      <c r="C66" s="5">
        <v>6.6</v>
      </c>
      <c r="D66" s="5">
        <v>0.266666666666667</v>
      </c>
      <c r="E66" s="5">
        <v>9.21904761904762</v>
      </c>
      <c r="F66" s="5">
        <v>4.6285714285714299</v>
      </c>
      <c r="G66" s="5">
        <v>6.8666666666666698</v>
      </c>
      <c r="H66" s="5">
        <v>0.422222222222222</v>
      </c>
    </row>
    <row r="67" spans="1:8">
      <c r="A67" s="1">
        <v>3.1</v>
      </c>
      <c r="B67" s="1">
        <v>3.15</v>
      </c>
      <c r="C67" s="5">
        <v>7.5111111111111102</v>
      </c>
      <c r="D67" s="5">
        <v>0.33333333333333298</v>
      </c>
      <c r="E67" s="5">
        <v>8.8761904761904802</v>
      </c>
      <c r="F67" s="5">
        <v>5.1428571428571397</v>
      </c>
      <c r="G67" s="5">
        <v>5.7777777777777803</v>
      </c>
      <c r="H67" s="5">
        <v>0.44444444444444398</v>
      </c>
    </row>
    <row r="68" spans="1:8">
      <c r="A68" s="1">
        <v>3.15</v>
      </c>
      <c r="B68" s="1">
        <v>3.2</v>
      </c>
      <c r="C68" s="5">
        <v>7.9111111111111097</v>
      </c>
      <c r="D68" s="5">
        <v>0.37777777777777799</v>
      </c>
      <c r="E68" s="5">
        <v>8.28571428571429</v>
      </c>
      <c r="F68" s="5">
        <v>4.60952380952381</v>
      </c>
      <c r="G68" s="5">
        <v>6.62222222222222</v>
      </c>
      <c r="H68" s="5">
        <v>0.422222222222222</v>
      </c>
    </row>
    <row r="69" spans="1:8">
      <c r="A69" s="1">
        <v>3.2</v>
      </c>
      <c r="B69" s="1">
        <v>3.25</v>
      </c>
      <c r="C69" s="5">
        <v>7.0222222222222204</v>
      </c>
      <c r="D69" s="5">
        <v>0.31111111111111101</v>
      </c>
      <c r="E69" s="5">
        <v>9.0857142857142907</v>
      </c>
      <c r="F69" s="5">
        <v>4.8952380952381001</v>
      </c>
      <c r="G69" s="5">
        <v>6.1555555555555603</v>
      </c>
      <c r="H69" s="5">
        <v>0.46666666666666701</v>
      </c>
    </row>
    <row r="70" spans="1:8">
      <c r="A70" s="1">
        <v>3.25</v>
      </c>
      <c r="B70" s="1">
        <v>3.3</v>
      </c>
      <c r="C70" s="5">
        <v>7.75555555555556</v>
      </c>
      <c r="D70" s="5">
        <v>0.33333333333333298</v>
      </c>
      <c r="E70" s="5">
        <v>8.7428571428571402</v>
      </c>
      <c r="F70" s="5">
        <v>4.9904761904761896</v>
      </c>
      <c r="G70" s="5">
        <v>6.2222222222222197</v>
      </c>
      <c r="H70" s="5">
        <v>0.44444444444444398</v>
      </c>
    </row>
    <row r="71" spans="1:8">
      <c r="A71" s="1">
        <v>3.3</v>
      </c>
      <c r="B71" s="1">
        <v>3.35</v>
      </c>
      <c r="C71" s="5">
        <v>7.0444444444444398</v>
      </c>
      <c r="D71" s="5">
        <v>0.266666666666667</v>
      </c>
      <c r="E71" s="5">
        <v>8.9142857142857093</v>
      </c>
      <c r="F71" s="5">
        <v>4.9523809523809499</v>
      </c>
      <c r="G71" s="5">
        <v>7.06666666666667</v>
      </c>
      <c r="H71" s="5">
        <v>0.422222222222222</v>
      </c>
    </row>
    <row r="72" spans="1:8">
      <c r="A72" s="1">
        <v>3.35</v>
      </c>
      <c r="B72" s="1">
        <v>3.4</v>
      </c>
      <c r="C72" s="5">
        <v>7.1111111111111098</v>
      </c>
      <c r="D72" s="5">
        <v>0.51111111111111096</v>
      </c>
      <c r="E72" s="5">
        <v>8.8952380952380992</v>
      </c>
      <c r="F72" s="5">
        <v>5.0285714285714302</v>
      </c>
      <c r="G72" s="5">
        <v>6.6666666666666696</v>
      </c>
      <c r="H72" s="5">
        <v>0.48888888888888898</v>
      </c>
    </row>
    <row r="73" spans="1:8">
      <c r="A73" s="1">
        <v>3.4</v>
      </c>
      <c r="B73" s="1">
        <v>3.45</v>
      </c>
      <c r="C73" s="5">
        <v>7.1333333333333302</v>
      </c>
      <c r="D73" s="5">
        <v>0.48888888888888898</v>
      </c>
      <c r="E73" s="5">
        <v>8.0952380952381002</v>
      </c>
      <c r="F73" s="5">
        <v>5.2571428571428598</v>
      </c>
      <c r="G73" s="5">
        <v>6.5555555555555598</v>
      </c>
      <c r="H73" s="5">
        <v>0.28888888888888897</v>
      </c>
    </row>
    <row r="74" spans="1:8">
      <c r="A74" s="1">
        <v>3.45</v>
      </c>
      <c r="B74" s="1">
        <v>3.5</v>
      </c>
      <c r="C74" s="5">
        <v>6.5555555555555598</v>
      </c>
      <c r="D74" s="5">
        <v>0.44444444444444398</v>
      </c>
      <c r="E74" s="5">
        <v>9.1238095238095305</v>
      </c>
      <c r="F74" s="5">
        <v>5.1619047619047604</v>
      </c>
      <c r="G74" s="5">
        <v>6.5555555555555598</v>
      </c>
      <c r="H74" s="5">
        <v>0.53333333333333299</v>
      </c>
    </row>
  </sheetData>
  <mergeCells count="7">
    <mergeCell ref="A4:B4"/>
    <mergeCell ref="C1:D1"/>
    <mergeCell ref="E1:F1"/>
    <mergeCell ref="G1:H1"/>
    <mergeCell ref="C3:D3"/>
    <mergeCell ref="E3:F3"/>
    <mergeCell ref="G3:H3"/>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M11" sqref="M11"/>
    </sheetView>
  </sheetViews>
  <sheetFormatPr baseColWidth="10" defaultRowHeight="15"/>
  <sheetData>
    <row r="1" spans="1:3">
      <c r="A1" s="4" t="s">
        <v>19</v>
      </c>
      <c r="B1" s="4"/>
      <c r="C1" s="4"/>
    </row>
    <row r="2" spans="1:3">
      <c r="A2" s="4" t="s">
        <v>18</v>
      </c>
      <c r="B2" s="4"/>
      <c r="C2" s="3" t="s">
        <v>17</v>
      </c>
    </row>
    <row r="3" spans="1:3">
      <c r="A3" s="1">
        <v>0</v>
      </c>
      <c r="B3" s="1">
        <v>0.5</v>
      </c>
      <c r="C3" s="1">
        <v>59</v>
      </c>
    </row>
    <row r="4" spans="1:3">
      <c r="A4" s="1">
        <v>0.5</v>
      </c>
      <c r="B4" s="1">
        <v>1</v>
      </c>
      <c r="C4" s="1">
        <v>19</v>
      </c>
    </row>
    <row r="5" spans="1:3">
      <c r="A5" s="1">
        <v>1</v>
      </c>
      <c r="B5" s="1">
        <v>1.5</v>
      </c>
      <c r="C5" s="1">
        <v>11</v>
      </c>
    </row>
    <row r="6" spans="1:3">
      <c r="A6" s="1">
        <v>1.5</v>
      </c>
      <c r="B6" s="1">
        <v>2</v>
      </c>
      <c r="C6" s="1">
        <v>12</v>
      </c>
    </row>
    <row r="7" spans="1:3">
      <c r="A7" s="1">
        <v>2</v>
      </c>
      <c r="B7" s="1">
        <v>2.5</v>
      </c>
      <c r="C7" s="1">
        <v>15</v>
      </c>
    </row>
    <row r="8" spans="1:3">
      <c r="A8" s="1">
        <v>2.5</v>
      </c>
      <c r="B8" s="1">
        <v>3</v>
      </c>
      <c r="C8" s="1">
        <v>3</v>
      </c>
    </row>
    <row r="9" spans="1:3">
      <c r="A9" s="1">
        <v>3</v>
      </c>
      <c r="B9" s="1">
        <v>3.5</v>
      </c>
      <c r="C9" s="1">
        <v>6</v>
      </c>
    </row>
    <row r="10" spans="1:3">
      <c r="A10" s="1">
        <v>3.5</v>
      </c>
      <c r="B10" s="1">
        <v>4</v>
      </c>
      <c r="C10" s="1">
        <v>6</v>
      </c>
    </row>
    <row r="11" spans="1:3">
      <c r="A11" s="1">
        <v>4</v>
      </c>
      <c r="B11" s="1">
        <v>4.5</v>
      </c>
      <c r="C11" s="1">
        <v>3</v>
      </c>
    </row>
    <row r="12" spans="1:3">
      <c r="A12" s="1">
        <v>4.5</v>
      </c>
      <c r="B12" s="1">
        <v>5</v>
      </c>
      <c r="C12" s="1">
        <v>8</v>
      </c>
    </row>
    <row r="13" spans="1:3">
      <c r="A13" s="1">
        <v>5</v>
      </c>
      <c r="B13" s="1">
        <v>5.5</v>
      </c>
      <c r="C13" s="1">
        <v>5</v>
      </c>
    </row>
    <row r="14" spans="1:3">
      <c r="A14" s="1">
        <v>5.5</v>
      </c>
      <c r="B14" s="1">
        <v>6</v>
      </c>
      <c r="C14" s="1">
        <v>2</v>
      </c>
    </row>
    <row r="15" spans="1:3">
      <c r="A15" s="1">
        <v>6</v>
      </c>
      <c r="B15" s="1">
        <v>6.5</v>
      </c>
      <c r="C15" s="1">
        <v>2</v>
      </c>
    </row>
    <row r="16" spans="1:3">
      <c r="A16" s="1">
        <v>6.5</v>
      </c>
      <c r="B16" s="1">
        <v>7</v>
      </c>
      <c r="C16" s="1">
        <v>1</v>
      </c>
    </row>
    <row r="17" spans="1:3">
      <c r="A17" s="1">
        <v>7</v>
      </c>
      <c r="B17" s="1">
        <v>7.5</v>
      </c>
      <c r="C17" s="1">
        <v>3</v>
      </c>
    </row>
    <row r="18" spans="1:3">
      <c r="A18" s="1">
        <v>7.5</v>
      </c>
      <c r="B18" s="1">
        <v>8</v>
      </c>
      <c r="C18" s="1">
        <v>1</v>
      </c>
    </row>
    <row r="19" spans="1:3">
      <c r="A19" s="1">
        <v>8</v>
      </c>
      <c r="B19" s="1">
        <v>8.5</v>
      </c>
      <c r="C19" s="1">
        <v>2</v>
      </c>
    </row>
    <row r="20" spans="1:3">
      <c r="A20" s="1">
        <v>8.5</v>
      </c>
      <c r="B20" s="1">
        <v>9</v>
      </c>
      <c r="C20" s="1">
        <v>0</v>
      </c>
    </row>
    <row r="21" spans="1:3">
      <c r="A21" s="1">
        <v>9</v>
      </c>
      <c r="B21" s="1">
        <v>9.5</v>
      </c>
      <c r="C21" s="1">
        <v>2</v>
      </c>
    </row>
    <row r="22" spans="1:3">
      <c r="A22" s="1">
        <v>9.5</v>
      </c>
      <c r="B22" s="1">
        <v>10</v>
      </c>
      <c r="C22" s="1">
        <v>2</v>
      </c>
    </row>
    <row r="23" spans="1:3">
      <c r="A23" s="1">
        <v>10</v>
      </c>
      <c r="B23" s="1">
        <v>10.5</v>
      </c>
      <c r="C23" s="1">
        <v>1</v>
      </c>
    </row>
    <row r="24" spans="1:3">
      <c r="A24" s="1">
        <v>10.5</v>
      </c>
      <c r="B24" s="1">
        <v>11</v>
      </c>
      <c r="C24" s="1">
        <v>0</v>
      </c>
    </row>
  </sheetData>
  <mergeCells count="2">
    <mergeCell ref="A1:C1"/>
    <mergeCell ref="A2:B2"/>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9"/>
  <sheetViews>
    <sheetView workbookViewId="0">
      <selection activeCell="M11" sqref="M11"/>
    </sheetView>
  </sheetViews>
  <sheetFormatPr baseColWidth="10" defaultRowHeight="15"/>
  <cols>
    <col min="1" max="1" width="11.42578125" style="1"/>
    <col min="2" max="2" width="25.85546875" style="1" customWidth="1"/>
    <col min="3" max="3" width="27.140625" style="1" customWidth="1"/>
  </cols>
  <sheetData>
    <row r="1" spans="1:3" ht="30">
      <c r="A1" s="3" t="s">
        <v>101</v>
      </c>
      <c r="B1" s="7" t="s">
        <v>100</v>
      </c>
      <c r="C1" s="7" t="s">
        <v>99</v>
      </c>
    </row>
    <row r="2" spans="1:3">
      <c r="A2" s="1" t="s">
        <v>98</v>
      </c>
      <c r="B2" s="6">
        <v>9.62222222222222</v>
      </c>
      <c r="C2" s="6">
        <v>1.2011377650828801</v>
      </c>
    </row>
    <row r="3" spans="1:3">
      <c r="A3" s="1" t="s">
        <v>98</v>
      </c>
      <c r="B3" s="6">
        <v>11.8222222222222</v>
      </c>
      <c r="C3" s="6">
        <v>0.43777517559391899</v>
      </c>
    </row>
    <row r="4" spans="1:3">
      <c r="A4" s="1" t="s">
        <v>97</v>
      </c>
      <c r="B4" s="6">
        <v>4.1111111111111098</v>
      </c>
      <c r="C4" s="6">
        <v>1.2696760683349699</v>
      </c>
    </row>
    <row r="5" spans="1:3">
      <c r="A5" s="1" t="s">
        <v>97</v>
      </c>
      <c r="B5" s="6">
        <v>6.0444444444444398</v>
      </c>
      <c r="C5" s="6">
        <v>1.59043377687071</v>
      </c>
    </row>
    <row r="6" spans="1:3">
      <c r="A6" s="1" t="s">
        <v>96</v>
      </c>
      <c r="B6" s="6">
        <v>7.8</v>
      </c>
      <c r="C6" s="6">
        <v>0.70157324381848496</v>
      </c>
    </row>
    <row r="7" spans="1:3">
      <c r="A7" s="1" t="s">
        <v>96</v>
      </c>
      <c r="B7" s="6">
        <v>6.8</v>
      </c>
      <c r="C7" s="6">
        <v>0.62224071050891405</v>
      </c>
    </row>
    <row r="8" spans="1:3">
      <c r="A8" s="1" t="s">
        <v>95</v>
      </c>
      <c r="B8" s="6">
        <v>11.311111111111099</v>
      </c>
      <c r="C8" s="6">
        <v>0.89770565975037298</v>
      </c>
    </row>
    <row r="9" spans="1:3">
      <c r="A9" s="1" t="s">
        <v>95</v>
      </c>
      <c r="B9" s="6">
        <v>7.6444444444444404</v>
      </c>
      <c r="C9" s="6">
        <v>1.30082292243791</v>
      </c>
    </row>
    <row r="10" spans="1:3">
      <c r="A10" s="1" t="s">
        <v>94</v>
      </c>
      <c r="B10" s="6">
        <v>8.4</v>
      </c>
      <c r="C10" s="6">
        <v>0.68365908105121698</v>
      </c>
    </row>
    <row r="11" spans="1:3">
      <c r="A11" s="1" t="s">
        <v>94</v>
      </c>
      <c r="B11" s="6">
        <v>8.68888888888889</v>
      </c>
      <c r="C11" s="6">
        <v>0.64644141400003696</v>
      </c>
    </row>
    <row r="12" spans="1:3">
      <c r="A12" s="1" t="s">
        <v>93</v>
      </c>
      <c r="B12" s="6">
        <v>8.7238095238095195</v>
      </c>
      <c r="C12" s="6">
        <v>1.0310529883341299</v>
      </c>
    </row>
    <row r="13" spans="1:3">
      <c r="A13" s="1" t="s">
        <v>93</v>
      </c>
      <c r="B13" s="6">
        <v>9.31111111111111</v>
      </c>
      <c r="C13" s="6">
        <v>0.75569573319764805</v>
      </c>
    </row>
    <row r="14" spans="1:3">
      <c r="A14" s="1" t="s">
        <v>92</v>
      </c>
      <c r="B14" s="6">
        <v>8.06666666666667</v>
      </c>
      <c r="C14" s="6">
        <v>1.3276486780819701</v>
      </c>
    </row>
    <row r="15" spans="1:3">
      <c r="A15" s="1" t="s">
        <v>92</v>
      </c>
      <c r="B15" s="6">
        <v>8.9111111111111097</v>
      </c>
      <c r="C15" s="6">
        <v>0.40627451443906198</v>
      </c>
    </row>
    <row r="16" spans="1:3">
      <c r="A16" s="1" t="s">
        <v>92</v>
      </c>
      <c r="B16" s="6">
        <v>9.68888888888889</v>
      </c>
      <c r="C16" s="6">
        <v>0.36889257745875298</v>
      </c>
    </row>
    <row r="17" spans="1:3">
      <c r="A17" s="1" t="s">
        <v>92</v>
      </c>
      <c r="B17" s="6">
        <v>8.5333333333333297</v>
      </c>
      <c r="C17" s="6">
        <v>1.2095940493508099</v>
      </c>
    </row>
    <row r="18" spans="1:3">
      <c r="A18" s="1" t="s">
        <v>92</v>
      </c>
      <c r="B18" s="6">
        <v>7.8</v>
      </c>
      <c r="C18" s="6">
        <v>0.50350744021710103</v>
      </c>
    </row>
    <row r="19" spans="1:3">
      <c r="A19" s="1" t="s">
        <v>91</v>
      </c>
      <c r="B19" s="6" t="s">
        <v>21</v>
      </c>
      <c r="C19" s="6" t="s">
        <v>21</v>
      </c>
    </row>
    <row r="20" spans="1:3">
      <c r="A20" s="1" t="s">
        <v>91</v>
      </c>
      <c r="B20" s="6" t="s">
        <v>21</v>
      </c>
      <c r="C20" s="6" t="s">
        <v>21</v>
      </c>
    </row>
    <row r="21" spans="1:3">
      <c r="A21" s="1" t="s">
        <v>90</v>
      </c>
      <c r="B21" s="6" t="s">
        <v>21</v>
      </c>
      <c r="C21" s="6" t="s">
        <v>21</v>
      </c>
    </row>
    <row r="22" spans="1:3">
      <c r="A22" s="1" t="s">
        <v>89</v>
      </c>
      <c r="B22" s="6">
        <v>5.6952380952380999</v>
      </c>
      <c r="C22" s="6">
        <v>1.66705936817122</v>
      </c>
    </row>
    <row r="23" spans="1:3">
      <c r="A23" s="1" t="s">
        <v>88</v>
      </c>
      <c r="B23" s="6">
        <v>8.4952380952381006</v>
      </c>
      <c r="C23" s="6">
        <v>0.58015794341452398</v>
      </c>
    </row>
    <row r="24" spans="1:3">
      <c r="A24" s="1" t="s">
        <v>88</v>
      </c>
      <c r="B24" s="6" t="s">
        <v>21</v>
      </c>
      <c r="C24" s="6" t="s">
        <v>21</v>
      </c>
    </row>
    <row r="25" spans="1:3">
      <c r="A25" s="1" t="s">
        <v>87</v>
      </c>
      <c r="B25" s="6">
        <v>4.0571428571428596</v>
      </c>
      <c r="C25" s="6">
        <v>1.22214370900251</v>
      </c>
    </row>
    <row r="26" spans="1:3">
      <c r="A26" s="1" t="s">
        <v>87</v>
      </c>
      <c r="B26" s="6">
        <v>2.5333333333333301</v>
      </c>
      <c r="C26" s="6">
        <v>1.14496187110565</v>
      </c>
    </row>
    <row r="27" spans="1:3">
      <c r="A27" s="1" t="s">
        <v>86</v>
      </c>
      <c r="B27" s="6">
        <v>8.78095238095238</v>
      </c>
      <c r="C27" s="6">
        <v>1.14739274239897</v>
      </c>
    </row>
    <row r="28" spans="1:3">
      <c r="A28" s="1" t="s">
        <v>86</v>
      </c>
      <c r="B28" s="6">
        <v>9.68888888888889</v>
      </c>
      <c r="C28" s="6">
        <v>0.81795475248182403</v>
      </c>
    </row>
    <row r="29" spans="1:3">
      <c r="A29" s="1" t="s">
        <v>85</v>
      </c>
      <c r="B29" s="6">
        <v>7.8095238095238102</v>
      </c>
      <c r="C29" s="6">
        <v>1.03477824798287</v>
      </c>
    </row>
    <row r="30" spans="1:3">
      <c r="A30" s="1" t="s">
        <v>85</v>
      </c>
      <c r="B30" s="6">
        <v>9.1333333333333293</v>
      </c>
      <c r="C30" s="6">
        <v>1.3143312935267799</v>
      </c>
    </row>
    <row r="31" spans="1:3">
      <c r="A31" s="1" t="s">
        <v>84</v>
      </c>
      <c r="B31" s="6">
        <v>3.7111111111111099</v>
      </c>
      <c r="C31" s="6">
        <v>1.4696433595352201</v>
      </c>
    </row>
    <row r="32" spans="1:3">
      <c r="A32" s="1" t="s">
        <v>84</v>
      </c>
      <c r="B32" s="6">
        <v>2.5111111111111102</v>
      </c>
      <c r="C32" s="6">
        <v>1.12983737683781</v>
      </c>
    </row>
    <row r="33" spans="1:3">
      <c r="A33" s="1" t="s">
        <v>84</v>
      </c>
      <c r="B33" s="6">
        <v>7.9555555555555602</v>
      </c>
      <c r="C33" s="6">
        <v>0.93325412408368602</v>
      </c>
    </row>
    <row r="34" spans="1:3">
      <c r="A34" s="1" t="s">
        <v>84</v>
      </c>
      <c r="B34" s="6">
        <v>7.62222222222222</v>
      </c>
      <c r="C34" s="6">
        <v>0.64952555000589296</v>
      </c>
    </row>
    <row r="35" spans="1:3">
      <c r="A35" s="1" t="s">
        <v>83</v>
      </c>
      <c r="B35" s="6">
        <v>8.3428571428571399</v>
      </c>
      <c r="C35" s="6">
        <v>1.22945754864566</v>
      </c>
    </row>
    <row r="36" spans="1:3">
      <c r="A36" s="1" t="s">
        <v>83</v>
      </c>
      <c r="B36" s="6">
        <v>8.5555555555555607</v>
      </c>
      <c r="C36" s="6">
        <v>0.87682474119763798</v>
      </c>
    </row>
    <row r="37" spans="1:3">
      <c r="A37" s="1" t="s">
        <v>82</v>
      </c>
      <c r="B37" s="6">
        <v>5.5555555555555598</v>
      </c>
      <c r="C37" s="6">
        <v>0.87743134766724995</v>
      </c>
    </row>
    <row r="38" spans="1:3">
      <c r="A38" s="1" t="s">
        <v>82</v>
      </c>
      <c r="B38" s="6">
        <v>6.68888888888889</v>
      </c>
      <c r="C38" s="6">
        <v>0.55990709517784998</v>
      </c>
    </row>
    <row r="39" spans="1:3">
      <c r="A39" s="1" t="s">
        <v>81</v>
      </c>
      <c r="B39" s="6">
        <v>9.3904761904761909</v>
      </c>
      <c r="C39" s="6">
        <v>1.0507052267244601</v>
      </c>
    </row>
    <row r="40" spans="1:3">
      <c r="A40" s="1" t="s">
        <v>81</v>
      </c>
      <c r="B40" s="6">
        <v>6.68888888888889</v>
      </c>
      <c r="C40" s="6">
        <v>1.1446258150123501</v>
      </c>
    </row>
    <row r="41" spans="1:3">
      <c r="A41" s="1" t="s">
        <v>80</v>
      </c>
      <c r="B41" s="6">
        <v>6.7047619047618996</v>
      </c>
      <c r="C41" s="6">
        <v>1.56667333278522</v>
      </c>
    </row>
    <row r="42" spans="1:3">
      <c r="A42" s="1" t="s">
        <v>79</v>
      </c>
      <c r="B42" s="6">
        <v>7.6</v>
      </c>
      <c r="C42" s="6">
        <v>0.936777326373326</v>
      </c>
    </row>
    <row r="43" spans="1:3">
      <c r="A43" s="1" t="s">
        <v>79</v>
      </c>
      <c r="B43" s="6">
        <v>10.3555555555556</v>
      </c>
      <c r="C43" s="6">
        <v>1.2482236632670001</v>
      </c>
    </row>
    <row r="44" spans="1:3">
      <c r="A44" s="1" t="s">
        <v>78</v>
      </c>
      <c r="B44" s="6">
        <v>8.5714285714285694</v>
      </c>
      <c r="C44" s="6">
        <v>1.80128434655209</v>
      </c>
    </row>
    <row r="45" spans="1:3">
      <c r="A45" s="1" t="s">
        <v>78</v>
      </c>
      <c r="B45" s="6">
        <v>8.4222222222222207</v>
      </c>
      <c r="C45" s="6">
        <v>1.5846202084481</v>
      </c>
    </row>
    <row r="46" spans="1:3">
      <c r="A46" s="1" t="s">
        <v>77</v>
      </c>
      <c r="B46" s="6">
        <v>9.06666666666667</v>
      </c>
      <c r="C46" s="6">
        <v>1.21750003733746</v>
      </c>
    </row>
    <row r="47" spans="1:3">
      <c r="A47" s="1" t="s">
        <v>77</v>
      </c>
      <c r="B47" s="6">
        <v>8.4444444444444393</v>
      </c>
      <c r="C47" s="6">
        <v>0.36211702146993902</v>
      </c>
    </row>
    <row r="48" spans="1:3">
      <c r="A48" s="1" t="s">
        <v>76</v>
      </c>
      <c r="B48" s="6">
        <v>6.5777777777777802</v>
      </c>
      <c r="C48" s="6">
        <v>0.80725916285618904</v>
      </c>
    </row>
    <row r="49" spans="1:3">
      <c r="A49" s="1" t="s">
        <v>76</v>
      </c>
      <c r="B49" s="6">
        <v>6.0444444444444398</v>
      </c>
      <c r="C49" s="6">
        <v>0.51649088636855101</v>
      </c>
    </row>
    <row r="50" spans="1:3">
      <c r="A50" s="1" t="s">
        <v>75</v>
      </c>
      <c r="B50" s="6">
        <v>4.3428571428571399</v>
      </c>
      <c r="C50" s="6">
        <v>1.5209596220832999</v>
      </c>
    </row>
    <row r="51" spans="1:3">
      <c r="A51" s="1" t="s">
        <v>74</v>
      </c>
      <c r="B51" s="6">
        <v>7.9809523809523801</v>
      </c>
      <c r="C51" s="6">
        <v>1.62181803283222</v>
      </c>
    </row>
    <row r="52" spans="1:3">
      <c r="A52" s="1" t="s">
        <v>73</v>
      </c>
      <c r="B52" s="6">
        <v>8.3809523809523796</v>
      </c>
      <c r="C52" s="6">
        <v>1.49253963362671</v>
      </c>
    </row>
    <row r="53" spans="1:3">
      <c r="A53" s="1" t="s">
        <v>73</v>
      </c>
      <c r="B53" s="6">
        <v>9.44</v>
      </c>
      <c r="C53" s="6">
        <v>1.6149312265342799</v>
      </c>
    </row>
    <row r="54" spans="1:3">
      <c r="A54" s="1" t="s">
        <v>72</v>
      </c>
      <c r="B54" s="6">
        <v>6.6666666666666696</v>
      </c>
      <c r="C54" s="6">
        <v>1.01518548470493</v>
      </c>
    </row>
    <row r="55" spans="1:3">
      <c r="A55" s="1" t="s">
        <v>71</v>
      </c>
      <c r="B55" s="6">
        <v>5.7333333333333298</v>
      </c>
      <c r="C55" s="6">
        <v>1.00032157937827</v>
      </c>
    </row>
    <row r="56" spans="1:3">
      <c r="A56" s="1" t="s">
        <v>70</v>
      </c>
      <c r="B56" s="6">
        <v>5.6</v>
      </c>
      <c r="C56" s="6">
        <v>0.90872674814854504</v>
      </c>
    </row>
    <row r="57" spans="1:3">
      <c r="A57" s="1" t="s">
        <v>69</v>
      </c>
      <c r="B57" s="6">
        <v>5.4222222222222198</v>
      </c>
      <c r="C57" s="6">
        <v>0.63405028666458896</v>
      </c>
    </row>
    <row r="58" spans="1:3">
      <c r="A58" s="1" t="s">
        <v>69</v>
      </c>
      <c r="B58" s="6">
        <v>5.4888888888888898</v>
      </c>
      <c r="C58" s="6">
        <v>0.29175200113070598</v>
      </c>
    </row>
    <row r="59" spans="1:3">
      <c r="A59" s="1" t="s">
        <v>68</v>
      </c>
      <c r="B59" s="6">
        <v>6.0222222222222204</v>
      </c>
      <c r="C59" s="6">
        <v>1.02556426162507</v>
      </c>
    </row>
    <row r="60" spans="1:3">
      <c r="A60" s="1" t="s">
        <v>68</v>
      </c>
      <c r="B60" s="6">
        <v>8.0888888888888903</v>
      </c>
      <c r="C60" s="6">
        <v>0.56489998301892597</v>
      </c>
    </row>
    <row r="61" spans="1:3">
      <c r="A61" s="1" t="s">
        <v>67</v>
      </c>
      <c r="B61" s="6">
        <v>11.1111111111111</v>
      </c>
      <c r="C61" s="6">
        <v>0.74081626241798004</v>
      </c>
    </row>
    <row r="62" spans="1:3">
      <c r="A62" s="1" t="s">
        <v>67</v>
      </c>
      <c r="B62" s="6">
        <v>7.9111111111111097</v>
      </c>
      <c r="C62" s="6">
        <v>0.58157252245142899</v>
      </c>
    </row>
    <row r="63" spans="1:3">
      <c r="A63" s="1" t="s">
        <v>66</v>
      </c>
      <c r="B63" s="6">
        <v>4.2666666666666702</v>
      </c>
      <c r="C63" s="6">
        <v>1.22328002948996</v>
      </c>
    </row>
    <row r="64" spans="1:3">
      <c r="A64" s="1" t="s">
        <v>66</v>
      </c>
      <c r="B64" s="6">
        <v>3.24444444444444</v>
      </c>
      <c r="C64" s="6">
        <v>1.0461602767004201</v>
      </c>
    </row>
    <row r="65" spans="1:3">
      <c r="A65" s="1" t="s">
        <v>65</v>
      </c>
      <c r="B65" s="6">
        <v>7.2727272727272698</v>
      </c>
      <c r="C65" s="6">
        <v>0.81402995904033504</v>
      </c>
    </row>
    <row r="66" spans="1:3">
      <c r="A66" s="1" t="s">
        <v>65</v>
      </c>
      <c r="B66" s="6">
        <v>11.3333333333333</v>
      </c>
      <c r="C66" s="6">
        <v>1.2796903783343501</v>
      </c>
    </row>
    <row r="67" spans="1:3">
      <c r="A67" s="1" t="s">
        <v>64</v>
      </c>
      <c r="B67" s="6">
        <v>9.8476190476190499</v>
      </c>
      <c r="C67" s="6">
        <v>1.1316422451821799</v>
      </c>
    </row>
    <row r="68" spans="1:3">
      <c r="A68" s="1" t="s">
        <v>63</v>
      </c>
      <c r="B68" s="6">
        <v>7.9619047619047603</v>
      </c>
      <c r="C68" s="6">
        <v>1.66645088047561</v>
      </c>
    </row>
    <row r="69" spans="1:3">
      <c r="A69" s="1" t="s">
        <v>62</v>
      </c>
      <c r="B69" s="6">
        <v>9.1555555555555603</v>
      </c>
      <c r="C69" s="6">
        <v>1.0827613837218899</v>
      </c>
    </row>
    <row r="70" spans="1:3">
      <c r="A70" s="1" t="s">
        <v>62</v>
      </c>
      <c r="B70" s="6">
        <v>9.24444444444444</v>
      </c>
      <c r="C70" s="6">
        <v>1.6871666833535399</v>
      </c>
    </row>
    <row r="71" spans="1:3">
      <c r="A71" s="1" t="s">
        <v>62</v>
      </c>
      <c r="B71" s="6">
        <v>9.4444444444444393</v>
      </c>
      <c r="C71" s="6">
        <v>1.1990070175080201</v>
      </c>
    </row>
    <row r="72" spans="1:3">
      <c r="A72" s="1" t="s">
        <v>61</v>
      </c>
      <c r="B72" s="6">
        <v>7.2222222222222197</v>
      </c>
      <c r="C72" s="6">
        <v>1.0905629302090101</v>
      </c>
    </row>
    <row r="73" spans="1:3">
      <c r="A73" s="1" t="s">
        <v>61</v>
      </c>
      <c r="B73" s="6">
        <v>3.6666666666666701</v>
      </c>
      <c r="C73" s="6">
        <v>0.61275642460706803</v>
      </c>
    </row>
    <row r="74" spans="1:3">
      <c r="A74" s="1" t="s">
        <v>60</v>
      </c>
      <c r="B74" s="6">
        <v>6.5333333333333297</v>
      </c>
      <c r="C74" s="6">
        <v>1.16987390777469</v>
      </c>
    </row>
    <row r="75" spans="1:3">
      <c r="A75" s="1" t="s">
        <v>60</v>
      </c>
      <c r="B75" s="6">
        <v>6.7111111111111104</v>
      </c>
      <c r="C75" s="6">
        <v>1.4017187485746001</v>
      </c>
    </row>
    <row r="76" spans="1:3">
      <c r="A76" s="1" t="s">
        <v>60</v>
      </c>
      <c r="B76" s="6">
        <v>4.5999999999999996</v>
      </c>
      <c r="C76" s="6">
        <v>1.43416530396775</v>
      </c>
    </row>
    <row r="77" spans="1:3">
      <c r="A77" s="1" t="s">
        <v>59</v>
      </c>
      <c r="B77" s="6">
        <v>7.9111111111111097</v>
      </c>
      <c r="C77" s="6">
        <v>1.2078502879305899</v>
      </c>
    </row>
    <row r="78" spans="1:3">
      <c r="A78" s="1" t="s">
        <v>59</v>
      </c>
      <c r="B78" s="6">
        <v>8.1555555555555603</v>
      </c>
      <c r="C78" s="6">
        <v>1.49400564045101</v>
      </c>
    </row>
    <row r="79" spans="1:3">
      <c r="A79" s="1" t="s">
        <v>58</v>
      </c>
      <c r="B79" s="6">
        <v>6.3555555555555596</v>
      </c>
      <c r="C79" s="6">
        <v>0.48897371845438198</v>
      </c>
    </row>
    <row r="80" spans="1:3">
      <c r="A80" s="1" t="s">
        <v>58</v>
      </c>
      <c r="B80" s="6">
        <v>6.31111111111111</v>
      </c>
      <c r="C80" s="6">
        <v>0.77132944369338197</v>
      </c>
    </row>
    <row r="81" spans="1:3">
      <c r="A81" s="1" t="s">
        <v>57</v>
      </c>
      <c r="B81" s="6">
        <v>7.1333333333333302</v>
      </c>
      <c r="C81" s="6">
        <v>0.91937269616107897</v>
      </c>
    </row>
    <row r="82" spans="1:3">
      <c r="A82" s="1" t="s">
        <v>57</v>
      </c>
      <c r="B82" s="6">
        <v>7.9777777777777796</v>
      </c>
      <c r="C82" s="6">
        <v>0.76022480947311299</v>
      </c>
    </row>
    <row r="83" spans="1:3">
      <c r="A83" s="1" t="s">
        <v>57</v>
      </c>
      <c r="B83" s="6">
        <v>6.93333333333333</v>
      </c>
      <c r="C83" s="6">
        <v>0.45260884219660102</v>
      </c>
    </row>
    <row r="84" spans="1:3">
      <c r="A84" s="1" t="s">
        <v>56</v>
      </c>
      <c r="B84" s="6">
        <v>9.24444444444444</v>
      </c>
      <c r="C84" s="6">
        <v>1.6805373362178799</v>
      </c>
    </row>
    <row r="85" spans="1:3">
      <c r="A85" s="1" t="s">
        <v>56</v>
      </c>
      <c r="B85" s="6">
        <v>7.8888888888888902</v>
      </c>
      <c r="C85" s="6">
        <v>1.65984080305059</v>
      </c>
    </row>
    <row r="86" spans="1:3">
      <c r="A86" s="1" t="s">
        <v>55</v>
      </c>
      <c r="B86" s="6">
        <v>10.244444444444399</v>
      </c>
      <c r="C86" s="6">
        <v>0.78801114273105399</v>
      </c>
    </row>
    <row r="87" spans="1:3">
      <c r="A87" s="1" t="s">
        <v>55</v>
      </c>
      <c r="B87" s="6">
        <v>9.8666666666666707</v>
      </c>
      <c r="C87" s="6">
        <v>0.35751654964945001</v>
      </c>
    </row>
    <row r="88" spans="1:3">
      <c r="A88" s="1" t="s">
        <v>54</v>
      </c>
      <c r="B88" s="6">
        <v>9.06666666666667</v>
      </c>
      <c r="C88" s="6">
        <v>0.57543272797273004</v>
      </c>
    </row>
    <row r="89" spans="1:3">
      <c r="A89" s="1" t="s">
        <v>54</v>
      </c>
      <c r="B89" s="6">
        <v>7.93333333333333</v>
      </c>
      <c r="C89" s="6">
        <v>0.96331597670116498</v>
      </c>
    </row>
    <row r="90" spans="1:3">
      <c r="A90" s="1" t="s">
        <v>53</v>
      </c>
      <c r="B90" s="6">
        <v>8.1999999999999993</v>
      </c>
      <c r="C90" s="6">
        <v>0.95327783570895097</v>
      </c>
    </row>
    <row r="91" spans="1:3">
      <c r="A91" s="1" t="s">
        <v>53</v>
      </c>
      <c r="B91" s="6">
        <v>8.9555555555555593</v>
      </c>
      <c r="C91" s="6">
        <v>0.71748078911191304</v>
      </c>
    </row>
    <row r="92" spans="1:3">
      <c r="A92" s="1" t="s">
        <v>53</v>
      </c>
      <c r="B92" s="6">
        <v>8.1999999999999993</v>
      </c>
      <c r="C92" s="6">
        <v>0.75876694382092902</v>
      </c>
    </row>
    <row r="93" spans="1:3">
      <c r="A93" s="1" t="s">
        <v>52</v>
      </c>
      <c r="B93" s="6">
        <v>9.3333333333333304</v>
      </c>
      <c r="C93" s="6">
        <v>0.54344502032209896</v>
      </c>
    </row>
    <row r="94" spans="1:3">
      <c r="A94" s="1" t="s">
        <v>52</v>
      </c>
      <c r="B94" s="6">
        <v>9.4</v>
      </c>
      <c r="C94" s="6">
        <v>0.403415905179421</v>
      </c>
    </row>
    <row r="95" spans="1:3">
      <c r="A95" s="1" t="s">
        <v>51</v>
      </c>
      <c r="B95" s="6">
        <v>7.7777777777777803</v>
      </c>
      <c r="C95" s="6">
        <v>1.3550153678274499</v>
      </c>
    </row>
    <row r="96" spans="1:3">
      <c r="A96" s="1" t="s">
        <v>51</v>
      </c>
      <c r="B96" s="6">
        <v>8.1555555555555603</v>
      </c>
      <c r="C96" s="6">
        <v>1.66306704441359</v>
      </c>
    </row>
    <row r="97" spans="1:3">
      <c r="A97" s="1" t="s">
        <v>51</v>
      </c>
      <c r="B97" s="6">
        <v>7.9777777777777796</v>
      </c>
      <c r="C97" s="6">
        <v>0.92984906299329395</v>
      </c>
    </row>
    <row r="98" spans="1:3">
      <c r="A98" s="1" t="s">
        <v>50</v>
      </c>
      <c r="B98" s="6">
        <v>8.68888888888889</v>
      </c>
      <c r="C98" s="6">
        <v>0.79195946062894595</v>
      </c>
    </row>
    <row r="99" spans="1:3">
      <c r="A99" s="1" t="s">
        <v>50</v>
      </c>
      <c r="B99" s="6">
        <v>9.5333333333333297</v>
      </c>
      <c r="C99" s="6">
        <v>1.1063720041874601</v>
      </c>
    </row>
    <row r="100" spans="1:3">
      <c r="A100" s="1" t="s">
        <v>49</v>
      </c>
      <c r="B100" s="6">
        <v>7.8666666666666698</v>
      </c>
      <c r="C100" s="6">
        <v>1.7408628466763001</v>
      </c>
    </row>
    <row r="101" spans="1:3">
      <c r="A101" s="1" t="s">
        <v>49</v>
      </c>
      <c r="B101" s="6">
        <v>9.8222222222222193</v>
      </c>
      <c r="C101" s="6">
        <v>1.61348617758117</v>
      </c>
    </row>
    <row r="102" spans="1:3">
      <c r="A102" s="1" t="s">
        <v>49</v>
      </c>
      <c r="B102" s="6">
        <v>9.1999999999999993</v>
      </c>
      <c r="C102" s="6">
        <v>1.6414135309801601</v>
      </c>
    </row>
    <row r="103" spans="1:3">
      <c r="A103" s="1" t="s">
        <v>48</v>
      </c>
      <c r="B103" s="6">
        <v>7.31111111111111</v>
      </c>
      <c r="C103" s="6">
        <v>0.82872881096117101</v>
      </c>
    </row>
    <row r="104" spans="1:3">
      <c r="A104" s="1" t="s">
        <v>48</v>
      </c>
      <c r="B104" s="6">
        <v>8.1555555555555603</v>
      </c>
      <c r="C104" s="6">
        <v>0.91330114369253401</v>
      </c>
    </row>
    <row r="105" spans="1:3">
      <c r="A105" s="1" t="s">
        <v>47</v>
      </c>
      <c r="B105" s="6">
        <v>11.7111111111111</v>
      </c>
      <c r="C105" s="6">
        <v>1.7694603300892899</v>
      </c>
    </row>
    <row r="106" spans="1:3">
      <c r="A106" s="1" t="s">
        <v>47</v>
      </c>
      <c r="B106" s="6">
        <v>10.911111111111101</v>
      </c>
      <c r="C106" s="6">
        <v>1.28662494838681</v>
      </c>
    </row>
    <row r="107" spans="1:3">
      <c r="A107" s="1" t="s">
        <v>47</v>
      </c>
      <c r="B107" s="6">
        <v>9.4222222222222207</v>
      </c>
      <c r="C107" s="6">
        <v>0.49771329704066702</v>
      </c>
    </row>
    <row r="108" spans="1:3">
      <c r="A108" s="1" t="s">
        <v>47</v>
      </c>
      <c r="B108" s="6">
        <v>11.5555555555556</v>
      </c>
      <c r="C108" s="6">
        <v>2.07462412122318</v>
      </c>
    </row>
    <row r="109" spans="1:3">
      <c r="A109" s="1" t="s">
        <v>47</v>
      </c>
      <c r="B109" s="6">
        <v>9.3555555555555596</v>
      </c>
      <c r="C109" s="6">
        <v>0.36117617182122602</v>
      </c>
    </row>
    <row r="110" spans="1:3">
      <c r="A110" s="1" t="s">
        <v>46</v>
      </c>
      <c r="B110" s="6">
        <v>8.5111111111111093</v>
      </c>
      <c r="C110" s="6">
        <v>0.52557656161414601</v>
      </c>
    </row>
    <row r="111" spans="1:3">
      <c r="A111" s="1" t="s">
        <v>46</v>
      </c>
      <c r="B111" s="6">
        <v>7.6666666666666696</v>
      </c>
      <c r="C111" s="6">
        <v>0.450820939313755</v>
      </c>
    </row>
    <row r="112" spans="1:3">
      <c r="A112" s="1" t="s">
        <v>46</v>
      </c>
      <c r="B112" s="6">
        <v>8.4</v>
      </c>
      <c r="C112" s="6">
        <v>0.56691486554517101</v>
      </c>
    </row>
    <row r="113" spans="1:3">
      <c r="A113" s="1" t="s">
        <v>46</v>
      </c>
      <c r="B113" s="6">
        <v>6.6666666666666696</v>
      </c>
      <c r="C113" s="6">
        <v>0.51452918087764499</v>
      </c>
    </row>
    <row r="114" spans="1:3">
      <c r="A114" s="1" t="s">
        <v>45</v>
      </c>
      <c r="B114" s="6">
        <v>5.68888888888889</v>
      </c>
      <c r="C114" s="6">
        <v>1.54877307475272</v>
      </c>
    </row>
    <row r="115" spans="1:3">
      <c r="A115" s="1" t="s">
        <v>45</v>
      </c>
      <c r="B115" s="6">
        <v>8.6666666666666696</v>
      </c>
      <c r="C115" s="6">
        <v>1.4542131946199901</v>
      </c>
    </row>
    <row r="116" spans="1:3">
      <c r="A116" s="1" t="s">
        <v>44</v>
      </c>
      <c r="B116" s="6">
        <v>7.9555555555555602</v>
      </c>
      <c r="C116" s="6">
        <v>0.84576308068586104</v>
      </c>
    </row>
    <row r="117" spans="1:3">
      <c r="A117" s="1" t="s">
        <v>44</v>
      </c>
      <c r="B117" s="6">
        <v>7.3555555555555596</v>
      </c>
      <c r="C117" s="6">
        <v>0.73360573776573901</v>
      </c>
    </row>
    <row r="118" spans="1:3">
      <c r="A118" s="1" t="s">
        <v>44</v>
      </c>
      <c r="B118" s="6">
        <v>6.7333333333333298</v>
      </c>
      <c r="C118" s="6">
        <v>0.79880572507138403</v>
      </c>
    </row>
    <row r="119" spans="1:3">
      <c r="A119" s="1" t="s">
        <v>43</v>
      </c>
      <c r="B119" s="6">
        <v>8.5111111111111093</v>
      </c>
      <c r="C119" s="6">
        <v>0.38015098473426301</v>
      </c>
    </row>
    <row r="120" spans="1:3">
      <c r="A120" s="1" t="s">
        <v>43</v>
      </c>
      <c r="B120" s="6">
        <v>7.62222222222222</v>
      </c>
      <c r="C120" s="6">
        <v>0.270338375992001</v>
      </c>
    </row>
    <row r="121" spans="1:3">
      <c r="A121" s="1" t="s">
        <v>43</v>
      </c>
      <c r="B121" s="6">
        <v>8</v>
      </c>
      <c r="C121" s="6">
        <v>0.49807652695777099</v>
      </c>
    </row>
    <row r="122" spans="1:3">
      <c r="A122" s="1" t="s">
        <v>43</v>
      </c>
      <c r="B122" s="6">
        <v>7.93333333333333</v>
      </c>
      <c r="C122" s="6">
        <v>0.236908306861042</v>
      </c>
    </row>
    <row r="123" spans="1:3">
      <c r="A123" s="1" t="s">
        <v>43</v>
      </c>
      <c r="B123" s="6">
        <v>7.7333333333333298</v>
      </c>
      <c r="C123" s="6">
        <v>0.32552467355051901</v>
      </c>
    </row>
    <row r="124" spans="1:3">
      <c r="A124" s="1" t="s">
        <v>42</v>
      </c>
      <c r="B124" s="6">
        <v>8.24444444444444</v>
      </c>
      <c r="C124" s="6">
        <v>0.76881074369471103</v>
      </c>
    </row>
    <row r="125" spans="1:3">
      <c r="A125" s="1" t="s">
        <v>42</v>
      </c>
      <c r="B125" s="6">
        <v>4.8444444444444397</v>
      </c>
      <c r="C125" s="6">
        <v>0.54618208698664805</v>
      </c>
    </row>
    <row r="126" spans="1:3">
      <c r="A126" s="1" t="s">
        <v>42</v>
      </c>
      <c r="B126" s="6">
        <v>6.0888888888888903</v>
      </c>
      <c r="C126" s="6">
        <v>0.80901836296413399</v>
      </c>
    </row>
    <row r="127" spans="1:3">
      <c r="A127" s="1" t="s">
        <v>42</v>
      </c>
      <c r="B127" s="6">
        <v>5.9111111111111097</v>
      </c>
      <c r="C127" s="6">
        <v>0.667759050575919</v>
      </c>
    </row>
    <row r="128" spans="1:3">
      <c r="A128" s="1" t="s">
        <v>41</v>
      </c>
      <c r="B128" s="6">
        <v>7.8444444444444397</v>
      </c>
      <c r="C128" s="6">
        <v>0.71774622982702496</v>
      </c>
    </row>
    <row r="129" spans="1:3">
      <c r="A129" s="1" t="s">
        <v>41</v>
      </c>
      <c r="B129" s="6">
        <v>8.0444444444444407</v>
      </c>
      <c r="C129" s="6">
        <v>0.74390827574885698</v>
      </c>
    </row>
    <row r="130" spans="1:3">
      <c r="A130" s="1" t="s">
        <v>41</v>
      </c>
      <c r="B130" s="6">
        <v>9.9111111111111097</v>
      </c>
      <c r="C130" s="6">
        <v>0.88203583057181401</v>
      </c>
    </row>
    <row r="131" spans="1:3">
      <c r="A131" s="1" t="s">
        <v>41</v>
      </c>
      <c r="B131" s="6">
        <v>8.1333333333333293</v>
      </c>
      <c r="C131" s="6">
        <v>0.66429007757400904</v>
      </c>
    </row>
    <row r="132" spans="1:3">
      <c r="A132" s="1" t="s">
        <v>41</v>
      </c>
      <c r="B132" s="6">
        <v>8.5111111111111093</v>
      </c>
      <c r="C132" s="6">
        <v>0.786940566935182</v>
      </c>
    </row>
    <row r="133" spans="1:3">
      <c r="A133" s="1" t="s">
        <v>40</v>
      </c>
      <c r="B133" s="6">
        <v>5.6571428571428601</v>
      </c>
      <c r="C133" s="6">
        <v>1.2540484294410901</v>
      </c>
    </row>
    <row r="134" spans="1:3">
      <c r="A134" s="1" t="s">
        <v>39</v>
      </c>
      <c r="B134" s="6">
        <v>8.6095238095238091</v>
      </c>
      <c r="C134" s="6">
        <v>1.4616279866358799</v>
      </c>
    </row>
    <row r="135" spans="1:3">
      <c r="A135" s="1" t="s">
        <v>39</v>
      </c>
      <c r="B135" s="6">
        <v>9.0888888888888903</v>
      </c>
      <c r="C135" s="6">
        <v>1.46166428748286</v>
      </c>
    </row>
    <row r="136" spans="1:3">
      <c r="A136" s="1" t="s">
        <v>38</v>
      </c>
      <c r="B136" s="6">
        <v>8.8761904761904802</v>
      </c>
      <c r="C136" s="6">
        <v>0.84612922947838398</v>
      </c>
    </row>
    <row r="137" spans="1:3">
      <c r="A137" s="1" t="s">
        <v>38</v>
      </c>
      <c r="B137" s="6">
        <v>8.9555555555555593</v>
      </c>
      <c r="C137" s="6">
        <v>0.68337372300259602</v>
      </c>
    </row>
    <row r="138" spans="1:3">
      <c r="A138" s="1" t="s">
        <v>37</v>
      </c>
      <c r="B138" s="6">
        <v>8.4952380952381006</v>
      </c>
      <c r="C138" s="6">
        <v>0.41540777518307598</v>
      </c>
    </row>
    <row r="139" spans="1:3">
      <c r="A139" s="1" t="s">
        <v>37</v>
      </c>
      <c r="B139" s="6">
        <v>8.2666666666666693</v>
      </c>
      <c r="C139" s="6">
        <v>0.43385826545913497</v>
      </c>
    </row>
    <row r="140" spans="1:3">
      <c r="A140" s="1" t="s">
        <v>36</v>
      </c>
      <c r="B140" s="6">
        <v>9.2571428571428598</v>
      </c>
      <c r="C140" s="6">
        <v>1.91277161425213</v>
      </c>
    </row>
    <row r="141" spans="1:3">
      <c r="A141" s="1" t="s">
        <v>36</v>
      </c>
      <c r="B141" s="6">
        <v>9.4222222222222207</v>
      </c>
      <c r="C141" s="6">
        <v>1.8651207099210001</v>
      </c>
    </row>
    <row r="142" spans="1:3">
      <c r="A142" s="1" t="s">
        <v>35</v>
      </c>
      <c r="B142" s="6">
        <v>5.54285714285714</v>
      </c>
      <c r="C142" s="6">
        <v>1.6409322415120899</v>
      </c>
    </row>
    <row r="143" spans="1:3">
      <c r="A143" s="1" t="s">
        <v>35</v>
      </c>
      <c r="B143" s="6">
        <v>3.7333333333333298</v>
      </c>
      <c r="C143" s="6">
        <v>1.5123244549675401</v>
      </c>
    </row>
    <row r="144" spans="1:3">
      <c r="A144" s="1" t="s">
        <v>34</v>
      </c>
      <c r="B144" s="6">
        <v>9.5238095238095202</v>
      </c>
      <c r="C144" s="6">
        <v>0.45272257696936602</v>
      </c>
    </row>
    <row r="145" spans="1:3">
      <c r="A145" s="1" t="s">
        <v>33</v>
      </c>
      <c r="B145" s="6">
        <v>8.5714285714285694</v>
      </c>
      <c r="C145" s="6">
        <v>1.27363909796092</v>
      </c>
    </row>
    <row r="146" spans="1:3">
      <c r="A146" s="1" t="s">
        <v>33</v>
      </c>
      <c r="B146" s="6">
        <v>9.37777777777778</v>
      </c>
      <c r="C146" s="6">
        <v>1.1752128435059801</v>
      </c>
    </row>
    <row r="147" spans="1:3">
      <c r="A147" s="1" t="s">
        <v>32</v>
      </c>
      <c r="B147" s="6">
        <v>8.6666666666666696</v>
      </c>
      <c r="C147" s="6">
        <v>1.96416611604211</v>
      </c>
    </row>
    <row r="148" spans="1:3">
      <c r="A148" s="1" t="s">
        <v>32</v>
      </c>
      <c r="B148" s="6">
        <v>8.5333333333333297</v>
      </c>
      <c r="C148" s="6">
        <v>1.8589965254884699</v>
      </c>
    </row>
    <row r="149" spans="1:3">
      <c r="A149" s="1" t="s">
        <v>31</v>
      </c>
      <c r="B149" s="6">
        <v>8.5523809523809504</v>
      </c>
      <c r="C149" s="6">
        <v>0.52264935541494795</v>
      </c>
    </row>
    <row r="150" spans="1:3">
      <c r="A150" s="1" t="s">
        <v>31</v>
      </c>
      <c r="B150" s="6">
        <v>9.68888888888889</v>
      </c>
      <c r="C150" s="6">
        <v>0.77289661046212199</v>
      </c>
    </row>
    <row r="151" spans="1:3">
      <c r="A151" s="1" t="s">
        <v>30</v>
      </c>
      <c r="B151" s="6">
        <v>0.53333333333333299</v>
      </c>
      <c r="C151" s="6">
        <v>1.27229209230225</v>
      </c>
    </row>
    <row r="152" spans="1:3">
      <c r="A152" s="1" t="s">
        <v>30</v>
      </c>
      <c r="B152" s="6">
        <v>2.9523809523809499</v>
      </c>
      <c r="C152" s="6">
        <v>1.1791171134627301</v>
      </c>
    </row>
    <row r="153" spans="1:3">
      <c r="A153" s="1" t="s">
        <v>29</v>
      </c>
      <c r="B153" s="6">
        <v>4.5523809523809504</v>
      </c>
      <c r="C153" s="6">
        <v>1.28754558833697</v>
      </c>
    </row>
    <row r="154" spans="1:3">
      <c r="A154" s="1" t="s">
        <v>29</v>
      </c>
      <c r="B154" s="6">
        <v>7.4888888888888898</v>
      </c>
      <c r="C154" s="6">
        <v>1.18811877141788</v>
      </c>
    </row>
    <row r="155" spans="1:3">
      <c r="A155" s="1" t="s">
        <v>28</v>
      </c>
      <c r="B155" s="6">
        <v>9.1047619047619008</v>
      </c>
      <c r="C155" s="6">
        <v>1.37166254144208</v>
      </c>
    </row>
    <row r="156" spans="1:3">
      <c r="A156" s="1" t="s">
        <v>28</v>
      </c>
      <c r="B156" s="6">
        <v>9.4</v>
      </c>
      <c r="C156" s="6">
        <v>1.10564893453476</v>
      </c>
    </row>
    <row r="157" spans="1:3">
      <c r="A157" s="1" t="s">
        <v>27</v>
      </c>
      <c r="B157" s="6">
        <v>8.9523809523809508</v>
      </c>
      <c r="C157" s="6">
        <v>0.63564487599296204</v>
      </c>
    </row>
    <row r="158" spans="1:3">
      <c r="A158" s="1" t="s">
        <v>27</v>
      </c>
      <c r="B158" s="6">
        <v>9.5333333333333297</v>
      </c>
      <c r="C158" s="6">
        <v>0.68443675607037102</v>
      </c>
    </row>
    <row r="159" spans="1:3">
      <c r="A159" s="1" t="s">
        <v>26</v>
      </c>
      <c r="B159" s="6">
        <v>8.5904761904761902</v>
      </c>
      <c r="C159" s="6">
        <v>0.56303783198262702</v>
      </c>
    </row>
    <row r="160" spans="1:3">
      <c r="A160" s="1" t="s">
        <v>26</v>
      </c>
      <c r="B160" s="6">
        <v>8.8444444444444397</v>
      </c>
      <c r="C160" s="6">
        <v>0.83498139816593397</v>
      </c>
    </row>
    <row r="161" spans="1:3">
      <c r="A161" s="1" t="s">
        <v>25</v>
      </c>
      <c r="B161" s="6">
        <v>6.2095238095238097</v>
      </c>
      <c r="C161" s="6">
        <v>1.0622041512189899</v>
      </c>
    </row>
    <row r="162" spans="1:3">
      <c r="A162" s="1" t="s">
        <v>24</v>
      </c>
      <c r="B162" s="6">
        <v>9.4285714285714306</v>
      </c>
      <c r="C162" s="6">
        <v>1.27915130131799</v>
      </c>
    </row>
    <row r="163" spans="1:3">
      <c r="A163" s="1" t="s">
        <v>24</v>
      </c>
      <c r="B163" s="6">
        <v>8</v>
      </c>
      <c r="C163" s="6">
        <v>0.96701021767293605</v>
      </c>
    </row>
    <row r="164" spans="1:3">
      <c r="A164" s="1" t="s">
        <v>23</v>
      </c>
      <c r="B164" s="6">
        <v>8.8571428571428594</v>
      </c>
      <c r="C164" s="6">
        <v>1.2056891457026899</v>
      </c>
    </row>
    <row r="165" spans="1:3">
      <c r="A165" s="1" t="s">
        <v>23</v>
      </c>
      <c r="B165" s="6">
        <v>9.1777777777777807</v>
      </c>
      <c r="C165" s="6">
        <v>0.68565536213757095</v>
      </c>
    </row>
    <row r="166" spans="1:3">
      <c r="A166" s="1" t="s">
        <v>22</v>
      </c>
      <c r="B166" s="6">
        <v>8.1142857142857103</v>
      </c>
      <c r="C166" s="6">
        <v>1.6846971151128001</v>
      </c>
    </row>
    <row r="167" spans="1:3">
      <c r="A167" s="1" t="s">
        <v>22</v>
      </c>
      <c r="B167" s="6">
        <v>6.8444444444444397</v>
      </c>
      <c r="C167" s="6">
        <v>1.5150519639189901</v>
      </c>
    </row>
    <row r="168" spans="1:3">
      <c r="A168" s="1" t="s">
        <v>20</v>
      </c>
      <c r="B168" s="6" t="s">
        <v>21</v>
      </c>
      <c r="C168" s="6" t="s">
        <v>21</v>
      </c>
    </row>
    <row r="169" spans="1:3">
      <c r="A169" s="1" t="s">
        <v>20</v>
      </c>
      <c r="B169" s="6">
        <v>9.8222222222222193</v>
      </c>
      <c r="C169" s="6">
        <v>0.67499806325448497</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workbookViewId="0">
      <selection activeCell="M11" sqref="M11"/>
    </sheetView>
  </sheetViews>
  <sheetFormatPr baseColWidth="10" defaultRowHeight="15"/>
  <cols>
    <col min="3" max="3" width="25.42578125" customWidth="1"/>
    <col min="4" max="4" width="29" customWidth="1"/>
  </cols>
  <sheetData>
    <row r="1" spans="1:4">
      <c r="A1" s="8"/>
      <c r="B1" s="8"/>
      <c r="C1" s="3" t="s">
        <v>104</v>
      </c>
      <c r="D1" s="3" t="s">
        <v>103</v>
      </c>
    </row>
    <row r="2" spans="1:4">
      <c r="A2" s="4" t="s">
        <v>102</v>
      </c>
      <c r="B2" s="4"/>
      <c r="C2" s="3" t="s">
        <v>17</v>
      </c>
      <c r="D2" s="3" t="s">
        <v>17</v>
      </c>
    </row>
    <row r="3" spans="1:4">
      <c r="A3">
        <v>0</v>
      </c>
      <c r="B3">
        <v>0.05</v>
      </c>
      <c r="C3">
        <v>0</v>
      </c>
      <c r="D3" s="1">
        <v>1</v>
      </c>
    </row>
    <row r="4" spans="1:4">
      <c r="A4">
        <v>0.05</v>
      </c>
      <c r="B4">
        <v>0.1</v>
      </c>
      <c r="C4">
        <v>0</v>
      </c>
      <c r="D4" s="1">
        <v>2</v>
      </c>
    </row>
    <row r="5" spans="1:4">
      <c r="A5">
        <v>0.1</v>
      </c>
      <c r="B5">
        <v>0.15</v>
      </c>
      <c r="C5">
        <v>0</v>
      </c>
      <c r="D5" s="1">
        <v>3</v>
      </c>
    </row>
    <row r="6" spans="1:4">
      <c r="A6">
        <v>0.15</v>
      </c>
      <c r="B6">
        <v>0.2</v>
      </c>
      <c r="C6">
        <v>0</v>
      </c>
      <c r="D6" s="1">
        <v>4</v>
      </c>
    </row>
    <row r="7" spans="1:4">
      <c r="A7">
        <v>0.2</v>
      </c>
      <c r="B7">
        <v>0.25</v>
      </c>
      <c r="C7">
        <v>0</v>
      </c>
      <c r="D7" s="1">
        <v>3</v>
      </c>
    </row>
    <row r="8" spans="1:4">
      <c r="A8">
        <v>0.25</v>
      </c>
      <c r="B8">
        <v>0.3</v>
      </c>
      <c r="C8">
        <v>0</v>
      </c>
      <c r="D8" s="1">
        <v>5</v>
      </c>
    </row>
    <row r="9" spans="1:4">
      <c r="A9">
        <v>0.3</v>
      </c>
      <c r="B9">
        <v>0.35</v>
      </c>
      <c r="C9">
        <v>0</v>
      </c>
      <c r="D9" s="1">
        <v>6</v>
      </c>
    </row>
    <row r="10" spans="1:4">
      <c r="A10">
        <v>0.35</v>
      </c>
      <c r="B10">
        <v>0.4</v>
      </c>
      <c r="C10">
        <v>0</v>
      </c>
      <c r="D10" s="1">
        <v>1</v>
      </c>
    </row>
    <row r="11" spans="1:4">
      <c r="A11">
        <v>0.4</v>
      </c>
      <c r="B11">
        <v>0.45</v>
      </c>
      <c r="C11">
        <v>0</v>
      </c>
      <c r="D11" s="1">
        <v>4</v>
      </c>
    </row>
    <row r="12" spans="1:4">
      <c r="A12">
        <v>0.45</v>
      </c>
      <c r="B12">
        <v>0.5</v>
      </c>
      <c r="C12">
        <v>0</v>
      </c>
      <c r="D12" s="1">
        <v>6</v>
      </c>
    </row>
    <row r="13" spans="1:4">
      <c r="A13">
        <v>0.5</v>
      </c>
      <c r="B13">
        <v>0.55000000000000004</v>
      </c>
      <c r="C13">
        <v>2</v>
      </c>
      <c r="D13" s="1">
        <v>4</v>
      </c>
    </row>
    <row r="14" spans="1:4">
      <c r="A14">
        <v>0.55000000000000004</v>
      </c>
      <c r="B14">
        <v>0.6</v>
      </c>
      <c r="C14">
        <v>1</v>
      </c>
      <c r="D14" s="1">
        <v>9</v>
      </c>
    </row>
    <row r="15" spans="1:4">
      <c r="A15">
        <v>0.6</v>
      </c>
      <c r="B15">
        <v>0.65</v>
      </c>
      <c r="C15">
        <v>0</v>
      </c>
      <c r="D15" s="1">
        <v>6</v>
      </c>
    </row>
    <row r="16" spans="1:4">
      <c r="A16">
        <v>0.65</v>
      </c>
      <c r="B16">
        <v>0.7</v>
      </c>
      <c r="C16">
        <v>2</v>
      </c>
      <c r="D16" s="1">
        <v>5</v>
      </c>
    </row>
    <row r="17" spans="1:4">
      <c r="A17">
        <v>0.7</v>
      </c>
      <c r="B17">
        <v>0.75</v>
      </c>
      <c r="C17">
        <v>1</v>
      </c>
      <c r="D17" s="1">
        <v>11</v>
      </c>
    </row>
    <row r="18" spans="1:4">
      <c r="A18">
        <v>0.75</v>
      </c>
      <c r="B18">
        <v>0.8</v>
      </c>
      <c r="C18">
        <v>8</v>
      </c>
      <c r="D18" s="1">
        <v>13</v>
      </c>
    </row>
    <row r="19" spans="1:4">
      <c r="A19">
        <v>0.8</v>
      </c>
      <c r="B19">
        <v>0.85</v>
      </c>
      <c r="C19">
        <v>9</v>
      </c>
      <c r="D19" s="1">
        <v>14</v>
      </c>
    </row>
    <row r="20" spans="1:4">
      <c r="A20">
        <v>0.85</v>
      </c>
      <c r="B20">
        <v>0.9</v>
      </c>
      <c r="C20">
        <v>18</v>
      </c>
      <c r="D20" s="1">
        <v>28</v>
      </c>
    </row>
    <row r="21" spans="1:4">
      <c r="A21">
        <v>0.9</v>
      </c>
      <c r="B21">
        <v>0.95</v>
      </c>
      <c r="C21">
        <v>38</v>
      </c>
      <c r="D21" s="1">
        <v>29</v>
      </c>
    </row>
    <row r="22" spans="1:4">
      <c r="A22">
        <v>0.95</v>
      </c>
      <c r="B22">
        <v>1</v>
      </c>
      <c r="C22">
        <v>84</v>
      </c>
      <c r="D22" s="1">
        <v>9</v>
      </c>
    </row>
    <row r="23" spans="1:4">
      <c r="A23" s="1"/>
      <c r="B23" s="1"/>
      <c r="C23" s="1"/>
      <c r="D23" s="1"/>
    </row>
    <row r="24" spans="1:4">
      <c r="A24" s="1"/>
      <c r="B24" s="1"/>
      <c r="C24" s="1"/>
      <c r="D24" s="1"/>
    </row>
  </sheetData>
  <mergeCells count="1">
    <mergeCell ref="A2:B2"/>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9"/>
  <sheetViews>
    <sheetView workbookViewId="0">
      <selection activeCell="M11" sqref="M11"/>
    </sheetView>
  </sheetViews>
  <sheetFormatPr baseColWidth="10" defaultRowHeight="15"/>
  <cols>
    <col min="2" max="2" width="36.5703125" customWidth="1"/>
    <col min="3" max="3" width="38.42578125" customWidth="1"/>
  </cols>
  <sheetData>
    <row r="1" spans="1:3" ht="30">
      <c r="A1" s="3" t="s">
        <v>101</v>
      </c>
      <c r="B1" s="7" t="s">
        <v>106</v>
      </c>
      <c r="C1" s="7" t="s">
        <v>105</v>
      </c>
    </row>
    <row r="2" spans="1:3">
      <c r="A2" s="1" t="s">
        <v>98</v>
      </c>
      <c r="B2" s="6">
        <v>0.90862504971369995</v>
      </c>
      <c r="C2" s="6">
        <v>1.2011377650828801</v>
      </c>
    </row>
    <row r="3" spans="1:3">
      <c r="A3" s="1" t="s">
        <v>98</v>
      </c>
      <c r="B3" s="6">
        <v>0.97696920147842803</v>
      </c>
      <c r="C3" s="6">
        <v>0.43777517559391899</v>
      </c>
    </row>
    <row r="4" spans="1:3">
      <c r="A4" s="1" t="s">
        <v>97</v>
      </c>
      <c r="B4" s="6">
        <v>0.942720928829894</v>
      </c>
      <c r="C4" s="6">
        <v>1.2696760683349699</v>
      </c>
    </row>
    <row r="5" spans="1:3">
      <c r="A5" s="1" t="s">
        <v>97</v>
      </c>
      <c r="B5" s="6">
        <v>0.92232307026513405</v>
      </c>
      <c r="C5" s="6">
        <v>1.59043377687071</v>
      </c>
    </row>
    <row r="6" spans="1:3">
      <c r="A6" s="1" t="s">
        <v>96</v>
      </c>
      <c r="B6" s="6">
        <v>0.981017164425804</v>
      </c>
      <c r="C6" s="6">
        <v>0.70157324381848496</v>
      </c>
    </row>
    <row r="7" spans="1:3">
      <c r="A7" s="1" t="s">
        <v>96</v>
      </c>
      <c r="B7" s="6">
        <v>0.97761713340921597</v>
      </c>
      <c r="C7" s="6">
        <v>0.62224071050891405</v>
      </c>
    </row>
    <row r="8" spans="1:3">
      <c r="A8" s="1" t="s">
        <v>95</v>
      </c>
      <c r="B8" s="6">
        <v>0.88786508291607902</v>
      </c>
      <c r="C8" s="6">
        <v>0.89770565975037298</v>
      </c>
    </row>
    <row r="9" spans="1:3">
      <c r="A9" s="1" t="s">
        <v>95</v>
      </c>
      <c r="B9" s="6">
        <v>0.665266746234353</v>
      </c>
      <c r="C9" s="6">
        <v>1.30082292243791</v>
      </c>
    </row>
    <row r="10" spans="1:3">
      <c r="A10" s="1" t="s">
        <v>94</v>
      </c>
      <c r="B10" s="6">
        <v>0.959533796007212</v>
      </c>
      <c r="C10" s="6">
        <v>0.68365908105121698</v>
      </c>
    </row>
    <row r="11" spans="1:3">
      <c r="A11" s="1" t="s">
        <v>94</v>
      </c>
      <c r="B11" s="6">
        <v>0.945390484671219</v>
      </c>
      <c r="C11" s="6">
        <v>0.64644141400003696</v>
      </c>
    </row>
    <row r="12" spans="1:3">
      <c r="A12" s="1" t="s">
        <v>93</v>
      </c>
      <c r="B12" s="6">
        <v>0.93713555788605596</v>
      </c>
      <c r="C12" s="6">
        <v>1.0310529883341299</v>
      </c>
    </row>
    <row r="13" spans="1:3">
      <c r="A13" s="1" t="s">
        <v>93</v>
      </c>
      <c r="B13" s="6">
        <v>0.95212505370412004</v>
      </c>
      <c r="C13" s="6">
        <v>0.75569573319764805</v>
      </c>
    </row>
    <row r="14" spans="1:3">
      <c r="A14" s="1" t="s">
        <v>92</v>
      </c>
      <c r="B14" s="6">
        <v>0.86468454625221403</v>
      </c>
      <c r="C14" s="6">
        <v>1.3276486780819701</v>
      </c>
    </row>
    <row r="15" spans="1:3">
      <c r="A15" s="1" t="s">
        <v>92</v>
      </c>
      <c r="B15" s="6">
        <v>0.97369639902672001</v>
      </c>
      <c r="C15" s="6">
        <v>0.40627451443906198</v>
      </c>
    </row>
    <row r="16" spans="1:3">
      <c r="A16" s="1" t="s">
        <v>92</v>
      </c>
      <c r="B16" s="6">
        <v>0.98032265115433803</v>
      </c>
      <c r="C16" s="6">
        <v>0.36889257745875298</v>
      </c>
    </row>
    <row r="17" spans="1:3">
      <c r="A17" s="1" t="s">
        <v>92</v>
      </c>
      <c r="B17" s="6">
        <v>0.89905952796949395</v>
      </c>
      <c r="C17" s="6">
        <v>1.2095940493508099</v>
      </c>
    </row>
    <row r="18" spans="1:3">
      <c r="A18" s="1" t="s">
        <v>92</v>
      </c>
      <c r="B18" s="6">
        <v>0.97602257348160104</v>
      </c>
      <c r="C18" s="6">
        <v>0.50350744021710103</v>
      </c>
    </row>
    <row r="19" spans="1:3">
      <c r="A19" s="1" t="s">
        <v>91</v>
      </c>
      <c r="B19" s="6" t="s">
        <v>21</v>
      </c>
      <c r="C19" s="6" t="s">
        <v>21</v>
      </c>
    </row>
    <row r="20" spans="1:3">
      <c r="A20" s="1" t="s">
        <v>91</v>
      </c>
      <c r="B20" s="6" t="s">
        <v>21</v>
      </c>
      <c r="C20" s="6" t="s">
        <v>21</v>
      </c>
    </row>
    <row r="21" spans="1:3">
      <c r="A21" s="1" t="s">
        <v>90</v>
      </c>
      <c r="B21" s="6" t="s">
        <v>21</v>
      </c>
      <c r="C21" s="6" t="s">
        <v>21</v>
      </c>
    </row>
    <row r="22" spans="1:3">
      <c r="A22" s="1" t="s">
        <v>89</v>
      </c>
      <c r="B22" s="6">
        <v>0.55789334925731304</v>
      </c>
      <c r="C22" s="6">
        <v>1.66705936817122</v>
      </c>
    </row>
    <row r="23" spans="1:3">
      <c r="A23" s="1" t="s">
        <v>88</v>
      </c>
      <c r="B23" s="6">
        <v>0.965385382167401</v>
      </c>
      <c r="C23" s="6">
        <v>0.58015794341452398</v>
      </c>
    </row>
    <row r="24" spans="1:3">
      <c r="A24" s="1" t="s">
        <v>88</v>
      </c>
      <c r="B24" s="6" t="s">
        <v>21</v>
      </c>
      <c r="C24" s="6" t="s">
        <v>21</v>
      </c>
    </row>
    <row r="25" spans="1:3">
      <c r="A25" s="1" t="s">
        <v>87</v>
      </c>
      <c r="B25" s="6">
        <v>0.84205611829780103</v>
      </c>
      <c r="C25" s="6">
        <v>1.22214370900251</v>
      </c>
    </row>
    <row r="26" spans="1:3">
      <c r="A26" s="1" t="s">
        <v>87</v>
      </c>
      <c r="B26" s="6">
        <v>0.84203409850853705</v>
      </c>
      <c r="C26" s="6">
        <v>1.14496187110565</v>
      </c>
    </row>
    <row r="27" spans="1:3">
      <c r="A27" s="1" t="s">
        <v>86</v>
      </c>
      <c r="B27" s="6">
        <v>0.91001134861647104</v>
      </c>
      <c r="C27" s="6">
        <v>1.14739274239897</v>
      </c>
    </row>
    <row r="28" spans="1:3">
      <c r="A28" s="1" t="s">
        <v>86</v>
      </c>
      <c r="B28" s="6">
        <v>0.96653402209538697</v>
      </c>
      <c r="C28" s="6">
        <v>0.81795475248182403</v>
      </c>
    </row>
    <row r="29" spans="1:3">
      <c r="A29" s="1" t="s">
        <v>85</v>
      </c>
      <c r="B29" s="6">
        <v>0.64880907939896104</v>
      </c>
      <c r="C29" s="6">
        <v>1.03477824798287</v>
      </c>
    </row>
    <row r="30" spans="1:3">
      <c r="A30" s="1" t="s">
        <v>85</v>
      </c>
      <c r="B30" s="6">
        <v>0.66816405165667003</v>
      </c>
      <c r="C30" s="6">
        <v>1.3143312935267799</v>
      </c>
    </row>
    <row r="31" spans="1:3">
      <c r="A31" s="1" t="s">
        <v>84</v>
      </c>
      <c r="B31" s="6">
        <v>0.78593761938347595</v>
      </c>
      <c r="C31" s="6">
        <v>1.4696433595352201</v>
      </c>
    </row>
    <row r="32" spans="1:3">
      <c r="A32" s="1" t="s">
        <v>84</v>
      </c>
      <c r="B32" s="6">
        <v>0.86352860681490196</v>
      </c>
      <c r="C32" s="6">
        <v>1.12983737683781</v>
      </c>
    </row>
    <row r="33" spans="1:3">
      <c r="A33" s="1" t="s">
        <v>84</v>
      </c>
      <c r="B33" s="6">
        <v>0.88012792164528098</v>
      </c>
      <c r="C33" s="6">
        <v>0.93325412408368602</v>
      </c>
    </row>
    <row r="34" spans="1:3">
      <c r="A34" s="1" t="s">
        <v>84</v>
      </c>
      <c r="B34" s="6">
        <v>0.97901564851662104</v>
      </c>
      <c r="C34" s="6">
        <v>0.64952555000589296</v>
      </c>
    </row>
    <row r="35" spans="1:3">
      <c r="A35" s="1" t="s">
        <v>83</v>
      </c>
      <c r="B35" s="6">
        <v>0.89392707275569205</v>
      </c>
      <c r="C35" s="6">
        <v>1.22945754864566</v>
      </c>
    </row>
    <row r="36" spans="1:3">
      <c r="A36" s="1" t="s">
        <v>83</v>
      </c>
      <c r="B36" s="6">
        <v>0.95599670851053098</v>
      </c>
      <c r="C36" s="6">
        <v>0.87682474119763798</v>
      </c>
    </row>
    <row r="37" spans="1:3">
      <c r="A37" s="1" t="s">
        <v>82</v>
      </c>
      <c r="B37" s="6">
        <v>0.94819443812704496</v>
      </c>
      <c r="C37" s="6">
        <v>0.87743134766724995</v>
      </c>
    </row>
    <row r="38" spans="1:3">
      <c r="A38" s="1" t="s">
        <v>82</v>
      </c>
      <c r="B38" s="6">
        <v>0.96382953732491905</v>
      </c>
      <c r="C38" s="6">
        <v>0.55990709517784998</v>
      </c>
    </row>
    <row r="39" spans="1:3">
      <c r="A39" s="1" t="s">
        <v>81</v>
      </c>
      <c r="B39" s="6">
        <v>0.84316247580742398</v>
      </c>
      <c r="C39" s="6">
        <v>1.0507052267244601</v>
      </c>
    </row>
    <row r="40" spans="1:3">
      <c r="A40" s="1" t="s">
        <v>81</v>
      </c>
      <c r="B40" s="6">
        <v>0.80934209894322895</v>
      </c>
      <c r="C40" s="6">
        <v>1.1446258150123501</v>
      </c>
    </row>
    <row r="41" spans="1:3">
      <c r="A41" s="1" t="s">
        <v>80</v>
      </c>
      <c r="B41" s="6">
        <v>0.62197099759389696</v>
      </c>
      <c r="C41" s="6">
        <v>1.56667333278522</v>
      </c>
    </row>
    <row r="42" spans="1:3">
      <c r="A42" s="1" t="s">
        <v>79</v>
      </c>
      <c r="B42" s="6">
        <v>0.923089834170295</v>
      </c>
      <c r="C42" s="6">
        <v>0.936777326373326</v>
      </c>
    </row>
    <row r="43" spans="1:3">
      <c r="A43" s="1" t="s">
        <v>79</v>
      </c>
      <c r="B43" s="6">
        <v>0.89819252768825597</v>
      </c>
      <c r="C43" s="6">
        <v>1.2482236632670001</v>
      </c>
    </row>
    <row r="44" spans="1:3">
      <c r="A44" s="1" t="s">
        <v>78</v>
      </c>
      <c r="B44" s="6">
        <v>0.43479975011400102</v>
      </c>
      <c r="C44" s="6">
        <v>1.80128434655209</v>
      </c>
    </row>
    <row r="45" spans="1:3">
      <c r="A45" s="1" t="s">
        <v>78</v>
      </c>
      <c r="B45" s="6">
        <v>0.55693474850334102</v>
      </c>
      <c r="C45" s="6">
        <v>1.5846202084481</v>
      </c>
    </row>
    <row r="46" spans="1:3">
      <c r="A46" s="1" t="s">
        <v>77</v>
      </c>
      <c r="B46" s="6">
        <v>0.863437077967802</v>
      </c>
      <c r="C46" s="6">
        <v>1.21750003733746</v>
      </c>
    </row>
    <row r="47" spans="1:3">
      <c r="A47" s="1" t="s">
        <v>77</v>
      </c>
      <c r="B47" s="6">
        <v>0.97890748612856504</v>
      </c>
      <c r="C47" s="6">
        <v>0.36211702146993902</v>
      </c>
    </row>
    <row r="48" spans="1:3">
      <c r="A48" s="1" t="s">
        <v>76</v>
      </c>
      <c r="B48" s="6">
        <v>0.94146876295034998</v>
      </c>
      <c r="C48" s="6">
        <v>0.80725916285618904</v>
      </c>
    </row>
    <row r="49" spans="1:3">
      <c r="A49" s="1" t="s">
        <v>76</v>
      </c>
      <c r="B49" s="6">
        <v>0.96880925496572801</v>
      </c>
      <c r="C49" s="6">
        <v>0.51649088636855101</v>
      </c>
    </row>
    <row r="50" spans="1:3">
      <c r="A50" s="1" t="s">
        <v>75</v>
      </c>
      <c r="B50" s="6">
        <v>0.70553598671756501</v>
      </c>
      <c r="C50" s="6">
        <v>1.5209596220832999</v>
      </c>
    </row>
    <row r="51" spans="1:3">
      <c r="A51" s="1" t="s">
        <v>74</v>
      </c>
      <c r="B51" s="6">
        <v>0.84184956044484704</v>
      </c>
      <c r="C51" s="6">
        <v>1.62181803283222</v>
      </c>
    </row>
    <row r="52" spans="1:3">
      <c r="A52" s="1" t="s">
        <v>73</v>
      </c>
      <c r="B52" s="6">
        <v>0.50757258141553996</v>
      </c>
      <c r="C52" s="6">
        <v>1.49253963362671</v>
      </c>
    </row>
    <row r="53" spans="1:3">
      <c r="A53" s="1" t="s">
        <v>73</v>
      </c>
      <c r="B53" s="6">
        <v>0.51865003072006999</v>
      </c>
      <c r="C53" s="6">
        <v>1.6149312265342799</v>
      </c>
    </row>
    <row r="54" spans="1:3">
      <c r="A54" s="1" t="s">
        <v>72</v>
      </c>
      <c r="B54" s="6">
        <v>0.80563999975245304</v>
      </c>
      <c r="C54" s="6">
        <v>1.01518548470493</v>
      </c>
    </row>
    <row r="55" spans="1:3">
      <c r="A55" s="1" t="s">
        <v>71</v>
      </c>
      <c r="B55" s="6">
        <v>0.90504209386801204</v>
      </c>
      <c r="C55" s="6">
        <v>1.00032157937827</v>
      </c>
    </row>
    <row r="56" spans="1:3">
      <c r="A56" s="1" t="s">
        <v>70</v>
      </c>
      <c r="B56" s="6">
        <v>0.69360779456747201</v>
      </c>
      <c r="C56" s="6">
        <v>0.90872674814854504</v>
      </c>
    </row>
    <row r="57" spans="1:3">
      <c r="A57" s="1" t="s">
        <v>69</v>
      </c>
      <c r="B57" s="6">
        <v>0.95922074043694605</v>
      </c>
      <c r="C57" s="6">
        <v>0.63405028666458896</v>
      </c>
    </row>
    <row r="58" spans="1:3">
      <c r="A58" s="1" t="s">
        <v>69</v>
      </c>
      <c r="B58" s="6">
        <v>0.98172659618014402</v>
      </c>
      <c r="C58" s="6">
        <v>0.29175200113070598</v>
      </c>
    </row>
    <row r="59" spans="1:3">
      <c r="A59" s="1" t="s">
        <v>68</v>
      </c>
      <c r="B59" s="6">
        <v>0.90067349452106904</v>
      </c>
      <c r="C59" s="6">
        <v>1.02556426162507</v>
      </c>
    </row>
    <row r="60" spans="1:3">
      <c r="A60" s="1" t="s">
        <v>68</v>
      </c>
      <c r="B60" s="6">
        <v>0.96039073862782798</v>
      </c>
      <c r="C60" s="6">
        <v>0.56489998301892597</v>
      </c>
    </row>
    <row r="61" spans="1:3">
      <c r="A61" s="1" t="s">
        <v>67</v>
      </c>
      <c r="B61" s="6">
        <v>0.952070017751525</v>
      </c>
      <c r="C61" s="6">
        <v>0.74081626241798004</v>
      </c>
    </row>
    <row r="62" spans="1:3">
      <c r="A62" s="1" t="s">
        <v>67</v>
      </c>
      <c r="B62" s="6">
        <v>0.97105152255489002</v>
      </c>
      <c r="C62" s="6">
        <v>0.58157252245142899</v>
      </c>
    </row>
    <row r="63" spans="1:3">
      <c r="A63" s="1" t="s">
        <v>66</v>
      </c>
      <c r="B63" s="6">
        <v>0.75182810889177898</v>
      </c>
      <c r="C63" s="6">
        <v>1.22328002948996</v>
      </c>
    </row>
    <row r="64" spans="1:3">
      <c r="A64" s="1" t="s">
        <v>66</v>
      </c>
      <c r="B64" s="6">
        <v>0.791224641108773</v>
      </c>
      <c r="C64" s="6">
        <v>1.0461602767004201</v>
      </c>
    </row>
    <row r="65" spans="1:3">
      <c r="A65" s="1" t="s">
        <v>65</v>
      </c>
      <c r="B65" s="6">
        <v>0.930467806643129</v>
      </c>
      <c r="C65" s="6">
        <v>0.81402995904033504</v>
      </c>
    </row>
    <row r="66" spans="1:3">
      <c r="A66" s="1" t="s">
        <v>65</v>
      </c>
      <c r="B66" s="6">
        <v>0.88648133780729099</v>
      </c>
      <c r="C66" s="6">
        <v>1.2796903783343501</v>
      </c>
    </row>
    <row r="67" spans="1:3">
      <c r="A67" s="1" t="s">
        <v>64</v>
      </c>
      <c r="B67" s="6">
        <v>0.91188704840365198</v>
      </c>
      <c r="C67" s="6">
        <v>1.1316422451821799</v>
      </c>
    </row>
    <row r="68" spans="1:3">
      <c r="A68" s="1" t="s">
        <v>63</v>
      </c>
      <c r="B68" s="6">
        <v>0.58880234277996901</v>
      </c>
      <c r="C68" s="6">
        <v>1.66645088047561</v>
      </c>
    </row>
    <row r="69" spans="1:3">
      <c r="A69" s="1" t="s">
        <v>62</v>
      </c>
      <c r="B69" s="6">
        <v>0.93033946958492497</v>
      </c>
      <c r="C69" s="6">
        <v>1.0827613837218899</v>
      </c>
    </row>
    <row r="70" spans="1:3">
      <c r="A70" s="1" t="s">
        <v>62</v>
      </c>
      <c r="B70" s="6">
        <v>0.86251779923263405</v>
      </c>
      <c r="C70" s="6">
        <v>1.6871666833535399</v>
      </c>
    </row>
    <row r="71" spans="1:3">
      <c r="A71" s="1" t="s">
        <v>62</v>
      </c>
      <c r="B71" s="6">
        <v>0.95912236043166599</v>
      </c>
      <c r="C71" s="6">
        <v>1.1990070175080201</v>
      </c>
    </row>
    <row r="72" spans="1:3">
      <c r="A72" s="1" t="s">
        <v>61</v>
      </c>
      <c r="B72" s="6">
        <v>0.94745822334005003</v>
      </c>
      <c r="C72" s="6">
        <v>1.0905629302090101</v>
      </c>
    </row>
    <row r="73" spans="1:3">
      <c r="A73" s="1" t="s">
        <v>61</v>
      </c>
      <c r="B73" s="6">
        <v>0.96882344519755104</v>
      </c>
      <c r="C73" s="6">
        <v>0.61275642460706803</v>
      </c>
    </row>
    <row r="74" spans="1:3">
      <c r="A74" s="1" t="s">
        <v>60</v>
      </c>
      <c r="B74" s="6">
        <v>0.87368143532122799</v>
      </c>
      <c r="C74" s="6">
        <v>1.16987390777469</v>
      </c>
    </row>
    <row r="75" spans="1:3">
      <c r="A75" s="1" t="s">
        <v>60</v>
      </c>
      <c r="B75" s="6">
        <v>0.69419286701535998</v>
      </c>
      <c r="C75" s="6">
        <v>1.4017187485746001</v>
      </c>
    </row>
    <row r="76" spans="1:3">
      <c r="A76" s="1" t="s">
        <v>60</v>
      </c>
      <c r="B76" s="6">
        <v>0.69756468222575396</v>
      </c>
      <c r="C76" s="6">
        <v>1.43416530396775</v>
      </c>
    </row>
    <row r="77" spans="1:3">
      <c r="A77" s="1" t="s">
        <v>59</v>
      </c>
      <c r="B77" s="6">
        <v>0.89799373799292204</v>
      </c>
      <c r="C77" s="6">
        <v>1.2078502879305899</v>
      </c>
    </row>
    <row r="78" spans="1:3">
      <c r="A78" s="1" t="s">
        <v>59</v>
      </c>
      <c r="B78" s="6">
        <v>0.92032369577456596</v>
      </c>
      <c r="C78" s="6">
        <v>1.49400564045101</v>
      </c>
    </row>
    <row r="79" spans="1:3">
      <c r="A79" s="1" t="s">
        <v>58</v>
      </c>
      <c r="B79" s="6">
        <v>0.97622442795860898</v>
      </c>
      <c r="C79" s="6">
        <v>0.48897371845438198</v>
      </c>
    </row>
    <row r="80" spans="1:3">
      <c r="A80" s="1" t="s">
        <v>58</v>
      </c>
      <c r="B80" s="6">
        <v>0.93053261448344304</v>
      </c>
      <c r="C80" s="6">
        <v>0.77132944369338197</v>
      </c>
    </row>
    <row r="81" spans="1:3">
      <c r="A81" s="1" t="s">
        <v>57</v>
      </c>
      <c r="B81" s="6">
        <v>0.948787107451876</v>
      </c>
      <c r="C81" s="6">
        <v>0.91937269616107897</v>
      </c>
    </row>
    <row r="82" spans="1:3">
      <c r="A82" s="1" t="s">
        <v>57</v>
      </c>
      <c r="B82" s="6">
        <v>0.96746445393921598</v>
      </c>
      <c r="C82" s="6">
        <v>0.76022480947311299</v>
      </c>
    </row>
    <row r="83" spans="1:3">
      <c r="A83" s="1" t="s">
        <v>57</v>
      </c>
      <c r="B83" s="6">
        <v>0.981403619794326</v>
      </c>
      <c r="C83" s="6">
        <v>0.45260884219660102</v>
      </c>
    </row>
    <row r="84" spans="1:3">
      <c r="A84" s="1" t="s">
        <v>56</v>
      </c>
      <c r="B84" s="6">
        <v>0.84814608716317097</v>
      </c>
      <c r="C84" s="6">
        <v>1.6805373362178799</v>
      </c>
    </row>
    <row r="85" spans="1:3">
      <c r="A85" s="1" t="s">
        <v>56</v>
      </c>
      <c r="B85" s="6">
        <v>0.87758962657640505</v>
      </c>
      <c r="C85" s="6">
        <v>1.65984080305059</v>
      </c>
    </row>
    <row r="86" spans="1:3">
      <c r="A86" s="1" t="s">
        <v>55</v>
      </c>
      <c r="B86" s="6">
        <v>0.93908737505173201</v>
      </c>
      <c r="C86" s="6">
        <v>0.78801114273105399</v>
      </c>
    </row>
    <row r="87" spans="1:3">
      <c r="A87" s="1" t="s">
        <v>55</v>
      </c>
      <c r="B87" s="6">
        <v>0.975858978855908</v>
      </c>
      <c r="C87" s="6">
        <v>0.35751654964945001</v>
      </c>
    </row>
    <row r="88" spans="1:3">
      <c r="A88" s="1" t="s">
        <v>54</v>
      </c>
      <c r="B88" s="6">
        <v>0.97899132972575498</v>
      </c>
      <c r="C88" s="6">
        <v>0.57543272797273004</v>
      </c>
    </row>
    <row r="89" spans="1:3">
      <c r="A89" s="1" t="s">
        <v>54</v>
      </c>
      <c r="B89" s="6">
        <v>0.92802018692064103</v>
      </c>
      <c r="C89" s="6">
        <v>0.96331597670116498</v>
      </c>
    </row>
    <row r="90" spans="1:3">
      <c r="A90" s="1" t="s">
        <v>53</v>
      </c>
      <c r="B90" s="6">
        <v>0.95188008466967899</v>
      </c>
      <c r="C90" s="6">
        <v>0.95327783570895097</v>
      </c>
    </row>
    <row r="91" spans="1:3">
      <c r="A91" s="1" t="s">
        <v>53</v>
      </c>
      <c r="B91" s="6">
        <v>0.97908936928790602</v>
      </c>
      <c r="C91" s="6">
        <v>0.71748078911191304</v>
      </c>
    </row>
    <row r="92" spans="1:3">
      <c r="A92" s="1" t="s">
        <v>53</v>
      </c>
      <c r="B92" s="6">
        <v>0.962859912999255</v>
      </c>
      <c r="C92" s="6">
        <v>0.75876694382092902</v>
      </c>
    </row>
    <row r="93" spans="1:3">
      <c r="A93" s="1" t="s">
        <v>52</v>
      </c>
      <c r="B93" s="6">
        <v>0.96929215726778495</v>
      </c>
      <c r="C93" s="6">
        <v>0.54344502032209896</v>
      </c>
    </row>
    <row r="94" spans="1:3">
      <c r="A94" s="1" t="s">
        <v>52</v>
      </c>
      <c r="B94" s="6">
        <v>0.98744276158024402</v>
      </c>
      <c r="C94" s="6">
        <v>0.403415905179421</v>
      </c>
    </row>
    <row r="95" spans="1:3">
      <c r="A95" s="1" t="s">
        <v>51</v>
      </c>
      <c r="B95" s="6">
        <v>0.84903927869072204</v>
      </c>
      <c r="C95" s="6">
        <v>1.3550153678274499</v>
      </c>
    </row>
    <row r="96" spans="1:3">
      <c r="A96" s="1" t="s">
        <v>51</v>
      </c>
      <c r="B96" s="6">
        <v>0.85319795449006197</v>
      </c>
      <c r="C96" s="6">
        <v>1.66306704441359</v>
      </c>
    </row>
    <row r="97" spans="1:3">
      <c r="A97" s="1" t="s">
        <v>51</v>
      </c>
      <c r="B97" s="6">
        <v>0.97468235605889697</v>
      </c>
      <c r="C97" s="6">
        <v>0.92984906299329395</v>
      </c>
    </row>
    <row r="98" spans="1:3">
      <c r="A98" s="1" t="s">
        <v>50</v>
      </c>
      <c r="B98" s="6">
        <v>0.95527038230082395</v>
      </c>
      <c r="C98" s="6">
        <v>0.79195946062894595</v>
      </c>
    </row>
    <row r="99" spans="1:3">
      <c r="A99" s="1" t="s">
        <v>50</v>
      </c>
      <c r="B99" s="6">
        <v>0.92980236729148902</v>
      </c>
      <c r="C99" s="6">
        <v>1.1063720041874601</v>
      </c>
    </row>
    <row r="100" spans="1:3">
      <c r="A100" s="1" t="s">
        <v>49</v>
      </c>
      <c r="B100" s="6">
        <v>0.78582896676806702</v>
      </c>
      <c r="C100" s="6">
        <v>1.7408628466763001</v>
      </c>
    </row>
    <row r="101" spans="1:3">
      <c r="A101" s="1" t="s">
        <v>49</v>
      </c>
      <c r="B101" s="6">
        <v>0.93802751935403095</v>
      </c>
      <c r="C101" s="6">
        <v>1.61348617758117</v>
      </c>
    </row>
    <row r="102" spans="1:3">
      <c r="A102" s="1" t="s">
        <v>49</v>
      </c>
      <c r="B102" s="6">
        <v>0.94112134782018797</v>
      </c>
      <c r="C102" s="6">
        <v>1.6414135309801601</v>
      </c>
    </row>
    <row r="103" spans="1:3">
      <c r="A103" s="1" t="s">
        <v>48</v>
      </c>
      <c r="B103" s="6">
        <v>0.95004048525969198</v>
      </c>
      <c r="C103" s="6">
        <v>0.82872881096117101</v>
      </c>
    </row>
    <row r="104" spans="1:3">
      <c r="A104" s="1" t="s">
        <v>48</v>
      </c>
      <c r="B104" s="6">
        <v>0.954678173887058</v>
      </c>
      <c r="C104" s="6">
        <v>0.91330114369253401</v>
      </c>
    </row>
    <row r="105" spans="1:3">
      <c r="A105" s="1" t="s">
        <v>47</v>
      </c>
      <c r="B105" s="6">
        <v>0.80571783979410405</v>
      </c>
      <c r="C105" s="6">
        <v>1.7694603300892899</v>
      </c>
    </row>
    <row r="106" spans="1:3">
      <c r="A106" s="1" t="s">
        <v>47</v>
      </c>
      <c r="B106" s="6">
        <v>0.92977037581451205</v>
      </c>
      <c r="C106" s="6">
        <v>1.28662494838681</v>
      </c>
    </row>
    <row r="107" spans="1:3">
      <c r="A107" s="1" t="s">
        <v>47</v>
      </c>
      <c r="B107" s="6">
        <v>0.99283810491717395</v>
      </c>
      <c r="C107" s="6">
        <v>0.49771329704066702</v>
      </c>
    </row>
    <row r="108" spans="1:3">
      <c r="A108" s="1" t="s">
        <v>47</v>
      </c>
      <c r="B108" s="6">
        <v>0.74597662231805495</v>
      </c>
      <c r="C108" s="6">
        <v>2.07462412122318</v>
      </c>
    </row>
    <row r="109" spans="1:3">
      <c r="A109" s="1" t="s">
        <v>47</v>
      </c>
      <c r="B109" s="6">
        <v>0.99266499190474899</v>
      </c>
      <c r="C109" s="6">
        <v>0.36117617182122602</v>
      </c>
    </row>
    <row r="110" spans="1:3">
      <c r="A110" s="1" t="s">
        <v>46</v>
      </c>
      <c r="B110" s="6">
        <v>0.98512860799586899</v>
      </c>
      <c r="C110" s="6">
        <v>0.52557656161414601</v>
      </c>
    </row>
    <row r="111" spans="1:3">
      <c r="A111" s="1" t="s">
        <v>46</v>
      </c>
      <c r="B111" s="6">
        <v>0.98102666985815401</v>
      </c>
      <c r="C111" s="6">
        <v>0.450820939313755</v>
      </c>
    </row>
    <row r="112" spans="1:3">
      <c r="A112" s="1" t="s">
        <v>46</v>
      </c>
      <c r="B112" s="6">
        <v>0.98166991744270504</v>
      </c>
      <c r="C112" s="6">
        <v>0.56691486554517101</v>
      </c>
    </row>
    <row r="113" spans="1:3">
      <c r="A113" s="1" t="s">
        <v>46</v>
      </c>
      <c r="B113" s="6">
        <v>0.96378615343709195</v>
      </c>
      <c r="C113" s="6">
        <v>0.51452918087764499</v>
      </c>
    </row>
    <row r="114" spans="1:3">
      <c r="A114" s="1" t="s">
        <v>45</v>
      </c>
      <c r="B114" s="6">
        <v>0.80794694478426898</v>
      </c>
      <c r="C114" s="6">
        <v>1.54877307475272</v>
      </c>
    </row>
    <row r="115" spans="1:3">
      <c r="A115" s="1" t="s">
        <v>45</v>
      </c>
      <c r="B115" s="6">
        <v>0.89724463407982902</v>
      </c>
      <c r="C115" s="6">
        <v>1.4542131946199901</v>
      </c>
    </row>
    <row r="116" spans="1:3">
      <c r="A116" s="1" t="s">
        <v>44</v>
      </c>
      <c r="B116" s="6">
        <v>0.951048378620582</v>
      </c>
      <c r="C116" s="6">
        <v>0.84576308068586104</v>
      </c>
    </row>
    <row r="117" spans="1:3">
      <c r="A117" s="1" t="s">
        <v>44</v>
      </c>
      <c r="B117" s="6">
        <v>0.96893088123123705</v>
      </c>
      <c r="C117" s="6">
        <v>0.73360573776573901</v>
      </c>
    </row>
    <row r="118" spans="1:3">
      <c r="A118" s="1" t="s">
        <v>44</v>
      </c>
      <c r="B118" s="6">
        <v>0.95362290862852594</v>
      </c>
      <c r="C118" s="6">
        <v>0.79880572507138403</v>
      </c>
    </row>
    <row r="119" spans="1:3">
      <c r="A119" s="1" t="s">
        <v>43</v>
      </c>
      <c r="B119" s="6">
        <v>0.98389409604216405</v>
      </c>
      <c r="C119" s="6">
        <v>0.38015098473426301</v>
      </c>
    </row>
    <row r="120" spans="1:3">
      <c r="A120" s="1" t="s">
        <v>43</v>
      </c>
      <c r="B120" s="6">
        <v>0.98622152698215604</v>
      </c>
      <c r="C120" s="6">
        <v>0.270338375992001</v>
      </c>
    </row>
    <row r="121" spans="1:3">
      <c r="A121" s="1" t="s">
        <v>43</v>
      </c>
      <c r="B121" s="6">
        <v>0.98102738481825003</v>
      </c>
      <c r="C121" s="6">
        <v>0.49807652695777099</v>
      </c>
    </row>
    <row r="122" spans="1:3">
      <c r="A122" s="1" t="s">
        <v>43</v>
      </c>
      <c r="B122" s="6">
        <v>0.99227548076426997</v>
      </c>
      <c r="C122" s="6">
        <v>0.236908306861042</v>
      </c>
    </row>
    <row r="123" spans="1:3">
      <c r="A123" s="1" t="s">
        <v>43</v>
      </c>
      <c r="B123" s="6">
        <v>0.98435759550680801</v>
      </c>
      <c r="C123" s="6">
        <v>0.32552467355051901</v>
      </c>
    </row>
    <row r="124" spans="1:3">
      <c r="A124" s="1" t="s">
        <v>42</v>
      </c>
      <c r="B124" s="6">
        <v>0.96261928179439105</v>
      </c>
      <c r="C124" s="6">
        <v>0.76881074369471103</v>
      </c>
    </row>
    <row r="125" spans="1:3">
      <c r="A125" s="1" t="s">
        <v>42</v>
      </c>
      <c r="B125" s="6">
        <v>0.96290950444500401</v>
      </c>
      <c r="C125" s="6">
        <v>0.54618208698664805</v>
      </c>
    </row>
    <row r="126" spans="1:3">
      <c r="A126" s="1" t="s">
        <v>42</v>
      </c>
      <c r="B126" s="6">
        <v>0.91726526286131105</v>
      </c>
      <c r="C126" s="6">
        <v>0.80901836296413399</v>
      </c>
    </row>
    <row r="127" spans="1:3">
      <c r="A127" s="1" t="s">
        <v>42</v>
      </c>
      <c r="B127" s="6">
        <v>0.94628368025169596</v>
      </c>
      <c r="C127" s="6">
        <v>0.667759050575919</v>
      </c>
    </row>
    <row r="128" spans="1:3">
      <c r="A128" s="1" t="s">
        <v>41</v>
      </c>
      <c r="B128" s="6">
        <v>0.96624773298758104</v>
      </c>
      <c r="C128" s="6">
        <v>0.71774622982702496</v>
      </c>
    </row>
    <row r="129" spans="1:3">
      <c r="A129" s="1" t="s">
        <v>41</v>
      </c>
      <c r="B129" s="6">
        <v>0.980058608772435</v>
      </c>
      <c r="C129" s="6">
        <v>0.74390827574885698</v>
      </c>
    </row>
    <row r="130" spans="1:3">
      <c r="A130" s="1" t="s">
        <v>41</v>
      </c>
      <c r="B130" s="6">
        <v>0.94074228778141</v>
      </c>
      <c r="C130" s="6">
        <v>0.88203583057181401</v>
      </c>
    </row>
    <row r="131" spans="1:3">
      <c r="A131" s="1" t="s">
        <v>41</v>
      </c>
      <c r="B131" s="6">
        <v>0.98058345808035596</v>
      </c>
      <c r="C131" s="6">
        <v>0.66429007757400904</v>
      </c>
    </row>
    <row r="132" spans="1:3">
      <c r="A132" s="1" t="s">
        <v>41</v>
      </c>
      <c r="B132" s="6">
        <v>0.979852567951494</v>
      </c>
      <c r="C132" s="6">
        <v>0.786940566935182</v>
      </c>
    </row>
    <row r="133" spans="1:3">
      <c r="A133" s="1" t="s">
        <v>40</v>
      </c>
      <c r="B133" s="6">
        <v>0.82905446995392895</v>
      </c>
      <c r="C133" s="6">
        <v>1.2540484294410901</v>
      </c>
    </row>
    <row r="134" spans="1:3">
      <c r="A134" s="1" t="s">
        <v>39</v>
      </c>
      <c r="B134" s="6">
        <v>0.79422930730372898</v>
      </c>
      <c r="C134" s="6">
        <v>1.4616279866358799</v>
      </c>
    </row>
    <row r="135" spans="1:3">
      <c r="A135" s="1" t="s">
        <v>39</v>
      </c>
      <c r="B135" s="6">
        <v>0.80499659948926805</v>
      </c>
      <c r="C135" s="6">
        <v>1.46166428748286</v>
      </c>
    </row>
    <row r="136" spans="1:3">
      <c r="A136" s="1" t="s">
        <v>38</v>
      </c>
      <c r="B136" s="6">
        <v>0.92935268576239205</v>
      </c>
      <c r="C136" s="6">
        <v>0.84612922947838398</v>
      </c>
    </row>
    <row r="137" spans="1:3">
      <c r="A137" s="1" t="s">
        <v>38</v>
      </c>
      <c r="B137" s="6">
        <v>0.94556998165085804</v>
      </c>
      <c r="C137" s="6">
        <v>0.68337372300259602</v>
      </c>
    </row>
    <row r="138" spans="1:3">
      <c r="A138" s="1" t="s">
        <v>37</v>
      </c>
      <c r="B138" s="6">
        <v>0.98797016605091204</v>
      </c>
      <c r="C138" s="6">
        <v>0.41540777518307598</v>
      </c>
    </row>
    <row r="139" spans="1:3">
      <c r="A139" s="1" t="s">
        <v>37</v>
      </c>
      <c r="B139" s="6">
        <v>0.98975073124709601</v>
      </c>
      <c r="C139" s="6">
        <v>0.43385826545913497</v>
      </c>
    </row>
    <row r="140" spans="1:3">
      <c r="A140" s="1" t="s">
        <v>36</v>
      </c>
      <c r="B140" s="6">
        <v>0.32713407630413399</v>
      </c>
      <c r="C140" s="6">
        <v>1.91277161425213</v>
      </c>
    </row>
    <row r="141" spans="1:3">
      <c r="A141" s="1" t="s">
        <v>36</v>
      </c>
      <c r="B141" s="6">
        <v>0.584063500230393</v>
      </c>
      <c r="C141" s="6">
        <v>1.8651207099210001</v>
      </c>
    </row>
    <row r="142" spans="1:3">
      <c r="A142" s="1" t="s">
        <v>35</v>
      </c>
      <c r="B142" s="6">
        <v>0.74774557812715503</v>
      </c>
      <c r="C142" s="6">
        <v>1.6409322415120899</v>
      </c>
    </row>
    <row r="143" spans="1:3">
      <c r="A143" s="1" t="s">
        <v>35</v>
      </c>
      <c r="B143" s="6">
        <v>0.75988371036854996</v>
      </c>
      <c r="C143" s="6">
        <v>1.5123244549675401</v>
      </c>
    </row>
    <row r="144" spans="1:3">
      <c r="A144" s="1" t="s">
        <v>34</v>
      </c>
      <c r="B144" s="6">
        <v>0.97020991908592102</v>
      </c>
      <c r="C144" s="6">
        <v>0.45272257696936602</v>
      </c>
    </row>
    <row r="145" spans="1:3">
      <c r="A145" s="1" t="s">
        <v>33</v>
      </c>
      <c r="B145" s="6">
        <v>0.88724707886886001</v>
      </c>
      <c r="C145" s="6">
        <v>1.27363909796092</v>
      </c>
    </row>
    <row r="146" spans="1:3">
      <c r="A146" s="1" t="s">
        <v>33</v>
      </c>
      <c r="B146" s="6">
        <v>0.90267480149264101</v>
      </c>
      <c r="C146" s="6">
        <v>1.1752128435059801</v>
      </c>
    </row>
    <row r="147" spans="1:3">
      <c r="A147" s="1" t="s">
        <v>32</v>
      </c>
      <c r="B147" s="6">
        <v>0.46143743703343598</v>
      </c>
      <c r="C147" s="6">
        <v>1.96416611604211</v>
      </c>
    </row>
    <row r="148" spans="1:3">
      <c r="A148" s="1" t="s">
        <v>32</v>
      </c>
      <c r="B148" s="6">
        <v>0.65241423970090995</v>
      </c>
      <c r="C148" s="6">
        <v>1.8589965254884699</v>
      </c>
    </row>
    <row r="149" spans="1:3">
      <c r="A149" s="1" t="s">
        <v>31</v>
      </c>
      <c r="B149" s="6">
        <v>0.96359454898243302</v>
      </c>
      <c r="C149" s="6">
        <v>0.52264935541494795</v>
      </c>
    </row>
    <row r="150" spans="1:3">
      <c r="A150" s="1" t="s">
        <v>31</v>
      </c>
      <c r="B150" s="6">
        <v>0.96213752455051205</v>
      </c>
      <c r="C150" s="6">
        <v>0.77289661046212199</v>
      </c>
    </row>
    <row r="151" spans="1:3">
      <c r="A151" s="1" t="s">
        <v>30</v>
      </c>
      <c r="B151" s="6">
        <v>0.50782134368361398</v>
      </c>
      <c r="C151" s="6">
        <v>1.27229209230225</v>
      </c>
    </row>
    <row r="152" spans="1:3">
      <c r="A152" s="1" t="s">
        <v>30</v>
      </c>
      <c r="B152" s="6">
        <v>0.60614474733788404</v>
      </c>
      <c r="C152" s="6">
        <v>1.1791171134627301</v>
      </c>
    </row>
    <row r="153" spans="1:3">
      <c r="A153" s="1" t="s">
        <v>29</v>
      </c>
      <c r="B153" s="6">
        <v>0.77350984641962695</v>
      </c>
      <c r="C153" s="6">
        <v>1.28754558833697</v>
      </c>
    </row>
    <row r="154" spans="1:3">
      <c r="A154" s="1" t="s">
        <v>29</v>
      </c>
      <c r="B154" s="6">
        <v>0.67606742026845801</v>
      </c>
      <c r="C154" s="6">
        <v>1.18811877141788</v>
      </c>
    </row>
    <row r="155" spans="1:3">
      <c r="A155" s="1" t="s">
        <v>28</v>
      </c>
      <c r="B155" s="6">
        <v>0.68833756604715701</v>
      </c>
      <c r="C155" s="6">
        <v>1.37166254144208</v>
      </c>
    </row>
    <row r="156" spans="1:3">
      <c r="A156" s="1" t="s">
        <v>28</v>
      </c>
      <c r="B156" s="6">
        <v>0.79169726496570603</v>
      </c>
      <c r="C156" s="6">
        <v>1.10564893453476</v>
      </c>
    </row>
    <row r="157" spans="1:3">
      <c r="A157" s="1" t="s">
        <v>27</v>
      </c>
      <c r="B157" s="6">
        <v>0.96434321150350699</v>
      </c>
      <c r="C157" s="6">
        <v>0.63564487599296204</v>
      </c>
    </row>
    <row r="158" spans="1:3">
      <c r="A158" s="1" t="s">
        <v>27</v>
      </c>
      <c r="B158" s="6">
        <v>0.97146800102882203</v>
      </c>
      <c r="C158" s="6">
        <v>0.68443675607037102</v>
      </c>
    </row>
    <row r="159" spans="1:3">
      <c r="A159" s="1" t="s">
        <v>26</v>
      </c>
      <c r="B159" s="6">
        <v>0.94556297170166304</v>
      </c>
      <c r="C159" s="6">
        <v>0.56303783198262702</v>
      </c>
    </row>
    <row r="160" spans="1:3">
      <c r="A160" s="1" t="s">
        <v>26</v>
      </c>
      <c r="B160" s="6">
        <v>0.94717831944188102</v>
      </c>
      <c r="C160" s="6">
        <v>0.83498139816593397</v>
      </c>
    </row>
    <row r="161" spans="1:3">
      <c r="A161" s="1" t="s">
        <v>25</v>
      </c>
      <c r="B161" s="6">
        <v>0.93013017965148703</v>
      </c>
      <c r="C161" s="6">
        <v>1.0622041512189899</v>
      </c>
    </row>
    <row r="162" spans="1:3">
      <c r="A162" s="1" t="s">
        <v>24</v>
      </c>
      <c r="B162" s="6">
        <v>0.82177426756493299</v>
      </c>
      <c r="C162" s="6">
        <v>1.27915130131799</v>
      </c>
    </row>
    <row r="163" spans="1:3">
      <c r="A163" s="1" t="s">
        <v>24</v>
      </c>
      <c r="B163" s="6">
        <v>0.86535114640537203</v>
      </c>
      <c r="C163" s="6">
        <v>0.96701021767293605</v>
      </c>
    </row>
    <row r="164" spans="1:3">
      <c r="A164" s="1" t="s">
        <v>23</v>
      </c>
      <c r="B164" s="6">
        <v>0.87865031872252097</v>
      </c>
      <c r="C164" s="6">
        <v>1.2056891457026899</v>
      </c>
    </row>
    <row r="165" spans="1:3">
      <c r="A165" s="1" t="s">
        <v>23</v>
      </c>
      <c r="B165" s="6">
        <v>0.97870914584329305</v>
      </c>
      <c r="C165" s="6">
        <v>0.68565536213757095</v>
      </c>
    </row>
    <row r="166" spans="1:3">
      <c r="A166" s="1" t="s">
        <v>22</v>
      </c>
      <c r="B166" s="6">
        <v>0.62629086891205199</v>
      </c>
      <c r="C166" s="6">
        <v>1.6846971151128001</v>
      </c>
    </row>
    <row r="167" spans="1:3">
      <c r="A167" s="1" t="s">
        <v>22</v>
      </c>
      <c r="B167" s="6">
        <v>0.69755729098205199</v>
      </c>
      <c r="C167" s="6">
        <v>1.5150519639189901</v>
      </c>
    </row>
    <row r="168" spans="1:3">
      <c r="A168" s="1" t="s">
        <v>20</v>
      </c>
      <c r="B168" s="6" t="s">
        <v>21</v>
      </c>
      <c r="C168" s="6" t="s">
        <v>21</v>
      </c>
    </row>
    <row r="169" spans="1:3">
      <c r="A169" s="1" t="s">
        <v>20</v>
      </c>
      <c r="B169" s="6">
        <v>0.98010360936511698</v>
      </c>
      <c r="C169" s="6">
        <v>0.67499806325448497</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85" zoomScaleNormal="85" workbookViewId="0">
      <selection activeCell="M11" sqref="M11"/>
    </sheetView>
  </sheetViews>
  <sheetFormatPr baseColWidth="10" defaultRowHeight="15"/>
  <cols>
    <col min="1" max="1" width="19" customWidth="1"/>
    <col min="2" max="2" width="21.7109375" customWidth="1"/>
    <col min="3" max="3" width="18.5703125" customWidth="1"/>
    <col min="4" max="4" width="12.28515625" customWidth="1"/>
    <col min="5" max="5" width="19.42578125" customWidth="1"/>
    <col min="6" max="6" width="19.7109375" customWidth="1"/>
    <col min="7" max="14" width="12.28515625" customWidth="1"/>
  </cols>
  <sheetData>
    <row r="1" spans="1:14">
      <c r="G1" s="4" t="s">
        <v>115</v>
      </c>
      <c r="H1" s="4"/>
      <c r="I1" s="4"/>
      <c r="J1" s="4"/>
      <c r="K1" s="4"/>
      <c r="L1" s="4"/>
      <c r="M1" s="4"/>
      <c r="N1" s="4"/>
    </row>
    <row r="2" spans="1:14" s="10" customFormat="1">
      <c r="B2" s="11" t="s">
        <v>119</v>
      </c>
      <c r="C2" s="10" t="s">
        <v>104</v>
      </c>
      <c r="D2" s="10" t="s">
        <v>117</v>
      </c>
      <c r="E2" s="10" t="s">
        <v>19</v>
      </c>
      <c r="F2" s="10" t="s">
        <v>116</v>
      </c>
      <c r="G2" s="10" t="s">
        <v>114</v>
      </c>
      <c r="H2" s="10" t="s">
        <v>113</v>
      </c>
      <c r="I2" s="10" t="s">
        <v>112</v>
      </c>
      <c r="J2" s="10" t="s">
        <v>111</v>
      </c>
      <c r="K2" s="10" t="s">
        <v>110</v>
      </c>
      <c r="L2" s="10" t="s">
        <v>109</v>
      </c>
      <c r="M2" s="10" t="s">
        <v>108</v>
      </c>
      <c r="N2" s="10" t="s">
        <v>107</v>
      </c>
    </row>
    <row r="3" spans="1:14">
      <c r="B3" s="10" t="s">
        <v>104</v>
      </c>
      <c r="C3" s="9">
        <v>0</v>
      </c>
      <c r="D3" s="9">
        <v>0.20595809537781301</v>
      </c>
      <c r="E3" s="9">
        <v>2.1365884830871199E-4</v>
      </c>
      <c r="F3" s="9">
        <v>1.61147342223164E-9</v>
      </c>
      <c r="G3" s="9">
        <v>1.10939428406647E-19</v>
      </c>
      <c r="H3" s="9">
        <v>1.0495016891086701E-3</v>
      </c>
      <c r="I3" s="9">
        <v>4.4825494788881103E-16</v>
      </c>
      <c r="J3" s="9">
        <v>0.234420073840923</v>
      </c>
      <c r="K3" s="9">
        <v>8.5556145665403694E-15</v>
      </c>
      <c r="L3" s="9">
        <v>7.3056638554782802E-4</v>
      </c>
      <c r="M3" s="9">
        <v>3.82747833763547E-9</v>
      </c>
      <c r="N3" s="9">
        <v>3.8060156038034298E-3</v>
      </c>
    </row>
    <row r="4" spans="1:14">
      <c r="B4" s="10" t="s">
        <v>117</v>
      </c>
      <c r="C4" s="9">
        <v>0.20595809537781301</v>
      </c>
      <c r="D4" s="9">
        <v>0</v>
      </c>
      <c r="E4" s="9">
        <v>0</v>
      </c>
      <c r="F4" s="9">
        <v>5.8542414018116003E-2</v>
      </c>
      <c r="G4" s="9">
        <v>1.4061115420539901E-4</v>
      </c>
      <c r="H4" s="9">
        <v>7.7604309119591596E-8</v>
      </c>
      <c r="I4" s="9">
        <v>9.0900447591089601E-8</v>
      </c>
      <c r="J4" s="9">
        <v>1.97110194120499E-13</v>
      </c>
      <c r="K4" s="9">
        <v>2.9150025520198299E-6</v>
      </c>
      <c r="L4" s="9">
        <v>1.4719100035543699E-13</v>
      </c>
      <c r="M4" s="9">
        <v>1.6706422869356199E-5</v>
      </c>
      <c r="N4" s="9">
        <v>1.8003986267523099E-10</v>
      </c>
    </row>
    <row r="5" spans="1:14">
      <c r="B5" s="10" t="s">
        <v>19</v>
      </c>
      <c r="C5" s="9">
        <v>2.1365884830871199E-4</v>
      </c>
      <c r="D5" s="9">
        <v>0</v>
      </c>
      <c r="E5" s="9">
        <v>0</v>
      </c>
      <c r="F5" s="9">
        <v>0.79334214648491197</v>
      </c>
      <c r="G5" s="9">
        <v>8.1675070020470494E-8</v>
      </c>
      <c r="H5" s="9">
        <v>3.0269363213632701E-6</v>
      </c>
      <c r="I5" s="9">
        <v>1.1927982919892799E-8</v>
      </c>
      <c r="J5" s="9">
        <v>3.3862815267663901E-9</v>
      </c>
      <c r="K5" s="9">
        <v>1.59512136670779E-9</v>
      </c>
      <c r="L5" s="9">
        <v>1.4498378744651301E-8</v>
      </c>
      <c r="M5" s="9">
        <v>3.54616513764626E-6</v>
      </c>
      <c r="N5" s="9">
        <v>8.6252495526256494E-8</v>
      </c>
    </row>
    <row r="6" spans="1:14">
      <c r="B6" s="10" t="s">
        <v>116</v>
      </c>
      <c r="C6" s="9">
        <v>1.61147342223164E-9</v>
      </c>
      <c r="D6" s="9">
        <v>5.8542414018116003E-2</v>
      </c>
      <c r="E6" s="9">
        <v>0.79334214648491197</v>
      </c>
      <c r="F6" s="9">
        <v>0</v>
      </c>
      <c r="G6" s="9">
        <v>5.9278411823252899E-2</v>
      </c>
      <c r="H6" s="9">
        <v>1.32501482223775E-2</v>
      </c>
      <c r="I6" s="9">
        <v>0.55116519460731395</v>
      </c>
      <c r="J6" s="9">
        <v>2.8586385641167399E-2</v>
      </c>
      <c r="K6" s="9">
        <v>0.173262024551745</v>
      </c>
      <c r="L6" s="9">
        <v>6.6978371969879796E-3</v>
      </c>
      <c r="M6" s="9">
        <v>0.60227275718151396</v>
      </c>
      <c r="N6" s="9">
        <v>5.7554342830675502E-2</v>
      </c>
    </row>
    <row r="7" spans="1:14">
      <c r="A7" s="4" t="s">
        <v>115</v>
      </c>
      <c r="B7" s="10" t="s">
        <v>114</v>
      </c>
      <c r="C7" s="9">
        <v>1.10939428406647E-19</v>
      </c>
      <c r="D7" s="9">
        <v>1.4061115420539901E-4</v>
      </c>
      <c r="E7" s="9">
        <v>8.1675070020470494E-8</v>
      </c>
      <c r="F7" s="9">
        <v>5.9278411823252899E-2</v>
      </c>
      <c r="G7" s="9">
        <v>0</v>
      </c>
      <c r="H7" s="9">
        <v>4.4873924256930597E-2</v>
      </c>
      <c r="I7" s="9">
        <v>2.0360790599529301E-33</v>
      </c>
      <c r="J7" s="9">
        <v>0.98647449636693896</v>
      </c>
      <c r="K7" s="9">
        <v>6.9616065455751006E-17</v>
      </c>
      <c r="L7" s="9">
        <v>0.42882275868803299</v>
      </c>
      <c r="M7" s="9">
        <v>1.7276628886704799E-13</v>
      </c>
      <c r="N7" s="9">
        <v>0.60396956796057999</v>
      </c>
    </row>
    <row r="8" spans="1:14">
      <c r="A8" s="4"/>
      <c r="B8" s="10" t="s">
        <v>113</v>
      </c>
      <c r="C8" s="9">
        <v>1.0495016891086701E-3</v>
      </c>
      <c r="D8" s="9">
        <v>7.7604309119591596E-8</v>
      </c>
      <c r="E8" s="9">
        <v>3.0269363213632701E-6</v>
      </c>
      <c r="F8" s="9">
        <v>1.32501482223775E-2</v>
      </c>
      <c r="G8" s="9">
        <v>4.4873924256930597E-2</v>
      </c>
      <c r="H8" s="9">
        <v>0</v>
      </c>
      <c r="I8" s="9">
        <v>0.109613257816688</v>
      </c>
      <c r="J8" s="9">
        <v>1.6338608463116301E-14</v>
      </c>
      <c r="K8" s="9">
        <v>0.55834963204562005</v>
      </c>
      <c r="L8" s="9">
        <v>4.9443658897298502E-12</v>
      </c>
      <c r="M8" s="9">
        <v>0.80278072307744697</v>
      </c>
      <c r="N8" s="9">
        <v>1.2931654479357001E-7</v>
      </c>
    </row>
    <row r="9" spans="1:14">
      <c r="A9" s="4"/>
      <c r="B9" s="10" t="s">
        <v>112</v>
      </c>
      <c r="C9" s="9">
        <v>4.4825494788881103E-16</v>
      </c>
      <c r="D9" s="9">
        <v>9.0900447591089601E-8</v>
      </c>
      <c r="E9" s="9">
        <v>1.1927982919892799E-8</v>
      </c>
      <c r="F9" s="9">
        <v>0.55116519460731395</v>
      </c>
      <c r="G9" s="9">
        <v>2.0360790599529301E-33</v>
      </c>
      <c r="H9" s="9">
        <v>0.109613257816688</v>
      </c>
      <c r="I9" s="9">
        <v>0</v>
      </c>
      <c r="J9" s="9">
        <v>0.80593046581707795</v>
      </c>
      <c r="K9" s="9">
        <v>4.3074539369756702E-16</v>
      </c>
      <c r="L9" s="9">
        <v>0.86489330042552703</v>
      </c>
      <c r="M9" s="9">
        <v>2.2196455754693299E-11</v>
      </c>
      <c r="N9" s="9">
        <v>0.81805907836715896</v>
      </c>
    </row>
    <row r="10" spans="1:14">
      <c r="A10" s="4"/>
      <c r="B10" s="10" t="s">
        <v>111</v>
      </c>
      <c r="C10" s="9">
        <v>0.234420073840923</v>
      </c>
      <c r="D10" s="9">
        <v>1.97110194120499E-13</v>
      </c>
      <c r="E10" s="9">
        <v>3.3862815267663901E-9</v>
      </c>
      <c r="F10" s="9">
        <v>2.8586385641167399E-2</v>
      </c>
      <c r="G10" s="9">
        <v>0.98647449636693896</v>
      </c>
      <c r="H10" s="9">
        <v>1.6338608463116301E-14</v>
      </c>
      <c r="I10" s="9">
        <v>0.80593046581707795</v>
      </c>
      <c r="J10" s="9">
        <v>0</v>
      </c>
      <c r="K10" s="9">
        <v>9.76921159225769E-2</v>
      </c>
      <c r="L10" s="9">
        <v>2.41410294922009E-18</v>
      </c>
      <c r="M10" s="9">
        <v>0.29286043159246</v>
      </c>
      <c r="N10" s="9">
        <v>1.5988956243620699E-13</v>
      </c>
    </row>
    <row r="11" spans="1:14">
      <c r="A11" s="4"/>
      <c r="B11" s="10" t="s">
        <v>110</v>
      </c>
      <c r="C11" s="9">
        <v>8.5556145665403694E-15</v>
      </c>
      <c r="D11" s="9">
        <v>2.9150025520198299E-6</v>
      </c>
      <c r="E11" s="9">
        <v>1.59512136670779E-9</v>
      </c>
      <c r="F11" s="9">
        <v>0.173262024551745</v>
      </c>
      <c r="G11" s="9">
        <v>6.9616065455751006E-17</v>
      </c>
      <c r="H11" s="9">
        <v>0.55834963204562005</v>
      </c>
      <c r="I11" s="9">
        <v>4.3074539369756702E-16</v>
      </c>
      <c r="J11" s="9">
        <v>9.76921159225769E-2</v>
      </c>
      <c r="K11" s="9">
        <v>0</v>
      </c>
      <c r="L11" s="9">
        <v>0.95728982135676</v>
      </c>
      <c r="M11" s="9">
        <v>5.7489991566772799E-10</v>
      </c>
      <c r="N11" s="9">
        <v>0.19156582999219501</v>
      </c>
    </row>
    <row r="12" spans="1:14">
      <c r="A12" s="4"/>
      <c r="B12" s="10" t="s">
        <v>109</v>
      </c>
      <c r="C12" s="9">
        <v>7.3056638554782802E-4</v>
      </c>
      <c r="D12" s="9">
        <v>1.4719100035543699E-13</v>
      </c>
      <c r="E12" s="9">
        <v>1.4498378744651301E-8</v>
      </c>
      <c r="F12" s="9">
        <v>6.6978371969879796E-3</v>
      </c>
      <c r="G12" s="9">
        <v>0.42882275868803299</v>
      </c>
      <c r="H12" s="9">
        <v>4.9443658897298502E-12</v>
      </c>
      <c r="I12" s="9">
        <v>0.86489330042552703</v>
      </c>
      <c r="J12" s="9">
        <v>2.41410294922009E-18</v>
      </c>
      <c r="K12" s="9">
        <v>0.95728982135676</v>
      </c>
      <c r="L12" s="9">
        <v>0</v>
      </c>
      <c r="M12" s="9">
        <v>0.30765386237579401</v>
      </c>
      <c r="N12" s="9">
        <v>1.94706029836917E-16</v>
      </c>
    </row>
    <row r="13" spans="1:14">
      <c r="A13" s="4"/>
      <c r="B13" s="10" t="s">
        <v>108</v>
      </c>
      <c r="C13" s="9">
        <v>3.82747833763547E-9</v>
      </c>
      <c r="D13" s="9">
        <v>1.6706422869356199E-5</v>
      </c>
      <c r="E13" s="9">
        <v>3.54616513764626E-6</v>
      </c>
      <c r="F13" s="9">
        <v>0.60227275718151396</v>
      </c>
      <c r="G13" s="9">
        <v>1.7276628886704799E-13</v>
      </c>
      <c r="H13" s="9">
        <v>0.80278072307744697</v>
      </c>
      <c r="I13" s="9">
        <v>2.2196455754693299E-11</v>
      </c>
      <c r="J13" s="9">
        <v>0.29286043159246</v>
      </c>
      <c r="K13" s="9">
        <v>5.7489991566772799E-10</v>
      </c>
      <c r="L13" s="9">
        <v>0.30765386237579401</v>
      </c>
      <c r="M13" s="9">
        <v>0</v>
      </c>
      <c r="N13" s="9">
        <v>0.78339928906183698</v>
      </c>
    </row>
    <row r="14" spans="1:14">
      <c r="A14" s="4"/>
      <c r="B14" s="10" t="s">
        <v>107</v>
      </c>
      <c r="C14" s="9">
        <v>3.8060156038034298E-3</v>
      </c>
      <c r="D14" s="9">
        <v>1.8003986267523099E-10</v>
      </c>
      <c r="E14" s="9">
        <v>8.6252495526256494E-8</v>
      </c>
      <c r="F14" s="9">
        <v>5.7554342830675502E-2</v>
      </c>
      <c r="G14" s="9">
        <v>0.60396956796057999</v>
      </c>
      <c r="H14" s="9">
        <v>1.2931654479357001E-7</v>
      </c>
      <c r="I14" s="9">
        <v>0.81805907836715896</v>
      </c>
      <c r="J14" s="9">
        <v>1.5988956243620699E-13</v>
      </c>
      <c r="K14" s="9">
        <v>0.19156582999219501</v>
      </c>
      <c r="L14" s="9">
        <v>1.94706029836917E-16</v>
      </c>
      <c r="M14" s="9">
        <v>0.78339928906183698</v>
      </c>
      <c r="N14" s="9">
        <v>0</v>
      </c>
    </row>
    <row r="16" spans="1:14">
      <c r="G16" s="4" t="s">
        <v>115</v>
      </c>
      <c r="H16" s="4"/>
      <c r="I16" s="4"/>
      <c r="J16" s="4"/>
      <c r="K16" s="4"/>
      <c r="L16" s="4"/>
      <c r="M16" s="4"/>
      <c r="N16" s="4"/>
    </row>
    <row r="17" spans="1:14">
      <c r="A17" s="10"/>
      <c r="B17" s="11" t="s">
        <v>118</v>
      </c>
      <c r="C17" s="10" t="s">
        <v>104</v>
      </c>
      <c r="D17" s="10" t="s">
        <v>117</v>
      </c>
      <c r="E17" s="10" t="s">
        <v>19</v>
      </c>
      <c r="F17" s="10" t="s">
        <v>116</v>
      </c>
      <c r="G17" s="10" t="s">
        <v>114</v>
      </c>
      <c r="H17" s="10" t="s">
        <v>113</v>
      </c>
      <c r="I17" s="10" t="s">
        <v>112</v>
      </c>
      <c r="J17" s="10" t="s">
        <v>111</v>
      </c>
      <c r="K17" s="10" t="s">
        <v>110</v>
      </c>
      <c r="L17" s="10" t="s">
        <v>109</v>
      </c>
      <c r="M17" s="10" t="s">
        <v>108</v>
      </c>
      <c r="N17" s="10" t="s">
        <v>107</v>
      </c>
    </row>
    <row r="18" spans="1:14">
      <c r="B18" s="10" t="s">
        <v>104</v>
      </c>
      <c r="C18" s="9">
        <v>1</v>
      </c>
      <c r="D18" s="9">
        <v>-9.9533919674575103E-2</v>
      </c>
      <c r="E18" s="9">
        <v>0.287201910873914</v>
      </c>
      <c r="F18" s="9">
        <v>0.450416074493102</v>
      </c>
      <c r="G18" s="9">
        <v>-0.63364968306190295</v>
      </c>
      <c r="H18" s="9">
        <v>-0.25671953843190398</v>
      </c>
      <c r="I18" s="9">
        <v>-0.58066641946225295</v>
      </c>
      <c r="J18" s="9">
        <v>-9.4235829010826E-2</v>
      </c>
      <c r="K18" s="9">
        <v>-0.55924174001997895</v>
      </c>
      <c r="L18" s="9">
        <v>-0.26434812007686997</v>
      </c>
      <c r="M18" s="9">
        <v>-0.44097922632374598</v>
      </c>
      <c r="N18" s="9">
        <v>-0.226156934511341</v>
      </c>
    </row>
    <row r="19" spans="1:14">
      <c r="B19" s="10" t="s">
        <v>117</v>
      </c>
      <c r="C19" s="9">
        <v>-9.9533919674575103E-2</v>
      </c>
      <c r="D19" s="9">
        <v>1</v>
      </c>
      <c r="E19" s="9">
        <v>-0.88301439251611302</v>
      </c>
      <c r="F19" s="9">
        <v>0.14848298436476001</v>
      </c>
      <c r="G19" s="9">
        <v>0.29384539467211501</v>
      </c>
      <c r="H19" s="9">
        <v>-0.40920427454594999</v>
      </c>
      <c r="I19" s="9">
        <v>0.40372796361490898</v>
      </c>
      <c r="J19" s="9">
        <v>-0.53744809117966497</v>
      </c>
      <c r="K19" s="9">
        <v>0.356917700062721</v>
      </c>
      <c r="L19" s="9">
        <v>-0.54126511452723003</v>
      </c>
      <c r="M19" s="9">
        <v>0.33021908613472001</v>
      </c>
      <c r="N19" s="9">
        <v>-0.47441270516308698</v>
      </c>
    </row>
    <row r="20" spans="1:14">
      <c r="B20" s="10" t="s">
        <v>19</v>
      </c>
      <c r="C20" s="9">
        <v>0.287201910873914</v>
      </c>
      <c r="D20" s="9">
        <v>-0.88301439251611302</v>
      </c>
      <c r="E20" s="9">
        <v>1</v>
      </c>
      <c r="F20" s="9">
        <v>-2.0676248991530099E-2</v>
      </c>
      <c r="G20" s="9">
        <v>-0.40506319915662298</v>
      </c>
      <c r="H20" s="9">
        <v>0.35951695280399598</v>
      </c>
      <c r="I20" s="9">
        <v>-0.42812431174203203</v>
      </c>
      <c r="J20" s="9">
        <v>0.44482011682851602</v>
      </c>
      <c r="K20" s="9">
        <v>-0.45052563724564798</v>
      </c>
      <c r="L20" s="9">
        <v>0.42950301204284802</v>
      </c>
      <c r="M20" s="9">
        <v>-0.35403941526484001</v>
      </c>
      <c r="N20" s="9">
        <v>0.40553899042535801</v>
      </c>
    </row>
    <row r="21" spans="1:14">
      <c r="B21" s="10" t="s">
        <v>116</v>
      </c>
      <c r="C21" s="9">
        <v>0.450416074493102</v>
      </c>
      <c r="D21" s="9">
        <v>0.14848298436476001</v>
      </c>
      <c r="E21" s="9">
        <v>-2.0676248991530099E-2</v>
      </c>
      <c r="F21" s="9">
        <v>1</v>
      </c>
      <c r="G21" s="9">
        <v>-0.14805670837200099</v>
      </c>
      <c r="H21" s="9">
        <v>-0.19546193218689401</v>
      </c>
      <c r="I21" s="9">
        <v>-4.7019525887672199E-2</v>
      </c>
      <c r="J21" s="9">
        <v>-0.17257678805568399</v>
      </c>
      <c r="K21" s="9">
        <v>-0.107181490343807</v>
      </c>
      <c r="L21" s="9">
        <v>-0.21355903749518801</v>
      </c>
      <c r="M21" s="9">
        <v>4.1117609003271299E-2</v>
      </c>
      <c r="N21" s="9">
        <v>-0.149523538241325</v>
      </c>
    </row>
    <row r="22" spans="1:14">
      <c r="A22" s="4" t="s">
        <v>115</v>
      </c>
      <c r="B22" s="10" t="s">
        <v>114</v>
      </c>
      <c r="C22" s="9">
        <v>-0.63364968306190295</v>
      </c>
      <c r="D22" s="9">
        <v>0.29384539467211501</v>
      </c>
      <c r="E22" s="9">
        <v>-0.40506319915662298</v>
      </c>
      <c r="F22" s="9">
        <v>-0.14805670837200099</v>
      </c>
      <c r="G22" s="9">
        <v>1</v>
      </c>
      <c r="H22" s="9">
        <v>0.15881247876854099</v>
      </c>
      <c r="I22" s="9">
        <v>0.77136343105659999</v>
      </c>
      <c r="J22" s="9">
        <v>-1.3465369480666501E-3</v>
      </c>
      <c r="K22" s="9">
        <v>0.593433110689225</v>
      </c>
      <c r="L22" s="9">
        <v>6.2982158890502293E-2</v>
      </c>
      <c r="M22" s="9">
        <v>0.53570079085493005</v>
      </c>
      <c r="N22" s="9">
        <v>4.1053680229537197E-2</v>
      </c>
    </row>
    <row r="23" spans="1:14">
      <c r="A23" s="4"/>
      <c r="B23" s="10" t="s">
        <v>113</v>
      </c>
      <c r="C23" s="9">
        <v>-0.25671953843190398</v>
      </c>
      <c r="D23" s="9">
        <v>-0.40920427454594999</v>
      </c>
      <c r="E23" s="9">
        <v>0.35951695280399598</v>
      </c>
      <c r="F23" s="9">
        <v>-0.19546193218689401</v>
      </c>
      <c r="G23" s="9">
        <v>0.15881247876854099</v>
      </c>
      <c r="H23" s="9">
        <v>1</v>
      </c>
      <c r="I23" s="9">
        <v>0.126968948104656</v>
      </c>
      <c r="J23" s="9">
        <v>0.55866388736237105</v>
      </c>
      <c r="K23" s="9">
        <v>-4.6611912772560903E-2</v>
      </c>
      <c r="L23" s="9">
        <v>0.51258773928700996</v>
      </c>
      <c r="M23" s="9">
        <v>1.98985314895469E-2</v>
      </c>
      <c r="N23" s="9">
        <v>0.40274899408673098</v>
      </c>
    </row>
    <row r="24" spans="1:14">
      <c r="A24" s="4"/>
      <c r="B24" s="10" t="s">
        <v>112</v>
      </c>
      <c r="C24" s="9">
        <v>-0.58066641946225295</v>
      </c>
      <c r="D24" s="9">
        <v>0.40372796361490898</v>
      </c>
      <c r="E24" s="9">
        <v>-0.42812431174203203</v>
      </c>
      <c r="F24" s="9">
        <v>-4.7019525887672199E-2</v>
      </c>
      <c r="G24" s="9">
        <v>0.77136343105659999</v>
      </c>
      <c r="H24" s="9">
        <v>0.126968948104656</v>
      </c>
      <c r="I24" s="9">
        <v>1</v>
      </c>
      <c r="J24" s="9">
        <v>-1.9512438994831599E-2</v>
      </c>
      <c r="K24" s="9">
        <v>0.580945496012088</v>
      </c>
      <c r="L24" s="9">
        <v>1.3557104753616701E-2</v>
      </c>
      <c r="M24" s="9">
        <v>0.49333914965400399</v>
      </c>
      <c r="N24" s="9">
        <v>-1.8213349334031799E-2</v>
      </c>
    </row>
    <row r="25" spans="1:14">
      <c r="A25" s="4"/>
      <c r="B25" s="10" t="s">
        <v>111</v>
      </c>
      <c r="C25" s="9">
        <v>-9.4235829010826E-2</v>
      </c>
      <c r="D25" s="9">
        <v>-0.53744809117966497</v>
      </c>
      <c r="E25" s="9">
        <v>0.44482011682851602</v>
      </c>
      <c r="F25" s="9">
        <v>-0.17257678805568399</v>
      </c>
      <c r="G25" s="9">
        <v>-1.3465369480666501E-3</v>
      </c>
      <c r="H25" s="9">
        <v>0.55866388736237105</v>
      </c>
      <c r="I25" s="9">
        <v>-1.9512438994831599E-2</v>
      </c>
      <c r="J25" s="9">
        <v>1</v>
      </c>
      <c r="K25" s="9">
        <v>-0.130980298103827</v>
      </c>
      <c r="L25" s="9">
        <v>0.61967199345433599</v>
      </c>
      <c r="M25" s="9">
        <v>-8.3404096789527205E-2</v>
      </c>
      <c r="N25" s="9">
        <v>0.53915936729365399</v>
      </c>
    </row>
    <row r="26" spans="1:14">
      <c r="A26" s="4"/>
      <c r="B26" s="10" t="s">
        <v>110</v>
      </c>
      <c r="C26" s="9">
        <v>-0.55924174001997895</v>
      </c>
      <c r="D26" s="9">
        <v>0.356917700062721</v>
      </c>
      <c r="E26" s="9">
        <v>-0.45052563724564798</v>
      </c>
      <c r="F26" s="9">
        <v>-0.107181490343807</v>
      </c>
      <c r="G26" s="9">
        <v>0.593433110689225</v>
      </c>
      <c r="H26" s="9">
        <v>-4.6611912772560903E-2</v>
      </c>
      <c r="I26" s="9">
        <v>0.580945496012088</v>
      </c>
      <c r="J26" s="9">
        <v>-0.130980298103827</v>
      </c>
      <c r="K26" s="9">
        <v>1</v>
      </c>
      <c r="L26" s="9">
        <v>4.2673232014233398E-3</v>
      </c>
      <c r="M26" s="9">
        <v>0.46129693222132701</v>
      </c>
      <c r="N26" s="9">
        <v>-0.10313076677604199</v>
      </c>
    </row>
    <row r="27" spans="1:14">
      <c r="A27" s="4"/>
      <c r="B27" s="10" t="s">
        <v>109</v>
      </c>
      <c r="C27" s="9">
        <v>-0.26434812007686997</v>
      </c>
      <c r="D27" s="9">
        <v>-0.54126511452723003</v>
      </c>
      <c r="E27" s="9">
        <v>0.42950301204284802</v>
      </c>
      <c r="F27" s="9">
        <v>-0.21355903749518801</v>
      </c>
      <c r="G27" s="9">
        <v>6.2982158890502293E-2</v>
      </c>
      <c r="H27" s="9">
        <v>0.51258773928700996</v>
      </c>
      <c r="I27" s="9">
        <v>1.3557104753616701E-2</v>
      </c>
      <c r="J27" s="9">
        <v>0.61967199345433599</v>
      </c>
      <c r="K27" s="9">
        <v>4.2673232014233398E-3</v>
      </c>
      <c r="L27" s="9">
        <v>1</v>
      </c>
      <c r="M27" s="9">
        <v>-8.1153707164282704E-2</v>
      </c>
      <c r="N27" s="9">
        <v>0.59090675504961099</v>
      </c>
    </row>
    <row r="28" spans="1:14">
      <c r="A28" s="4"/>
      <c r="B28" s="10" t="s">
        <v>108</v>
      </c>
      <c r="C28" s="9">
        <v>-0.44097922632374598</v>
      </c>
      <c r="D28" s="9">
        <v>0.33021908613472001</v>
      </c>
      <c r="E28" s="9">
        <v>-0.35403941526484001</v>
      </c>
      <c r="F28" s="9">
        <v>4.1117609003271299E-2</v>
      </c>
      <c r="G28" s="9">
        <v>0.53570079085493005</v>
      </c>
      <c r="H28" s="9">
        <v>1.98985314895469E-2</v>
      </c>
      <c r="I28" s="9">
        <v>0.49333914965400399</v>
      </c>
      <c r="J28" s="9">
        <v>-8.3404096789527205E-2</v>
      </c>
      <c r="K28" s="9">
        <v>0.46129693222132701</v>
      </c>
      <c r="L28" s="9">
        <v>-8.1153707164282704E-2</v>
      </c>
      <c r="M28" s="9">
        <v>1</v>
      </c>
      <c r="N28" s="9">
        <v>-2.1763516656567099E-2</v>
      </c>
    </row>
    <row r="29" spans="1:14">
      <c r="A29" s="4"/>
      <c r="B29" s="10" t="s">
        <v>107</v>
      </c>
      <c r="C29" s="9">
        <v>-0.226156934511341</v>
      </c>
      <c r="D29" s="9">
        <v>-0.47441270516308698</v>
      </c>
      <c r="E29" s="9">
        <v>0.40553899042535801</v>
      </c>
      <c r="F29" s="9">
        <v>-0.149523538241325</v>
      </c>
      <c r="G29" s="9">
        <v>4.1053680229537197E-2</v>
      </c>
      <c r="H29" s="9">
        <v>0.40274899408673098</v>
      </c>
      <c r="I29" s="9">
        <v>-1.8213349334031799E-2</v>
      </c>
      <c r="J29" s="9">
        <v>0.53915936729365399</v>
      </c>
      <c r="K29" s="9">
        <v>-0.10313076677604199</v>
      </c>
      <c r="L29" s="9">
        <v>0.59090675504961099</v>
      </c>
      <c r="M29" s="9">
        <v>-2.1763516656567099E-2</v>
      </c>
      <c r="N29" s="9">
        <v>1</v>
      </c>
    </row>
  </sheetData>
  <mergeCells count="4">
    <mergeCell ref="G1:N1"/>
    <mergeCell ref="A7:A14"/>
    <mergeCell ref="G16:N16"/>
    <mergeCell ref="A22:A29"/>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3"/>
  <sheetViews>
    <sheetView workbookViewId="0">
      <selection activeCell="M11" sqref="M11"/>
    </sheetView>
  </sheetViews>
  <sheetFormatPr baseColWidth="10" defaultRowHeight="15"/>
  <sheetData>
    <row r="1" spans="1:6">
      <c r="A1" s="3" t="s">
        <v>126</v>
      </c>
      <c r="B1" s="3" t="s">
        <v>125</v>
      </c>
      <c r="C1" s="3" t="s">
        <v>124</v>
      </c>
      <c r="D1" s="3" t="s">
        <v>123</v>
      </c>
    </row>
    <row r="2" spans="1:6">
      <c r="A2" s="1">
        <v>3</v>
      </c>
      <c r="B2" s="6">
        <v>1.5946802149988799E-2</v>
      </c>
      <c r="C2" s="6">
        <v>0.19467081835064601</v>
      </c>
      <c r="D2" s="6">
        <v>1.5073477446937201E-2</v>
      </c>
      <c r="F2" t="s">
        <v>122</v>
      </c>
    </row>
    <row r="3" spans="1:6">
      <c r="A3" s="1">
        <v>3</v>
      </c>
      <c r="B3" s="6">
        <v>0.32060600743018602</v>
      </c>
      <c r="C3" s="6">
        <v>0.20757068670002099</v>
      </c>
      <c r="D3" s="6">
        <v>0.20987949594511801</v>
      </c>
      <c r="F3" t="s">
        <v>121</v>
      </c>
    </row>
    <row r="4" spans="1:6">
      <c r="A4" s="1">
        <v>1</v>
      </c>
      <c r="B4" s="6">
        <v>9.0615242019289305E-2</v>
      </c>
      <c r="C4" s="6">
        <v>-0.37765142278111002</v>
      </c>
      <c r="D4" s="6">
        <v>-3.1704258661277998E-3</v>
      </c>
      <c r="F4" t="s">
        <v>120</v>
      </c>
    </row>
    <row r="5" spans="1:6">
      <c r="A5" s="1">
        <v>3</v>
      </c>
      <c r="B5" s="6">
        <v>-0.10324066650867</v>
      </c>
      <c r="C5" s="6">
        <v>-6.9658764107797394E-2</v>
      </c>
      <c r="D5" s="6">
        <v>-6.8695028520116301E-3</v>
      </c>
    </row>
    <row r="6" spans="1:6">
      <c r="A6" s="1">
        <v>3</v>
      </c>
      <c r="B6" s="6">
        <v>0.25884403155979901</v>
      </c>
      <c r="C6" s="6">
        <v>9.3488363671784994E-2</v>
      </c>
      <c r="D6" s="6">
        <v>-0.120597624307898</v>
      </c>
    </row>
    <row r="7" spans="1:6">
      <c r="A7" s="1">
        <v>1</v>
      </c>
      <c r="B7" s="6">
        <v>0.27837989515351502</v>
      </c>
      <c r="C7" s="6">
        <v>-9.4315101008781599E-2</v>
      </c>
      <c r="D7" s="6">
        <v>-5.0949132852143197E-2</v>
      </c>
    </row>
    <row r="8" spans="1:6">
      <c r="A8" s="1">
        <v>3</v>
      </c>
      <c r="B8" s="6">
        <v>7.7785371653351504E-2</v>
      </c>
      <c r="C8" s="6">
        <v>0.13012002836544601</v>
      </c>
      <c r="D8" s="6">
        <v>0.200321004694448</v>
      </c>
    </row>
    <row r="9" spans="1:6">
      <c r="A9" s="1">
        <v>2</v>
      </c>
      <c r="B9" s="6">
        <v>-0.39863341277304598</v>
      </c>
      <c r="C9" s="6">
        <v>-0.15167382874127899</v>
      </c>
      <c r="D9" s="6">
        <v>3.9734031864094702E-2</v>
      </c>
    </row>
    <row r="10" spans="1:6">
      <c r="A10" s="1">
        <v>3</v>
      </c>
      <c r="B10" s="6">
        <v>0.238265716361069</v>
      </c>
      <c r="C10" s="6">
        <v>4.0064589708849402E-3</v>
      </c>
      <c r="D10" s="6">
        <v>2.3140041276230299E-2</v>
      </c>
    </row>
    <row r="11" spans="1:6">
      <c r="A11" s="1">
        <v>3</v>
      </c>
      <c r="B11" s="6">
        <v>0.193207208949529</v>
      </c>
      <c r="C11" s="6">
        <v>8.9515147829410294E-2</v>
      </c>
      <c r="D11" s="6">
        <v>-4.1874185978055797E-2</v>
      </c>
    </row>
    <row r="12" spans="1:6">
      <c r="A12" s="1">
        <v>3</v>
      </c>
      <c r="B12" s="6">
        <v>0.118643135015408</v>
      </c>
      <c r="C12" s="6">
        <v>0.12174501319311699</v>
      </c>
      <c r="D12" s="6">
        <v>-3.1330918175098497E-2</v>
      </c>
    </row>
    <row r="13" spans="1:6">
      <c r="A13" s="1">
        <v>3</v>
      </c>
      <c r="B13" s="6">
        <v>0.192739386710438</v>
      </c>
      <c r="C13" s="6">
        <v>0.168950109083667</v>
      </c>
      <c r="D13" s="6">
        <v>-4.3357958711360597E-2</v>
      </c>
    </row>
    <row r="14" spans="1:6">
      <c r="A14" s="1">
        <v>3</v>
      </c>
      <c r="B14" s="6">
        <v>-9.6062170420826903E-2</v>
      </c>
      <c r="C14" s="6">
        <v>-4.7161791694669601E-2</v>
      </c>
      <c r="D14" s="6">
        <v>7.3631548257291193E-2</v>
      </c>
    </row>
    <row r="15" spans="1:6">
      <c r="A15" s="1">
        <v>3</v>
      </c>
      <c r="B15" s="6">
        <v>0.27189481049987402</v>
      </c>
      <c r="C15" s="6">
        <v>0.121886391278581</v>
      </c>
      <c r="D15" s="6">
        <v>-4.6485779923014697E-2</v>
      </c>
    </row>
    <row r="16" spans="1:6">
      <c r="A16" s="1">
        <v>3</v>
      </c>
      <c r="B16" s="6">
        <v>0.29470463793484702</v>
      </c>
      <c r="C16" s="6">
        <v>0.17244717317081101</v>
      </c>
      <c r="D16" s="6">
        <v>-4.0999150035909296E-3</v>
      </c>
    </row>
    <row r="17" spans="1:4">
      <c r="A17" s="1">
        <v>3</v>
      </c>
      <c r="B17" s="6">
        <v>-1.32583340421934E-2</v>
      </c>
      <c r="C17" s="6">
        <v>0.12850080833416699</v>
      </c>
      <c r="D17" s="6">
        <v>-4.11209500430023E-2</v>
      </c>
    </row>
    <row r="18" spans="1:4">
      <c r="A18" s="1">
        <v>3</v>
      </c>
      <c r="B18" s="6">
        <v>0.26949814952569001</v>
      </c>
      <c r="C18" s="6">
        <v>4.5133402092151199E-2</v>
      </c>
      <c r="D18" s="6">
        <v>-8.8557873138934498E-2</v>
      </c>
    </row>
    <row r="19" spans="1:4">
      <c r="A19" s="1">
        <v>2</v>
      </c>
      <c r="B19" s="6">
        <v>-0.66008735239365501</v>
      </c>
      <c r="C19" s="6">
        <v>-0.263463869808096</v>
      </c>
      <c r="D19" s="6">
        <v>5.0881511733042901E-2</v>
      </c>
    </row>
    <row r="20" spans="1:4">
      <c r="A20" s="1">
        <v>3</v>
      </c>
      <c r="B20" s="6">
        <v>0.23968471478377301</v>
      </c>
      <c r="C20" s="6">
        <v>0.10596597008163799</v>
      </c>
      <c r="D20" s="6">
        <v>-7.0672349743694296E-2</v>
      </c>
    </row>
    <row r="21" spans="1:4">
      <c r="A21" s="1">
        <v>1</v>
      </c>
      <c r="B21" s="6">
        <v>-0.114640542822428</v>
      </c>
      <c r="C21" s="6">
        <v>-0.38699055740452798</v>
      </c>
      <c r="D21" s="6">
        <v>-7.3247138266963302E-2</v>
      </c>
    </row>
    <row r="22" spans="1:4">
      <c r="A22" s="1">
        <v>1</v>
      </c>
      <c r="B22" s="6">
        <v>-0.12697770478388401</v>
      </c>
      <c r="C22" s="6">
        <v>-0.39204126806157402</v>
      </c>
      <c r="D22" s="6">
        <v>-0.25637864552515499</v>
      </c>
    </row>
    <row r="23" spans="1:4">
      <c r="A23" s="1">
        <v>3</v>
      </c>
      <c r="B23" s="6">
        <v>3.3819919005903802E-2</v>
      </c>
      <c r="C23" s="6">
        <v>0.109859888255149</v>
      </c>
      <c r="D23" s="6">
        <v>-6.4132147481794997E-3</v>
      </c>
    </row>
    <row r="24" spans="1:4">
      <c r="A24" s="1">
        <v>3</v>
      </c>
      <c r="B24" s="6">
        <v>0.22195391366377201</v>
      </c>
      <c r="C24" s="6">
        <v>0.21028215027416</v>
      </c>
      <c r="D24" s="6">
        <v>-2.5414572203168801E-2</v>
      </c>
    </row>
    <row r="25" spans="1:4">
      <c r="A25" s="1">
        <v>2</v>
      </c>
      <c r="B25" s="6">
        <v>-0.346774386422396</v>
      </c>
      <c r="C25" s="6">
        <v>-6.8825345558715098E-2</v>
      </c>
      <c r="D25" s="6">
        <v>-3.5658494446819303E-2</v>
      </c>
    </row>
    <row r="26" spans="1:4">
      <c r="A26" s="1">
        <v>2</v>
      </c>
      <c r="B26" s="6">
        <v>-0.40406721428991998</v>
      </c>
      <c r="C26" s="6">
        <v>9.9917571989395701E-2</v>
      </c>
      <c r="D26" s="6">
        <v>1.2087962361270599E-2</v>
      </c>
    </row>
    <row r="27" spans="1:4">
      <c r="A27" s="1">
        <v>2</v>
      </c>
      <c r="B27" s="6">
        <v>-0.31094485117371701</v>
      </c>
      <c r="C27" s="6">
        <v>-0.400030421005099</v>
      </c>
      <c r="D27" s="6">
        <v>-7.8273004501449098E-2</v>
      </c>
    </row>
    <row r="28" spans="1:4">
      <c r="A28" s="1">
        <v>1</v>
      </c>
      <c r="B28" s="6">
        <v>-9.2525342016158002E-2</v>
      </c>
      <c r="C28" s="6">
        <v>-0.32150961330692501</v>
      </c>
      <c r="D28" s="6">
        <v>-0.31124151692986202</v>
      </c>
    </row>
    <row r="29" spans="1:4">
      <c r="A29" s="1">
        <v>3</v>
      </c>
      <c r="B29" s="6">
        <v>2.0226107545860999E-2</v>
      </c>
      <c r="C29" s="6">
        <v>6.8984512908242899E-3</v>
      </c>
      <c r="D29" s="6">
        <v>-3.5447668180415497E-2</v>
      </c>
    </row>
    <row r="30" spans="1:4">
      <c r="A30" s="1">
        <v>3</v>
      </c>
      <c r="B30" s="6">
        <v>0.26585784903724102</v>
      </c>
      <c r="C30" s="6">
        <v>3.4312274825413602E-2</v>
      </c>
      <c r="D30" s="6">
        <v>-9.2282690804953299E-2</v>
      </c>
    </row>
    <row r="31" spans="1:4">
      <c r="A31" s="1">
        <v>3</v>
      </c>
      <c r="B31" s="6">
        <v>-2.7768893571868399E-2</v>
      </c>
      <c r="C31" s="6">
        <v>0.10532063117356801</v>
      </c>
      <c r="D31" s="6">
        <v>-3.6087632052301602E-2</v>
      </c>
    </row>
    <row r="32" spans="1:4">
      <c r="A32" s="1">
        <v>3</v>
      </c>
      <c r="B32" s="6">
        <v>0.17893045657050699</v>
      </c>
      <c r="C32" s="6">
        <v>0.15355960931853799</v>
      </c>
      <c r="D32" s="6">
        <v>-9.2060346656144904E-2</v>
      </c>
    </row>
    <row r="33" spans="1:4">
      <c r="A33" s="1">
        <v>1</v>
      </c>
      <c r="B33" s="6">
        <v>0.22556995170493599</v>
      </c>
      <c r="C33" s="6">
        <v>-0.458100643019066</v>
      </c>
      <c r="D33" s="6">
        <v>0.13925292067282199</v>
      </c>
    </row>
    <row r="34" spans="1:4">
      <c r="A34" s="1">
        <v>1</v>
      </c>
      <c r="B34" s="6">
        <v>0.25580631862261199</v>
      </c>
      <c r="C34" s="6">
        <v>-0.160712000201467</v>
      </c>
      <c r="D34" s="6">
        <v>-2.4975877742070399E-2</v>
      </c>
    </row>
    <row r="35" spans="1:4">
      <c r="A35" s="1">
        <v>3</v>
      </c>
      <c r="B35" s="6">
        <v>-6.2343639959676102E-2</v>
      </c>
      <c r="C35" s="6">
        <v>5.3055655879031403E-2</v>
      </c>
      <c r="D35" s="6">
        <v>7.0257081815985903E-2</v>
      </c>
    </row>
    <row r="36" spans="1:4">
      <c r="A36" s="1">
        <v>2</v>
      </c>
      <c r="B36" s="6">
        <v>-0.16060063178956299</v>
      </c>
      <c r="C36" s="6">
        <v>-0.101165232399393</v>
      </c>
      <c r="D36" s="6">
        <v>-7.4368470936434894E-2</v>
      </c>
    </row>
    <row r="37" spans="1:4">
      <c r="A37" s="1">
        <v>2</v>
      </c>
      <c r="B37" s="6">
        <v>-0.58184143707258795</v>
      </c>
      <c r="C37" s="6">
        <v>-3.7019497601717202E-2</v>
      </c>
      <c r="D37" s="6">
        <v>-8.4345704725592593E-2</v>
      </c>
    </row>
    <row r="38" spans="1:4">
      <c r="A38" s="1">
        <v>3</v>
      </c>
      <c r="B38" s="6">
        <v>0.11122941496194801</v>
      </c>
      <c r="C38" s="6">
        <v>-2.7434431749533E-2</v>
      </c>
      <c r="D38" s="6">
        <v>-2.6282877250902899E-2</v>
      </c>
    </row>
    <row r="39" spans="1:4">
      <c r="A39" s="1">
        <v>3</v>
      </c>
      <c r="B39" s="6">
        <v>-4.6311715602324801E-3</v>
      </c>
      <c r="C39" s="6">
        <v>0.19818228611270899</v>
      </c>
      <c r="D39" s="6">
        <v>0.103958384233381</v>
      </c>
    </row>
    <row r="40" spans="1:4">
      <c r="A40" s="1">
        <v>2</v>
      </c>
      <c r="B40" s="6">
        <v>-0.82113401732947999</v>
      </c>
      <c r="C40" s="6">
        <v>8.8604532878499107E-2</v>
      </c>
      <c r="D40" s="6">
        <v>9.9217507956013806E-2</v>
      </c>
    </row>
    <row r="41" spans="1:4">
      <c r="A41" s="1">
        <v>2</v>
      </c>
      <c r="B41" s="6">
        <v>-0.62470770001517395</v>
      </c>
      <c r="C41" s="6">
        <v>5.5649742323539898E-2</v>
      </c>
      <c r="D41" s="6">
        <v>3.6061683851365399E-2</v>
      </c>
    </row>
    <row r="42" spans="1:4">
      <c r="A42" s="1">
        <v>3</v>
      </c>
      <c r="B42" s="6">
        <v>-7.8910567010219798E-2</v>
      </c>
      <c r="C42" s="6">
        <v>0.138168793747523</v>
      </c>
      <c r="D42" s="6">
        <v>3.1852591593054202E-3</v>
      </c>
    </row>
    <row r="43" spans="1:4">
      <c r="A43" s="1">
        <v>1</v>
      </c>
      <c r="B43" s="6">
        <v>0.33615158976938098</v>
      </c>
      <c r="C43" s="6">
        <v>-0.14995268063827</v>
      </c>
      <c r="D43" s="6">
        <v>0.16765710849372301</v>
      </c>
    </row>
    <row r="44" spans="1:4">
      <c r="A44" s="1">
        <v>1</v>
      </c>
      <c r="B44" s="6">
        <v>0.19025296662742899</v>
      </c>
      <c r="C44" s="6">
        <v>-0.18436856695572101</v>
      </c>
      <c r="D44" s="6">
        <v>2.2640035303797101E-2</v>
      </c>
    </row>
    <row r="45" spans="1:4">
      <c r="A45" s="1">
        <v>1</v>
      </c>
      <c r="B45" s="6">
        <v>0.25528420214821401</v>
      </c>
      <c r="C45" s="6">
        <v>-0.13226172180016699</v>
      </c>
      <c r="D45" s="6">
        <v>-0.102262560192022</v>
      </c>
    </row>
    <row r="46" spans="1:4">
      <c r="A46" s="1">
        <v>2</v>
      </c>
      <c r="B46" s="6">
        <v>-0.43461528075920203</v>
      </c>
      <c r="C46" s="6">
        <v>-0.44886092735403499</v>
      </c>
      <c r="D46" s="6">
        <v>1.6960477204084501E-2</v>
      </c>
    </row>
    <row r="47" spans="1:4">
      <c r="A47" s="1">
        <v>2</v>
      </c>
      <c r="B47" s="6">
        <v>-0.28603339526869298</v>
      </c>
      <c r="C47" s="6">
        <v>0.131229024281351</v>
      </c>
      <c r="D47" s="6">
        <v>7.2712287518885603E-3</v>
      </c>
    </row>
    <row r="48" spans="1:4">
      <c r="A48" s="1">
        <v>2</v>
      </c>
      <c r="B48" s="6">
        <v>-0.61933058541415298</v>
      </c>
      <c r="C48" s="6">
        <v>5.3347138125973699E-2</v>
      </c>
      <c r="D48" s="6">
        <v>3.00279718304753E-3</v>
      </c>
    </row>
    <row r="49" spans="1:4">
      <c r="A49" s="1">
        <v>2</v>
      </c>
      <c r="B49" s="6">
        <v>-0.66142711712268598</v>
      </c>
      <c r="C49" s="6">
        <v>0.14591463718281</v>
      </c>
      <c r="D49" s="6">
        <v>8.1450483390969206E-2</v>
      </c>
    </row>
    <row r="50" spans="1:4">
      <c r="A50" s="1">
        <v>1</v>
      </c>
      <c r="B50" s="6">
        <v>-9.8414292063809194E-2</v>
      </c>
      <c r="C50" s="6">
        <v>-0.32430333677263601</v>
      </c>
      <c r="D50" s="6">
        <v>9.4769118412170797E-2</v>
      </c>
    </row>
    <row r="51" spans="1:4">
      <c r="A51" s="1">
        <v>1</v>
      </c>
      <c r="B51" s="6">
        <v>8.3845149400055205E-2</v>
      </c>
      <c r="C51" s="6">
        <v>-0.31409983944581998</v>
      </c>
      <c r="D51" s="6">
        <v>3.2815053096959E-2</v>
      </c>
    </row>
    <row r="52" spans="1:4">
      <c r="A52" s="1">
        <v>2</v>
      </c>
      <c r="B52" s="6">
        <v>-0.284725231324368</v>
      </c>
      <c r="C52" s="6">
        <v>-0.242491216392795</v>
      </c>
      <c r="D52" s="6">
        <v>-0.122767364223918</v>
      </c>
    </row>
    <row r="53" spans="1:4">
      <c r="A53" s="1">
        <v>1</v>
      </c>
      <c r="B53" s="6">
        <v>0.23916394034076199</v>
      </c>
      <c r="C53" s="6">
        <v>-0.271272253478053</v>
      </c>
      <c r="D53" s="6">
        <v>-5.4691618970181002E-2</v>
      </c>
    </row>
    <row r="54" spans="1:4">
      <c r="A54" s="1">
        <v>1</v>
      </c>
      <c r="B54" s="6">
        <v>0.284028385111114</v>
      </c>
      <c r="C54" s="6">
        <v>-0.150452436387463</v>
      </c>
      <c r="D54" s="6">
        <v>-0.16813468152734201</v>
      </c>
    </row>
    <row r="55" spans="1:4">
      <c r="A55" s="1">
        <v>3</v>
      </c>
      <c r="B55" s="6">
        <v>3.4434084745628403E-2</v>
      </c>
      <c r="C55" s="6">
        <v>-0.11288679354638199</v>
      </c>
      <c r="D55" s="6">
        <v>-0.116779653818001</v>
      </c>
    </row>
    <row r="56" spans="1:4">
      <c r="A56" s="1">
        <v>1</v>
      </c>
      <c r="B56" s="6">
        <v>0.439705334773692</v>
      </c>
      <c r="C56" s="6">
        <v>-0.72754655214257302</v>
      </c>
      <c r="D56" s="6">
        <v>0.89622268865430899</v>
      </c>
    </row>
    <row r="57" spans="1:4">
      <c r="A57" s="1">
        <v>3</v>
      </c>
      <c r="B57" s="6">
        <v>0.229041375616551</v>
      </c>
      <c r="C57" s="6">
        <v>0.19210707463502699</v>
      </c>
      <c r="D57" s="6">
        <v>0.149383882286968</v>
      </c>
    </row>
    <row r="58" spans="1:4">
      <c r="A58" s="1">
        <v>1</v>
      </c>
      <c r="B58" s="6">
        <v>0.33907855746189203</v>
      </c>
      <c r="C58" s="6">
        <v>-0.30282901038000098</v>
      </c>
      <c r="D58" s="6">
        <v>0.315366278836269</v>
      </c>
    </row>
    <row r="59" spans="1:4">
      <c r="A59" s="1">
        <v>2</v>
      </c>
      <c r="B59" s="6">
        <v>-0.26277304585518502</v>
      </c>
      <c r="C59" s="6">
        <v>-0.39182937622175001</v>
      </c>
      <c r="D59" s="6">
        <v>-6.7237212863285101E-2</v>
      </c>
    </row>
    <row r="60" spans="1:4">
      <c r="A60" s="1">
        <v>2</v>
      </c>
      <c r="B60" s="6">
        <v>-0.19881587145121399</v>
      </c>
      <c r="C60" s="6">
        <v>-0.27420623339197397</v>
      </c>
      <c r="D60" s="6">
        <v>-0.30236733157229201</v>
      </c>
    </row>
    <row r="61" spans="1:4">
      <c r="A61" s="1">
        <v>1</v>
      </c>
      <c r="B61" s="6">
        <v>0.18608711383688301</v>
      </c>
      <c r="C61" s="6">
        <v>-0.246716180246846</v>
      </c>
      <c r="D61" s="6">
        <v>0.129635458279314</v>
      </c>
    </row>
    <row r="62" spans="1:4">
      <c r="A62" s="1">
        <v>3</v>
      </c>
      <c r="B62" s="6">
        <v>-4.46342900636294E-2</v>
      </c>
      <c r="C62" s="6">
        <v>0.30606185768717997</v>
      </c>
      <c r="D62" s="6">
        <v>0.103428670812121</v>
      </c>
    </row>
    <row r="63" spans="1:4">
      <c r="A63" s="1">
        <v>3</v>
      </c>
      <c r="B63" s="6">
        <v>5.0769780463133601E-2</v>
      </c>
      <c r="C63" s="6">
        <v>0.170134350206637</v>
      </c>
      <c r="D63" s="6">
        <v>5.1148760049987398E-2</v>
      </c>
    </row>
    <row r="64" spans="1:4">
      <c r="A64" s="1">
        <v>2</v>
      </c>
      <c r="B64" s="6">
        <v>-0.62612994274386702</v>
      </c>
      <c r="C64" s="6">
        <v>-2.0145905635856401E-2</v>
      </c>
      <c r="D64" s="6">
        <v>9.8699578384010805E-2</v>
      </c>
    </row>
    <row r="65" spans="1:4">
      <c r="A65" s="1">
        <v>1</v>
      </c>
      <c r="B65" s="6">
        <v>0.140077807946653</v>
      </c>
      <c r="C65" s="6">
        <v>-5.3066297244745098E-2</v>
      </c>
      <c r="D65" s="6">
        <v>0.20522011370131801</v>
      </c>
    </row>
    <row r="66" spans="1:4">
      <c r="A66" s="1">
        <v>2</v>
      </c>
      <c r="B66" s="6">
        <v>-0.27367515944895099</v>
      </c>
      <c r="C66" s="6">
        <v>0.22489716683876099</v>
      </c>
      <c r="D66" s="6">
        <v>8.9270858375114601E-2</v>
      </c>
    </row>
    <row r="67" spans="1:4">
      <c r="A67" s="1">
        <v>3</v>
      </c>
      <c r="B67" s="6">
        <v>0.13153480728217001</v>
      </c>
      <c r="C67" s="6">
        <v>0.19699176920620301</v>
      </c>
      <c r="D67" s="6">
        <v>1.7739929564393499E-2</v>
      </c>
    </row>
    <row r="68" spans="1:4">
      <c r="A68" s="1">
        <v>3</v>
      </c>
      <c r="B68" s="6">
        <v>0.121824765658006</v>
      </c>
      <c r="C68" s="6">
        <v>2.8013724219255898E-2</v>
      </c>
      <c r="D68" s="6">
        <v>-8.5197980525106604E-2</v>
      </c>
    </row>
    <row r="69" spans="1:4">
      <c r="A69" s="1">
        <v>1</v>
      </c>
      <c r="B69" s="6">
        <v>0.22856210152654299</v>
      </c>
      <c r="C69" s="6">
        <v>-0.24310640486610799</v>
      </c>
      <c r="D69" s="6">
        <v>-0.24948281577471501</v>
      </c>
    </row>
    <row r="70" spans="1:4">
      <c r="A70" s="1">
        <v>3</v>
      </c>
      <c r="B70" s="6">
        <v>-5.2539729151378098E-2</v>
      </c>
      <c r="C70" s="6">
        <v>-6.7675764625589996E-2</v>
      </c>
      <c r="D70" s="6">
        <v>-9.0213492787077701E-2</v>
      </c>
    </row>
    <row r="71" spans="1:4">
      <c r="A71" s="1">
        <v>2</v>
      </c>
      <c r="B71" s="6">
        <v>-0.41944689103890598</v>
      </c>
      <c r="C71" s="6">
        <v>-3.6918063656233902E-2</v>
      </c>
      <c r="D71" s="6">
        <v>-9.3784024478001896E-2</v>
      </c>
    </row>
    <row r="72" spans="1:4">
      <c r="A72" s="1">
        <v>2</v>
      </c>
      <c r="B72" s="6">
        <v>-0.443345146189568</v>
      </c>
      <c r="C72" s="6">
        <v>-0.160442752168514</v>
      </c>
      <c r="D72" s="6">
        <v>-0.20041643280493901</v>
      </c>
    </row>
    <row r="73" spans="1:4">
      <c r="A73" s="1">
        <v>3</v>
      </c>
      <c r="B73" s="6">
        <v>-1.39027171317067E-2</v>
      </c>
      <c r="C73" s="6">
        <v>6.1475098852638299E-2</v>
      </c>
      <c r="D73" s="6">
        <v>-4.7077164680697503E-2</v>
      </c>
    </row>
    <row r="74" spans="1:4">
      <c r="A74" s="1">
        <v>3</v>
      </c>
      <c r="B74" s="6">
        <v>-7.3195945739668505E-2</v>
      </c>
      <c r="C74" s="6">
        <v>0.161721027766737</v>
      </c>
      <c r="D74" s="6">
        <v>-2.4457984309163201E-2</v>
      </c>
    </row>
    <row r="75" spans="1:4">
      <c r="A75" s="1">
        <v>1</v>
      </c>
      <c r="B75" s="6">
        <v>0.29629051532380102</v>
      </c>
      <c r="C75" s="6">
        <v>-0.21866716406727499</v>
      </c>
      <c r="D75" s="6">
        <v>-4.5137942497428599E-3</v>
      </c>
    </row>
    <row r="76" spans="1:4">
      <c r="A76" s="1">
        <v>3</v>
      </c>
      <c r="B76" s="6">
        <v>0.13692022711417701</v>
      </c>
      <c r="C76" s="6">
        <v>-9.1080111675481704E-2</v>
      </c>
      <c r="D76" s="6">
        <v>-0.131247376217625</v>
      </c>
    </row>
    <row r="77" spans="1:4">
      <c r="A77" s="1">
        <v>1</v>
      </c>
      <c r="B77" s="6">
        <v>0.29315523468501198</v>
      </c>
      <c r="C77" s="6">
        <v>-0.58160880029619899</v>
      </c>
      <c r="D77" s="6">
        <v>0.50677075402114202</v>
      </c>
    </row>
    <row r="78" spans="1:4">
      <c r="A78" s="1">
        <v>3</v>
      </c>
      <c r="B78" s="6">
        <v>0.21987335207235201</v>
      </c>
      <c r="C78" s="6">
        <v>9.9467697693945201E-2</v>
      </c>
      <c r="D78" s="6">
        <v>-0.112981652334204</v>
      </c>
    </row>
    <row r="79" spans="1:4">
      <c r="A79" s="1">
        <v>1</v>
      </c>
      <c r="B79" s="6">
        <v>0.309172711451356</v>
      </c>
      <c r="C79" s="6">
        <v>-0.13065778762928701</v>
      </c>
      <c r="D79" s="6">
        <v>4.4413871340335297E-3</v>
      </c>
    </row>
    <row r="80" spans="1:4">
      <c r="A80" s="1">
        <v>2</v>
      </c>
      <c r="B80" s="6">
        <v>-0.28924316398790201</v>
      </c>
      <c r="C80" s="6">
        <v>0.17612183715629201</v>
      </c>
      <c r="D80" s="6">
        <v>0.13177772994887399</v>
      </c>
    </row>
    <row r="81" spans="1:4">
      <c r="A81" s="1">
        <v>2</v>
      </c>
      <c r="B81" s="6">
        <v>-0.19676823993308101</v>
      </c>
      <c r="C81" s="6">
        <v>-3.5501695361368497E-2</v>
      </c>
      <c r="D81" s="6">
        <v>0.21550294469217099</v>
      </c>
    </row>
    <row r="82" spans="1:4">
      <c r="A82" s="1">
        <v>3</v>
      </c>
      <c r="B82" s="6">
        <v>0.17766052080893899</v>
      </c>
      <c r="C82" s="6">
        <v>0.15242273061216799</v>
      </c>
      <c r="D82" s="6">
        <v>6.7852359755223995E-2</v>
      </c>
    </row>
    <row r="83" spans="1:4">
      <c r="A83" s="1">
        <v>1</v>
      </c>
      <c r="B83" s="6">
        <v>0.35305943248867</v>
      </c>
      <c r="C83" s="6">
        <v>-0.105607889571058</v>
      </c>
      <c r="D83" s="6">
        <v>0.311179071855751</v>
      </c>
    </row>
    <row r="84" spans="1:4">
      <c r="A84" s="1">
        <v>3</v>
      </c>
      <c r="B84" s="6">
        <v>0.28476833706239901</v>
      </c>
      <c r="C84" s="6">
        <v>0.107066728854634</v>
      </c>
      <c r="D84" s="6">
        <v>-3.5484683555270799E-3</v>
      </c>
    </row>
    <row r="85" spans="1:4">
      <c r="A85" s="1">
        <v>3</v>
      </c>
      <c r="B85" s="6">
        <v>0.12504491333043999</v>
      </c>
      <c r="C85" s="6">
        <v>-2.5239150427646299E-2</v>
      </c>
      <c r="D85" s="6">
        <v>6.6995179155217603E-3</v>
      </c>
    </row>
    <row r="86" spans="1:4">
      <c r="A86" s="1">
        <v>3</v>
      </c>
      <c r="B86" s="6">
        <v>0.169902615796514</v>
      </c>
      <c r="C86" s="6">
        <v>6.8024472611520295E-2</v>
      </c>
      <c r="D86" s="6">
        <v>-3.1826455891311903E-2</v>
      </c>
    </row>
    <row r="87" spans="1:4">
      <c r="A87" s="1">
        <v>3</v>
      </c>
      <c r="B87" s="6">
        <v>0.257228496457514</v>
      </c>
      <c r="C87" s="6">
        <v>0.17644740007561899</v>
      </c>
      <c r="D87" s="6">
        <v>-7.6385824454281701E-2</v>
      </c>
    </row>
    <row r="88" spans="1:4">
      <c r="A88" s="1">
        <v>3</v>
      </c>
      <c r="B88" s="6">
        <v>0.209362378697038</v>
      </c>
      <c r="C88" s="6">
        <v>0.121667466713935</v>
      </c>
      <c r="D88" s="6">
        <v>-0.109924355902652</v>
      </c>
    </row>
    <row r="89" spans="1:4">
      <c r="A89" s="1">
        <v>1</v>
      </c>
      <c r="B89" s="6">
        <v>0.30193628911461401</v>
      </c>
      <c r="C89" s="6">
        <v>-4.9663902913142002E-2</v>
      </c>
      <c r="D89" s="6">
        <v>0.184597425935564</v>
      </c>
    </row>
    <row r="90" spans="1:4">
      <c r="A90" s="1">
        <v>3</v>
      </c>
      <c r="B90" s="6">
        <v>0.31956913099116302</v>
      </c>
      <c r="C90" s="6">
        <v>0.124656744504652</v>
      </c>
      <c r="D90" s="6">
        <v>2.6389442144327101E-2</v>
      </c>
    </row>
    <row r="91" spans="1:4">
      <c r="A91" s="1">
        <v>2</v>
      </c>
      <c r="B91" s="6">
        <v>-0.15684950359462699</v>
      </c>
      <c r="C91" s="6">
        <v>5.4784584431487503E-2</v>
      </c>
      <c r="D91" s="6">
        <v>-3.5181578221855997E-2</v>
      </c>
    </row>
    <row r="92" spans="1:4">
      <c r="A92" s="1">
        <v>2</v>
      </c>
      <c r="B92" s="6">
        <v>-0.28821785820103701</v>
      </c>
      <c r="C92" s="6">
        <v>0.16431054367468501</v>
      </c>
      <c r="D92" s="6">
        <v>1.45643959611951E-2</v>
      </c>
    </row>
    <row r="93" spans="1:4">
      <c r="A93" s="1">
        <v>3</v>
      </c>
      <c r="B93" s="6">
        <v>0.21612136233002399</v>
      </c>
      <c r="C93" s="6">
        <v>0.103949430891057</v>
      </c>
      <c r="D93" s="6">
        <v>-9.5351003712588395E-2</v>
      </c>
    </row>
    <row r="94" spans="1:4">
      <c r="A94" s="1">
        <v>3</v>
      </c>
      <c r="B94" s="6">
        <v>0.21343837431909399</v>
      </c>
      <c r="C94" s="6">
        <v>4.1411980774519797E-2</v>
      </c>
      <c r="D94" s="6">
        <v>2.7446081855820401E-2</v>
      </c>
    </row>
    <row r="95" spans="1:4">
      <c r="A95" s="1">
        <v>3</v>
      </c>
      <c r="B95" s="6">
        <v>8.4345000085649297E-2</v>
      </c>
      <c r="C95" s="6">
        <v>0.20840188633302401</v>
      </c>
      <c r="D95" s="6">
        <v>-1.24039049910837E-2</v>
      </c>
    </row>
    <row r="96" spans="1:4">
      <c r="A96" s="1">
        <v>2</v>
      </c>
      <c r="B96" s="6">
        <v>-0.44472451359076398</v>
      </c>
      <c r="C96" s="6">
        <v>8.0205024759868904E-2</v>
      </c>
      <c r="D96" s="6">
        <v>5.9991011874018001E-2</v>
      </c>
    </row>
    <row r="97" spans="1:4">
      <c r="A97" s="1">
        <v>3</v>
      </c>
      <c r="B97" s="6">
        <v>-7.8334459623414898E-2</v>
      </c>
      <c r="C97" s="6">
        <v>0.29412294634501701</v>
      </c>
      <c r="D97" s="6">
        <v>8.5186180471851197E-2</v>
      </c>
    </row>
    <row r="98" spans="1:4">
      <c r="A98" s="1">
        <v>3</v>
      </c>
      <c r="B98" s="6">
        <v>-8.8827207297073496E-2</v>
      </c>
      <c r="C98" s="6">
        <v>0.25312990172834499</v>
      </c>
      <c r="D98" s="6">
        <v>6.5870713356760799E-2</v>
      </c>
    </row>
    <row r="99" spans="1:4">
      <c r="A99" s="1">
        <v>1</v>
      </c>
      <c r="B99" s="6">
        <v>0.22311387064268301</v>
      </c>
      <c r="C99" s="6">
        <v>-0.174196909658832</v>
      </c>
      <c r="D99" s="6">
        <v>0.117160161166071</v>
      </c>
    </row>
    <row r="100" spans="1:4">
      <c r="A100" s="1">
        <v>3</v>
      </c>
      <c r="B100" s="6">
        <v>0.17377088981404701</v>
      </c>
      <c r="C100" s="6">
        <v>9.8856755177886099E-2</v>
      </c>
      <c r="D100" s="6">
        <v>-7.7089865112950406E-2</v>
      </c>
    </row>
    <row r="101" spans="1:4">
      <c r="A101" s="1">
        <v>2</v>
      </c>
      <c r="B101" s="6">
        <v>-0.394210779987827</v>
      </c>
      <c r="C101" s="6">
        <v>0.30714565044040498</v>
      </c>
      <c r="D101" s="6">
        <v>0.298156763387042</v>
      </c>
    </row>
    <row r="102" spans="1:4">
      <c r="A102" s="1">
        <v>3</v>
      </c>
      <c r="B102" s="6">
        <v>5.36325994741048E-2</v>
      </c>
      <c r="C102" s="6">
        <v>0.257236571128652</v>
      </c>
      <c r="D102" s="6">
        <v>0.13404604278896101</v>
      </c>
    </row>
    <row r="103" spans="1:4">
      <c r="A103" s="1">
        <v>3</v>
      </c>
      <c r="B103" s="6">
        <v>0.31989481933005698</v>
      </c>
      <c r="C103" s="6">
        <v>0.15840407190122999</v>
      </c>
      <c r="D103" s="6">
        <v>-1.26165228767406E-2</v>
      </c>
    </row>
    <row r="104" spans="1:4">
      <c r="A104" s="1">
        <v>2</v>
      </c>
      <c r="B104" s="6">
        <v>-0.71203457968509998</v>
      </c>
      <c r="C104" s="6">
        <v>0.40426617163997602</v>
      </c>
      <c r="D104" s="6">
        <v>0.34757350474849902</v>
      </c>
    </row>
    <row r="105" spans="1:4">
      <c r="A105" s="1">
        <v>3</v>
      </c>
      <c r="B105" s="6">
        <v>0.32344225571915702</v>
      </c>
      <c r="C105" s="6">
        <v>0.162426638216633</v>
      </c>
      <c r="D105" s="6">
        <v>-2.09329737965737E-2</v>
      </c>
    </row>
    <row r="106" spans="1:4">
      <c r="A106" s="1">
        <v>3</v>
      </c>
      <c r="B106" s="6">
        <v>0.28935805173353202</v>
      </c>
      <c r="C106" s="6">
        <v>0.121812987121177</v>
      </c>
      <c r="D106" s="6">
        <v>-7.7759625440514193E-2</v>
      </c>
    </row>
    <row r="107" spans="1:4">
      <c r="A107" s="1">
        <v>1</v>
      </c>
      <c r="B107" s="6">
        <v>0.31322167179267701</v>
      </c>
      <c r="C107" s="6">
        <v>-9.9294419583211599E-2</v>
      </c>
      <c r="D107" s="6">
        <v>4.6309092649263597E-2</v>
      </c>
    </row>
    <row r="108" spans="1:4">
      <c r="A108" s="1">
        <v>3</v>
      </c>
      <c r="B108" s="6">
        <v>0.28142197144051401</v>
      </c>
      <c r="C108" s="6">
        <v>0.100246400295562</v>
      </c>
      <c r="D108" s="6">
        <v>-6.4427026807576407E-2</v>
      </c>
    </row>
    <row r="109" spans="1:4">
      <c r="A109" s="1">
        <v>3</v>
      </c>
      <c r="B109" s="6">
        <v>0.23228531204309399</v>
      </c>
      <c r="C109" s="6">
        <v>-3.5041008027871898E-2</v>
      </c>
      <c r="D109" s="6">
        <v>-0.13818082277750199</v>
      </c>
    </row>
    <row r="110" spans="1:4">
      <c r="A110" s="1">
        <v>2</v>
      </c>
      <c r="B110" s="6">
        <v>-0.32036386040870102</v>
      </c>
      <c r="C110" s="6">
        <v>-8.0769001161451803E-2</v>
      </c>
      <c r="D110" s="6">
        <v>-9.4317551753200599E-2</v>
      </c>
    </row>
    <row r="111" spans="1:4">
      <c r="A111" s="1">
        <v>3</v>
      </c>
      <c r="B111" s="6">
        <v>-9.8815601397116606E-2</v>
      </c>
      <c r="C111" s="6">
        <v>0.171330642722197</v>
      </c>
      <c r="D111" s="6">
        <v>4.87956820160517E-3</v>
      </c>
    </row>
    <row r="112" spans="1:4">
      <c r="A112" s="1">
        <v>3</v>
      </c>
      <c r="B112" s="6">
        <v>0.16970394451316501</v>
      </c>
      <c r="C112" s="6">
        <v>9.7809094454405998E-2</v>
      </c>
      <c r="D112" s="6">
        <v>-0.113195728680639</v>
      </c>
    </row>
    <row r="113" spans="1:4">
      <c r="A113" s="1">
        <v>3</v>
      </c>
      <c r="B113" s="6">
        <v>0.21867757183713599</v>
      </c>
      <c r="C113" s="6">
        <v>8.38629067536487E-2</v>
      </c>
      <c r="D113" s="6">
        <v>-0.16578433709856899</v>
      </c>
    </row>
    <row r="114" spans="1:4">
      <c r="A114" s="1">
        <v>1</v>
      </c>
      <c r="B114" s="6">
        <v>0.21356290961924801</v>
      </c>
      <c r="C114" s="6">
        <v>-0.166649302013895</v>
      </c>
      <c r="D114" s="6">
        <v>3.2423080467977199E-3</v>
      </c>
    </row>
    <row r="115" spans="1:4">
      <c r="A115" s="1">
        <v>3</v>
      </c>
      <c r="B115" s="6">
        <v>0.298253083160333</v>
      </c>
      <c r="C115" s="6">
        <v>8.7992077585130904E-2</v>
      </c>
      <c r="D115" s="6">
        <v>-5.3470793723474602E-2</v>
      </c>
    </row>
    <row r="116" spans="1:4">
      <c r="A116" s="1">
        <v>1</v>
      </c>
      <c r="B116" s="6">
        <v>0.323922352405703</v>
      </c>
      <c r="C116" s="6">
        <v>-7.9100540755085602E-2</v>
      </c>
      <c r="D116" s="6">
        <v>5.1379883523829904E-3</v>
      </c>
    </row>
    <row r="117" spans="1:4">
      <c r="A117" s="1">
        <v>3</v>
      </c>
      <c r="B117" s="6">
        <v>0.27912995723440098</v>
      </c>
      <c r="C117" s="6">
        <v>7.5072643500872005E-2</v>
      </c>
      <c r="D117" s="6">
        <v>-9.4634116797998505E-2</v>
      </c>
    </row>
    <row r="118" spans="1:4">
      <c r="A118" s="1">
        <v>3</v>
      </c>
      <c r="B118" s="6">
        <v>0.32852901298915899</v>
      </c>
      <c r="C118" s="6">
        <v>5.4680163949811598E-3</v>
      </c>
      <c r="D118" s="6">
        <v>-3.0477056403136499E-2</v>
      </c>
    </row>
    <row r="119" spans="1:4">
      <c r="A119" s="1">
        <v>3</v>
      </c>
      <c r="B119" s="6">
        <v>0.29433130954769898</v>
      </c>
      <c r="C119" s="6">
        <v>5.0411738451709397E-2</v>
      </c>
      <c r="D119" s="6">
        <v>-9.8350442911298006E-2</v>
      </c>
    </row>
    <row r="120" spans="1:4">
      <c r="A120" s="1">
        <v>3</v>
      </c>
      <c r="B120" s="6">
        <v>0.216199449343949</v>
      </c>
      <c r="C120" s="6">
        <v>8.6224048681579804E-2</v>
      </c>
      <c r="D120" s="6">
        <v>-7.0454706610746196E-2</v>
      </c>
    </row>
    <row r="121" spans="1:4">
      <c r="A121" s="1">
        <v>1</v>
      </c>
      <c r="B121" s="6">
        <v>0.27289974712420101</v>
      </c>
      <c r="C121" s="6">
        <v>-0.410374273578478</v>
      </c>
      <c r="D121" s="6">
        <v>1.47506643794552E-2</v>
      </c>
    </row>
    <row r="122" spans="1:4">
      <c r="A122" s="1">
        <v>3</v>
      </c>
      <c r="B122" s="6">
        <v>9.7229380295773701E-2</v>
      </c>
      <c r="C122" s="6">
        <v>-8.6225559282441203E-2</v>
      </c>
      <c r="D122" s="6">
        <v>-0.16323809977877199</v>
      </c>
    </row>
    <row r="123" spans="1:4">
      <c r="A123" s="1">
        <v>3</v>
      </c>
      <c r="B123" s="6">
        <v>0.17964231027633301</v>
      </c>
      <c r="C123" s="6">
        <v>-0.102765504615263</v>
      </c>
      <c r="D123" s="6">
        <v>-0.16371388705954801</v>
      </c>
    </row>
    <row r="124" spans="1:4">
      <c r="A124" s="1">
        <v>3</v>
      </c>
      <c r="B124" s="6">
        <v>0.24535294103551999</v>
      </c>
      <c r="C124" s="6">
        <v>-3.3765362967233002E-2</v>
      </c>
      <c r="D124" s="6">
        <v>-6.1622724568852396E-3</v>
      </c>
    </row>
    <row r="125" spans="1:4">
      <c r="A125" s="1">
        <v>3</v>
      </c>
      <c r="B125" s="6">
        <v>0.25434400451018102</v>
      </c>
      <c r="C125" s="6">
        <v>0.106588716402335</v>
      </c>
      <c r="D125" s="6">
        <v>-0.10507832489289499</v>
      </c>
    </row>
    <row r="126" spans="1:4">
      <c r="A126" s="1">
        <v>3</v>
      </c>
      <c r="B126" s="6">
        <v>0.158261858760184</v>
      </c>
      <c r="C126" s="6">
        <v>0.20118931935218101</v>
      </c>
      <c r="D126" s="6">
        <v>9.3484269363855593E-3</v>
      </c>
    </row>
    <row r="127" spans="1:4">
      <c r="A127" s="1">
        <v>3</v>
      </c>
      <c r="B127" s="6">
        <v>0.263665423133634</v>
      </c>
      <c r="C127" s="6">
        <v>0.11222212006589399</v>
      </c>
      <c r="D127" s="6">
        <v>-0.105024048115596</v>
      </c>
    </row>
    <row r="128" spans="1:4">
      <c r="A128" s="1">
        <v>3</v>
      </c>
      <c r="B128" s="6">
        <v>0.25003677230176002</v>
      </c>
      <c r="C128" s="6">
        <v>0.14557321023182701</v>
      </c>
      <c r="D128" s="6">
        <v>-8.9205862759006299E-2</v>
      </c>
    </row>
    <row r="129" spans="1:4">
      <c r="A129" s="1">
        <v>2</v>
      </c>
      <c r="B129" s="6">
        <v>-0.17164684022373899</v>
      </c>
      <c r="C129" s="6">
        <v>-0.12508505251722701</v>
      </c>
      <c r="D129" s="6">
        <v>-0.140109485133877</v>
      </c>
    </row>
    <row r="130" spans="1:4">
      <c r="A130" s="1">
        <v>2</v>
      </c>
      <c r="B130" s="6">
        <v>-0.273155758792334</v>
      </c>
      <c r="C130" s="6">
        <v>2.7640208533227001E-3</v>
      </c>
      <c r="D130" s="6">
        <v>0.101472815903327</v>
      </c>
    </row>
    <row r="131" spans="1:4">
      <c r="A131" s="1">
        <v>2</v>
      </c>
      <c r="B131" s="6">
        <v>-0.27469077082975502</v>
      </c>
      <c r="C131" s="6">
        <v>0.12977266231034101</v>
      </c>
      <c r="D131" s="6">
        <v>3.4205737077570797E-2</v>
      </c>
    </row>
    <row r="132" spans="1:4">
      <c r="A132" s="1">
        <v>3</v>
      </c>
      <c r="B132" s="6">
        <v>0.15522393967682299</v>
      </c>
      <c r="C132" s="6">
        <v>7.2219500542137901E-3</v>
      </c>
      <c r="D132" s="6">
        <v>6.6625773823683204E-2</v>
      </c>
    </row>
    <row r="133" spans="1:4">
      <c r="A133" s="1">
        <v>3</v>
      </c>
      <c r="B133" s="6">
        <v>0.19153592852398099</v>
      </c>
      <c r="C133" s="6">
        <v>0.108439949045425</v>
      </c>
      <c r="D133" s="6">
        <v>-2.78883003006575E-2</v>
      </c>
    </row>
    <row r="134" spans="1:4">
      <c r="A134" s="1">
        <v>3</v>
      </c>
      <c r="B134" s="6">
        <v>0.29845364556616599</v>
      </c>
      <c r="C134" s="6">
        <v>0.129379428418399</v>
      </c>
      <c r="D134" s="6">
        <v>-9.3856408842875799E-2</v>
      </c>
    </row>
    <row r="135" spans="1:4">
      <c r="A135" s="1">
        <v>3</v>
      </c>
      <c r="B135" s="6">
        <v>0.29588513013920698</v>
      </c>
      <c r="C135" s="6">
        <v>0.139410217499783</v>
      </c>
      <c r="D135" s="6">
        <v>-0.12676139877335801</v>
      </c>
    </row>
    <row r="136" spans="1:4">
      <c r="A136" s="1">
        <v>2</v>
      </c>
      <c r="B136" s="6">
        <v>-0.94400778670517704</v>
      </c>
      <c r="C136" s="6">
        <v>0.15098172450938899</v>
      </c>
      <c r="D136" s="6">
        <v>0.13945135074998899</v>
      </c>
    </row>
    <row r="137" spans="1:4">
      <c r="A137" s="1">
        <v>2</v>
      </c>
      <c r="B137" s="6">
        <v>-0.75688541471067305</v>
      </c>
      <c r="C137" s="6">
        <v>0.19797825752950701</v>
      </c>
      <c r="D137" s="6">
        <v>0.15131685823959301</v>
      </c>
    </row>
    <row r="138" spans="1:4">
      <c r="A138" s="1">
        <v>2</v>
      </c>
      <c r="B138" s="6">
        <v>-0.44354892025848103</v>
      </c>
      <c r="C138" s="6">
        <v>-0.19215311658380901</v>
      </c>
      <c r="D138" s="6">
        <v>5.6668029422460101E-5</v>
      </c>
    </row>
    <row r="139" spans="1:4">
      <c r="A139" s="1">
        <v>2</v>
      </c>
      <c r="B139" s="6">
        <v>-0.37781893378602199</v>
      </c>
      <c r="C139" s="6">
        <v>-0.30903652117227398</v>
      </c>
      <c r="D139" s="6">
        <v>-0.130798217290227</v>
      </c>
    </row>
    <row r="140" spans="1:4">
      <c r="A140" s="1">
        <v>1</v>
      </c>
      <c r="B140" s="6">
        <v>0.36760227264530099</v>
      </c>
      <c r="C140" s="6">
        <v>-0.207045744904649</v>
      </c>
      <c r="D140" s="6">
        <v>0.45523687233637999</v>
      </c>
    </row>
    <row r="141" spans="1:4">
      <c r="A141" s="1">
        <v>3</v>
      </c>
      <c r="B141" s="6">
        <v>-4.90685770489349E-2</v>
      </c>
      <c r="C141" s="6">
        <v>0.10350638882801801</v>
      </c>
      <c r="D141" s="6">
        <v>-1.1349348631142001E-3</v>
      </c>
    </row>
    <row r="142" spans="1:4">
      <c r="A142" s="1">
        <v>3</v>
      </c>
      <c r="B142" s="6">
        <v>8.5854536942873896E-3</v>
      </c>
      <c r="C142" s="6">
        <v>0.187756524245904</v>
      </c>
      <c r="D142" s="6">
        <v>-8.4731082435099206E-3</v>
      </c>
    </row>
    <row r="143" spans="1:4">
      <c r="A143" s="1">
        <v>2</v>
      </c>
      <c r="B143" s="6">
        <v>-0.92844788828972002</v>
      </c>
      <c r="C143" s="6">
        <v>0.14648231029443901</v>
      </c>
      <c r="D143" s="6">
        <v>0.12830660964243401</v>
      </c>
    </row>
    <row r="144" spans="1:4">
      <c r="A144" s="1">
        <v>2</v>
      </c>
      <c r="B144" s="6">
        <v>-0.69231144647190401</v>
      </c>
      <c r="C144" s="6">
        <v>0.16388188990793001</v>
      </c>
      <c r="D144" s="6">
        <v>9.8556118269990306E-2</v>
      </c>
    </row>
    <row r="145" spans="1:4">
      <c r="A145" s="1">
        <v>3</v>
      </c>
      <c r="B145" s="6">
        <v>0.26361233966346298</v>
      </c>
      <c r="C145" s="6">
        <v>-6.2465398906401599E-4</v>
      </c>
      <c r="D145" s="6">
        <v>4.0549955916017601E-2</v>
      </c>
    </row>
    <row r="146" spans="1:4">
      <c r="A146" s="1">
        <v>3</v>
      </c>
      <c r="B146" s="6">
        <v>0.220538793921845</v>
      </c>
      <c r="C146" s="6">
        <v>0.185954294349849</v>
      </c>
      <c r="D146" s="6">
        <v>-9.0796969595463503E-3</v>
      </c>
    </row>
    <row r="147" spans="1:4">
      <c r="A147" s="1">
        <v>2</v>
      </c>
      <c r="B147" s="6">
        <v>-0.67519449073575899</v>
      </c>
      <c r="C147" s="6">
        <v>-0.669296001003022</v>
      </c>
      <c r="D147" s="6">
        <v>-0.51974982389900304</v>
      </c>
    </row>
    <row r="148" spans="1:4">
      <c r="A148" s="1">
        <v>2</v>
      </c>
      <c r="B148" s="6">
        <v>-0.25958450613268103</v>
      </c>
      <c r="C148" s="6">
        <v>-0.30674549951892399</v>
      </c>
      <c r="D148" s="6">
        <v>-0.10048007584888401</v>
      </c>
    </row>
    <row r="149" spans="1:4">
      <c r="A149" s="1">
        <v>2</v>
      </c>
      <c r="B149" s="6">
        <v>-0.37210481659382899</v>
      </c>
      <c r="C149" s="6">
        <v>-1.68371982685862E-2</v>
      </c>
      <c r="D149" s="6">
        <v>-9.7602573494979597E-2</v>
      </c>
    </row>
    <row r="150" spans="1:4">
      <c r="A150" s="1">
        <v>2</v>
      </c>
      <c r="B150" s="6">
        <v>-0.401587867117422</v>
      </c>
      <c r="C150" s="6">
        <v>0.122447283957261</v>
      </c>
      <c r="D150" s="6">
        <v>1.15250301722753E-2</v>
      </c>
    </row>
    <row r="151" spans="1:4">
      <c r="A151" s="1">
        <v>2</v>
      </c>
      <c r="B151" s="6">
        <v>-0.17809297523352699</v>
      </c>
      <c r="C151" s="6">
        <v>0.150894516743243</v>
      </c>
      <c r="D151" s="6">
        <v>-1.95906437499693E-2</v>
      </c>
    </row>
    <row r="152" spans="1:4">
      <c r="A152" s="1">
        <v>3</v>
      </c>
      <c r="B152" s="6">
        <v>0.23350526745295899</v>
      </c>
      <c r="C152" s="6">
        <v>0.14394818597686401</v>
      </c>
      <c r="D152" s="6">
        <v>-5.67033490186684E-2</v>
      </c>
    </row>
    <row r="153" spans="1:4">
      <c r="A153" s="1">
        <v>3</v>
      </c>
      <c r="B153" s="6">
        <v>0.243289476672467</v>
      </c>
      <c r="C153" s="6">
        <v>0.218394457432801</v>
      </c>
      <c r="D153" s="6">
        <v>-5.8601205626204599E-2</v>
      </c>
    </row>
    <row r="154" spans="1:4">
      <c r="A154" s="1">
        <v>3</v>
      </c>
      <c r="B154" s="6">
        <v>0.19802535269327701</v>
      </c>
      <c r="C154" s="6">
        <v>8.4996842594568398E-2</v>
      </c>
      <c r="D154" s="6">
        <v>-5.3293223592660199E-2</v>
      </c>
    </row>
    <row r="155" spans="1:4">
      <c r="A155" s="1">
        <v>3</v>
      </c>
      <c r="B155" s="6">
        <v>0.16920593978050499</v>
      </c>
      <c r="C155" s="6">
        <v>0.14761871178442099</v>
      </c>
      <c r="D155" s="6">
        <v>-6.5094647477533199E-2</v>
      </c>
    </row>
    <row r="156" spans="1:4">
      <c r="A156" s="1">
        <v>3</v>
      </c>
      <c r="B156" s="6">
        <v>7.5531586578998403E-2</v>
      </c>
      <c r="C156" s="6">
        <v>-2.8248012529498399E-2</v>
      </c>
      <c r="D156" s="6">
        <v>-0.16911455391961699</v>
      </c>
    </row>
    <row r="157" spans="1:4">
      <c r="A157" s="1">
        <v>2</v>
      </c>
      <c r="B157" s="6">
        <v>-0.17010483039518701</v>
      </c>
      <c r="C157" s="6">
        <v>0.107231039518647</v>
      </c>
      <c r="D157" s="6">
        <v>5.1457828758639301E-2</v>
      </c>
    </row>
    <row r="158" spans="1:4">
      <c r="A158" s="1">
        <v>3</v>
      </c>
      <c r="B158" s="6">
        <v>-1.1706941141605001E-2</v>
      </c>
      <c r="C158" s="6">
        <v>-4.1402081095747598E-2</v>
      </c>
      <c r="D158" s="6">
        <v>-9.8527205081961992E-3</v>
      </c>
    </row>
    <row r="159" spans="1:4">
      <c r="A159" s="1">
        <v>3</v>
      </c>
      <c r="B159" s="6">
        <v>-3.1201025216265499E-2</v>
      </c>
      <c r="C159" s="6">
        <v>3.2097914242610603E-2</v>
      </c>
      <c r="D159" s="6">
        <v>7.3787028841957994E-2</v>
      </c>
    </row>
    <row r="160" spans="1:4">
      <c r="A160" s="1">
        <v>3</v>
      </c>
      <c r="B160" s="6">
        <v>0.26304376116582201</v>
      </c>
      <c r="C160" s="6">
        <v>0.176578959285005</v>
      </c>
      <c r="D160" s="6">
        <v>-5.5357616916655299E-2</v>
      </c>
    </row>
    <row r="161" spans="1:4">
      <c r="A161" s="1">
        <v>2</v>
      </c>
      <c r="B161" s="6">
        <v>-0.60449274182946799</v>
      </c>
      <c r="C161" s="6">
        <v>1.55614648966062E-2</v>
      </c>
      <c r="D161" s="6">
        <v>9.3055608913967705E-2</v>
      </c>
    </row>
    <row r="162" spans="1:4">
      <c r="A162" s="1">
        <v>2</v>
      </c>
      <c r="B162" s="6">
        <v>-0.46074287868552999</v>
      </c>
      <c r="C162" s="6">
        <v>6.5977513180016695E-4</v>
      </c>
      <c r="D162" s="6">
        <v>-6.9681711075612399E-2</v>
      </c>
    </row>
    <row r="163" spans="1:4">
      <c r="A163" s="1">
        <v>3</v>
      </c>
      <c r="B163" s="6">
        <v>0.27711760067760399</v>
      </c>
      <c r="C163" s="6">
        <v>0.19187361168666001</v>
      </c>
      <c r="D163" s="6">
        <v>3.2947395100267202E-3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13</vt:i4>
      </vt:variant>
    </vt:vector>
  </HeadingPairs>
  <TitlesOfParts>
    <vt:vector size="13" baseType="lpstr">
      <vt:lpstr>Fig2C</vt:lpstr>
      <vt:lpstr>Fig2D</vt:lpstr>
      <vt:lpstr>Fig2E-G</vt:lpstr>
      <vt:lpstr>Fig2H</vt:lpstr>
      <vt:lpstr>Fig2I</vt:lpstr>
      <vt:lpstr>Fig2J</vt:lpstr>
      <vt:lpstr>Fig2K</vt:lpstr>
      <vt:lpstr>Fig2L</vt:lpstr>
      <vt:lpstr>Fig2M</vt:lpstr>
      <vt:lpstr>Fig2N</vt:lpstr>
      <vt:lpstr>Explanation</vt:lpstr>
      <vt:lpstr>Fig2 LMEs</vt:lpstr>
      <vt:lpstr>Fig2 Statistics</vt:lpstr>
    </vt:vector>
  </TitlesOfParts>
  <Company>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Reinwald,Jonathan</dc:creator>
  <cp:lastModifiedBy>Reinwald,Jonathan</cp:lastModifiedBy>
  <dcterms:created xsi:type="dcterms:W3CDTF">2026-08-13T12:51:38Z</dcterms:created>
  <dcterms:modified xsi:type="dcterms:W3CDTF">2026-08-13T12:54:22Z</dcterms:modified>
</cp:coreProperties>
</file>