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ochelle\Documents\Manuscripts\Papers I'm On\H2AZ+meDNA\Drafts\"/>
    </mc:Choice>
  </mc:AlternateContent>
  <xr:revisionPtr revIDLastSave="0" documentId="13_ncr:1_{D7AC1594-F74C-40E1-84DD-025948F77D6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iltere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L631" i="3"/>
  <c r="L632" i="3"/>
  <c r="L633" i="3"/>
  <c r="L634" i="3"/>
  <c r="L635" i="3"/>
  <c r="L5" i="3"/>
  <c r="L6" i="3"/>
  <c r="L7" i="3"/>
  <c r="L636" i="3"/>
  <c r="L8" i="3"/>
  <c r="L9" i="3"/>
  <c r="L10" i="3"/>
  <c r="L11" i="3"/>
  <c r="L12" i="3"/>
  <c r="L13" i="3"/>
  <c r="L14" i="3"/>
  <c r="L637" i="3"/>
  <c r="L638" i="3"/>
  <c r="L639" i="3"/>
  <c r="L640" i="3"/>
  <c r="L15" i="3"/>
  <c r="L16" i="3"/>
  <c r="L17" i="3"/>
  <c r="L641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1" i="3"/>
  <c r="L140" i="3"/>
  <c r="L142" i="3"/>
  <c r="L144" i="3"/>
  <c r="L143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5" i="3"/>
  <c r="L204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2" i="3"/>
  <c r="L381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6" i="3"/>
  <c r="L555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3" i="3"/>
  <c r="J4" i="3"/>
  <c r="J631" i="3"/>
  <c r="J632" i="3"/>
  <c r="J633" i="3"/>
  <c r="J634" i="3"/>
  <c r="J635" i="3"/>
  <c r="J5" i="3"/>
  <c r="J6" i="3"/>
  <c r="J7" i="3"/>
  <c r="J636" i="3"/>
  <c r="J8" i="3"/>
  <c r="J9" i="3"/>
  <c r="J10" i="3"/>
  <c r="J11" i="3"/>
  <c r="J12" i="3"/>
  <c r="J13" i="3"/>
  <c r="J14" i="3"/>
  <c r="J637" i="3"/>
  <c r="J638" i="3"/>
  <c r="J639" i="3"/>
  <c r="J640" i="3"/>
  <c r="J15" i="3"/>
  <c r="J16" i="3"/>
  <c r="J17" i="3"/>
  <c r="J641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1" i="3"/>
  <c r="J140" i="3"/>
  <c r="J142" i="3"/>
  <c r="J144" i="3"/>
  <c r="J143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5" i="3"/>
  <c r="J204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2" i="3"/>
  <c r="J381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6" i="3"/>
  <c r="J555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3" i="3"/>
</calcChain>
</file>

<file path=xl/sharedStrings.xml><?xml version="1.0" encoding="utf-8"?>
<sst xmlns="http://schemas.openxmlformats.org/spreadsheetml/2006/main" count="1489" uniqueCount="1296">
  <si>
    <t># AAs</t>
  </si>
  <si>
    <t>Accession</t>
  </si>
  <si>
    <t>Description</t>
  </si>
  <si>
    <t>MW [kDa]</t>
  </si>
  <si>
    <t>XBXL10_1g10042</t>
  </si>
  <si>
    <t>XBXL10_1g10049</t>
  </si>
  <si>
    <t>XBXL10_1g10180</t>
  </si>
  <si>
    <t>XBXL10_1g10191</t>
  </si>
  <si>
    <t>XBXL10_1g10192</t>
  </si>
  <si>
    <t>XBXL10_1g10235</t>
  </si>
  <si>
    <t>XBXL10_1g10285</t>
  </si>
  <si>
    <t>XBXL10_1g10331</t>
  </si>
  <si>
    <t>XBXL10_1g10359</t>
  </si>
  <si>
    <t>XBXL10_1g10581</t>
  </si>
  <si>
    <t>XBXL10_1g10640</t>
  </si>
  <si>
    <t>XBXL10_1g10680</t>
  </si>
  <si>
    <t>XBXL10_1g10736</t>
  </si>
  <si>
    <t>XBXL10_1g10868</t>
  </si>
  <si>
    <t>XBXL10_1g10869</t>
  </si>
  <si>
    <t>XBXL10_1g10877</t>
  </si>
  <si>
    <t>XBXL10_1g10921</t>
  </si>
  <si>
    <t>XBXL10_1g10968</t>
  </si>
  <si>
    <t>XBXL10_1g1104</t>
  </si>
  <si>
    <t>XBXL10_1g11052</t>
  </si>
  <si>
    <t>XBXL10_1g11128</t>
  </si>
  <si>
    <t>XBXL10_1g11185</t>
  </si>
  <si>
    <t>XBXL10_1g11201</t>
  </si>
  <si>
    <t>XBXL10_1g11289</t>
  </si>
  <si>
    <t>XBXL10_1g1129</t>
  </si>
  <si>
    <t>XBXL10_1g11311</t>
  </si>
  <si>
    <t>XBXL10_1g11344</t>
  </si>
  <si>
    <t>XBXL10_1g11376</t>
  </si>
  <si>
    <t>XBXL10_1g1139</t>
  </si>
  <si>
    <t>XBXL10_1g11488</t>
  </si>
  <si>
    <t>XBXL10_1g11909</t>
  </si>
  <si>
    <t>XBXL10_1g11993</t>
  </si>
  <si>
    <t>XBXL10_1g12047</t>
  </si>
  <si>
    <t>XBXL10_1g1206</t>
  </si>
  <si>
    <t>XBXL10_1g12062</t>
  </si>
  <si>
    <t>XBXL10_1g12063</t>
  </si>
  <si>
    <t>XBXL10_1g12071</t>
  </si>
  <si>
    <t>XBXL10_1g12132</t>
  </si>
  <si>
    <t>XBXL10_1g12326</t>
  </si>
  <si>
    <t>XBXL10_1g12355</t>
  </si>
  <si>
    <t>XBXL10_1g12445</t>
  </si>
  <si>
    <t>XBXL10_1g12462</t>
  </si>
  <si>
    <t>XBXL10_1g12553</t>
  </si>
  <si>
    <t>XBXL10_1g12612</t>
  </si>
  <si>
    <t>XBXL10_1g1265</t>
  </si>
  <si>
    <t>XBXL10_1g12696</t>
  </si>
  <si>
    <t>XBXL10_1g12702</t>
  </si>
  <si>
    <t>XBXL10_1g12759</t>
  </si>
  <si>
    <t>XBXL10_1g12837</t>
  </si>
  <si>
    <t>XBXL10_1g12847</t>
  </si>
  <si>
    <t>XBXL10_1g12864</t>
  </si>
  <si>
    <t>XBXL10_1g12865</t>
  </si>
  <si>
    <t>XBXL10_1g12870</t>
  </si>
  <si>
    <t>XBXL10_1g12975</t>
  </si>
  <si>
    <t>XBXL10_1g12995</t>
  </si>
  <si>
    <t>XBXL10_1g1304</t>
  </si>
  <si>
    <t>XBXL10_1g13276</t>
  </si>
  <si>
    <t>XBXL10_1g13298</t>
  </si>
  <si>
    <t>XBXL10_1g13471</t>
  </si>
  <si>
    <t>XBXL10_1g13517</t>
  </si>
  <si>
    <t>XBXL10_1g13547</t>
  </si>
  <si>
    <t>XBXL10_1g13582</t>
  </si>
  <si>
    <t>XBXL10_1g13675</t>
  </si>
  <si>
    <t>XBXL10_1g13683</t>
  </si>
  <si>
    <t>XBXL10_1g13736</t>
  </si>
  <si>
    <t>XBXL10_1g13876</t>
  </si>
  <si>
    <t>XBXL10_1g14227</t>
  </si>
  <si>
    <t>XBXL10_1g14242</t>
  </si>
  <si>
    <t>XBXL10_1g14268</t>
  </si>
  <si>
    <t>XBXL10_1g1428</t>
  </si>
  <si>
    <t>XBXL10_1g14381</t>
  </si>
  <si>
    <t>XBXL10_1g14651</t>
  </si>
  <si>
    <t>XBXL10_1g14663</t>
  </si>
  <si>
    <t>XBXL10_1g14707</t>
  </si>
  <si>
    <t>XBXL10_1g14779</t>
  </si>
  <si>
    <t>XBXL10_1g14801</t>
  </si>
  <si>
    <t>XBXL10_1g14920</t>
  </si>
  <si>
    <t>XBXL10_1g14987</t>
  </si>
  <si>
    <t>XBXL10_1g15016</t>
  </si>
  <si>
    <t>XBXL10_1g15033</t>
  </si>
  <si>
    <t>XBXL10_1g15098</t>
  </si>
  <si>
    <t>XBXL10_1g15196</t>
  </si>
  <si>
    <t>XBXL10_1g15213</t>
  </si>
  <si>
    <t>XBXL10_1g15214</t>
  </si>
  <si>
    <t>XBXL10_1g15220</t>
  </si>
  <si>
    <t>XBXL10_1g15230</t>
  </si>
  <si>
    <t>XBXL10_1g15336</t>
  </si>
  <si>
    <t>XBXL10_1g15404</t>
  </si>
  <si>
    <t>XBXL10_1g1559</t>
  </si>
  <si>
    <t>XBXL10_1g15898</t>
  </si>
  <si>
    <t>XBXL10_1g15926</t>
  </si>
  <si>
    <t>XBXL10_1g15958</t>
  </si>
  <si>
    <t>XBXL10_1g1599</t>
  </si>
  <si>
    <t>XBXL10_1g16020</t>
  </si>
  <si>
    <t>XBXL10_1g16027</t>
  </si>
  <si>
    <t>XBXL10_1g16040</t>
  </si>
  <si>
    <t>XBXL10_1g16089</t>
  </si>
  <si>
    <t>XBXL10_1g16113</t>
  </si>
  <si>
    <t>XBXL10_1g1612</t>
  </si>
  <si>
    <t>XBXL10_1g16149</t>
  </si>
  <si>
    <t>XBXL10_1g16228</t>
  </si>
  <si>
    <t>XBXL10_1g16255</t>
  </si>
  <si>
    <t>XBXL10_1g1629</t>
  </si>
  <si>
    <t>XBXL10_1g16292</t>
  </si>
  <si>
    <t>XBXL10_1g16330</t>
  </si>
  <si>
    <t>XBXL10_1g16335</t>
  </si>
  <si>
    <t>XBXL10_1g16785</t>
  </si>
  <si>
    <t>XBXL10_1g17120</t>
  </si>
  <si>
    <t>XBXL10_1g17174</t>
  </si>
  <si>
    <t>XBXL10_1g17297</t>
  </si>
  <si>
    <t>XBXL10_1g17459</t>
  </si>
  <si>
    <t>XBXL10_1g17460</t>
  </si>
  <si>
    <t>XBXL10_1g17465</t>
  </si>
  <si>
    <t>XBXL10_1g17467</t>
  </si>
  <si>
    <t>XBXL10_1g17494</t>
  </si>
  <si>
    <t>XBXL10_1g17614</t>
  </si>
  <si>
    <t>XBXL10_1g17638</t>
  </si>
  <si>
    <t>XBXL10_1g17733</t>
  </si>
  <si>
    <t>XBXL10_1g17827</t>
  </si>
  <si>
    <t>XBXL10_1g17828</t>
  </si>
  <si>
    <t>XBXL10_1g17838</t>
  </si>
  <si>
    <t>XBXL10_1g17847</t>
  </si>
  <si>
    <t>XBXL10_1g17849</t>
  </si>
  <si>
    <t>XBXL10_1g1801</t>
  </si>
  <si>
    <t>XBXL10_1g18023</t>
  </si>
  <si>
    <t>XBXL10_1g1810</t>
  </si>
  <si>
    <t>XBXL10_1g18197</t>
  </si>
  <si>
    <t>XBXL10_1g18211</t>
  </si>
  <si>
    <t>XBXL10_1g18217</t>
  </si>
  <si>
    <t>XBXL10_1g18233</t>
  </si>
  <si>
    <t>XBXL10_1g18411</t>
  </si>
  <si>
    <t>XBXL10_1g18455</t>
  </si>
  <si>
    <t>XBXL10_1g18457</t>
  </si>
  <si>
    <t>XBXL10_1g18464</t>
  </si>
  <si>
    <t>XBXL10_1g18666</t>
  </si>
  <si>
    <t>XBXL10_1g18735</t>
  </si>
  <si>
    <t>XBXL10_1g18741</t>
  </si>
  <si>
    <t>XBXL10_1g18831</t>
  </si>
  <si>
    <t>XBXL10_1g18930</t>
  </si>
  <si>
    <t>XBXL10_1g18947</t>
  </si>
  <si>
    <t>XBXL10_1g18988</t>
  </si>
  <si>
    <t>XBXL10_1g18989</t>
  </si>
  <si>
    <t>XBXL10_1g18990</t>
  </si>
  <si>
    <t>XBXL10_1g19023</t>
  </si>
  <si>
    <t>XBXL10_1g19088</t>
  </si>
  <si>
    <t>XBXL10_1g19174</t>
  </si>
  <si>
    <t>XBXL10_1g19188</t>
  </si>
  <si>
    <t>XBXL10_1g19281</t>
  </si>
  <si>
    <t>XBXL10_1g1941</t>
  </si>
  <si>
    <t>XBXL10_1g19480</t>
  </si>
  <si>
    <t>XBXL10_1g19580</t>
  </si>
  <si>
    <t>XBXL10_1g19590</t>
  </si>
  <si>
    <t>XBXL10_1g19591</t>
  </si>
  <si>
    <t>XBXL10_1g19624</t>
  </si>
  <si>
    <t>XBXL10_1g19657</t>
  </si>
  <si>
    <t>XBXL10_1g19682</t>
  </si>
  <si>
    <t>XBXL10_1g19699</t>
  </si>
  <si>
    <t>XBXL10_1g19734</t>
  </si>
  <si>
    <t>XBXL10_1g1974</t>
  </si>
  <si>
    <t>XBXL10_1g1976</t>
  </si>
  <si>
    <t>XBXL10_1g19763</t>
  </si>
  <si>
    <t>XBXL10_1g1993</t>
  </si>
  <si>
    <t>XBXL10_1g19943</t>
  </si>
  <si>
    <t>XBXL10_1g19981</t>
  </si>
  <si>
    <t>XBXL10_1g19988</t>
  </si>
  <si>
    <t>XBXL10_1g19995</t>
  </si>
  <si>
    <t>XBXL10_1g20008</t>
  </si>
  <si>
    <t>XBXL10_1g20088</t>
  </si>
  <si>
    <t>XBXL10_1g20104</t>
  </si>
  <si>
    <t>XBXL10_1g20107</t>
  </si>
  <si>
    <t>XBXL10_1g20138</t>
  </si>
  <si>
    <t>XBXL10_1g20542</t>
  </si>
  <si>
    <t>XBXL10_1g20580</t>
  </si>
  <si>
    <t>XBXL10_1g20612</t>
  </si>
  <si>
    <t>XBXL10_1g20630</t>
  </si>
  <si>
    <t>XBXL10_1g20770</t>
  </si>
  <si>
    <t>XBXL10_1g20953</t>
  </si>
  <si>
    <t>XBXL10_1g21051</t>
  </si>
  <si>
    <t>XBXL10_1g21068</t>
  </si>
  <si>
    <t>XBXL10_1g21101</t>
  </si>
  <si>
    <t>XBXL10_1g21275</t>
  </si>
  <si>
    <t>XBXL10_1g21283</t>
  </si>
  <si>
    <t>XBXL10_1g21455</t>
  </si>
  <si>
    <t>XBXL10_1g21498</t>
  </si>
  <si>
    <t>XBXL10_1g21528</t>
  </si>
  <si>
    <t>XBXL10_1g21580</t>
  </si>
  <si>
    <t>XBXL10_1g2159</t>
  </si>
  <si>
    <t>XBXL10_1g21722</t>
  </si>
  <si>
    <t>XBXL10_1g21820</t>
  </si>
  <si>
    <t>XBXL10_1g21873</t>
  </si>
  <si>
    <t>XBXL10_1g21943</t>
  </si>
  <si>
    <t>XBXL10_1g21994</t>
  </si>
  <si>
    <t>XBXL10_1g22041</t>
  </si>
  <si>
    <t>XBXL10_1g22227</t>
  </si>
  <si>
    <t>XBXL10_1g22249</t>
  </si>
  <si>
    <t>XBXL10_1g22256</t>
  </si>
  <si>
    <t>XBXL10_1g22360</t>
  </si>
  <si>
    <t>XBXL10_1g22362</t>
  </si>
  <si>
    <t>XBXL10_1g2239</t>
  </si>
  <si>
    <t>XBXL10_1g22418</t>
  </si>
  <si>
    <t>XBXL10_1g22455</t>
  </si>
  <si>
    <t>XBXL10_1g22574</t>
  </si>
  <si>
    <t>XBXL10_1g22793</t>
  </si>
  <si>
    <t>XBXL10_1g22805</t>
  </si>
  <si>
    <t>XBXL10_1g22895</t>
  </si>
  <si>
    <t>XBXL10_1g23068</t>
  </si>
  <si>
    <t>XBXL10_1g23078</t>
  </si>
  <si>
    <t>XBXL10_1g23195</t>
  </si>
  <si>
    <t>XBXL10_1g23242</t>
  </si>
  <si>
    <t>XBXL10_1g23250</t>
  </si>
  <si>
    <t>XBXL10_1g23317</t>
  </si>
  <si>
    <t>XBXL10_1g23658</t>
  </si>
  <si>
    <t>XBXL10_1g23784</t>
  </si>
  <si>
    <t>XBXL10_1g23825</t>
  </si>
  <si>
    <t>XBXL10_1g23964</t>
  </si>
  <si>
    <t>XBXL10_1g23965</t>
  </si>
  <si>
    <t>XBXL10_1g23966</t>
  </si>
  <si>
    <t>XBXL10_1g23988</t>
  </si>
  <si>
    <t>XBXL10_1g24013</t>
  </si>
  <si>
    <t>XBXL10_1g24148</t>
  </si>
  <si>
    <t>XBXL10_1g24243</t>
  </si>
  <si>
    <t>XBXL10_1g24374</t>
  </si>
  <si>
    <t>XBXL10_1g24416</t>
  </si>
  <si>
    <t>XBXL10_1g24430</t>
  </si>
  <si>
    <t>XBXL10_1g24605</t>
  </si>
  <si>
    <t>XBXL10_1g24613</t>
  </si>
  <si>
    <t>XBXL10_1g24614</t>
  </si>
  <si>
    <t>XBXL10_1g24794</t>
  </si>
  <si>
    <t>XBXL10_1g24800</t>
  </si>
  <si>
    <t>XBXL10_1g24836</t>
  </si>
  <si>
    <t>XBXL10_1g2491</t>
  </si>
  <si>
    <t>XBXL10_1g24987</t>
  </si>
  <si>
    <t>XBXL10_1g24993</t>
  </si>
  <si>
    <t>XBXL10_1g2507</t>
  </si>
  <si>
    <t>XBXL10_1g2509</t>
  </si>
  <si>
    <t>XBXL10_1g25198</t>
  </si>
  <si>
    <t>XBXL10_1g25203</t>
  </si>
  <si>
    <t>XBXL10_1g25258</t>
  </si>
  <si>
    <t>XBXL10_1g25372</t>
  </si>
  <si>
    <t>XBXL10_1g25673</t>
  </si>
  <si>
    <t>XBXL10_1g25700</t>
  </si>
  <si>
    <t>XBXL10_1g25798</t>
  </si>
  <si>
    <t>XBXL10_1g25820</t>
  </si>
  <si>
    <t>XBXL10_1g26067</t>
  </si>
  <si>
    <t>XBXL10_1g2611</t>
  </si>
  <si>
    <t>XBXL10_1g26123</t>
  </si>
  <si>
    <t>XBXL10_1g26149</t>
  </si>
  <si>
    <t>XBXL10_1g2623</t>
  </si>
  <si>
    <t>XBXL10_1g2628</t>
  </si>
  <si>
    <t>XBXL10_1g26329</t>
  </si>
  <si>
    <t>XBXL10_1g2637</t>
  </si>
  <si>
    <t>XBXL10_1g2648</t>
  </si>
  <si>
    <t>XBXL10_1g2661</t>
  </si>
  <si>
    <t>XBXL10_1g26676</t>
  </si>
  <si>
    <t>XBXL10_1g26795</t>
  </si>
  <si>
    <t>XBXL10_1g26806</t>
  </si>
  <si>
    <t>XBXL10_1g26825</t>
  </si>
  <si>
    <t>XBXL10_1g26960</t>
  </si>
  <si>
    <t>XBXL10_1g27048</t>
  </si>
  <si>
    <t>XBXL10_1g27102</t>
  </si>
  <si>
    <t>XBXL10_1g27162</t>
  </si>
  <si>
    <t>XBXL10_1g27209</t>
  </si>
  <si>
    <t>XBXL10_1g27259</t>
  </si>
  <si>
    <t>XBXL10_1g27295</t>
  </si>
  <si>
    <t>XBXL10_1g27417</t>
  </si>
  <si>
    <t>XBXL10_1g2746</t>
  </si>
  <si>
    <t>XBXL10_1g27740</t>
  </si>
  <si>
    <t>XBXL10_1g27773</t>
  </si>
  <si>
    <t>XBXL10_1g27788</t>
  </si>
  <si>
    <t>XBXL10_1g27834</t>
  </si>
  <si>
    <t>XBXL10_1g27945</t>
  </si>
  <si>
    <t>XBXL10_1g27954</t>
  </si>
  <si>
    <t>XBXL10_1g28137</t>
  </si>
  <si>
    <t>XBXL10_1g28180</t>
  </si>
  <si>
    <t>XBXL10_1g28191</t>
  </si>
  <si>
    <t>XBXL10_1g28211</t>
  </si>
  <si>
    <t>XBXL10_1g28288</t>
  </si>
  <si>
    <t>XBXL10_1g28375</t>
  </si>
  <si>
    <t>XBXL10_1g28391</t>
  </si>
  <si>
    <t>XBXL10_1g28396</t>
  </si>
  <si>
    <t>XBXL10_1g28460</t>
  </si>
  <si>
    <t>XBXL10_1g28523</t>
  </si>
  <si>
    <t>XBXL10_1g2863</t>
  </si>
  <si>
    <t>XBXL10_1g28655</t>
  </si>
  <si>
    <t>XBXL10_1g28657</t>
  </si>
  <si>
    <t>XBXL10_1g28731</t>
  </si>
  <si>
    <t>XBXL10_1g28732</t>
  </si>
  <si>
    <t>XBXL10_1g28735</t>
  </si>
  <si>
    <t>XBXL10_1g28745</t>
  </si>
  <si>
    <t>XBXL10_1g2876</t>
  </si>
  <si>
    <t>XBXL10_1g28855</t>
  </si>
  <si>
    <t>XBXL10_1g28890</t>
  </si>
  <si>
    <t>XBXL10_1g28942</t>
  </si>
  <si>
    <t>XBXL10_1g29066</t>
  </si>
  <si>
    <t>XBXL10_1g29125</t>
  </si>
  <si>
    <t>XBXL10_1g29190</t>
  </si>
  <si>
    <t>XBXL10_1g29195</t>
  </si>
  <si>
    <t>XBXL10_1g2936</t>
  </si>
  <si>
    <t>XBXL10_1g29557</t>
  </si>
  <si>
    <t>XBXL10_1g29616</t>
  </si>
  <si>
    <t>XBXL10_1g29646</t>
  </si>
  <si>
    <t>XBXL10_1g29695</t>
  </si>
  <si>
    <t>XBXL10_1g29711</t>
  </si>
  <si>
    <t>XBXL10_1g29958</t>
  </si>
  <si>
    <t>XBXL10_1g30025</t>
  </si>
  <si>
    <t>XBXL10_1g30064</t>
  </si>
  <si>
    <t>XBXL10_1g30076</t>
  </si>
  <si>
    <t>XBXL10_1g30119</t>
  </si>
  <si>
    <t>XBXL10_1g30123</t>
  </si>
  <si>
    <t>XBXL10_1g30169</t>
  </si>
  <si>
    <t>XBXL10_1g30178</t>
  </si>
  <si>
    <t>XBXL10_1g30200</t>
  </si>
  <si>
    <t>XBXL10_1g30203</t>
  </si>
  <si>
    <t>XBXL10_1g30266</t>
  </si>
  <si>
    <t>XBXL10_1g30316</t>
  </si>
  <si>
    <t>XBXL10_1g30346</t>
  </si>
  <si>
    <t>XBXL10_1g3035</t>
  </si>
  <si>
    <t>XBXL10_1g30362</t>
  </si>
  <si>
    <t>XBXL10_1g30521</t>
  </si>
  <si>
    <t>XBXL10_1g30574</t>
  </si>
  <si>
    <t>XBXL10_1g30600</t>
  </si>
  <si>
    <t>XBXL10_1g30622</t>
  </si>
  <si>
    <t>XBXL10_1g30644</t>
  </si>
  <si>
    <t>XBXL10_1g30675</t>
  </si>
  <si>
    <t>XBXL10_1g3074</t>
  </si>
  <si>
    <t>XBXL10_1g30745</t>
  </si>
  <si>
    <t>XBXL10_1g30765</t>
  </si>
  <si>
    <t>XBXL10_1g30805</t>
  </si>
  <si>
    <t>XBXL10_1g30830</t>
  </si>
  <si>
    <t>XBXL10_1g30835</t>
  </si>
  <si>
    <t>XBXL10_1g30841</t>
  </si>
  <si>
    <t>XBXL10_1g30921</t>
  </si>
  <si>
    <t>XBXL10_1g30982</t>
  </si>
  <si>
    <t>XBXL10_1g31070</t>
  </si>
  <si>
    <t>XBXL10_1g31079</t>
  </si>
  <si>
    <t>XBXL10_1g31100</t>
  </si>
  <si>
    <t>XBXL10_1g31142</t>
  </si>
  <si>
    <t>XBXL10_1g31212</t>
  </si>
  <si>
    <t>XBXL10_1g31544</t>
  </si>
  <si>
    <t>XBXL10_1g31839</t>
  </si>
  <si>
    <t>XBXL10_1g31893</t>
  </si>
  <si>
    <t>XBXL10_1g32054</t>
  </si>
  <si>
    <t>XBXL10_1g3210</t>
  </si>
  <si>
    <t>XBXL10_1g32115</t>
  </si>
  <si>
    <t>XBXL10_1g32116</t>
  </si>
  <si>
    <t>XBXL10_1g32119</t>
  </si>
  <si>
    <t>XBXL10_1g32160</t>
  </si>
  <si>
    <t>XBXL10_1g3223</t>
  </si>
  <si>
    <t>XBXL10_1g3235</t>
  </si>
  <si>
    <t>XBXL10_1g32408</t>
  </si>
  <si>
    <t>XBXL10_1g32438</t>
  </si>
  <si>
    <t>XBXL10_1g32442</t>
  </si>
  <si>
    <t>XBXL10_1g32451</t>
  </si>
  <si>
    <t>XBXL10_1g32459</t>
  </si>
  <si>
    <t>XBXL10_1g32548</t>
  </si>
  <si>
    <t>XBXL10_1g32681</t>
  </si>
  <si>
    <t>XBXL10_1g32774</t>
  </si>
  <si>
    <t>XBXL10_1g32865</t>
  </si>
  <si>
    <t>XBXL10_1g32894</t>
  </si>
  <si>
    <t>XBXL10_1g32924</t>
  </si>
  <si>
    <t>XBXL10_1g32956</t>
  </si>
  <si>
    <t>XBXL10_1g33026</t>
  </si>
  <si>
    <t>XBXL10_1g3308</t>
  </si>
  <si>
    <t>XBXL10_1g33108</t>
  </si>
  <si>
    <t>XBXL10_1g33314</t>
  </si>
  <si>
    <t>XBXL10_1g33325</t>
  </si>
  <si>
    <t>XBXL10_1g3335</t>
  </si>
  <si>
    <t>XBXL10_1g33365</t>
  </si>
  <si>
    <t>XBXL10_1g3344</t>
  </si>
  <si>
    <t>XBXL10_1g33441</t>
  </si>
  <si>
    <t>XBXL10_1g33523</t>
  </si>
  <si>
    <t>XBXL10_1g33529</t>
  </si>
  <si>
    <t>XBXL10_1g33636</t>
  </si>
  <si>
    <t>XBXL10_1g3365</t>
  </si>
  <si>
    <t>XBXL10_1g33677</t>
  </si>
  <si>
    <t>XBXL10_1g33715</t>
  </si>
  <si>
    <t>XBXL10_1g3372</t>
  </si>
  <si>
    <t>XBXL10_1g33833</t>
  </si>
  <si>
    <t>XBXL10_1g33926</t>
  </si>
  <si>
    <t>XBXL10_1g33927</t>
  </si>
  <si>
    <t>XBXL10_1g33984</t>
  </si>
  <si>
    <t>XBXL10_1g34044</t>
  </si>
  <si>
    <t>XBXL10_1g3410</t>
  </si>
  <si>
    <t>XBXL10_1g3412</t>
  </si>
  <si>
    <t>XBXL10_1g34175</t>
  </si>
  <si>
    <t>XBXL10_1g34190</t>
  </si>
  <si>
    <t>XBXL10_1g34352</t>
  </si>
  <si>
    <t>XBXL10_1g34412</t>
  </si>
  <si>
    <t>XBXL10_1g3443</t>
  </si>
  <si>
    <t>XBXL10_1g34454</t>
  </si>
  <si>
    <t>XBXL10_1g34506</t>
  </si>
  <si>
    <t>XBXL10_1g34553</t>
  </si>
  <si>
    <t>XBXL10_1g34622</t>
  </si>
  <si>
    <t>XBXL10_1g34635</t>
  </si>
  <si>
    <t>XBXL10_1g34672</t>
  </si>
  <si>
    <t>XBXL10_1g34688</t>
  </si>
  <si>
    <t>XBXL10_1g34745</t>
  </si>
  <si>
    <t>XBXL10_1g34782</t>
  </si>
  <si>
    <t>XBXL10_1g34963</t>
  </si>
  <si>
    <t>XBXL10_1g35068</t>
  </si>
  <si>
    <t>XBXL10_1g3513</t>
  </si>
  <si>
    <t>XBXL10_1g35194</t>
  </si>
  <si>
    <t>XBXL10_1g35220</t>
  </si>
  <si>
    <t>XBXL10_1g35387</t>
  </si>
  <si>
    <t>XBXL10_1g35394</t>
  </si>
  <si>
    <t>XBXL10_1g35405</t>
  </si>
  <si>
    <t>XBXL10_1g35500</t>
  </si>
  <si>
    <t>XBXL10_1g35650</t>
  </si>
  <si>
    <t>XBXL10_1g35660</t>
  </si>
  <si>
    <t>XBXL10_1g35694</t>
  </si>
  <si>
    <t>XBXL10_1g35704</t>
  </si>
  <si>
    <t>XBXL10_1g35766</t>
  </si>
  <si>
    <t>XBXL10_1g35891</t>
  </si>
  <si>
    <t>XBXL10_1g35915</t>
  </si>
  <si>
    <t>XBXL10_1g35937</t>
  </si>
  <si>
    <t>XBXL10_1g36019</t>
  </si>
  <si>
    <t>XBXL10_1g36041</t>
  </si>
  <si>
    <t>XBXL10_1g3605</t>
  </si>
  <si>
    <t>XBXL10_1g36174</t>
  </si>
  <si>
    <t>XBXL10_1g36208</t>
  </si>
  <si>
    <t>XBXL10_1g3621</t>
  </si>
  <si>
    <t>XBXL10_1g36589</t>
  </si>
  <si>
    <t>XBXL10_1g3659</t>
  </si>
  <si>
    <t>XBXL10_1g36808</t>
  </si>
  <si>
    <t>XBXL10_1g36929</t>
  </si>
  <si>
    <t>XBXL10_1g37002</t>
  </si>
  <si>
    <t>XBXL10_1g37008</t>
  </si>
  <si>
    <t>XBXL10_1g37055</t>
  </si>
  <si>
    <t>XBXL10_1g37131</t>
  </si>
  <si>
    <t>XBXL10_1g37199</t>
  </si>
  <si>
    <t>XBXL10_1g37250</t>
  </si>
  <si>
    <t>XBXL10_1g37264</t>
  </si>
  <si>
    <t>XBXL10_1g37297</t>
  </si>
  <si>
    <t>XBXL10_1g37413</t>
  </si>
  <si>
    <t>XBXL10_1g37418</t>
  </si>
  <si>
    <t>XBXL10_1g37468</t>
  </si>
  <si>
    <t>XBXL10_1g3755</t>
  </si>
  <si>
    <t>XBXL10_1g37714</t>
  </si>
  <si>
    <t>XBXL10_1g37776</t>
  </si>
  <si>
    <t>XBXL10_1g37813</t>
  </si>
  <si>
    <t>XBXL10_1g37925</t>
  </si>
  <si>
    <t>XBXL10_1g38049</t>
  </si>
  <si>
    <t>XBXL10_1g38188</t>
  </si>
  <si>
    <t>XBXL10_1g38384</t>
  </si>
  <si>
    <t>XBXL10_1g38399</t>
  </si>
  <si>
    <t>XBXL10_1g38413</t>
  </si>
  <si>
    <t>XBXL10_1g38419</t>
  </si>
  <si>
    <t>XBXL10_1g3845</t>
  </si>
  <si>
    <t>XBXL10_1g38465</t>
  </si>
  <si>
    <t>XBXL10_1g3847</t>
  </si>
  <si>
    <t>XBXL10_1g38474</t>
  </si>
  <si>
    <t>XBXL10_1g38629</t>
  </si>
  <si>
    <t>XBXL10_1g38691</t>
  </si>
  <si>
    <t>XBXL10_1g38738</t>
  </si>
  <si>
    <t>XBXL10_1g38763</t>
  </si>
  <si>
    <t>XBXL10_1g38768</t>
  </si>
  <si>
    <t>XBXL10_1g38838</t>
  </si>
  <si>
    <t>XBXL10_1g38850</t>
  </si>
  <si>
    <t>XBXL10_1g38937</t>
  </si>
  <si>
    <t>XBXL10_1g38949</t>
  </si>
  <si>
    <t>XBXL10_1g38981</t>
  </si>
  <si>
    <t>XBXL10_1g39032</t>
  </si>
  <si>
    <t>XBXL10_1g39134</t>
  </si>
  <si>
    <t>XBXL10_1g39180</t>
  </si>
  <si>
    <t>XBXL10_1g39228</t>
  </si>
  <si>
    <t>XBXL10_1g39337</t>
  </si>
  <si>
    <t>XBXL10_1g3936</t>
  </si>
  <si>
    <t>XBXL10_1g39380</t>
  </si>
  <si>
    <t>XBXL10_1g39473</t>
  </si>
  <si>
    <t>XBXL10_1g39729</t>
  </si>
  <si>
    <t>XBXL10_1g39733</t>
  </si>
  <si>
    <t>XBXL10_1g39734</t>
  </si>
  <si>
    <t>XBXL10_1g39813</t>
  </si>
  <si>
    <t>XBXL10_1g39861</t>
  </si>
  <si>
    <t>XBXL10_1g39899</t>
  </si>
  <si>
    <t>XBXL10_1g39957</t>
  </si>
  <si>
    <t>XBXL10_1g39972</t>
  </si>
  <si>
    <t>XBXL10_1g4</t>
  </si>
  <si>
    <t>XBXL10_1g40058</t>
  </si>
  <si>
    <t>XBXL10_1g40211</t>
  </si>
  <si>
    <t>XBXL10_1g40307</t>
  </si>
  <si>
    <t>XBXL10_1g40325</t>
  </si>
  <si>
    <t>XBXL10_1g40366</t>
  </si>
  <si>
    <t>XBXL10_1g4039</t>
  </si>
  <si>
    <t>XBXL10_1g40479</t>
  </si>
  <si>
    <t>XBXL10_1g4054</t>
  </si>
  <si>
    <t>XBXL10_1g40689</t>
  </si>
  <si>
    <t>XBXL10_1g40784</t>
  </si>
  <si>
    <t>XBXL10_1g40827</t>
  </si>
  <si>
    <t>XBXL10_1g40857</t>
  </si>
  <si>
    <t>XBXL10_1g40906</t>
  </si>
  <si>
    <t>XBXL10_1g40907</t>
  </si>
  <si>
    <t>XBXL10_1g40966</t>
  </si>
  <si>
    <t>XBXL10_1g40988</t>
  </si>
  <si>
    <t>XBXL10_1g40989</t>
  </si>
  <si>
    <t>XBXL10_1g40997</t>
  </si>
  <si>
    <t>XBXL10_1g41026</t>
  </si>
  <si>
    <t>XBXL10_1g41045</t>
  </si>
  <si>
    <t>XBXL10_1g41090</t>
  </si>
  <si>
    <t>XBXL10_1g41098</t>
  </si>
  <si>
    <t>XBXL10_1g41109</t>
  </si>
  <si>
    <t>XBXL10_1g41221</t>
  </si>
  <si>
    <t>XBXL10_1g41224</t>
  </si>
  <si>
    <t>XBXL10_1g4126</t>
  </si>
  <si>
    <t>XBXL10_1g41333</t>
  </si>
  <si>
    <t>XBXL10_1g41390</t>
  </si>
  <si>
    <t>XBXL10_1g41402</t>
  </si>
  <si>
    <t>XBXL10_1g41405</t>
  </si>
  <si>
    <t>XBXL10_1g41491</t>
  </si>
  <si>
    <t>XBXL10_1g41602</t>
  </si>
  <si>
    <t>XBXL10_1g41890</t>
  </si>
  <si>
    <t>XBXL10_1g42049</t>
  </si>
  <si>
    <t>XBXL10_1g42077</t>
  </si>
  <si>
    <t>XBXL10_1g42192</t>
  </si>
  <si>
    <t>XBXL10_1g42246</t>
  </si>
  <si>
    <t>XBXL10_1g42256</t>
  </si>
  <si>
    <t>XBXL10_1g42261</t>
  </si>
  <si>
    <t>XBXL10_1g42263</t>
  </si>
  <si>
    <t>XBXL10_1g42311</t>
  </si>
  <si>
    <t>XBXL10_1g42365</t>
  </si>
  <si>
    <t>XBXL10_1g42406</t>
  </si>
  <si>
    <t>XBXL10_1g42523</t>
  </si>
  <si>
    <t>XBXL10_1g42544</t>
  </si>
  <si>
    <t>XBXL10_1g42548</t>
  </si>
  <si>
    <t>XBXL10_1g42707</t>
  </si>
  <si>
    <t>XBXL10_1g42781</t>
  </si>
  <si>
    <t>XBXL10_1g42893</t>
  </si>
  <si>
    <t>XBXL10_1g4292</t>
  </si>
  <si>
    <t>XBXL10_1g42963</t>
  </si>
  <si>
    <t>XBXL10_1g43041</t>
  </si>
  <si>
    <t>XBXL10_1g43044</t>
  </si>
  <si>
    <t>XBXL10_1g4311</t>
  </si>
  <si>
    <t>XBXL10_1g43184</t>
  </si>
  <si>
    <t>XBXL10_1g43221</t>
  </si>
  <si>
    <t>XBXL10_1g43247</t>
  </si>
  <si>
    <t>XBXL10_1g43360</t>
  </si>
  <si>
    <t>XBXL10_1g43460</t>
  </si>
  <si>
    <t>XBXL10_1g43523</t>
  </si>
  <si>
    <t>XBXL10_1g43575</t>
  </si>
  <si>
    <t>XBXL10_1g43729</t>
  </si>
  <si>
    <t>XBXL10_1g43730</t>
  </si>
  <si>
    <t>XBXL10_1g43735</t>
  </si>
  <si>
    <t>XBXL10_1g43737</t>
  </si>
  <si>
    <t>XBXL10_1g43812</t>
  </si>
  <si>
    <t>XBXL10_1g4385</t>
  </si>
  <si>
    <t>XBXL10_1g4388</t>
  </si>
  <si>
    <t>XBXL10_1g43919</t>
  </si>
  <si>
    <t>XBXL10_1g4392</t>
  </si>
  <si>
    <t>XBXL10_1g4394</t>
  </si>
  <si>
    <t>XBXL10_1g43958</t>
  </si>
  <si>
    <t>XBXL10_1g43971</t>
  </si>
  <si>
    <t>XBXL10_1g44096</t>
  </si>
  <si>
    <t>XBXL10_1g44362</t>
  </si>
  <si>
    <t>XBXL10_1g44430</t>
  </si>
  <si>
    <t>XBXL10_1g4456</t>
  </si>
  <si>
    <t>XBXL10_1g4476</t>
  </si>
  <si>
    <t>XBXL10_1g4592</t>
  </si>
  <si>
    <t>XBXL10_1g4729</t>
  </si>
  <si>
    <t>XBXL10_1g4767</t>
  </si>
  <si>
    <t>XBXL10_1g4933</t>
  </si>
  <si>
    <t>XBXL10_1g4963</t>
  </si>
  <si>
    <t>XBXL10_1g4971</t>
  </si>
  <si>
    <t>XBXL10_1g5004</t>
  </si>
  <si>
    <t>XBXL10_1g505</t>
  </si>
  <si>
    <t>XBXL10_1g5135</t>
  </si>
  <si>
    <t>XBXL10_1g5418</t>
  </si>
  <si>
    <t>XBXL10_1g5470</t>
  </si>
  <si>
    <t>XBXL10_1g5567</t>
  </si>
  <si>
    <t>XBXL10_1g5584</t>
  </si>
  <si>
    <t>XBXL10_1g582</t>
  </si>
  <si>
    <t>XBXL10_1g583</t>
  </si>
  <si>
    <t>XBXL10_1g5831</t>
  </si>
  <si>
    <t>XBXL10_1g5853</t>
  </si>
  <si>
    <t>XBXL10_1g5885</t>
  </si>
  <si>
    <t>XBXL10_1g5918</t>
  </si>
  <si>
    <t>XBXL10_1g5922</t>
  </si>
  <si>
    <t>XBXL10_1g6073</t>
  </si>
  <si>
    <t>XBXL10_1g6256</t>
  </si>
  <si>
    <t>XBXL10_1g6262</t>
  </si>
  <si>
    <t>XBXL10_1g6297</t>
  </si>
  <si>
    <t>XBXL10_1g6313</t>
  </si>
  <si>
    <t>XBXL10_1g632</t>
  </si>
  <si>
    <t>XBXL10_1g634</t>
  </si>
  <si>
    <t>XBXL10_1g6361</t>
  </si>
  <si>
    <t>XBXL10_1g6410</t>
  </si>
  <si>
    <t>XBXL10_1g6511</t>
  </si>
  <si>
    <t>XBXL10_1g6634</t>
  </si>
  <si>
    <t>XBXL10_1g6676</t>
  </si>
  <si>
    <t>XBXL10_1g6687</t>
  </si>
  <si>
    <t>XBXL10_1g6709</t>
  </si>
  <si>
    <t>XBXL10_1g6968</t>
  </si>
  <si>
    <t>XBXL10_1g6992</t>
  </si>
  <si>
    <t>XBXL10_1g7079</t>
  </si>
  <si>
    <t>XBXL10_1g7099</t>
  </si>
  <si>
    <t>XBXL10_1g711</t>
  </si>
  <si>
    <t>XBXL10_1g7185</t>
  </si>
  <si>
    <t>XBXL10_1g7224</t>
  </si>
  <si>
    <t>XBXL10_1g7296</t>
  </si>
  <si>
    <t>XBXL10_1g732</t>
  </si>
  <si>
    <t>XBXL10_1g7379</t>
  </si>
  <si>
    <t>XBXL10_1g7389</t>
  </si>
  <si>
    <t>XBXL10_1g7446</t>
  </si>
  <si>
    <t>XBXL10_1g7561</t>
  </si>
  <si>
    <t>XBXL10_1g7565</t>
  </si>
  <si>
    <t>XBXL10_1g760</t>
  </si>
  <si>
    <t>XBXL10_1g7634</t>
  </si>
  <si>
    <t>XBXL10_1g7646</t>
  </si>
  <si>
    <t>XBXL10_1g7707</t>
  </si>
  <si>
    <t>XBXL10_1g7727</t>
  </si>
  <si>
    <t>XBXL10_1g7848</t>
  </si>
  <si>
    <t>XBXL10_1g8016</t>
  </si>
  <si>
    <t>XBXL10_1g8057</t>
  </si>
  <si>
    <t>XBXL10_1g8084</t>
  </si>
  <si>
    <t>XBXL10_1g8113</t>
  </si>
  <si>
    <t>XBXL10_1g8203</t>
  </si>
  <si>
    <t>XBXL10_1g8258</t>
  </si>
  <si>
    <t>XBXL10_1g8279</t>
  </si>
  <si>
    <t>XBXL10_1g8280</t>
  </si>
  <si>
    <t>XBXL10_1g829</t>
  </si>
  <si>
    <t>XBXL10_1g8291</t>
  </si>
  <si>
    <t>XBXL10_1g8320</t>
  </si>
  <si>
    <t>XBXL10_1g8338</t>
  </si>
  <si>
    <t>XBXL10_1g8479</t>
  </si>
  <si>
    <t>XBXL10_1g8821</t>
  </si>
  <si>
    <t>XBXL10_1g9049</t>
  </si>
  <si>
    <t>XBXL10_1g9142</t>
  </si>
  <si>
    <t>XBXL10_1g9242</t>
  </si>
  <si>
    <t>XBXL10_1g9246</t>
  </si>
  <si>
    <t>XBXL10_1g9257</t>
  </si>
  <si>
    <t>XBXL10_1g9410</t>
  </si>
  <si>
    <t>XBXL10_1g9435</t>
  </si>
  <si>
    <t>XBXL10_1g951</t>
  </si>
  <si>
    <t>XBXL10_1g966</t>
  </si>
  <si>
    <t>XBXL10_1g9675</t>
  </si>
  <si>
    <t>XBXL10_1g9746</t>
  </si>
  <si>
    <t>XBXL10_1g9782</t>
  </si>
  <si>
    <t>XBXL10_1g9852</t>
  </si>
  <si>
    <t>XBXL10_1g9867</t>
  </si>
  <si>
    <t>XBXL10_1g995</t>
  </si>
  <si>
    <t>XBid49| LOC108696225</t>
  </si>
  <si>
    <t>XBmRNA10112| rpl6.S</t>
  </si>
  <si>
    <t>XBmRNA10209| aldh7a1.S</t>
  </si>
  <si>
    <t>XBmRNA1039| rpl9.L</t>
  </si>
  <si>
    <t>XBmRNA10436| rps23.S</t>
  </si>
  <si>
    <t>XBmRNA10469| mccc2.S</t>
  </si>
  <si>
    <t>XBmRNA10905| txnl1.S</t>
  </si>
  <si>
    <t>XBmRNA10959| me2.S</t>
  </si>
  <si>
    <t>XBmRNA11014| atp5f1a.S</t>
  </si>
  <si>
    <t>XBmRNA11089| vcp.S</t>
  </si>
  <si>
    <t>XBmRNA11100| stoml2.S</t>
  </si>
  <si>
    <t>XBmRNA11337| ndufb4.L</t>
  </si>
  <si>
    <t>XBmRNA11742| atp5po.L</t>
  </si>
  <si>
    <t>XBmRNA11758| gart.L</t>
  </si>
  <si>
    <t>XBmRNA11815| cct8.L</t>
  </si>
  <si>
    <t>XBmRNA11854| mrpl39.L</t>
  </si>
  <si>
    <t>XBmRNA11950| LOC108707913</t>
  </si>
  <si>
    <t>XBmRNA12051| ubb.L</t>
  </si>
  <si>
    <t>XBmRNA1207| paics.1.L</t>
  </si>
  <si>
    <t>XBmRNA12203| aldoc.L</t>
  </si>
  <si>
    <t>XBmRNA12439| pdha1.L</t>
  </si>
  <si>
    <t>XBmRNA12514| atp5pb.L</t>
  </si>
  <si>
    <t>XBmRNA12534| ywhae.L</t>
  </si>
  <si>
    <t>XBmRNA12572| pafah1b1.L</t>
  </si>
  <si>
    <t>XBmRNA13043| stmn1.L</t>
  </si>
  <si>
    <t>XBmRNA13089| tuba5.L</t>
  </si>
  <si>
    <t>XBmRNA13254| psma5.L</t>
  </si>
  <si>
    <t>XBmRNA13303| rps10.L</t>
  </si>
  <si>
    <t>XBmRNA13498| rpl8.L</t>
  </si>
  <si>
    <t>XBmRNA13570| psmb2.L</t>
  </si>
  <si>
    <t>XBmRNA13729| hdac1.L</t>
  </si>
  <si>
    <t>XBmRNA13887| ndufs5.L</t>
  </si>
  <si>
    <t>XBmRNA13922| eef1a1o.L</t>
  </si>
  <si>
    <t>XBmRNA14034| mdh2.L</t>
  </si>
  <si>
    <t>XBmRNA14207| cct6a.L</t>
  </si>
  <si>
    <t>XBmRNA14212| nipsnap2.L</t>
  </si>
  <si>
    <t>XBmRNA14335| c1qbp.L</t>
  </si>
  <si>
    <t>XBmRNA14360| LOC108708365</t>
  </si>
  <si>
    <t>XBmRNA14523| rpl31.L</t>
  </si>
  <si>
    <t>XBmRNA14564| mrps9.L</t>
  </si>
  <si>
    <t>XBmRNA1465| etfdh.L</t>
  </si>
  <si>
    <t>XBmRNA14778| pcca.L</t>
  </si>
  <si>
    <t>XBmRNA1489| map9.L</t>
  </si>
  <si>
    <t>XBmRNA15158| LOC108708554</t>
  </si>
  <si>
    <t>XBmRNA15225| pa2g4.L</t>
  </si>
  <si>
    <t>XBmRNA15295| atp5f1b.L</t>
  </si>
  <si>
    <t>XBmRNA15347| shmt2.L</t>
  </si>
  <si>
    <t>XBmRNA1547| rps3a.L</t>
  </si>
  <si>
    <t>XBmRNA15514| senp1.L</t>
  </si>
  <si>
    <t>XBmRNA15611| pcbp3.L</t>
  </si>
  <si>
    <t>XBmRNA15659| krt18.1.L</t>
  </si>
  <si>
    <t>XBmRNA15660| krt8.1.L</t>
  </si>
  <si>
    <t>XBmRNA15671| krt62.L</t>
  </si>
  <si>
    <t>XBmRNA15715| rcbtb1.L</t>
  </si>
  <si>
    <t>XBmRNA15742| ckap2.L</t>
  </si>
  <si>
    <t>XBmRNA16046| acat1.L</t>
  </si>
  <si>
    <t>XBmRNA16558| tmem126a.L</t>
  </si>
  <si>
    <t>XBmRNA16840| tomm70.S</t>
  </si>
  <si>
    <t>XBmRNA17028| atp5po.S</t>
  </si>
  <si>
    <t>XBmRNA1724| hadh.L</t>
  </si>
  <si>
    <t>XBmRNA17260| LOC108709281</t>
  </si>
  <si>
    <t>XBmRNA17266| MGC81152</t>
  </si>
  <si>
    <t>XBmRNA17295| ndufb4.S</t>
  </si>
  <si>
    <t>XBmRNA17544| pdha1.S</t>
  </si>
  <si>
    <t>XBmRNA17602| atp5pb.S</t>
  </si>
  <si>
    <t>XBmRNA1770| gar1.L</t>
  </si>
  <si>
    <t>XBmRNA1786| LOC108710251</t>
  </si>
  <si>
    <t>XBmRNA18030| rps10.S</t>
  </si>
  <si>
    <t>XBmRNA18233| psma5.S</t>
  </si>
  <si>
    <t>XBmRNA18295| mpc2.S</t>
  </si>
  <si>
    <t>XBmRNA18417| dynll2.S</t>
  </si>
  <si>
    <t>XBmRNA18437| tuba5.S</t>
  </si>
  <si>
    <t>XBmRNA18769| psmb2.S</t>
  </si>
  <si>
    <t>XBmRNA18783| sfpq.S</t>
  </si>
  <si>
    <t>XBmRNA19018| ak2.S</t>
  </si>
  <si>
    <t>XBmRNA19059| rpl11.S</t>
  </si>
  <si>
    <t>XBmRNA19060| eef1a1o.S</t>
  </si>
  <si>
    <t>XBmRNA19144| mdh2.S</t>
  </si>
  <si>
    <t>XBmRNA19229| cct6a.S</t>
  </si>
  <si>
    <t>XBmRNA19301| rpl24.S</t>
  </si>
  <si>
    <t>XBmRNA19354| c1qbp.S</t>
  </si>
  <si>
    <t>XBmRNA1949| h2az1.L</t>
  </si>
  <si>
    <t>XBmRNA19839| pibf1.S</t>
  </si>
  <si>
    <t>XBmRNA19973| sucla2.S</t>
  </si>
  <si>
    <t>XBmRNA20062| tuba1c.S</t>
  </si>
  <si>
    <t>XBmRNA20182| atp5f1b.S</t>
  </si>
  <si>
    <t>XBmRNA20448| krt18.1.S</t>
  </si>
  <si>
    <t>XBmRNA20449| krt8.1.S</t>
  </si>
  <si>
    <t>XBmRNA20457| krt61.S</t>
  </si>
  <si>
    <t>XBmRNA20530| ckap2.S</t>
  </si>
  <si>
    <t>XBmRNA20633| katnal1.S</t>
  </si>
  <si>
    <t>XBmRNA2076| g3bp2.L</t>
  </si>
  <si>
    <t>XBmRNA20802| acat1.S</t>
  </si>
  <si>
    <t>XBmRNA20906| alg8.S</t>
  </si>
  <si>
    <t>XBmRNA21011| rps3.S</t>
  </si>
  <si>
    <t>XBmRNA21043| ndufc2.S</t>
  </si>
  <si>
    <t>XBmRNA21183| numa1.S</t>
  </si>
  <si>
    <t>XBmRNA21229| alox12b.S</t>
  </si>
  <si>
    <t>XBmRNA21299| pde3a.L</t>
  </si>
  <si>
    <t>XBmRNA21378| cyb5r3.L</t>
  </si>
  <si>
    <t>XBmRNA2145| LOC108711198</t>
  </si>
  <si>
    <t>XBmRNA21563| ssbp1.L</t>
  </si>
  <si>
    <t>XBmRNA22242| vdac1.L</t>
  </si>
  <si>
    <t>XBmRNA22380| ndufa9.L</t>
  </si>
  <si>
    <t>XBmRNA22476| mrpl22.L</t>
  </si>
  <si>
    <t>XBmRNA22504| zp4.L</t>
  </si>
  <si>
    <t>XBmRNA22505| sqstm1.L</t>
  </si>
  <si>
    <t>XBmRNA22521| hspa9.L</t>
  </si>
  <si>
    <t>XBmRNA22627| ndufa2.L</t>
  </si>
  <si>
    <t>XBmRNA23037| sfxn1.L</t>
  </si>
  <si>
    <t>XBmRNA23085| thoc3.L</t>
  </si>
  <si>
    <t>XBmRNA23279| hsp90b1.L</t>
  </si>
  <si>
    <t>XBmRNA23309| actr6.L</t>
  </si>
  <si>
    <t>XBmRNA23483| rpl18a.L</t>
  </si>
  <si>
    <t>XBmRNA23607| nap1l1.L</t>
  </si>
  <si>
    <t>XBmRNA23821| aass.L</t>
  </si>
  <si>
    <t>XBmRNA23841| ndufa5.L</t>
  </si>
  <si>
    <t>XBmRNA24041| dld.L</t>
  </si>
  <si>
    <t>XBmRNA24215| dhtkd1.L</t>
  </si>
  <si>
    <t>XBmRNA24261| atp5f1c.L</t>
  </si>
  <si>
    <t>XBmRNA24308| tubal3.1.L</t>
  </si>
  <si>
    <t>XBmRNA24309| tubal3.2.L</t>
  </si>
  <si>
    <t>XBmRNA24320| chchd3.L</t>
  </si>
  <si>
    <t>XBmRNA24559| idh3a.L</t>
  </si>
  <si>
    <t>XBmRNA24600| pkm.L</t>
  </si>
  <si>
    <t>XBmRNA2470| eef2.1.L</t>
  </si>
  <si>
    <t>XBmRNA25175| pdia3.L</t>
  </si>
  <si>
    <t>XBmRNA25220| idh2.L</t>
  </si>
  <si>
    <t>XBmRNA25586| erlin2.L</t>
  </si>
  <si>
    <t>XBmRNA25690| pcna.L</t>
  </si>
  <si>
    <t>XBmRNA25819| tmed4.L</t>
  </si>
  <si>
    <t>XBmRNA25960| LOC108711609</t>
  </si>
  <si>
    <t>XBmRNA25971| npm2.L</t>
  </si>
  <si>
    <t>XBmRNA26129| vdac3.L</t>
  </si>
  <si>
    <t>XBmRNA26381| dnajb1.L</t>
  </si>
  <si>
    <t>XBmRNA26835| gcdh.L</t>
  </si>
  <si>
    <t>XBmRNA26868| prdx2.L</t>
  </si>
  <si>
    <t>XBmRNA26919| clpp.L</t>
  </si>
  <si>
    <t>XBmRNA27095| aurkb.L</t>
  </si>
  <si>
    <t>XBmRNA27409| zpy1.L</t>
  </si>
  <si>
    <t>XBmRNA27434| XB5888885.L</t>
  </si>
  <si>
    <t>XBmRNA27481| psmb6.L</t>
  </si>
  <si>
    <t>XBmRNA27553| LOC108710511</t>
  </si>
  <si>
    <t>XBmRNA27596| acadvl.L</t>
  </si>
  <si>
    <t>XBmRNA2765| cirbp.L</t>
  </si>
  <si>
    <t>XBmRNA27738| ybx2.L</t>
  </si>
  <si>
    <t>XBmRNA27895| samm50.S</t>
  </si>
  <si>
    <t>XBmRNA27965| agk.S</t>
  </si>
  <si>
    <t>XBmRNA27998| rtcb.S</t>
  </si>
  <si>
    <t>XBmRNA28155| ldhb.S</t>
  </si>
  <si>
    <t>XBmRNA28323| skp1.S</t>
  </si>
  <si>
    <t>XBmRNA28367| hspa9.S</t>
  </si>
  <si>
    <t>XBmRNA28368| npm1.S</t>
  </si>
  <si>
    <t>XBmRNA28380| zp4.S</t>
  </si>
  <si>
    <t>XBmRNA28394| rps14.S</t>
  </si>
  <si>
    <t>XBmRNA2847| ndufa7.L</t>
  </si>
  <si>
    <t>XBmRNA28658| npm2.S</t>
  </si>
  <si>
    <t>XBmRNA2867| ndufa11.L</t>
  </si>
  <si>
    <t>XBmRNA28780| ppia.S</t>
  </si>
  <si>
    <t>XBmRNA2898| XB5727280.L</t>
  </si>
  <si>
    <t>XBmRNA29681| cox5a.S</t>
  </si>
  <si>
    <t>XBmRNA29748| pkm.S</t>
  </si>
  <si>
    <t>XBmRNA29823| etfa.S</t>
  </si>
  <si>
    <t>XBmRNA29960| chchd3.S</t>
  </si>
  <si>
    <t>XBmRNA29970| tubal3.1.S</t>
  </si>
  <si>
    <t>XBmRNA29998| atp5f1c.S</t>
  </si>
  <si>
    <t>XBmRNA30127| psmc2.S</t>
  </si>
  <si>
    <t>XBmRNA30178| dld.S</t>
  </si>
  <si>
    <t>XBmRNA30267| ndufa5.S</t>
  </si>
  <si>
    <t>XBmRNA30463| nap1l1.S</t>
  </si>
  <si>
    <t>XBmRNA30518| yeats4.S</t>
  </si>
  <si>
    <t>XBmRNA30598| ndufa12.S</t>
  </si>
  <si>
    <t>XBmRNA30661| rps16.S</t>
  </si>
  <si>
    <t>XBmRNA30675| slc25a3.S</t>
  </si>
  <si>
    <t>XBmRNA31368| LOC121402047</t>
  </si>
  <si>
    <t>XBmRNA31731| LOC121402261</t>
  </si>
  <si>
    <t>XBmRNA31837| LOC108703484</t>
  </si>
  <si>
    <t>XBmRNA32015| aurkb.S</t>
  </si>
  <si>
    <t>XBmRNA3203| XB22169562.L</t>
  </si>
  <si>
    <t>XBmRNA32201| slc25a11.S</t>
  </si>
  <si>
    <t>XBmRNA32202| zpy1.S</t>
  </si>
  <si>
    <t>XBmRNA3220| grhpr.2.L</t>
  </si>
  <si>
    <t>XBmRNA32219| XB5888885.S</t>
  </si>
  <si>
    <t>XBmRNA32222| psmb6.S</t>
  </si>
  <si>
    <t>XBmRNA32250| LOC108703555</t>
  </si>
  <si>
    <t>XBmRNA32444| rps13.L</t>
  </si>
  <si>
    <t>XBmRNA32479| psma1.L</t>
  </si>
  <si>
    <t>XBmRNA32676| pdhx.L</t>
  </si>
  <si>
    <t>XBmRNA32879| LOC108713455</t>
  </si>
  <si>
    <t>XBmRNA32880| cat.2.L</t>
  </si>
  <si>
    <t>XBmRNA32952| psmc3.L</t>
  </si>
  <si>
    <t>XBmRNA32967| ndufs3.L</t>
  </si>
  <si>
    <t>XBmRNA32971| mtch2.L</t>
  </si>
  <si>
    <t>XBmRNA33271| muc6.L</t>
  </si>
  <si>
    <t>XBmRNA33529| prdx5.L</t>
  </si>
  <si>
    <t>XBmRNA33552| stip1.L</t>
  </si>
  <si>
    <t>XBmRNA33562| acta4.L</t>
  </si>
  <si>
    <t>XBmRNA33605| eef1g.L</t>
  </si>
  <si>
    <t>XBmRNA33846| mrpl11.L</t>
  </si>
  <si>
    <t>XBmRNA33912| pc.1.L</t>
  </si>
  <si>
    <t>XBmRNA33916| pacs1.L</t>
  </si>
  <si>
    <t>XBmRNA33930| men1.L</t>
  </si>
  <si>
    <t>XBmRNA34337| LOC121393045</t>
  </si>
  <si>
    <t>XBmRNA34536| dhodh.L</t>
  </si>
  <si>
    <t>XBmRNA3453| ndufb6.L</t>
  </si>
  <si>
    <t>XBmRNA34549| psmd7.L</t>
  </si>
  <si>
    <t>XBmRNA34720| gpi.L</t>
  </si>
  <si>
    <t>XBmRNA34882| got2.L</t>
  </si>
  <si>
    <t>XBmRNA34924| zpd.L</t>
  </si>
  <si>
    <t>XBmRNA35012| vtga2.L</t>
  </si>
  <si>
    <t>XBmRNA35013| LOC108714181</t>
  </si>
  <si>
    <t>XBmRNA35014| vtgb1.L</t>
  </si>
  <si>
    <t>XBmRNA35097| acadm.L</t>
  </si>
  <si>
    <t>XBmRNA3511| plin2.L</t>
  </si>
  <si>
    <t>XBmRNA3513| rps6.L</t>
  </si>
  <si>
    <t>XBmRNA35263| psma4.L</t>
  </si>
  <si>
    <t>XBmRNA35437| rps8.L</t>
  </si>
  <si>
    <t>XBmRNA35464| dmap1.L</t>
  </si>
  <si>
    <t>XBmRNA3554| rad23b.L</t>
  </si>
  <si>
    <t>XBmRNA35638| mrpl37.L</t>
  </si>
  <si>
    <t>XBmRNA36008| dbt.L</t>
  </si>
  <si>
    <t>XBmRNA36241| rpsa.L</t>
  </si>
  <si>
    <t>XBmRNA36255| mcm5.L</t>
  </si>
  <si>
    <t>XBmRNA36256| ndufa6.L</t>
  </si>
  <si>
    <t>XBmRNA36307| uchl5.L</t>
  </si>
  <si>
    <t>XBmRNA36365| mgst3.L</t>
  </si>
  <si>
    <t>XBmRNA36408| aco2.L</t>
  </si>
  <si>
    <t>XBmRNA36440| rpl3.L</t>
  </si>
  <si>
    <t>XBmRNA36517| tptep2-csnk1e.L</t>
  </si>
  <si>
    <t>XBmRNA36556| mpst.L</t>
  </si>
  <si>
    <t>XBmRNA36893| h1-8.L</t>
  </si>
  <si>
    <t>XBmRNA36975| ruvbl1.L</t>
  </si>
  <si>
    <t>XBmRNA36984| rpn1.L</t>
  </si>
  <si>
    <t>XBmRNA36996| uqcrc1.L</t>
  </si>
  <si>
    <t>XBmRNA37018| slc25a20.L</t>
  </si>
  <si>
    <t>XBmRNA37210| suclg2.L</t>
  </si>
  <si>
    <t>XBmRNA37249| psmd6.L</t>
  </si>
  <si>
    <t>XBmRNA37257| LOC108714731</t>
  </si>
  <si>
    <t>XBmRNA37343| pdhb.L</t>
  </si>
  <si>
    <t>XBmRNA37785| LOC108715122</t>
  </si>
  <si>
    <t>XBmRNA37846| cfl1.S</t>
  </si>
  <si>
    <t>XBmRNA37897| eef1g.S</t>
  </si>
  <si>
    <t>XBmRNA37982| stip1.S</t>
  </si>
  <si>
    <t>XBmRNA38244| psmd13.S</t>
  </si>
  <si>
    <t>XBmRNA38757| pdhx.S</t>
  </si>
  <si>
    <t>XBmRNA38970| psma1.S</t>
  </si>
  <si>
    <t>XBmRNA38995| rps13.S</t>
  </si>
  <si>
    <t>XBmRNA39082| nap1l4.S</t>
  </si>
  <si>
    <t>XBmRNA39368| afg3l1p.S</t>
  </si>
  <si>
    <t>XBmRNA39379| atxn1l.S</t>
  </si>
  <si>
    <t>XBmRNA3968| habp4.L</t>
  </si>
  <si>
    <t>XBmRNA39714| got2.S</t>
  </si>
  <si>
    <t>XBmRNA39801| vtgb1.S</t>
  </si>
  <si>
    <t>XBmRNA39889| acadm.S</t>
  </si>
  <si>
    <t>XBmRNA40015| psma4.S</t>
  </si>
  <si>
    <t>XBmRNA40282| cpt2.S</t>
  </si>
  <si>
    <t>XBmRNA40487| rpl5.S</t>
  </si>
  <si>
    <t>XBmRNA40605| dbt.S</t>
  </si>
  <si>
    <t>XBmRNA40764| myh9.S</t>
  </si>
  <si>
    <t>XBmRNA40867| mgst3.S</t>
  </si>
  <si>
    <t>XBmRNA40974| aco2.S</t>
  </si>
  <si>
    <t>XBmRNA41314| h1-8.S</t>
  </si>
  <si>
    <t>XBmRNA4134| psmb5.L</t>
  </si>
  <si>
    <t>XBmRNA41362| chchd6.S</t>
  </si>
  <si>
    <t>XBmRNA41375| ruvbl1.S</t>
  </si>
  <si>
    <t>XBmRNA41610| psmd6.S</t>
  </si>
  <si>
    <t>XBmRNA41614| thoc7.S</t>
  </si>
  <si>
    <t>XBmRNA41720| pdhb.S</t>
  </si>
  <si>
    <t>XBmRNA41812| acad9.S</t>
  </si>
  <si>
    <t>XBmRNA42071| lrpprc.L</t>
  </si>
  <si>
    <t>XBmRNA42469| LOC108705669</t>
  </si>
  <si>
    <t>XBmRNA42481| LOC108716102</t>
  </si>
  <si>
    <t>XBmRNA42667| cct4.L</t>
  </si>
  <si>
    <t>XBmRNA42996| LOC108716665</t>
  </si>
  <si>
    <t>XBmRNA43013| mthfd1l.L</t>
  </si>
  <si>
    <t>XBmRNA43209| sccpdh.2.L</t>
  </si>
  <si>
    <t>XBmRNA43313| mpc1.L</t>
  </si>
  <si>
    <t>XBmRNA43322| tomm20.L</t>
  </si>
  <si>
    <t>XBmRNA4339| LOC108715337</t>
  </si>
  <si>
    <t>XBmRNA43473| pcmt1.L</t>
  </si>
  <si>
    <t>XBmRNA4362| nipsnap1.L</t>
  </si>
  <si>
    <t>XBmRNA4364| thoc5.L</t>
  </si>
  <si>
    <t>XBmRNA44155| bckdhb.L</t>
  </si>
  <si>
    <t>XBmRNA44430| psmd2.L</t>
  </si>
  <si>
    <t>XBmRNA44512| psmd1.L</t>
  </si>
  <si>
    <t>XBmRNA44822| ndufb5.L</t>
  </si>
  <si>
    <t>XBmRNA44823| mrpl47.L</t>
  </si>
  <si>
    <t>XBmRNA44825| LOC108717002</t>
  </si>
  <si>
    <t>XBmRNA44881| eif5a.L</t>
  </si>
  <si>
    <t>XBmRNA44934| serpini2.L</t>
  </si>
  <si>
    <t>XBmRNA45165| cul3.L</t>
  </si>
  <si>
    <t>XBmRNA45397| mrps22.L</t>
  </si>
  <si>
    <t>XBmRNA45635| LOC108717172</t>
  </si>
  <si>
    <t>XBmRNA4564| rplp0.L</t>
  </si>
  <si>
    <t>XBmRNA45701| ddx1.L</t>
  </si>
  <si>
    <t>XBmRNA45719| zpax.L</t>
  </si>
  <si>
    <t>XBmRNA4583| cox6a1.L</t>
  </si>
  <si>
    <t>XBmRNA4589| dynll1.L</t>
  </si>
  <si>
    <t>XBmRNA45994| rab10.L</t>
  </si>
  <si>
    <t>XBmRNA46002| hadha.L</t>
  </si>
  <si>
    <t>XBmRNA46003| hadhb.L</t>
  </si>
  <si>
    <t>XBmRNA4604| acads.L</t>
  </si>
  <si>
    <t>XBmRNA46273| cct4.S</t>
  </si>
  <si>
    <t>XBmRNA46291| mdh1.S</t>
  </si>
  <si>
    <t>XBmRNA4632| pisd.L</t>
  </si>
  <si>
    <t>XBmRNA46352| hsp90ab1.S</t>
  </si>
  <si>
    <t>XBmRNA46611| ints7.S</t>
  </si>
  <si>
    <t>XBmRNA46624| mrpl57.S</t>
  </si>
  <si>
    <t>XBmRNA4664| snrpd3.L</t>
  </si>
  <si>
    <t>XBmRNA47040| tcp1.S</t>
  </si>
  <si>
    <t>XBmRNA47048| sod2.S</t>
  </si>
  <si>
    <t>XBmRNA47145| psmb1.S</t>
  </si>
  <si>
    <t>XBmRNA47382| LOC108705582</t>
  </si>
  <si>
    <t>XBmRNA47991| psmd2.S</t>
  </si>
  <si>
    <t>XBmRNA48030| psmd1.S</t>
  </si>
  <si>
    <t>XBmRNA48235| mccc1.S</t>
  </si>
  <si>
    <t>XBmRNA48288| actl6a.S</t>
  </si>
  <si>
    <t>XBmRNA4831| pgam5.L</t>
  </si>
  <si>
    <t>XBmRNA48774| mrpl44.S</t>
  </si>
  <si>
    <t>XBmRNA48866| pccb.S</t>
  </si>
  <si>
    <t>XBmRNA48924| rps7.S</t>
  </si>
  <si>
    <t>XBmRNA49207| hadha.S</t>
  </si>
  <si>
    <t>XBmRNA49846| LOC108718674</t>
  </si>
  <si>
    <t>XBmRNA50092| rbm33.L</t>
  </si>
  <si>
    <t>XBmRNA50107| dnajb6.L</t>
  </si>
  <si>
    <t>XBmRNA50159| pitrm1.L</t>
  </si>
  <si>
    <t>XBmRNA50500| slc25a13.L</t>
  </si>
  <si>
    <t>XBmRNA50670| igf2bp3.L</t>
  </si>
  <si>
    <t>XBmRNA50755| hibadh.L</t>
  </si>
  <si>
    <t>XBmRNA50843| ngly1.L</t>
  </si>
  <si>
    <t>XBmRNA50942| LOC121394610</t>
  </si>
  <si>
    <t>XBmRNA51050| acad11.L</t>
  </si>
  <si>
    <t>XBmRNA5107| aldh2.L</t>
  </si>
  <si>
    <t>XBmRNA51132| cul1.L</t>
  </si>
  <si>
    <t>XBmRNA5135| rpl6.L</t>
  </si>
  <si>
    <t>XBmRNA51427| sdha.L</t>
  </si>
  <si>
    <t>XBmRNA52070| timm21.L</t>
  </si>
  <si>
    <t>XBmRNA52129| LOC108719188</t>
  </si>
  <si>
    <t>XBmRNA52159| ndufv2.L</t>
  </si>
  <si>
    <t>XBmRNA52276| thoc1.L</t>
  </si>
  <si>
    <t>XBmRNA52456| mrpl15.L</t>
  </si>
  <si>
    <t>XBmRNA52479| rps20.L</t>
  </si>
  <si>
    <t>XBmRNA5249| aldh7a1.L</t>
  </si>
  <si>
    <t>XBmRNA52839| decr1.L</t>
  </si>
  <si>
    <t>XBmRNA52916| LOC108719345</t>
  </si>
  <si>
    <t>XBmRNA52936| rpl30.L</t>
  </si>
  <si>
    <t>XBmRNA52972| ywhaz.L</t>
  </si>
  <si>
    <t>XBmRNA53127| ndufb9.L</t>
  </si>
  <si>
    <t>XBmRNA53312| LOC108719466</t>
  </si>
  <si>
    <t>XBmRNA53339| eef1d.L</t>
  </si>
  <si>
    <t>XBmRNA53350| cyc1.L</t>
  </si>
  <si>
    <t>XBmRNA53496| LOC108719501</t>
  </si>
  <si>
    <t>XBmRNA53582| btn2a1.S</t>
  </si>
  <si>
    <t>XBmRNA53832| ndufb10.S</t>
  </si>
  <si>
    <t>XBmRNA53839| smarcc1.S</t>
  </si>
  <si>
    <t>XBmRNA53999| rbm33.S</t>
  </si>
  <si>
    <t>XBmRNA54000| shh.S</t>
  </si>
  <si>
    <t>XBmRNA54006| dnajb6.S</t>
  </si>
  <si>
    <t>XBmRNA54036| wdr37.S</t>
  </si>
  <si>
    <t>XBmRNA54280| akap9.S</t>
  </si>
  <si>
    <t>XBmRNA54346| slc25a13.S</t>
  </si>
  <si>
    <t>XBmRNA54446| igf2bp3.S</t>
  </si>
  <si>
    <t>XBmRNA54661| mrpl3.S</t>
  </si>
  <si>
    <t>XBmRNA54760| psma2.S</t>
  </si>
  <si>
    <t>XBmRNA5485| cox7c.L</t>
  </si>
  <si>
    <t>XBmRNA54871| ndufs6.S</t>
  </si>
  <si>
    <t>XBmRNA54877| sdha.S</t>
  </si>
  <si>
    <t>XBmRNA5556| mrps27.L</t>
  </si>
  <si>
    <t>XBmRNA55618| rps20.S</t>
  </si>
  <si>
    <t>XBmRNA55761| LOC108695345</t>
  </si>
  <si>
    <t>XBmRNA55810| MGC82636</t>
  </si>
  <si>
    <t>XBmRNA55891| cox6c.S</t>
  </si>
  <si>
    <t>XBmRNA55915| uqcrb.S</t>
  </si>
  <si>
    <t>XBmRNA56422| LOC108695985</t>
  </si>
  <si>
    <t>XBmRNA56526| dclre1a.L</t>
  </si>
  <si>
    <t>XBmRNA56603| eif3a.L</t>
  </si>
  <si>
    <t>XBmRNA56625| prdx3.L</t>
  </si>
  <si>
    <t>XBmRNA56689| phb2.L</t>
  </si>
  <si>
    <t>XBmRNA56694| tpi1.L</t>
  </si>
  <si>
    <t>XBmRNA56756| mlf2.L</t>
  </si>
  <si>
    <t>XBmRNA56795| gapdh.L</t>
  </si>
  <si>
    <t>XBmRNA56837| cisd1.L</t>
  </si>
  <si>
    <t>XBmRNA56840| tfam.L</t>
  </si>
  <si>
    <t>XBmRNA56981| acadsb.L</t>
  </si>
  <si>
    <t>XBmRNA57102| aldh18a1.L</t>
  </si>
  <si>
    <t>XBmRNA57164| MGC82327</t>
  </si>
  <si>
    <t>XBmRNA57198| atp5mk.L</t>
  </si>
  <si>
    <t>XBmRNA57488| cox5b.2.L</t>
  </si>
  <si>
    <t>XBmRNA57581| anxa7.L</t>
  </si>
  <si>
    <t>XBmRNA57646| mcu.L</t>
  </si>
  <si>
    <t>XBmRNA57684| ndufb8.L</t>
  </si>
  <si>
    <t>XBmRNA57755| camk2g.L</t>
  </si>
  <si>
    <t>XBmRNA57851| ccser2.L</t>
  </si>
  <si>
    <t>XBmRNA57982| ogdhl.L</t>
  </si>
  <si>
    <t>XBmRNA58022| ndufa13.L</t>
  </si>
  <si>
    <t>XBmRNA58138| echs1.L</t>
  </si>
  <si>
    <t>XBmRNA5815| ndufs4.L</t>
  </si>
  <si>
    <t>XBmRNA58194| ndufv1.L</t>
  </si>
  <si>
    <t>XBmRNA58204| ndufs8.L</t>
  </si>
  <si>
    <t>XBmRNA58218| kdm2a.L</t>
  </si>
  <si>
    <t>XBmRNA5836| nnt.L</t>
  </si>
  <si>
    <t>XBmRNA58397| hspa8.L</t>
  </si>
  <si>
    <t>XBmRNA58569| stt3a.L</t>
  </si>
  <si>
    <t>XBmRNA5857| oxct1.L</t>
  </si>
  <si>
    <t>XBmRNA58762| ddx6.L</t>
  </si>
  <si>
    <t>XBmRNA58792| atp5mg.L</t>
  </si>
  <si>
    <t>XBmRNA58842| sidt2.L</t>
  </si>
  <si>
    <t>XBmRNA58911| dlat.L</t>
  </si>
  <si>
    <t>XBmRNA59042| eno1.L</t>
  </si>
  <si>
    <t>XBmRNA59636| ndufa3.L</t>
  </si>
  <si>
    <t>XBmRNA60086| ruvbl2.L</t>
  </si>
  <si>
    <t>XBmRNA6016| fech.L</t>
  </si>
  <si>
    <t>XBmRNA60194| rps9.L</t>
  </si>
  <si>
    <t>XBmRNA60438| LOC108696826</t>
  </si>
  <si>
    <t>XBmRNA60511| ndufa4.L</t>
  </si>
  <si>
    <t>XBmRNA60512| fbl.L</t>
  </si>
  <si>
    <t>XBmRNA60519| cox6b1.L</t>
  </si>
  <si>
    <t>XBmRNA60583| psmc4.L</t>
  </si>
  <si>
    <t>XBmRNA6078| acaa2.L</t>
  </si>
  <si>
    <t>XBmRNA6097| rpl17.L</t>
  </si>
  <si>
    <t>XBmRNA61138| prdx3.S</t>
  </si>
  <si>
    <t>XBmRNA61189| phb2.S</t>
  </si>
  <si>
    <t>XBmRNA61199| tpi1.S</t>
  </si>
  <si>
    <t>XBmRNA61218| mlf2.S</t>
  </si>
  <si>
    <t>XBmRNA61267| gapdh.S</t>
  </si>
  <si>
    <t>XBmRNA6137| atp5f1a.L</t>
  </si>
  <si>
    <t>XBmRNA61405| oat.S</t>
  </si>
  <si>
    <t>XBmRNA6148| pik3c3.L</t>
  </si>
  <si>
    <t>XBmRNA61704| pgam1.S</t>
  </si>
  <si>
    <t>XBmRNA61850| cox15.S</t>
  </si>
  <si>
    <t>XBmRNA62054| ndufb8.S</t>
  </si>
  <si>
    <t>XBmRNA62115| camk2g.S</t>
  </si>
  <si>
    <t>XBmRNA62197| ccser2.S</t>
  </si>
  <si>
    <t>XBmRNA62263| glud1.S</t>
  </si>
  <si>
    <t>XBmRNA6228| vcp.L</t>
  </si>
  <si>
    <t>XBmRNA6234| stoml2.L</t>
  </si>
  <si>
    <t>XBmRNA62353| vdac2.S</t>
  </si>
  <si>
    <t>XBmRNA62519| hspa1l.S</t>
  </si>
  <si>
    <t>XBmRNA626| immt.L</t>
  </si>
  <si>
    <t>XBmRNA62859| rps25.S</t>
  </si>
  <si>
    <t>XBmRNA62877| LOC108697599</t>
  </si>
  <si>
    <t>XBmRNA628| ptcd3.L</t>
  </si>
  <si>
    <t>XBmRNA62948| LOC108705521</t>
  </si>
  <si>
    <t>XBmRNA63117| atad3a.S</t>
  </si>
  <si>
    <t>XBmRNA63265| rpl22.S</t>
  </si>
  <si>
    <t>XBmRNA63272| LOC108697688</t>
  </si>
  <si>
    <t>XBmRNA6338| LOC108719112</t>
  </si>
  <si>
    <t>XBmRNA63524| rpl28.S</t>
  </si>
  <si>
    <t>XBmRNA63604| tomm40.S</t>
  </si>
  <si>
    <t>XBmRNA63679| rps9</t>
  </si>
  <si>
    <t>XBmRNA63888| rps19.S</t>
  </si>
  <si>
    <t>XBmRNA64007| ndufa4.S</t>
  </si>
  <si>
    <t>XBmRNA64008| fbl.S</t>
  </si>
  <si>
    <t>XBmRNA64098| ddost.S</t>
  </si>
  <si>
    <t>XBmRNA64187| sdhb.S</t>
  </si>
  <si>
    <t>XBmRNA64463| tubb4b.L</t>
  </si>
  <si>
    <t>XBmRNA6446| idh3b.S</t>
  </si>
  <si>
    <t>XBmRNA64494| rpl12.L</t>
  </si>
  <si>
    <t>XBmRNA64825| surf1.L</t>
  </si>
  <si>
    <t>XBmRNA64971| ass1.S</t>
  </si>
  <si>
    <t>XBmRNA65085| LOC121397095</t>
  </si>
  <si>
    <t>XBmRNA65203| LOC108704467</t>
  </si>
  <si>
    <t>XBmRNA65293| bcap31.L</t>
  </si>
  <si>
    <t>XBmRNA65417| psmb7.L</t>
  </si>
  <si>
    <t>XBmRNA65454| hspa5.L</t>
  </si>
  <si>
    <t>XBmRNA65540| ndufa8.L</t>
  </si>
  <si>
    <t>XBmRNA65567| tktl2.L</t>
  </si>
  <si>
    <t>XBmRNA65682| aifm1.L</t>
  </si>
  <si>
    <t>XBmRNA65761| rps4x.L</t>
  </si>
  <si>
    <t>XBmRNA6595| suclg1.S</t>
  </si>
  <si>
    <t>XBmRNA66046| nono.L</t>
  </si>
  <si>
    <t>XBmRNA6616| immt.S</t>
  </si>
  <si>
    <t>XBmRNA66225| thoc2.L</t>
  </si>
  <si>
    <t>XBmRNA66445| slc25a5.L</t>
  </si>
  <si>
    <t>XBmRNA66488| apool.L</t>
  </si>
  <si>
    <t>XBmRNA6679| LOC121399267</t>
  </si>
  <si>
    <t>XBmRNA66801| rack1.L</t>
  </si>
  <si>
    <t>XBmRNA66817| rps5.L</t>
  </si>
  <si>
    <t>XBmRNA66853| rps18.L</t>
  </si>
  <si>
    <t>XBmRNA67043| hsp70.L</t>
  </si>
  <si>
    <t>XBmRNA67312| ech1.L</t>
  </si>
  <si>
    <t>XBmRNA67336| LOC108698654</t>
  </si>
  <si>
    <t>XBmRNA67379| aldh6a1.L</t>
  </si>
  <si>
    <t>XBmRNA67402| dlst.L</t>
  </si>
  <si>
    <t>XBmRNA67559| psmc1.L</t>
  </si>
  <si>
    <t>XBmRNA67803| rtraf.L</t>
  </si>
  <si>
    <t>XBmRNA67877| dync1h1.L</t>
  </si>
  <si>
    <t>XBmRNA67934| ckb.L</t>
  </si>
  <si>
    <t>XBmRNA68117| psma3.L</t>
  </si>
  <si>
    <t>XBmRNA68166| lgals3.L</t>
  </si>
  <si>
    <t>XBmRNA6833| LOC108706570</t>
  </si>
  <si>
    <t>XBmRNA68479| dtd2.L</t>
  </si>
  <si>
    <t>XBmRNA68559| XB5997770.L</t>
  </si>
  <si>
    <t>XBmRNA69070| anp32e.L</t>
  </si>
  <si>
    <t>XBmRNA69432| vps72.L</t>
  </si>
  <si>
    <t>XBmRNA69630| ndufs2.L</t>
  </si>
  <si>
    <t>XBmRNA69786| tdrkh.L</t>
  </si>
  <si>
    <t>XBmRNA69801| psmb4.L</t>
  </si>
  <si>
    <t>XBmRNA69898| pklr.L</t>
  </si>
  <si>
    <t>XBmRNA6| mrps26.L</t>
  </si>
  <si>
    <t>XBmRNA70032| psma6.S</t>
  </si>
  <si>
    <t>XBmRNA70187| psma3.S</t>
  </si>
  <si>
    <t>XBmRNA70294| ckb.S</t>
  </si>
  <si>
    <t>XBmRNA70327| LOC108699777</t>
  </si>
  <si>
    <t>XBmRNA7032| slc25a4.S</t>
  </si>
  <si>
    <t>XBmRNA7035| acsl1.S</t>
  </si>
  <si>
    <t>XBmRNA70402| psmc6.S</t>
  </si>
  <si>
    <t>XBmRNA70615| dlst.S</t>
  </si>
  <si>
    <t>XBmRNA70625| aldh6a1.S</t>
  </si>
  <si>
    <t>XBmRNA70732| tubb4b.S</t>
  </si>
  <si>
    <t>XBmRNA71271| hsd17b10.S</t>
  </si>
  <si>
    <t>XBmRNA71402| idh3g.S</t>
  </si>
  <si>
    <t>XBmRNA71477| psmb7.S</t>
  </si>
  <si>
    <t>XBmRNA71701| thoc2.S</t>
  </si>
  <si>
    <t>XBmRNA71913| slc25a5.S</t>
  </si>
  <si>
    <t>XBmRNA7199| rps3a.S</t>
  </si>
  <si>
    <t>XBmRNA72143| arhgap35.S</t>
  </si>
  <si>
    <t>XBmRNA72511| psmd8.S</t>
  </si>
  <si>
    <t>XBmRNA72538| fbxo27.S</t>
  </si>
  <si>
    <t>XBmRNA72560| timm50.S</t>
  </si>
  <si>
    <t>XBmRNA72569| LOC108700297</t>
  </si>
  <si>
    <t>XBmRNA72658| ivd.S</t>
  </si>
  <si>
    <t>XBmRNA72670| dnajc17.S</t>
  </si>
  <si>
    <t>XBmRNA72900| anp32e.S</t>
  </si>
  <si>
    <t>XBmRNA73011| vps72.S</t>
  </si>
  <si>
    <t>XBmRNA73072| sdhc.S</t>
  </si>
  <si>
    <t>XBmRNA73126| cct3.S</t>
  </si>
  <si>
    <t>XBmRNA73133| ndufs2.S</t>
  </si>
  <si>
    <t>XBmRNA73284| psmb4.S</t>
  </si>
  <si>
    <t>XBmRNA73319| psmd4.S</t>
  </si>
  <si>
    <t>XBmRNA73489| krt19.L</t>
  </si>
  <si>
    <t>XBmRNA734| LOC121402019</t>
  </si>
  <si>
    <t>XBmRNA73506| krt12.5.L</t>
  </si>
  <si>
    <t>XBmRNA73555| psmd3.L</t>
  </si>
  <si>
    <t>XBmRNA73619| psmb3.L</t>
  </si>
  <si>
    <t>XBmRNA73777| phb.L</t>
  </si>
  <si>
    <t>XBmRNA7379| gar1.S</t>
  </si>
  <si>
    <t>XBmRNA737| cgl.2.L</t>
  </si>
  <si>
    <t>XBmRNA73863| psmd11.L</t>
  </si>
  <si>
    <t>XBmRNA73944| psmc5.L</t>
  </si>
  <si>
    <t>XBmRNA74138| aurka.L</t>
  </si>
  <si>
    <t>XBmRNA74228| LOC108700938</t>
  </si>
  <si>
    <t>XBmRNA74400| nsfl1c.L</t>
  </si>
  <si>
    <t>XBmRNA7445| camk2d.S</t>
  </si>
  <si>
    <t>XBmRNA74733| p4hb.L</t>
  </si>
  <si>
    <t>XBmRNA74743| LOC108700998</t>
  </si>
  <si>
    <t>XBmRNA74744| mrpl12.L</t>
  </si>
  <si>
    <t>XBmRNA74911| rpl27.L</t>
  </si>
  <si>
    <t>XBmRNA74981| snrpb.L</t>
  </si>
  <si>
    <t>XBmRNA75036| rpn2.L</t>
  </si>
  <si>
    <t>XBmRNA75126| ahcy.L</t>
  </si>
  <si>
    <t>XBmRNA75172| nfs1.L</t>
  </si>
  <si>
    <t>XBmRNA75341| atp5pd.L</t>
  </si>
  <si>
    <t>XBmRNA75663| ndel1.L</t>
  </si>
  <si>
    <t>XBmRNA75763| sco1.L</t>
  </si>
  <si>
    <t>XBmRNA75800| psmd12.L</t>
  </si>
  <si>
    <t>XBmRNA75895| rpl13a.L</t>
  </si>
  <si>
    <t>XBmRNA7594| hpgds.S</t>
  </si>
  <si>
    <t>XBmRNA76149| LOC108701269</t>
  </si>
  <si>
    <t>XBmRNA76605| dync1i2.L</t>
  </si>
  <si>
    <t>XBmRNA76817| ndufa10.L</t>
  </si>
  <si>
    <t>XBmRNA76940| acadl.L</t>
  </si>
  <si>
    <t>XBmRNA77039| ndufb3.L</t>
  </si>
  <si>
    <t>XBmRNA77180| ndufs1.L</t>
  </si>
  <si>
    <t>XBmRNA77181| eef1b2.L</t>
  </si>
  <si>
    <t>XBmRNA77284| hibch.L</t>
  </si>
  <si>
    <t>XBmRNA77319| hspd1.L</t>
  </si>
  <si>
    <t>XBmRNA77321| hspe1.L</t>
  </si>
  <si>
    <t>XBmRNA77338| kpna7.L</t>
  </si>
  <si>
    <t>XBmRNA77406| MGC82602</t>
  </si>
  <si>
    <t>XBmRNA77440| abat.L</t>
  </si>
  <si>
    <t>XBmRNA77533| ndufb7.L</t>
  </si>
  <si>
    <t>XBmRNA77557| nde1.L</t>
  </si>
  <si>
    <t>XBmRNA77581| LOC108701542</t>
  </si>
  <si>
    <t>XBmRNA77781| uqcrc2.L</t>
  </si>
  <si>
    <t>XBmRNA77784| zp2.L</t>
  </si>
  <si>
    <t>XBmRNA78003| eci1.L</t>
  </si>
  <si>
    <t>XBmRNA78110| rps2.L</t>
  </si>
  <si>
    <t>XBmRNA78126| hagh.L</t>
  </si>
  <si>
    <t>XBmRNA78136| thdl20.L</t>
  </si>
  <si>
    <t>XBmRNA78297| srcap.L</t>
  </si>
  <si>
    <t>XBmRNA78425| thoc6.L</t>
  </si>
  <si>
    <t>XBmRNA78850| nme2.L</t>
  </si>
  <si>
    <t>XBmRNA79058| aldoa.L</t>
  </si>
  <si>
    <t>XBmRNA79110| LOC108703919</t>
  </si>
  <si>
    <t>XBmRNA79320| krt19.S</t>
  </si>
  <si>
    <t>XBmRNA79409| LOC108702499</t>
  </si>
  <si>
    <t>XBmRNA79433| rpl23.S</t>
  </si>
  <si>
    <t>XBmRNA79438| psmb3.S</t>
  </si>
  <si>
    <t>XBmRNA79441| kpnb1.S</t>
  </si>
  <si>
    <t>XBmRNA79536| pabpc1l.S</t>
  </si>
  <si>
    <t>XBmRNA79599| phb.S</t>
  </si>
  <si>
    <t>XBmRNA7966| eef2.1.S</t>
  </si>
  <si>
    <t>XBmRNA79680| psmd11.S</t>
  </si>
  <si>
    <t>XBmRNA79939| aurka.S</t>
  </si>
  <si>
    <t>XBmRNA7993| plin3.S</t>
  </si>
  <si>
    <t>XBmRNA79979| adrm1.S</t>
  </si>
  <si>
    <t>XBmRNA79984| psma7.S</t>
  </si>
  <si>
    <t>XBmRNA80294| cox4i2.S</t>
  </si>
  <si>
    <t>XBmRNA80429| alyref.S</t>
  </si>
  <si>
    <t>XBmRNA80611| snrpb.S</t>
  </si>
  <si>
    <t>XBmRNA80750| zhx3.S</t>
  </si>
  <si>
    <t>XBmRNA80905| mrpl58.S</t>
  </si>
  <si>
    <t>XBmRNA80908| atp5pd.S</t>
  </si>
  <si>
    <t>XBmRNA81194| ndel1.S</t>
  </si>
  <si>
    <t>XBmRNA81241| psmd12.S</t>
  </si>
  <si>
    <t>XBmRNA81305| LOC108702869</t>
  </si>
  <si>
    <t>XBmRNA81525| dnpep.S</t>
  </si>
  <si>
    <t>XBmRNA8153| rps15.S</t>
  </si>
  <si>
    <t>XBmRNA8168| ndufs7.S</t>
  </si>
  <si>
    <t>XBmRNA8173| cirbp.S</t>
  </si>
  <si>
    <t>XBmRNA8176| atp5f1d.S</t>
  </si>
  <si>
    <t>XBmRNA81771| psmd14.S</t>
  </si>
  <si>
    <t>XBmRNA81889| LOC108703005</t>
  </si>
  <si>
    <t>XBmRNA81998| ndufa10.S</t>
  </si>
  <si>
    <t>XBmRNA82320| hspd1.S</t>
  </si>
  <si>
    <t>XBmRNA82321| hspe1.S</t>
  </si>
  <si>
    <t>XBmRNA82329| kpna7.S</t>
  </si>
  <si>
    <t>XBmRNA82334| atp5mf.S</t>
  </si>
  <si>
    <t>XBmRNA82466| nde1.S</t>
  </si>
  <si>
    <t>XBmRNA82642| uqcrc2.S</t>
  </si>
  <si>
    <t>XBmRNA82698| nme3.S</t>
  </si>
  <si>
    <t>XBmRNA82723| nme4.S</t>
  </si>
  <si>
    <t>XBmRNA8288| XB5727280.S</t>
  </si>
  <si>
    <t>XBmRNA82957| srcap.S</t>
  </si>
  <si>
    <t>XBmRNA8316| lsm4.S</t>
  </si>
  <si>
    <t>XBmRNA83374| aldoa.S</t>
  </si>
  <si>
    <t>XBmRNA83487| LOC108704215</t>
  </si>
  <si>
    <t>XBmRNA8507| hsdl2.S</t>
  </si>
  <si>
    <t>XBmRNA8789| ndufb6.S</t>
  </si>
  <si>
    <t>XBmRNA8859| rad23b.S</t>
  </si>
  <si>
    <t>XBmRNA9228| habp4.S</t>
  </si>
  <si>
    <t>XBmRNA925| lap3.L</t>
  </si>
  <si>
    <t>XBmRNA9283| LOC108707006</t>
  </si>
  <si>
    <t>XBmRNA9302| pck2.S</t>
  </si>
  <si>
    <t>XBmRNA9364| psmb5.S</t>
  </si>
  <si>
    <t>XBmRNA9545| thoc5.S</t>
  </si>
  <si>
    <t>XBmRNA984| sepsecs.L</t>
  </si>
  <si>
    <t>calc. pI</t>
  </si>
  <si>
    <t>Σ# PSMs</t>
  </si>
  <si>
    <t>Σ# Peptides</t>
  </si>
  <si>
    <t>Σ# Proteins</t>
  </si>
  <si>
    <t>Σ# Unique Peptides</t>
  </si>
  <si>
    <t>ΣCoverage</t>
  </si>
  <si>
    <t>XBmRNA25743| MGC85536 (h2az2)</t>
  </si>
  <si>
    <t>Fold Enrichment (Ab/IgG)</t>
  </si>
  <si>
    <t>Abundance (IgG)</t>
  </si>
  <si>
    <t>Abundance (H2AZ Ab)</t>
  </si>
  <si>
    <t>Estimated Concentration in Egg Extract (nM) (ref [58])</t>
  </si>
  <si>
    <t>IgG</t>
  </si>
  <si>
    <t>H2A.Z Ab</t>
  </si>
  <si>
    <t>Abundance Normalized to Extract Conc</t>
  </si>
  <si>
    <t>&gt;1000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</si>
</sst>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-0"/>
    <numFmt numFmtId="165" formatCode="0.0"/>
  </numFmts>
  <fonts count="11" x14ac:knownFonts="1">
    <font>
      <sz val="10"/>
      <color rgb="FF000000"/>
      <name val="Arial"/>
      <family val="2"/>
    </font>
    <font>
      <sz val="12"/>
      <color indexed="68"/>
      <name val="Tahoma"/>
      <family val="2"/>
    </font>
    <font>
      <sz val="12"/>
      <color indexed="64"/>
      <name val="Tahoma"/>
      <family val="2"/>
    </font>
    <font>
      <sz val="12"/>
      <color rgb="FF00000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rgb="FF000000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color rgb="FFFF0000"/>
      <name val="Tahoma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1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0" fontId="3" fillId="0" borderId="0" xfId="0" applyFont="1"/>
    <xf numFmtId="0" fontId="4" fillId="3" borderId="0" xfId="0" applyFont="1" applyFill="1" applyAlignment="1">
      <alignment horizontal="left" vertical="top"/>
    </xf>
    <xf numFmtId="2" fontId="4" fillId="3" borderId="0" xfId="0" applyNumberFormat="1" applyFont="1" applyFill="1" applyAlignment="1">
      <alignment horizontal="center" vertical="top"/>
    </xf>
    <xf numFmtId="0" fontId="4" fillId="3" borderId="0" xfId="0" applyFont="1" applyFill="1" applyAlignment="1">
      <alignment horizontal="right" vertical="top"/>
    </xf>
    <xf numFmtId="164" fontId="4" fillId="3" borderId="0" xfId="0" applyNumberFormat="1" applyFont="1" applyFill="1" applyAlignment="1">
      <alignment horizontal="right" vertical="top"/>
    </xf>
    <xf numFmtId="165" fontId="4" fillId="3" borderId="0" xfId="0" applyNumberFormat="1" applyFont="1" applyFill="1" applyAlignment="1">
      <alignment horizontal="right" vertical="top"/>
    </xf>
    <xf numFmtId="2" fontId="4" fillId="3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right"/>
    </xf>
    <xf numFmtId="11" fontId="4" fillId="3" borderId="0" xfId="0" applyNumberFormat="1" applyFont="1" applyFill="1" applyAlignment="1">
      <alignment horizontal="right"/>
    </xf>
    <xf numFmtId="11" fontId="4" fillId="3" borderId="0" xfId="0" applyNumberFormat="1" applyFont="1" applyFill="1" applyAlignment="1">
      <alignment horizontal="right" vertical="top"/>
    </xf>
    <xf numFmtId="11" fontId="3" fillId="0" borderId="0" xfId="0" applyNumberFormat="1" applyFont="1"/>
    <xf numFmtId="11" fontId="5" fillId="0" borderId="0" xfId="0" applyNumberFormat="1" applyFont="1" applyAlignment="1">
      <alignment horizontal="right" vertical="top"/>
    </xf>
    <xf numFmtId="11" fontId="5" fillId="0" borderId="0" xfId="0" applyNumberFormat="1" applyFont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1" fontId="5" fillId="4" borderId="0" xfId="0" applyNumberFormat="1" applyFont="1" applyFill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right"/>
    </xf>
    <xf numFmtId="11" fontId="4" fillId="5" borderId="2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2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11" fontId="9" fillId="0" borderId="0" xfId="0" applyNumberFormat="1" applyFont="1" applyAlignment="1">
      <alignment horizontal="right" vertical="top"/>
    </xf>
    <xf numFmtId="1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 vertical="top"/>
    </xf>
    <xf numFmtId="2" fontId="9" fillId="0" borderId="0" xfId="0" applyNumberFormat="1" applyFont="1" applyAlignment="1">
      <alignment horizontal="right" vertical="top"/>
    </xf>
    <xf numFmtId="0" fontId="10" fillId="0" borderId="0" xfId="0" applyFont="1"/>
    <xf numFmtId="0" fontId="9" fillId="0" borderId="0" xfId="0" applyFont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64"/>
        <name val="Tahoma"/>
        <family val="2"/>
        <scheme val="none"/>
      </font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64"/>
        <name val="Tahoma"/>
        <family val="2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D8E4BC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F0F8FF"/>
      <rgbColor rgb="00D3D3D3"/>
      <rgbColor rgb="00FFE8C4"/>
      <rgbColor rgb="00CCFFFF"/>
      <rgbColor rgb="00FFFFCC"/>
      <rgbColor rgb="00FFFFE0"/>
      <rgbColor rgb="00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2A9B-645F-4DB1-8B6A-98D8FF90302F}">
  <dimension ref="A1:P866"/>
  <sheetViews>
    <sheetView tabSelected="1" zoomScale="80" zoomScaleNormal="80" workbookViewId="0">
      <pane ySplit="2" topLeftCell="A3" activePane="bottomLeft" state="frozen"/>
      <selection pane="bottomLeft" activeCell="E17" sqref="E17"/>
    </sheetView>
  </sheetViews>
  <sheetFormatPr defaultRowHeight="15" x14ac:dyDescent="0.25"/>
  <cols>
    <col min="1" max="1" width="20.77734375" style="8" customWidth="1"/>
    <col min="2" max="2" width="43.44140625" style="8" bestFit="1" customWidth="1"/>
    <col min="3" max="3" width="11.6640625" style="8" bestFit="1" customWidth="1"/>
    <col min="4" max="4" width="12.77734375" style="8" bestFit="1" customWidth="1"/>
    <col min="5" max="5" width="21.109375" style="8" bestFit="1" customWidth="1"/>
    <col min="6" max="6" width="13.21875" style="8" bestFit="1" customWidth="1"/>
    <col min="7" max="7" width="10" style="8" bestFit="1" customWidth="1"/>
    <col min="8" max="8" width="56.21875" style="8" bestFit="1" customWidth="1"/>
    <col min="9" max="9" width="18.44140625" style="8" bestFit="1" customWidth="1"/>
    <col min="10" max="10" width="40.5546875" style="18" bestFit="1" customWidth="1"/>
    <col min="11" max="11" width="24" style="8" bestFit="1" customWidth="1"/>
    <col min="12" max="12" width="40.5546875" style="15" bestFit="1" customWidth="1"/>
    <col min="13" max="13" width="30.6640625" style="15" customWidth="1"/>
    <col min="14" max="14" width="7.6640625" style="8" bestFit="1" customWidth="1"/>
    <col min="15" max="15" width="11" style="8" bestFit="1" customWidth="1"/>
    <col min="16" max="16" width="9" style="8" bestFit="1" customWidth="1"/>
    <col min="18" max="18" width="18.88671875" bestFit="1" customWidth="1"/>
    <col min="19" max="19" width="34.109375" bestFit="1" customWidth="1"/>
  </cols>
  <sheetData>
    <row r="1" spans="1:16" x14ac:dyDescent="0.25">
      <c r="I1" s="29" t="s">
        <v>1292</v>
      </c>
      <c r="J1" s="30"/>
      <c r="K1" s="29" t="s">
        <v>1293</v>
      </c>
      <c r="L1" s="30"/>
      <c r="M1" s="23"/>
    </row>
    <row r="2" spans="1:16" x14ac:dyDescent="0.25">
      <c r="A2" s="1" t="s">
        <v>1</v>
      </c>
      <c r="B2" s="1" t="s">
        <v>2</v>
      </c>
      <c r="C2" s="1" t="s">
        <v>1286</v>
      </c>
      <c r="D2" s="1" t="s">
        <v>1284</v>
      </c>
      <c r="E2" s="1" t="s">
        <v>1285</v>
      </c>
      <c r="F2" s="1" t="s">
        <v>1283</v>
      </c>
      <c r="G2" s="1" t="s">
        <v>1282</v>
      </c>
      <c r="H2" s="22" t="s">
        <v>1291</v>
      </c>
      <c r="I2" s="21" t="s">
        <v>1289</v>
      </c>
      <c r="J2" s="24" t="s">
        <v>1294</v>
      </c>
      <c r="K2" s="21" t="s">
        <v>1290</v>
      </c>
      <c r="L2" s="24" t="s">
        <v>1294</v>
      </c>
      <c r="M2" s="27" t="s">
        <v>1288</v>
      </c>
      <c r="N2" s="1" t="s">
        <v>0</v>
      </c>
      <c r="O2" s="1" t="s">
        <v>3</v>
      </c>
      <c r="P2" s="1" t="s">
        <v>1281</v>
      </c>
    </row>
    <row r="3" spans="1:16" x14ac:dyDescent="0.25">
      <c r="A3" s="9" t="s">
        <v>37</v>
      </c>
      <c r="B3" s="9" t="s">
        <v>724</v>
      </c>
      <c r="C3" s="10">
        <v>58.59</v>
      </c>
      <c r="D3" s="11">
        <v>1</v>
      </c>
      <c r="E3" s="11">
        <v>4</v>
      </c>
      <c r="F3" s="11">
        <v>7</v>
      </c>
      <c r="G3" s="11">
        <v>53</v>
      </c>
      <c r="H3" s="11">
        <v>90.020829083417937</v>
      </c>
      <c r="I3" s="12">
        <v>302936288.33333302</v>
      </c>
      <c r="J3" s="17">
        <f t="shared" ref="J3:J66" si="0">I3/H3</f>
        <v>3365179.9413290969</v>
      </c>
      <c r="K3" s="12">
        <v>5785225190.6666698</v>
      </c>
      <c r="L3" s="16">
        <f t="shared" ref="L3:L66" si="1">K3/H3</f>
        <v>64265406.679445066</v>
      </c>
      <c r="M3" s="28">
        <v>19.097167996925322</v>
      </c>
      <c r="N3" s="11">
        <v>128</v>
      </c>
      <c r="O3" s="13">
        <v>13.47753565466</v>
      </c>
      <c r="P3" s="14">
        <v>10.55029296875</v>
      </c>
    </row>
    <row r="4" spans="1:16" x14ac:dyDescent="0.25">
      <c r="A4" s="9" t="s">
        <v>64</v>
      </c>
      <c r="B4" s="9" t="s">
        <v>1287</v>
      </c>
      <c r="C4" s="10">
        <v>53.91</v>
      </c>
      <c r="D4" s="11">
        <v>1</v>
      </c>
      <c r="E4" s="11">
        <v>3</v>
      </c>
      <c r="F4" s="11">
        <v>6</v>
      </c>
      <c r="G4" s="11">
        <v>27</v>
      </c>
      <c r="H4" s="11">
        <v>153.72319526176489</v>
      </c>
      <c r="I4" s="12">
        <v>389290427.5</v>
      </c>
      <c r="J4" s="17">
        <f t="shared" si="0"/>
        <v>2532411.7602233258</v>
      </c>
      <c r="K4" s="12">
        <v>5168970917.5</v>
      </c>
      <c r="L4" s="16">
        <f t="shared" si="1"/>
        <v>33625185.247405946</v>
      </c>
      <c r="M4" s="28">
        <v>13.277929669873529</v>
      </c>
      <c r="N4" s="11">
        <v>128</v>
      </c>
      <c r="O4" s="13">
        <v>13.50052648466</v>
      </c>
      <c r="P4" s="14">
        <v>10.57958984375</v>
      </c>
    </row>
    <row r="5" spans="1:16" s="40" customFormat="1" x14ac:dyDescent="0.25">
      <c r="A5" s="2" t="s">
        <v>58</v>
      </c>
      <c r="B5" s="2" t="s">
        <v>767</v>
      </c>
      <c r="C5" s="3">
        <v>55.25</v>
      </c>
      <c r="D5" s="4">
        <v>2</v>
      </c>
      <c r="E5" s="4">
        <v>11</v>
      </c>
      <c r="F5" s="4">
        <v>27</v>
      </c>
      <c r="G5" s="4">
        <v>163</v>
      </c>
      <c r="H5" s="4">
        <v>4249.8791872086413</v>
      </c>
      <c r="I5" s="5">
        <v>4057028667.3333302</v>
      </c>
      <c r="J5" s="19">
        <f>I5/H5</f>
        <v>954622.11715199903</v>
      </c>
      <c r="K5" s="5">
        <v>10105797868</v>
      </c>
      <c r="L5" s="20">
        <f>K5/H5</f>
        <v>2377902.3880058997</v>
      </c>
      <c r="M5" s="26">
        <v>2.4909357800132343</v>
      </c>
      <c r="N5" s="4">
        <v>590</v>
      </c>
      <c r="O5" s="6">
        <v>64.191685224660105</v>
      </c>
      <c r="P5" s="7">
        <v>6.44287109375</v>
      </c>
    </row>
    <row r="6" spans="1:16" s="40" customFormat="1" x14ac:dyDescent="0.25">
      <c r="A6" s="2" t="s">
        <v>94</v>
      </c>
      <c r="B6" s="2" t="s">
        <v>804</v>
      </c>
      <c r="C6" s="3">
        <v>51.23</v>
      </c>
      <c r="D6" s="4">
        <v>3</v>
      </c>
      <c r="E6" s="4">
        <v>5</v>
      </c>
      <c r="F6" s="4">
        <v>21</v>
      </c>
      <c r="G6" s="4">
        <v>110</v>
      </c>
      <c r="H6" s="4">
        <v>1064.5257575996809</v>
      </c>
      <c r="I6" s="5">
        <v>3501958789.3333302</v>
      </c>
      <c r="J6" s="19">
        <f>I6/H6</f>
        <v>3289689.1074102647</v>
      </c>
      <c r="K6" s="5">
        <v>9552199922.6666698</v>
      </c>
      <c r="L6" s="20">
        <f>K6/H6</f>
        <v>8973197.5525000039</v>
      </c>
      <c r="M6" s="26">
        <v>2.7276734243023824</v>
      </c>
      <c r="N6" s="4">
        <v>527</v>
      </c>
      <c r="O6" s="6">
        <v>57.403362424660102</v>
      </c>
      <c r="P6" s="7">
        <v>6.49365234375</v>
      </c>
    </row>
    <row r="7" spans="1:16" s="40" customFormat="1" x14ac:dyDescent="0.25">
      <c r="A7" s="2" t="s">
        <v>234</v>
      </c>
      <c r="B7" s="2" t="s">
        <v>921</v>
      </c>
      <c r="C7" s="3">
        <v>53.94</v>
      </c>
      <c r="D7" s="4">
        <v>1</v>
      </c>
      <c r="E7" s="4">
        <v>14</v>
      </c>
      <c r="F7" s="4">
        <v>14</v>
      </c>
      <c r="G7" s="4">
        <v>153</v>
      </c>
      <c r="H7" s="4">
        <v>254.41001189804939</v>
      </c>
      <c r="I7" s="5">
        <v>2624966671.25</v>
      </c>
      <c r="J7" s="19">
        <f>I7/H7</f>
        <v>10317859.158396298</v>
      </c>
      <c r="K7" s="5">
        <v>8620194382.6666698</v>
      </c>
      <c r="L7" s="20">
        <f>K7/H7</f>
        <v>33883078.414858416</v>
      </c>
      <c r="M7" s="26">
        <v>3.2839252692537095</v>
      </c>
      <c r="N7" s="4">
        <v>406</v>
      </c>
      <c r="O7" s="6">
        <v>44.918578504659997</v>
      </c>
      <c r="P7" s="7">
        <v>6.84423828125</v>
      </c>
    </row>
    <row r="8" spans="1:16" s="40" customFormat="1" x14ac:dyDescent="0.25">
      <c r="A8" s="2" t="s">
        <v>517</v>
      </c>
      <c r="B8" s="2" t="s">
        <v>1228</v>
      </c>
      <c r="C8" s="3">
        <v>57.59</v>
      </c>
      <c r="D8" s="4">
        <v>15</v>
      </c>
      <c r="E8" s="4">
        <v>10</v>
      </c>
      <c r="F8" s="4">
        <v>27</v>
      </c>
      <c r="G8" s="4">
        <v>98</v>
      </c>
      <c r="H8" s="4">
        <v>376.91488488915161</v>
      </c>
      <c r="I8" s="5">
        <v>8446408690.2916698</v>
      </c>
      <c r="J8" s="19">
        <f>I8/H8</f>
        <v>22409326.425979987</v>
      </c>
      <c r="K8" s="5">
        <v>7189938246.7916698</v>
      </c>
      <c r="L8" s="20">
        <f>K8/H8</f>
        <v>19075760.961008973</v>
      </c>
      <c r="M8" s="26">
        <v>0.85124204977860096</v>
      </c>
      <c r="N8" s="4">
        <v>448</v>
      </c>
      <c r="O8" s="6">
        <v>48.88427417466</v>
      </c>
      <c r="P8" s="7">
        <v>5.56689453125</v>
      </c>
    </row>
    <row r="9" spans="1:16" s="40" customFormat="1" x14ac:dyDescent="0.25">
      <c r="A9" s="2" t="s">
        <v>462</v>
      </c>
      <c r="B9" s="2" t="s">
        <v>1173</v>
      </c>
      <c r="C9" s="3">
        <v>51.88</v>
      </c>
      <c r="D9" s="4">
        <v>27</v>
      </c>
      <c r="E9" s="4">
        <v>8</v>
      </c>
      <c r="F9" s="4">
        <v>22</v>
      </c>
      <c r="G9" s="4">
        <v>82</v>
      </c>
      <c r="H9" s="4">
        <v>334.1130253183689</v>
      </c>
      <c r="I9" s="5">
        <v>8446408690.2916698</v>
      </c>
      <c r="J9" s="19">
        <f>I9/H9</f>
        <v>25280094.010831438</v>
      </c>
      <c r="K9" s="5">
        <v>7189938246.7916698</v>
      </c>
      <c r="L9" s="20">
        <f>K9/H9</f>
        <v>21519479.044375889</v>
      </c>
      <c r="M9" s="26">
        <v>0.85124204977860107</v>
      </c>
      <c r="N9" s="4">
        <v>426</v>
      </c>
      <c r="O9" s="6">
        <v>46.640347584659999</v>
      </c>
      <c r="P9" s="7">
        <v>5.21142578125</v>
      </c>
    </row>
    <row r="10" spans="1:16" x14ac:dyDescent="0.25">
      <c r="A10" s="2" t="s">
        <v>588</v>
      </c>
      <c r="B10" s="2" t="s">
        <v>660</v>
      </c>
      <c r="C10" s="3">
        <v>87.07</v>
      </c>
      <c r="D10" s="4">
        <v>9</v>
      </c>
      <c r="E10" s="4">
        <v>8</v>
      </c>
      <c r="F10" s="4">
        <v>8</v>
      </c>
      <c r="G10" s="4">
        <v>104</v>
      </c>
      <c r="H10" s="4" t="e">
        <v>#N/A</v>
      </c>
      <c r="I10" s="5">
        <v>2369243375.3333302</v>
      </c>
      <c r="J10" s="19" t="e">
        <f>I10/H10</f>
        <v>#N/A</v>
      </c>
      <c r="K10" s="5">
        <v>6988275499</v>
      </c>
      <c r="L10" s="20" t="e">
        <f>K10/H10</f>
        <v>#N/A</v>
      </c>
      <c r="M10" s="26" t="e">
        <v>#N/A</v>
      </c>
      <c r="N10" s="4">
        <v>379</v>
      </c>
      <c r="O10" s="6">
        <v>42.669021844660001</v>
      </c>
      <c r="P10" s="7">
        <v>7.57666015625</v>
      </c>
    </row>
    <row r="11" spans="1:16" x14ac:dyDescent="0.25">
      <c r="A11" s="2" t="s">
        <v>494</v>
      </c>
      <c r="B11" s="2" t="s">
        <v>1206</v>
      </c>
      <c r="C11" s="3">
        <v>42.43</v>
      </c>
      <c r="D11" s="4">
        <v>2</v>
      </c>
      <c r="E11" s="4">
        <v>26</v>
      </c>
      <c r="F11" s="4">
        <v>26</v>
      </c>
      <c r="G11" s="4">
        <v>58</v>
      </c>
      <c r="H11" s="4">
        <v>896.69786791401987</v>
      </c>
      <c r="I11" s="5">
        <v>65258890.666666701</v>
      </c>
      <c r="J11" s="19">
        <f>I11/H11</f>
        <v>72776.899557571014</v>
      </c>
      <c r="K11" s="5">
        <v>6935936749.5</v>
      </c>
      <c r="L11" s="20">
        <f>K11/H11</f>
        <v>7734976.2921094112</v>
      </c>
      <c r="M11" s="26">
        <v>106.28339952831556</v>
      </c>
      <c r="N11" s="4">
        <v>733</v>
      </c>
      <c r="O11" s="6">
        <v>80.386120134659905</v>
      </c>
      <c r="P11" s="7">
        <v>6.78564453125</v>
      </c>
    </row>
    <row r="12" spans="1:16" x14ac:dyDescent="0.25">
      <c r="A12" s="2" t="s">
        <v>16</v>
      </c>
      <c r="B12" s="2" t="s">
        <v>728</v>
      </c>
      <c r="C12" s="3">
        <v>78.099999999999994</v>
      </c>
      <c r="D12" s="4">
        <v>2</v>
      </c>
      <c r="E12" s="4">
        <v>3</v>
      </c>
      <c r="F12" s="4">
        <v>28</v>
      </c>
      <c r="G12" s="4">
        <v>167</v>
      </c>
      <c r="H12" s="4">
        <v>4065.3323101516321</v>
      </c>
      <c r="I12" s="5">
        <v>889580458.16666698</v>
      </c>
      <c r="J12" s="19">
        <f>I12/H12</f>
        <v>218821.09266818748</v>
      </c>
      <c r="K12" s="5">
        <v>6805356145</v>
      </c>
      <c r="L12" s="20">
        <f>K12/H12</f>
        <v>1673997.505199315</v>
      </c>
      <c r="M12" s="26">
        <v>7.6500737876202143</v>
      </c>
      <c r="N12" s="4">
        <v>525</v>
      </c>
      <c r="O12" s="6">
        <v>56.338460384660102</v>
      </c>
      <c r="P12" s="7">
        <v>5.40185546875</v>
      </c>
    </row>
    <row r="13" spans="1:16" s="40" customFormat="1" x14ac:dyDescent="0.25">
      <c r="A13" s="2" t="s">
        <v>616</v>
      </c>
      <c r="B13" s="2" t="s">
        <v>688</v>
      </c>
      <c r="C13" s="3">
        <v>72.38</v>
      </c>
      <c r="D13" s="4">
        <v>2</v>
      </c>
      <c r="E13" s="4">
        <v>2</v>
      </c>
      <c r="F13" s="4">
        <v>27</v>
      </c>
      <c r="G13" s="4">
        <v>167</v>
      </c>
      <c r="H13" s="4">
        <v>1156.346725241254</v>
      </c>
      <c r="I13" s="5">
        <v>889580458.16666698</v>
      </c>
      <c r="J13" s="19">
        <f>I13/H13</f>
        <v>769302.52730301942</v>
      </c>
      <c r="K13" s="5">
        <v>6805356145</v>
      </c>
      <c r="L13" s="20">
        <f>K13/H13</f>
        <v>5885221.0988708138</v>
      </c>
      <c r="M13" s="26">
        <v>7.6500737876202152</v>
      </c>
      <c r="N13" s="4">
        <v>525</v>
      </c>
      <c r="O13" s="6">
        <v>56.398507564660001</v>
      </c>
      <c r="P13" s="7">
        <v>5.35107421875</v>
      </c>
    </row>
    <row r="14" spans="1:16" x14ac:dyDescent="0.25">
      <c r="A14" s="2" t="s">
        <v>118</v>
      </c>
      <c r="B14" s="2" t="s">
        <v>827</v>
      </c>
      <c r="C14" s="3">
        <v>41.39</v>
      </c>
      <c r="D14" s="4">
        <v>1</v>
      </c>
      <c r="E14" s="4">
        <v>11</v>
      </c>
      <c r="F14" s="4">
        <v>11</v>
      </c>
      <c r="G14" s="4">
        <v>317</v>
      </c>
      <c r="H14" s="4">
        <v>264.43792047219199</v>
      </c>
      <c r="I14" s="5">
        <v>2553474545.5</v>
      </c>
      <c r="J14" s="19">
        <f>I14/H14</f>
        <v>9656234.4044318739</v>
      </c>
      <c r="K14" s="5">
        <v>6656827883.6666698</v>
      </c>
      <c r="L14" s="20">
        <f>K14/H14</f>
        <v>25173499.594082214</v>
      </c>
      <c r="M14" s="26">
        <v>2.6069685697075102</v>
      </c>
      <c r="N14" s="4">
        <v>447</v>
      </c>
      <c r="O14" s="6">
        <v>49.110445794660002</v>
      </c>
      <c r="P14" s="7">
        <v>7.73779296875</v>
      </c>
    </row>
    <row r="15" spans="1:16" x14ac:dyDescent="0.25">
      <c r="A15" s="2" t="s">
        <v>377</v>
      </c>
      <c r="B15" s="2" t="s">
        <v>1068</v>
      </c>
      <c r="C15" s="3">
        <v>59.86</v>
      </c>
      <c r="D15" s="4">
        <v>1</v>
      </c>
      <c r="E15" s="4">
        <v>6</v>
      </c>
      <c r="F15" s="4">
        <v>34</v>
      </c>
      <c r="G15" s="4">
        <v>162</v>
      </c>
      <c r="H15" s="4">
        <v>1393.635707942205</v>
      </c>
      <c r="I15" s="5">
        <v>904557430.33333302</v>
      </c>
      <c r="J15" s="19">
        <f>I15/H15</f>
        <v>649063.04077768768</v>
      </c>
      <c r="K15" s="5">
        <v>5700812458</v>
      </c>
      <c r="L15" s="20">
        <f>K15/H15</f>
        <v>4090604.4711050247</v>
      </c>
      <c r="M15" s="26">
        <v>6.3023222924598912</v>
      </c>
      <c r="N15" s="4">
        <v>553</v>
      </c>
      <c r="O15" s="6">
        <v>59.85076718466</v>
      </c>
      <c r="P15" s="7">
        <v>9.10009765625</v>
      </c>
    </row>
    <row r="16" spans="1:16" x14ac:dyDescent="0.25">
      <c r="A16" s="2" t="s">
        <v>577</v>
      </c>
      <c r="B16" s="2" t="s">
        <v>651</v>
      </c>
      <c r="C16" s="3">
        <v>51.55</v>
      </c>
      <c r="D16" s="4">
        <v>1</v>
      </c>
      <c r="E16" s="4">
        <v>4</v>
      </c>
      <c r="F16" s="4">
        <v>32</v>
      </c>
      <c r="G16" s="4">
        <v>145</v>
      </c>
      <c r="H16" s="4">
        <v>3410.677899824499</v>
      </c>
      <c r="I16" s="5">
        <v>904557430.33333302</v>
      </c>
      <c r="J16" s="19">
        <f>I16/H16</f>
        <v>265213.3848170999</v>
      </c>
      <c r="K16" s="5">
        <v>5700812458</v>
      </c>
      <c r="L16" s="20">
        <f>K16/H16</f>
        <v>1671460.2273915526</v>
      </c>
      <c r="M16" s="26">
        <v>6.3023222924598921</v>
      </c>
      <c r="N16" s="4">
        <v>582</v>
      </c>
      <c r="O16" s="6">
        <v>63.174734074660002</v>
      </c>
      <c r="P16" s="7">
        <v>9.26123046875</v>
      </c>
    </row>
    <row r="17" spans="1:16" x14ac:dyDescent="0.25">
      <c r="A17" s="2" t="s">
        <v>463</v>
      </c>
      <c r="B17" s="2" t="s">
        <v>1175</v>
      </c>
      <c r="C17" s="3">
        <v>9.9600000000000009</v>
      </c>
      <c r="D17" s="4">
        <v>23</v>
      </c>
      <c r="E17" s="4">
        <v>1</v>
      </c>
      <c r="F17" s="4">
        <v>8</v>
      </c>
      <c r="G17" s="4">
        <v>37</v>
      </c>
      <c r="H17" s="25">
        <v>10.948279466040811</v>
      </c>
      <c r="I17" s="5">
        <v>7000251036.4166698</v>
      </c>
      <c r="J17" s="19">
        <f>I17/H17</f>
        <v>639392797.57426095</v>
      </c>
      <c r="K17" s="5">
        <v>5383290466.5416698</v>
      </c>
      <c r="L17" s="20">
        <f>K17/H17</f>
        <v>491701959.49413508</v>
      </c>
      <c r="M17" s="26">
        <v>0.76901391657766893</v>
      </c>
      <c r="N17" s="4">
        <v>452</v>
      </c>
      <c r="O17" s="6">
        <v>49.379706794660002</v>
      </c>
      <c r="P17" s="7">
        <v>5.16064453125</v>
      </c>
    </row>
    <row r="18" spans="1:16" x14ac:dyDescent="0.25">
      <c r="A18" s="2" t="s">
        <v>532</v>
      </c>
      <c r="B18" s="2" t="s">
        <v>1244</v>
      </c>
      <c r="C18" s="3">
        <v>2.79</v>
      </c>
      <c r="D18" s="4">
        <v>1</v>
      </c>
      <c r="E18" s="4">
        <v>1</v>
      </c>
      <c r="F18" s="4">
        <v>1</v>
      </c>
      <c r="G18" s="4">
        <v>1</v>
      </c>
      <c r="H18" s="4">
        <v>48.452782244175452</v>
      </c>
      <c r="I18" s="5">
        <v>0</v>
      </c>
      <c r="J18" s="19">
        <f>I18/H18</f>
        <v>0</v>
      </c>
      <c r="K18" s="5">
        <v>5273483327</v>
      </c>
      <c r="L18" s="20">
        <f>K18/H18</f>
        <v>108837575.1143564</v>
      </c>
      <c r="M18" s="26" t="s">
        <v>1295</v>
      </c>
      <c r="N18" s="4">
        <v>933</v>
      </c>
      <c r="O18" s="6">
        <v>104.44291408466</v>
      </c>
      <c r="P18" s="7">
        <v>6.35400390625</v>
      </c>
    </row>
    <row r="19" spans="1:16" x14ac:dyDescent="0.25">
      <c r="A19" s="2" t="s">
        <v>17</v>
      </c>
      <c r="B19" s="2" t="s">
        <v>729</v>
      </c>
      <c r="C19" s="3">
        <v>17.52</v>
      </c>
      <c r="D19" s="4">
        <v>9</v>
      </c>
      <c r="E19" s="4">
        <v>1</v>
      </c>
      <c r="F19" s="4">
        <v>7</v>
      </c>
      <c r="G19" s="4">
        <v>17</v>
      </c>
      <c r="H19" s="4">
        <v>130.45795275328359</v>
      </c>
      <c r="I19" s="5">
        <v>5960227996.8125</v>
      </c>
      <c r="J19" s="19">
        <f>I19/H19</f>
        <v>45686965.5779761</v>
      </c>
      <c r="K19" s="5">
        <v>4686552847.84375</v>
      </c>
      <c r="L19" s="20">
        <f>K19/H19</f>
        <v>35923857.066090517</v>
      </c>
      <c r="M19" s="26">
        <v>0.78630429076708053</v>
      </c>
      <c r="N19" s="4">
        <v>428</v>
      </c>
      <c r="O19" s="6">
        <v>47.44103309466</v>
      </c>
      <c r="P19" s="7">
        <v>5.28759765625</v>
      </c>
    </row>
    <row r="20" spans="1:16" x14ac:dyDescent="0.25">
      <c r="A20" s="2" t="s">
        <v>621</v>
      </c>
      <c r="B20" s="2" t="s">
        <v>694</v>
      </c>
      <c r="C20" s="3">
        <v>59.38</v>
      </c>
      <c r="D20" s="4">
        <v>27</v>
      </c>
      <c r="E20" s="4">
        <v>7</v>
      </c>
      <c r="F20" s="4">
        <v>35</v>
      </c>
      <c r="G20" s="4">
        <v>358</v>
      </c>
      <c r="H20" s="4">
        <v>757.4270125689726</v>
      </c>
      <c r="I20" s="5">
        <v>4783126359.625</v>
      </c>
      <c r="J20" s="19">
        <f>I20/H20</f>
        <v>6314966.6967936931</v>
      </c>
      <c r="K20" s="5">
        <v>4254065302.75</v>
      </c>
      <c r="L20" s="20">
        <f>K20/H20</f>
        <v>5616468.9562911745</v>
      </c>
      <c r="M20" s="26">
        <v>0.88939011493803</v>
      </c>
      <c r="N20" s="4">
        <v>512</v>
      </c>
      <c r="O20" s="6">
        <v>56.352119964660098</v>
      </c>
      <c r="P20" s="7">
        <v>5.36376953125</v>
      </c>
    </row>
    <row r="21" spans="1:16" s="40" customFormat="1" x14ac:dyDescent="0.25">
      <c r="A21" s="2" t="s">
        <v>18</v>
      </c>
      <c r="B21" s="2" t="s">
        <v>730</v>
      </c>
      <c r="C21" s="3">
        <v>52.47</v>
      </c>
      <c r="D21" s="4">
        <v>23</v>
      </c>
      <c r="E21" s="4">
        <v>5</v>
      </c>
      <c r="F21" s="4">
        <v>29</v>
      </c>
      <c r="G21" s="4">
        <v>302</v>
      </c>
      <c r="H21" s="4">
        <v>126.58311862265499</v>
      </c>
      <c r="I21" s="5">
        <v>4426185265.875</v>
      </c>
      <c r="J21" s="19">
        <f>I21/H21</f>
        <v>34966631.522718951</v>
      </c>
      <c r="K21" s="5">
        <v>3875142069.75</v>
      </c>
      <c r="L21" s="20">
        <f>K21/H21</f>
        <v>30613419.16611978</v>
      </c>
      <c r="M21" s="26">
        <v>0.87550381129017962</v>
      </c>
      <c r="N21" s="4">
        <v>507</v>
      </c>
      <c r="O21" s="6">
        <v>56.0290854746601</v>
      </c>
      <c r="P21" s="7">
        <v>5.30029296875</v>
      </c>
    </row>
    <row r="22" spans="1:16" s="40" customFormat="1" x14ac:dyDescent="0.25">
      <c r="A22" s="2" t="s">
        <v>405</v>
      </c>
      <c r="B22" s="2" t="s">
        <v>1116</v>
      </c>
      <c r="C22" s="3">
        <v>45.64</v>
      </c>
      <c r="D22" s="4">
        <v>2</v>
      </c>
      <c r="E22" s="4">
        <v>4</v>
      </c>
      <c r="F22" s="4">
        <v>14</v>
      </c>
      <c r="G22" s="4">
        <v>90</v>
      </c>
      <c r="H22" s="4">
        <v>570.49168392954005</v>
      </c>
      <c r="I22" s="5">
        <v>1332081000.75</v>
      </c>
      <c r="J22" s="19">
        <f>I22/H22</f>
        <v>2334970.058765172</v>
      </c>
      <c r="K22" s="5">
        <v>3692349513.3333302</v>
      </c>
      <c r="L22" s="20">
        <f>K22/H22</f>
        <v>6472223.202099056</v>
      </c>
      <c r="M22" s="26">
        <v>2.7718656082133375</v>
      </c>
      <c r="N22" s="4">
        <v>298</v>
      </c>
      <c r="O22" s="6">
        <v>32.91912968466</v>
      </c>
      <c r="P22" s="7">
        <v>9.70068359375</v>
      </c>
    </row>
    <row r="23" spans="1:16" s="40" customFormat="1" x14ac:dyDescent="0.25">
      <c r="A23" s="2" t="s">
        <v>445</v>
      </c>
      <c r="B23" s="2" t="s">
        <v>1157</v>
      </c>
      <c r="C23" s="3">
        <v>40.94</v>
      </c>
      <c r="D23" s="4">
        <v>1</v>
      </c>
      <c r="E23" s="4">
        <v>2</v>
      </c>
      <c r="F23" s="4">
        <v>12</v>
      </c>
      <c r="G23" s="4">
        <v>80</v>
      </c>
      <c r="H23" s="4">
        <v>2214.004753452838</v>
      </c>
      <c r="I23" s="5">
        <v>1332081000.75</v>
      </c>
      <c r="J23" s="19">
        <f>I23/H23</f>
        <v>601661.31019933941</v>
      </c>
      <c r="K23" s="5">
        <v>3692349513.3333302</v>
      </c>
      <c r="L23" s="20">
        <f>K23/H23</f>
        <v>1667724.2935341257</v>
      </c>
      <c r="M23" s="26">
        <v>2.7718656082133379</v>
      </c>
      <c r="N23" s="4">
        <v>298</v>
      </c>
      <c r="O23" s="6">
        <v>33.085048724659998</v>
      </c>
      <c r="P23" s="7">
        <v>9.75927734375</v>
      </c>
    </row>
    <row r="24" spans="1:16" s="40" customFormat="1" x14ac:dyDescent="0.25">
      <c r="A24" s="2" t="s">
        <v>451</v>
      </c>
      <c r="B24" s="2" t="s">
        <v>1147</v>
      </c>
      <c r="C24" s="3">
        <v>22.15</v>
      </c>
      <c r="D24" s="4">
        <v>2</v>
      </c>
      <c r="E24" s="4">
        <v>1</v>
      </c>
      <c r="F24" s="4">
        <v>7</v>
      </c>
      <c r="G24" s="4">
        <v>43</v>
      </c>
      <c r="H24" s="25">
        <v>802.32587297153384</v>
      </c>
      <c r="I24" s="5">
        <v>1280965997.75</v>
      </c>
      <c r="J24" s="19">
        <f>I24/H24</f>
        <v>1596565.7358222175</v>
      </c>
      <c r="K24" s="5">
        <v>3676495015.6666698</v>
      </c>
      <c r="L24" s="20">
        <f>K24/H24</f>
        <v>4582296.4701988492</v>
      </c>
      <c r="M24" s="26">
        <v>2.8700957106780236</v>
      </c>
      <c r="N24" s="4">
        <v>298</v>
      </c>
      <c r="O24" s="6">
        <v>33.257351114659997</v>
      </c>
      <c r="P24" s="7">
        <v>9.70068359375</v>
      </c>
    </row>
    <row r="25" spans="1:16" x14ac:dyDescent="0.25">
      <c r="A25" s="2" t="s">
        <v>110</v>
      </c>
      <c r="B25" s="2" t="s">
        <v>817</v>
      </c>
      <c r="C25" s="3">
        <v>26.48</v>
      </c>
      <c r="D25" s="4">
        <v>30</v>
      </c>
      <c r="E25" s="4">
        <v>4</v>
      </c>
      <c r="F25" s="4">
        <v>11</v>
      </c>
      <c r="G25" s="4">
        <v>47</v>
      </c>
      <c r="H25" s="4">
        <v>1599.6171621525359</v>
      </c>
      <c r="I25" s="5">
        <v>986736371.08333302</v>
      </c>
      <c r="J25" s="19">
        <f>I25/H25</f>
        <v>616857.82975441718</v>
      </c>
      <c r="K25" s="5">
        <v>3597436794.5</v>
      </c>
      <c r="L25" s="20">
        <f>K25/H25</f>
        <v>2248936.1077241031</v>
      </c>
      <c r="M25" s="26">
        <v>3.6457932431844911</v>
      </c>
      <c r="N25" s="4">
        <v>593</v>
      </c>
      <c r="O25" s="6">
        <v>65.659271194659993</v>
      </c>
      <c r="P25" s="7">
        <v>10.88720703125</v>
      </c>
    </row>
    <row r="26" spans="1:16" x14ac:dyDescent="0.25">
      <c r="A26" s="2" t="s">
        <v>397</v>
      </c>
      <c r="B26" s="2" t="s">
        <v>1107</v>
      </c>
      <c r="C26" s="3">
        <v>13.37</v>
      </c>
      <c r="D26" s="4">
        <v>2</v>
      </c>
      <c r="E26" s="4">
        <v>6</v>
      </c>
      <c r="F26" s="4">
        <v>9</v>
      </c>
      <c r="G26" s="4">
        <v>32</v>
      </c>
      <c r="H26" s="4">
        <v>2004.491222726308</v>
      </c>
      <c r="I26" s="5">
        <v>2646915879.8333302</v>
      </c>
      <c r="J26" s="19">
        <f>I26/H26</f>
        <v>1320492.6266692556</v>
      </c>
      <c r="K26" s="5">
        <v>3311554288</v>
      </c>
      <c r="L26" s="20">
        <f>K26/H26</f>
        <v>1652067.2430263655</v>
      </c>
      <c r="M26" s="26">
        <v>1.2510991804577185</v>
      </c>
      <c r="N26" s="4">
        <v>658</v>
      </c>
      <c r="O26" s="6">
        <v>72.642521274660098</v>
      </c>
      <c r="P26" s="7">
        <v>5.07177734375</v>
      </c>
    </row>
    <row r="27" spans="1:16" x14ac:dyDescent="0.25">
      <c r="A27" s="2" t="s">
        <v>620</v>
      </c>
      <c r="B27" s="2" t="s">
        <v>693</v>
      </c>
      <c r="C27" s="3">
        <v>47.02</v>
      </c>
      <c r="D27" s="4">
        <v>9</v>
      </c>
      <c r="E27" s="4">
        <v>14</v>
      </c>
      <c r="F27" s="4">
        <v>20</v>
      </c>
      <c r="G27" s="4">
        <v>36</v>
      </c>
      <c r="H27" s="4">
        <v>274.89345486023711</v>
      </c>
      <c r="I27" s="5">
        <v>3993033369.25</v>
      </c>
      <c r="J27" s="19">
        <f>I27/H27</f>
        <v>14525749.153540816</v>
      </c>
      <c r="K27" s="5">
        <v>3139281867.8333302</v>
      </c>
      <c r="L27" s="20">
        <f>K27/H27</f>
        <v>11419994.955607152</v>
      </c>
      <c r="M27" s="26">
        <v>0.78618974036347022</v>
      </c>
      <c r="N27" s="4">
        <v>436</v>
      </c>
      <c r="O27" s="6">
        <v>48.296304984659997</v>
      </c>
      <c r="P27" s="7">
        <v>5.30029296875</v>
      </c>
    </row>
    <row r="28" spans="1:16" s="40" customFormat="1" x14ac:dyDescent="0.25">
      <c r="A28" s="2" t="s">
        <v>431</v>
      </c>
      <c r="B28" s="2" t="s">
        <v>1141</v>
      </c>
      <c r="C28" s="3">
        <v>6.42</v>
      </c>
      <c r="D28" s="4">
        <v>3</v>
      </c>
      <c r="E28" s="4">
        <v>2</v>
      </c>
      <c r="F28" s="4">
        <v>4</v>
      </c>
      <c r="G28" s="4">
        <v>16</v>
      </c>
      <c r="H28" s="4">
        <v>604.38917405348445</v>
      </c>
      <c r="I28" s="5">
        <v>951184042.66666698</v>
      </c>
      <c r="J28" s="19">
        <f>I28/H28</f>
        <v>1573793.9782860728</v>
      </c>
      <c r="K28" s="5">
        <v>2972254124.75</v>
      </c>
      <c r="L28" s="20">
        <f>K28/H28</f>
        <v>4917781.8735829554</v>
      </c>
      <c r="M28" s="26">
        <v>3.1247939320104812</v>
      </c>
      <c r="N28" s="4">
        <v>545</v>
      </c>
      <c r="O28" s="6">
        <v>60.08992806466</v>
      </c>
      <c r="P28" s="7">
        <v>7.22509765625</v>
      </c>
    </row>
    <row r="29" spans="1:16" x14ac:dyDescent="0.25">
      <c r="A29" s="2" t="s">
        <v>633</v>
      </c>
      <c r="B29" s="2" t="s">
        <v>706</v>
      </c>
      <c r="C29" s="3">
        <v>46</v>
      </c>
      <c r="D29" s="4">
        <v>10</v>
      </c>
      <c r="E29" s="4">
        <v>3</v>
      </c>
      <c r="F29" s="4">
        <v>16</v>
      </c>
      <c r="G29" s="4">
        <v>31</v>
      </c>
      <c r="H29" s="4">
        <v>360.04812312696572</v>
      </c>
      <c r="I29" s="5">
        <v>33919200.5</v>
      </c>
      <c r="J29" s="19">
        <f>I29/H29</f>
        <v>94207.408180375074</v>
      </c>
      <c r="K29" s="5">
        <v>2906180246.875</v>
      </c>
      <c r="L29" s="20">
        <f>K29/H29</f>
        <v>8071643.9281372894</v>
      </c>
      <c r="M29" s="26">
        <v>85.679503173283805</v>
      </c>
      <c r="N29" s="4">
        <v>400</v>
      </c>
      <c r="O29" s="6">
        <v>44.709257354659997</v>
      </c>
      <c r="P29" s="7">
        <v>7.60595703125</v>
      </c>
    </row>
    <row r="30" spans="1:16" x14ac:dyDescent="0.25">
      <c r="A30" s="2" t="s">
        <v>422</v>
      </c>
      <c r="B30" s="2" t="s">
        <v>1134</v>
      </c>
      <c r="C30" s="3">
        <v>72.62</v>
      </c>
      <c r="D30" s="4">
        <v>1</v>
      </c>
      <c r="E30" s="4">
        <v>11</v>
      </c>
      <c r="F30" s="4">
        <v>11</v>
      </c>
      <c r="G30" s="4">
        <v>70</v>
      </c>
      <c r="H30" s="4">
        <v>138.90351462889501</v>
      </c>
      <c r="I30" s="5">
        <v>1145195206.8333299</v>
      </c>
      <c r="J30" s="19">
        <f>I30/H30</f>
        <v>8244537.2954955017</v>
      </c>
      <c r="K30" s="5">
        <v>2802114834.1666698</v>
      </c>
      <c r="L30" s="20">
        <f>K30/H30</f>
        <v>20173102.470826667</v>
      </c>
      <c r="M30" s="26">
        <v>2.4468447103573023</v>
      </c>
      <c r="N30" s="4">
        <v>168</v>
      </c>
      <c r="O30" s="6">
        <v>18.584535834659999</v>
      </c>
      <c r="P30" s="7">
        <v>7.29833984375</v>
      </c>
    </row>
    <row r="31" spans="1:16" x14ac:dyDescent="0.25">
      <c r="A31" s="2" t="s">
        <v>623</v>
      </c>
      <c r="B31" s="2" t="s">
        <v>695</v>
      </c>
      <c r="C31" s="3">
        <v>12.07</v>
      </c>
      <c r="D31" s="4">
        <v>19</v>
      </c>
      <c r="E31" s="4">
        <v>1</v>
      </c>
      <c r="F31" s="4">
        <v>13</v>
      </c>
      <c r="G31" s="4">
        <v>120</v>
      </c>
      <c r="H31" s="4" t="e">
        <v>#N/A</v>
      </c>
      <c r="I31" s="5">
        <v>2725444234.625</v>
      </c>
      <c r="J31" s="19" t="e">
        <f>I31/H31</f>
        <v>#N/A</v>
      </c>
      <c r="K31" s="5">
        <v>2491050755.1666698</v>
      </c>
      <c r="L31" s="20" t="e">
        <f>K31/H31</f>
        <v>#N/A</v>
      </c>
      <c r="M31" s="26" t="e">
        <v>#N/A</v>
      </c>
      <c r="N31" s="4">
        <v>580</v>
      </c>
      <c r="O31" s="6">
        <v>59.804897154660097</v>
      </c>
      <c r="P31" s="7">
        <v>5.71923828125</v>
      </c>
    </row>
    <row r="32" spans="1:16" x14ac:dyDescent="0.25">
      <c r="A32" s="2" t="s">
        <v>143</v>
      </c>
      <c r="B32" s="2" t="s">
        <v>851</v>
      </c>
      <c r="C32" s="3">
        <v>26.06</v>
      </c>
      <c r="D32" s="4">
        <v>1</v>
      </c>
      <c r="E32" s="4">
        <v>5</v>
      </c>
      <c r="F32" s="4">
        <v>5</v>
      </c>
      <c r="G32" s="4">
        <v>55</v>
      </c>
      <c r="H32" s="4">
        <v>52.399795658315668</v>
      </c>
      <c r="I32" s="5">
        <v>806018333.85416698</v>
      </c>
      <c r="J32" s="19">
        <f>I32/H32</f>
        <v>15382089.256797601</v>
      </c>
      <c r="K32" s="5">
        <v>2409171361.7083302</v>
      </c>
      <c r="L32" s="20">
        <f>K32/H32</f>
        <v>45976731.997541733</v>
      </c>
      <c r="M32" s="26">
        <v>2.9889783650308654</v>
      </c>
      <c r="N32" s="4">
        <v>376</v>
      </c>
      <c r="O32" s="6">
        <v>42.233199724659997</v>
      </c>
      <c r="P32" s="7">
        <v>6.21435546875</v>
      </c>
    </row>
    <row r="33" spans="1:16" x14ac:dyDescent="0.25">
      <c r="A33" s="2" t="s">
        <v>19</v>
      </c>
      <c r="B33" s="2" t="s">
        <v>731</v>
      </c>
      <c r="C33" s="3">
        <v>10.59</v>
      </c>
      <c r="D33" s="4">
        <v>16</v>
      </c>
      <c r="E33" s="4">
        <v>1</v>
      </c>
      <c r="F33" s="4">
        <v>11</v>
      </c>
      <c r="G33" s="4">
        <v>57</v>
      </c>
      <c r="H33" s="4" t="e">
        <v>#N/A</v>
      </c>
      <c r="I33" s="5">
        <v>2690739948.4375</v>
      </c>
      <c r="J33" s="19" t="e">
        <f>I33/H33</f>
        <v>#N/A</v>
      </c>
      <c r="K33" s="5">
        <v>2348993234.6666698</v>
      </c>
      <c r="L33" s="20" t="e">
        <f>K33/H33</f>
        <v>#N/A</v>
      </c>
      <c r="M33" s="26" t="e">
        <v>#N/A</v>
      </c>
      <c r="N33" s="4">
        <v>557</v>
      </c>
      <c r="O33" s="6">
        <v>60.170218224659997</v>
      </c>
      <c r="P33" s="7">
        <v>8.20654296875</v>
      </c>
    </row>
    <row r="34" spans="1:16" x14ac:dyDescent="0.25">
      <c r="A34" s="2" t="s">
        <v>497</v>
      </c>
      <c r="B34" s="2" t="s">
        <v>1209</v>
      </c>
      <c r="C34" s="3">
        <v>48.09</v>
      </c>
      <c r="D34" s="4">
        <v>1</v>
      </c>
      <c r="E34" s="4">
        <v>6</v>
      </c>
      <c r="F34" s="4">
        <v>23</v>
      </c>
      <c r="G34" s="4">
        <v>102</v>
      </c>
      <c r="H34" s="4">
        <v>1038.6984281514119</v>
      </c>
      <c r="I34" s="5">
        <v>242388849.41666701</v>
      </c>
      <c r="J34" s="19">
        <f>I34/H34</f>
        <v>233358.25187301988</v>
      </c>
      <c r="K34" s="5">
        <v>1966625944.1666701</v>
      </c>
      <c r="L34" s="20">
        <f>K34/H34</f>
        <v>1893356.0414322619</v>
      </c>
      <c r="M34" s="26">
        <v>8.1135165619192122</v>
      </c>
      <c r="N34" s="4">
        <v>576</v>
      </c>
      <c r="O34" s="6">
        <v>61.542683984660101</v>
      </c>
      <c r="P34" s="7">
        <v>6.30322265625</v>
      </c>
    </row>
    <row r="35" spans="1:16" x14ac:dyDescent="0.25">
      <c r="A35" s="2" t="s">
        <v>605</v>
      </c>
      <c r="B35" s="2" t="s">
        <v>676</v>
      </c>
      <c r="C35" s="3">
        <v>71.3</v>
      </c>
      <c r="D35" s="4">
        <v>2</v>
      </c>
      <c r="E35" s="4">
        <v>4</v>
      </c>
      <c r="F35" s="4">
        <v>18</v>
      </c>
      <c r="G35" s="4">
        <v>75</v>
      </c>
      <c r="H35" s="4">
        <v>1393.7132902643109</v>
      </c>
      <c r="I35" s="5">
        <v>237267845.91666701</v>
      </c>
      <c r="J35" s="19">
        <f>I35/H35</f>
        <v>170241.5034527441</v>
      </c>
      <c r="K35" s="5">
        <v>1943519270.8333299</v>
      </c>
      <c r="L35" s="20">
        <f>K35/H35</f>
        <v>1394490.017717167</v>
      </c>
      <c r="M35" s="26">
        <v>8.1912459032309464</v>
      </c>
      <c r="N35" s="4">
        <v>338</v>
      </c>
      <c r="O35" s="6">
        <v>35.76598686466</v>
      </c>
      <c r="P35" s="7">
        <v>8.58740234375</v>
      </c>
    </row>
    <row r="36" spans="1:16" x14ac:dyDescent="0.25">
      <c r="A36" s="2" t="s">
        <v>9</v>
      </c>
      <c r="B36" s="2" t="s">
        <v>720</v>
      </c>
      <c r="C36" s="3">
        <v>65.38</v>
      </c>
      <c r="D36" s="4">
        <v>2</v>
      </c>
      <c r="E36" s="4">
        <v>3</v>
      </c>
      <c r="F36" s="4">
        <v>17</v>
      </c>
      <c r="G36" s="4">
        <v>69</v>
      </c>
      <c r="H36" s="4">
        <v>4723.7615065954633</v>
      </c>
      <c r="I36" s="5">
        <v>237267845.91666701</v>
      </c>
      <c r="J36" s="19">
        <f>I36/H36</f>
        <v>50228.582790512657</v>
      </c>
      <c r="K36" s="5">
        <v>1943519270.8333299</v>
      </c>
      <c r="L36" s="20">
        <f>K36/H36</f>
        <v>411434.67300788313</v>
      </c>
      <c r="M36" s="26">
        <v>8.1912459032309446</v>
      </c>
      <c r="N36" s="4">
        <v>338</v>
      </c>
      <c r="O36" s="6">
        <v>35.713011964659998</v>
      </c>
      <c r="P36" s="7">
        <v>8.76318359375</v>
      </c>
    </row>
    <row r="37" spans="1:16" x14ac:dyDescent="0.25">
      <c r="A37" s="2" t="s">
        <v>543</v>
      </c>
      <c r="B37" s="2" t="s">
        <v>1258</v>
      </c>
      <c r="C37" s="3">
        <v>46.8</v>
      </c>
      <c r="D37" s="4">
        <v>1</v>
      </c>
      <c r="E37" s="4">
        <v>7</v>
      </c>
      <c r="F37" s="4">
        <v>24</v>
      </c>
      <c r="G37" s="4">
        <v>94</v>
      </c>
      <c r="H37" s="4">
        <v>2759.8011279292718</v>
      </c>
      <c r="I37" s="5">
        <v>242388849.41666701</v>
      </c>
      <c r="J37" s="19">
        <f>I37/H37</f>
        <v>87828.37537229927</v>
      </c>
      <c r="K37" s="5">
        <v>1890576616.8333299</v>
      </c>
      <c r="L37" s="20">
        <f>K37/H37</f>
        <v>685040.88852658134</v>
      </c>
      <c r="M37" s="26">
        <v>7.7997672804800686</v>
      </c>
      <c r="N37" s="4">
        <v>579</v>
      </c>
      <c r="O37" s="6">
        <v>61.595563654660097</v>
      </c>
      <c r="P37" s="7">
        <v>5.83349609375</v>
      </c>
    </row>
    <row r="38" spans="1:16" x14ac:dyDescent="0.25">
      <c r="A38" s="2" t="s">
        <v>567</v>
      </c>
      <c r="B38" s="2" t="s">
        <v>643</v>
      </c>
      <c r="C38" s="3">
        <v>5.74</v>
      </c>
      <c r="D38" s="4">
        <v>2</v>
      </c>
      <c r="E38" s="4">
        <v>1</v>
      </c>
      <c r="F38" s="4">
        <v>1</v>
      </c>
      <c r="G38" s="4">
        <v>6</v>
      </c>
      <c r="H38" s="4" t="e">
        <v>#N/A</v>
      </c>
      <c r="I38" s="5">
        <v>712443684</v>
      </c>
      <c r="J38" s="19" t="e">
        <f>I38/H38</f>
        <v>#N/A</v>
      </c>
      <c r="K38" s="5">
        <v>1814545519.5</v>
      </c>
      <c r="L38" s="20" t="e">
        <f>K38/H38</f>
        <v>#N/A</v>
      </c>
      <c r="M38" s="26" t="e">
        <v>#N/A</v>
      </c>
      <c r="N38" s="4">
        <v>122</v>
      </c>
      <c r="O38" s="6">
        <v>13.362491754660001</v>
      </c>
      <c r="P38" s="7">
        <v>6.75634765625</v>
      </c>
    </row>
    <row r="39" spans="1:16" x14ac:dyDescent="0.25">
      <c r="A39" s="2" t="s">
        <v>104</v>
      </c>
      <c r="B39" s="2" t="s">
        <v>812</v>
      </c>
      <c r="C39" s="3">
        <v>27.97</v>
      </c>
      <c r="D39" s="4">
        <v>1</v>
      </c>
      <c r="E39" s="4">
        <v>7</v>
      </c>
      <c r="F39" s="4">
        <v>15</v>
      </c>
      <c r="G39" s="4">
        <v>48</v>
      </c>
      <c r="H39" s="4">
        <v>1355.0358503586749</v>
      </c>
      <c r="I39" s="5">
        <v>74529683.625</v>
      </c>
      <c r="J39" s="19">
        <f>I39/H39</f>
        <v>55002.001316254595</v>
      </c>
      <c r="K39" s="5">
        <v>1748830227.6666701</v>
      </c>
      <c r="L39" s="20">
        <f>K39/H39</f>
        <v>1290615.4676304385</v>
      </c>
      <c r="M39" s="26">
        <v>23.464881945105265</v>
      </c>
      <c r="N39" s="4">
        <v>547</v>
      </c>
      <c r="O39" s="6">
        <v>63.632651004659998</v>
      </c>
      <c r="P39" s="7">
        <v>4.97021484375</v>
      </c>
    </row>
    <row r="40" spans="1:16" x14ac:dyDescent="0.25">
      <c r="A40" s="2" t="s">
        <v>47</v>
      </c>
      <c r="B40" s="2" t="s">
        <v>757</v>
      </c>
      <c r="C40" s="3">
        <v>27.23</v>
      </c>
      <c r="D40" s="4">
        <v>1</v>
      </c>
      <c r="E40" s="4">
        <v>3</v>
      </c>
      <c r="F40" s="4">
        <v>9</v>
      </c>
      <c r="G40" s="4">
        <v>35</v>
      </c>
      <c r="H40" s="4">
        <v>744.5608179159276</v>
      </c>
      <c r="I40" s="5">
        <v>74529683.625</v>
      </c>
      <c r="J40" s="19">
        <f>I40/H40</f>
        <v>100098.85268152205</v>
      </c>
      <c r="K40" s="5">
        <v>1748830227.6666701</v>
      </c>
      <c r="L40" s="20">
        <f>K40/H40</f>
        <v>2348807.7610123986</v>
      </c>
      <c r="M40" s="26">
        <v>23.464881945105265</v>
      </c>
      <c r="N40" s="4">
        <v>393</v>
      </c>
      <c r="O40" s="6">
        <v>45.487865454660003</v>
      </c>
      <c r="P40" s="7">
        <v>4.47509765625</v>
      </c>
    </row>
    <row r="41" spans="1:16" x14ac:dyDescent="0.25">
      <c r="A41" s="2" t="s">
        <v>575</v>
      </c>
      <c r="B41" s="2" t="s">
        <v>649</v>
      </c>
      <c r="C41" s="3">
        <v>7.61</v>
      </c>
      <c r="D41" s="4">
        <v>1</v>
      </c>
      <c r="E41" s="4">
        <v>2</v>
      </c>
      <c r="F41" s="4">
        <v>2</v>
      </c>
      <c r="G41" s="4">
        <v>3</v>
      </c>
      <c r="H41" s="4">
        <v>711.96855104299016</v>
      </c>
      <c r="I41" s="5">
        <v>0</v>
      </c>
      <c r="J41" s="19">
        <f>I41/H41</f>
        <v>0</v>
      </c>
      <c r="K41" s="5">
        <v>1682713144.3125</v>
      </c>
      <c r="L41" s="20">
        <f>K41/H41</f>
        <v>2363465.5517402119</v>
      </c>
      <c r="M41" s="26" t="s">
        <v>1295</v>
      </c>
      <c r="N41" s="4">
        <v>289</v>
      </c>
      <c r="O41" s="6">
        <v>32.073851474660003</v>
      </c>
      <c r="P41" s="7">
        <v>5.05908203125</v>
      </c>
    </row>
    <row r="42" spans="1:16" x14ac:dyDescent="0.25">
      <c r="A42" s="2" t="s">
        <v>365</v>
      </c>
      <c r="B42" s="2" t="s">
        <v>1079</v>
      </c>
      <c r="C42" s="3">
        <v>41.49</v>
      </c>
      <c r="D42" s="4">
        <v>1</v>
      </c>
      <c r="E42" s="4">
        <v>9</v>
      </c>
      <c r="F42" s="4">
        <v>10</v>
      </c>
      <c r="G42" s="4">
        <v>42</v>
      </c>
      <c r="H42" s="4">
        <v>1908.8980702949079</v>
      </c>
      <c r="I42" s="5">
        <v>212712593.5</v>
      </c>
      <c r="J42" s="19">
        <f>I42/H42</f>
        <v>111432.13815871152</v>
      </c>
      <c r="K42" s="5">
        <v>1657550661.6666701</v>
      </c>
      <c r="L42" s="20">
        <f>K42/H42</f>
        <v>868328.53333577584</v>
      </c>
      <c r="M42" s="26">
        <v>7.792442536631806</v>
      </c>
      <c r="N42" s="4">
        <v>282</v>
      </c>
      <c r="O42" s="6">
        <v>30.124049704659999</v>
      </c>
      <c r="P42" s="7">
        <v>7.04931640625</v>
      </c>
    </row>
    <row r="43" spans="1:16" x14ac:dyDescent="0.25">
      <c r="A43" s="2" t="s">
        <v>167</v>
      </c>
      <c r="B43" s="2" t="s">
        <v>874</v>
      </c>
      <c r="C43" s="3">
        <v>50.88</v>
      </c>
      <c r="D43" s="4">
        <v>1</v>
      </c>
      <c r="E43" s="4">
        <v>3</v>
      </c>
      <c r="F43" s="4">
        <v>18</v>
      </c>
      <c r="G43" s="4">
        <v>76</v>
      </c>
      <c r="H43" s="4">
        <v>126.26741885947391</v>
      </c>
      <c r="I43" s="5">
        <v>57384767.5</v>
      </c>
      <c r="J43" s="19">
        <f>I43/H43</f>
        <v>454470.10811130074</v>
      </c>
      <c r="K43" s="5">
        <v>1575316194.6666701</v>
      </c>
      <c r="L43" s="20">
        <f>K43/H43</f>
        <v>12476030.704483457</v>
      </c>
      <c r="M43" s="26">
        <v>27.451818022381463</v>
      </c>
      <c r="N43" s="4">
        <v>456</v>
      </c>
      <c r="O43" s="6">
        <v>50.304378734659998</v>
      </c>
      <c r="P43" s="7">
        <v>6.41748046875</v>
      </c>
    </row>
    <row r="44" spans="1:16" x14ac:dyDescent="0.25">
      <c r="A44" s="2" t="s">
        <v>199</v>
      </c>
      <c r="B44" s="2" t="s">
        <v>907</v>
      </c>
      <c r="C44" s="3">
        <v>50.66</v>
      </c>
      <c r="D44" s="4">
        <v>1</v>
      </c>
      <c r="E44" s="4">
        <v>3</v>
      </c>
      <c r="F44" s="4">
        <v>18</v>
      </c>
      <c r="G44" s="4">
        <v>73</v>
      </c>
      <c r="H44" s="4">
        <v>572.48509433450158</v>
      </c>
      <c r="I44" s="5">
        <v>57384767.5</v>
      </c>
      <c r="J44" s="19">
        <f>I44/H44</f>
        <v>100238.01155331082</v>
      </c>
      <c r="K44" s="5">
        <v>1575316194.6666701</v>
      </c>
      <c r="L44" s="20">
        <f>K44/H44</f>
        <v>2751715.6520868591</v>
      </c>
      <c r="M44" s="26">
        <v>27.451818022381463</v>
      </c>
      <c r="N44" s="4">
        <v>456</v>
      </c>
      <c r="O44" s="6">
        <v>50.357459414659999</v>
      </c>
      <c r="P44" s="7">
        <v>6.41748046875</v>
      </c>
    </row>
    <row r="45" spans="1:16" x14ac:dyDescent="0.25">
      <c r="A45" s="2" t="s">
        <v>253</v>
      </c>
      <c r="B45" s="2" t="s">
        <v>964</v>
      </c>
      <c r="C45" s="3">
        <v>46.97</v>
      </c>
      <c r="D45" s="4">
        <v>1</v>
      </c>
      <c r="E45" s="4">
        <v>5</v>
      </c>
      <c r="F45" s="4">
        <v>28</v>
      </c>
      <c r="G45" s="4">
        <v>128</v>
      </c>
      <c r="H45" s="4">
        <v>1824.3289162198671</v>
      </c>
      <c r="I45" s="5">
        <v>407991616.16666698</v>
      </c>
      <c r="J45" s="19">
        <f>I45/H45</f>
        <v>223639.28595291535</v>
      </c>
      <c r="K45" s="5">
        <v>1557760902.0833299</v>
      </c>
      <c r="L45" s="20">
        <f>K45/H45</f>
        <v>853881.60448123352</v>
      </c>
      <c r="M45" s="26">
        <v>3.8181198837354917</v>
      </c>
      <c r="N45" s="4">
        <v>760</v>
      </c>
      <c r="O45" s="6">
        <v>82.307181044660098</v>
      </c>
      <c r="P45" s="7">
        <v>8.93896484375</v>
      </c>
    </row>
    <row r="46" spans="1:16" x14ac:dyDescent="0.25">
      <c r="A46" s="2" t="s">
        <v>229</v>
      </c>
      <c r="B46" s="2" t="s">
        <v>942</v>
      </c>
      <c r="C46" s="3">
        <v>41.58</v>
      </c>
      <c r="D46" s="4">
        <v>1</v>
      </c>
      <c r="E46" s="4">
        <v>3</v>
      </c>
      <c r="F46" s="4">
        <v>26</v>
      </c>
      <c r="G46" s="4">
        <v>124</v>
      </c>
      <c r="H46" s="4">
        <v>976.18179819026454</v>
      </c>
      <c r="I46" s="5">
        <v>407991616.16666698</v>
      </c>
      <c r="J46" s="19">
        <f>I46/H46</f>
        <v>417946.34659552074</v>
      </c>
      <c r="K46" s="5">
        <v>1557760902.0833299</v>
      </c>
      <c r="L46" s="20">
        <f>K46/H46</f>
        <v>1595769.2562709632</v>
      </c>
      <c r="M46" s="26">
        <v>3.8181198837354917</v>
      </c>
      <c r="N46" s="4">
        <v>760</v>
      </c>
      <c r="O46" s="6">
        <v>82.168140214660099</v>
      </c>
      <c r="P46" s="7">
        <v>8.95361328125</v>
      </c>
    </row>
    <row r="47" spans="1:16" x14ac:dyDescent="0.25">
      <c r="A47" s="2" t="s">
        <v>528</v>
      </c>
      <c r="B47" s="2" t="s">
        <v>1241</v>
      </c>
      <c r="C47" s="3">
        <v>54.02</v>
      </c>
      <c r="D47" s="4">
        <v>3</v>
      </c>
      <c r="E47" s="4">
        <v>7</v>
      </c>
      <c r="F47" s="4">
        <v>7</v>
      </c>
      <c r="G47" s="4">
        <v>23</v>
      </c>
      <c r="H47" s="4">
        <v>1320.6334329399319</v>
      </c>
      <c r="I47" s="5">
        <v>210638759.08333299</v>
      </c>
      <c r="J47" s="19">
        <f>I47/H47</f>
        <v>159498.27849990054</v>
      </c>
      <c r="K47" s="5">
        <v>1521885809.3333299</v>
      </c>
      <c r="L47" s="20">
        <f>K47/H47</f>
        <v>1152390.7932160853</v>
      </c>
      <c r="M47" s="26">
        <v>7.2250986283642176</v>
      </c>
      <c r="N47" s="4">
        <v>174</v>
      </c>
      <c r="O47" s="6">
        <v>20.532570174659998</v>
      </c>
      <c r="P47" s="7">
        <v>9.36376953125</v>
      </c>
    </row>
    <row r="48" spans="1:16" x14ac:dyDescent="0.25">
      <c r="A48" s="2" t="s">
        <v>230</v>
      </c>
      <c r="B48" s="2" t="s">
        <v>943</v>
      </c>
      <c r="C48" s="3">
        <v>37.450000000000003</v>
      </c>
      <c r="D48" s="4">
        <v>2</v>
      </c>
      <c r="E48" s="4">
        <v>13</v>
      </c>
      <c r="F48" s="4">
        <v>13</v>
      </c>
      <c r="G48" s="4">
        <v>61</v>
      </c>
      <c r="H48" s="4">
        <v>599.1449064277067</v>
      </c>
      <c r="I48" s="5">
        <v>494722809.66666698</v>
      </c>
      <c r="J48" s="19">
        <f>I48/H48</f>
        <v>825714.78845804161</v>
      </c>
      <c r="K48" s="5">
        <v>1477915042.6666701</v>
      </c>
      <c r="L48" s="20">
        <f>K48/H48</f>
        <v>2466707.180201984</v>
      </c>
      <c r="M48" s="26">
        <v>2.9873598180412495</v>
      </c>
      <c r="N48" s="4">
        <v>470</v>
      </c>
      <c r="O48" s="6">
        <v>50.484980824659999</v>
      </c>
      <c r="P48" s="7">
        <v>9.21728515625</v>
      </c>
    </row>
    <row r="49" spans="1:16" x14ac:dyDescent="0.25">
      <c r="A49" s="2" t="s">
        <v>354</v>
      </c>
      <c r="B49" s="2" t="s">
        <v>1064</v>
      </c>
      <c r="C49" s="3">
        <v>60.13</v>
      </c>
      <c r="D49" s="4">
        <v>1</v>
      </c>
      <c r="E49" s="4">
        <v>7</v>
      </c>
      <c r="F49" s="4">
        <v>17</v>
      </c>
      <c r="G49" s="4">
        <v>68</v>
      </c>
      <c r="H49" s="4">
        <v>1245.75002991154</v>
      </c>
      <c r="I49" s="5">
        <v>267323729.5</v>
      </c>
      <c r="J49" s="19">
        <f>I49/H49</f>
        <v>214588.57963582189</v>
      </c>
      <c r="K49" s="5">
        <v>1448354296.5</v>
      </c>
      <c r="L49" s="20">
        <f>K49/H49</f>
        <v>1162636.3730473656</v>
      </c>
      <c r="M49" s="26">
        <v>5.417978790019836</v>
      </c>
      <c r="N49" s="4">
        <v>301</v>
      </c>
      <c r="O49" s="6">
        <v>33.333927214660001</v>
      </c>
      <c r="P49" s="7">
        <v>9.90576171875</v>
      </c>
    </row>
    <row r="50" spans="1:16" x14ac:dyDescent="0.25">
      <c r="A50" s="2" t="s">
        <v>311</v>
      </c>
      <c r="B50" s="2" t="s">
        <v>1020</v>
      </c>
      <c r="C50" s="3">
        <v>42.19</v>
      </c>
      <c r="D50" s="4">
        <v>1</v>
      </c>
      <c r="E50" s="4">
        <v>3</v>
      </c>
      <c r="F50" s="4">
        <v>13</v>
      </c>
      <c r="G50" s="4">
        <v>47</v>
      </c>
      <c r="H50" s="4">
        <v>1330.6128574686661</v>
      </c>
      <c r="I50" s="5">
        <v>267323729.5</v>
      </c>
      <c r="J50" s="19">
        <f>I50/H50</f>
        <v>200902.7103560023</v>
      </c>
      <c r="K50" s="5">
        <v>1448354296.5</v>
      </c>
      <c r="L50" s="20">
        <f>K50/H50</f>
        <v>1088486.623566319</v>
      </c>
      <c r="M50" s="26">
        <v>5.4179787900198368</v>
      </c>
      <c r="N50" s="4">
        <v>301</v>
      </c>
      <c r="O50" s="6">
        <v>33.239918364659999</v>
      </c>
      <c r="P50" s="7">
        <v>9.92041015625</v>
      </c>
    </row>
    <row r="51" spans="1:16" x14ac:dyDescent="0.25">
      <c r="A51" s="2" t="s">
        <v>343</v>
      </c>
      <c r="B51" s="2" t="s">
        <v>1053</v>
      </c>
      <c r="C51" s="3">
        <v>57.58</v>
      </c>
      <c r="D51" s="4">
        <v>2</v>
      </c>
      <c r="E51" s="4">
        <v>27</v>
      </c>
      <c r="F51" s="4">
        <v>27</v>
      </c>
      <c r="G51" s="4">
        <v>91</v>
      </c>
      <c r="H51" s="4">
        <v>47.80867916074488</v>
      </c>
      <c r="I51" s="5">
        <v>0</v>
      </c>
      <c r="J51" s="19">
        <f>I51/H51</f>
        <v>0</v>
      </c>
      <c r="K51" s="5">
        <v>1412222169.8333299</v>
      </c>
      <c r="L51" s="20">
        <f>K51/H51</f>
        <v>29539033.385237053</v>
      </c>
      <c r="M51" s="26" t="s">
        <v>1295</v>
      </c>
      <c r="N51" s="4">
        <v>462</v>
      </c>
      <c r="O51" s="6">
        <v>51.153384134660001</v>
      </c>
      <c r="P51" s="7">
        <v>5.64306640625</v>
      </c>
    </row>
    <row r="52" spans="1:16" x14ac:dyDescent="0.25">
      <c r="A52" s="2" t="s">
        <v>593</v>
      </c>
      <c r="B52" s="2" t="s">
        <v>666</v>
      </c>
      <c r="C52" s="3">
        <v>54.88</v>
      </c>
      <c r="D52" s="4">
        <v>2</v>
      </c>
      <c r="E52" s="4">
        <v>20</v>
      </c>
      <c r="F52" s="4">
        <v>20</v>
      </c>
      <c r="G52" s="4">
        <v>93</v>
      </c>
      <c r="H52" s="25">
        <v>424.57377304117853</v>
      </c>
      <c r="I52" s="5">
        <v>253458937.10416701</v>
      </c>
      <c r="J52" s="19">
        <f>I52/H52</f>
        <v>596972.66575998452</v>
      </c>
      <c r="K52" s="5">
        <v>1347707098.3333299</v>
      </c>
      <c r="L52" s="20">
        <f>K52/H52</f>
        <v>3174258.9484033403</v>
      </c>
      <c r="M52" s="26">
        <v>5.3172601200463756</v>
      </c>
      <c r="N52" s="4">
        <v>410</v>
      </c>
      <c r="O52" s="6">
        <v>46.747216594660003</v>
      </c>
      <c r="P52" s="7">
        <v>7.37158203125</v>
      </c>
    </row>
    <row r="53" spans="1:16" x14ac:dyDescent="0.25">
      <c r="A53" s="2" t="s">
        <v>483</v>
      </c>
      <c r="B53" s="2" t="s">
        <v>1196</v>
      </c>
      <c r="C53" s="3">
        <v>46.86</v>
      </c>
      <c r="D53" s="4">
        <v>1</v>
      </c>
      <c r="E53" s="4">
        <v>7</v>
      </c>
      <c r="F53" s="4">
        <v>22</v>
      </c>
      <c r="G53" s="4">
        <v>97</v>
      </c>
      <c r="H53" s="4">
        <v>4.307950085305257</v>
      </c>
      <c r="I53" s="5">
        <v>277401616.33333302</v>
      </c>
      <c r="J53" s="19">
        <f>I53/H53</f>
        <v>64392950.438207462</v>
      </c>
      <c r="K53" s="5">
        <v>1335850872.1666701</v>
      </c>
      <c r="L53" s="20">
        <f>K53/H53</f>
        <v>310089682.03307605</v>
      </c>
      <c r="M53" s="26">
        <v>4.8155843135444343</v>
      </c>
      <c r="N53" s="4">
        <v>350</v>
      </c>
      <c r="O53" s="6">
        <v>39.143978094660099</v>
      </c>
      <c r="P53" s="7">
        <v>5.38916015625</v>
      </c>
    </row>
    <row r="54" spans="1:16" x14ac:dyDescent="0.25">
      <c r="A54" s="2" t="s">
        <v>536</v>
      </c>
      <c r="B54" s="2" t="s">
        <v>1247</v>
      </c>
      <c r="C54" s="3">
        <v>49.6</v>
      </c>
      <c r="D54" s="4">
        <v>1</v>
      </c>
      <c r="E54" s="4">
        <v>8</v>
      </c>
      <c r="F54" s="4">
        <v>23</v>
      </c>
      <c r="G54" s="4">
        <v>92</v>
      </c>
      <c r="H54" s="4">
        <v>16.045237794438432</v>
      </c>
      <c r="I54" s="5">
        <v>277401616.33333302</v>
      </c>
      <c r="J54" s="19">
        <f>I54/H54</f>
        <v>17288719.549515519</v>
      </c>
      <c r="K54" s="5">
        <v>1335850872.1666701</v>
      </c>
      <c r="L54" s="20">
        <f>K54/H54</f>
        <v>83255286.663915947</v>
      </c>
      <c r="M54" s="26">
        <v>4.8155843135444352</v>
      </c>
      <c r="N54" s="4">
        <v>373</v>
      </c>
      <c r="O54" s="6">
        <v>42.202672474659998</v>
      </c>
      <c r="P54" s="7">
        <v>5.85888671875</v>
      </c>
    </row>
    <row r="55" spans="1:16" x14ac:dyDescent="0.25">
      <c r="A55" s="2" t="s">
        <v>111</v>
      </c>
      <c r="B55" s="2" t="s">
        <v>818</v>
      </c>
      <c r="C55" s="3">
        <v>41.27</v>
      </c>
      <c r="D55" s="4">
        <v>15</v>
      </c>
      <c r="E55" s="4">
        <v>6</v>
      </c>
      <c r="F55" s="4">
        <v>6</v>
      </c>
      <c r="G55" s="4">
        <v>30</v>
      </c>
      <c r="H55" s="4" t="e">
        <v>#N/A</v>
      </c>
      <c r="I55" s="5">
        <v>94365949.291666701</v>
      </c>
      <c r="J55" s="19" t="e">
        <f>I55/H55</f>
        <v>#N/A</v>
      </c>
      <c r="K55" s="5">
        <v>1310770737.4166701</v>
      </c>
      <c r="L55" s="20" t="e">
        <f>K55/H55</f>
        <v>#N/A</v>
      </c>
      <c r="M55" s="26" t="e">
        <v>#N/A</v>
      </c>
      <c r="N55" s="4">
        <v>126</v>
      </c>
      <c r="O55" s="6">
        <v>13.92558942466</v>
      </c>
      <c r="P55" s="7">
        <v>10.31591796875</v>
      </c>
    </row>
    <row r="56" spans="1:16" x14ac:dyDescent="0.25">
      <c r="A56" s="2" t="s">
        <v>132</v>
      </c>
      <c r="B56" s="2" t="s">
        <v>839</v>
      </c>
      <c r="C56" s="3">
        <v>28.91</v>
      </c>
      <c r="D56" s="4">
        <v>8</v>
      </c>
      <c r="E56" s="4">
        <v>1</v>
      </c>
      <c r="F56" s="4">
        <v>12</v>
      </c>
      <c r="G56" s="4">
        <v>65</v>
      </c>
      <c r="H56" s="4" t="e">
        <v>#N/A</v>
      </c>
      <c r="I56" s="5">
        <v>956200915.58333302</v>
      </c>
      <c r="J56" s="19" t="e">
        <f>I56/H56</f>
        <v>#N/A</v>
      </c>
      <c r="K56" s="5">
        <v>1266671043.7083299</v>
      </c>
      <c r="L56" s="20" t="e">
        <f>K56/H56</f>
        <v>#N/A</v>
      </c>
      <c r="M56" s="26" t="e">
        <v>#N/A</v>
      </c>
      <c r="N56" s="4">
        <v>377</v>
      </c>
      <c r="O56" s="6">
        <v>41.956928654659997</v>
      </c>
      <c r="P56" s="7">
        <v>5.38916015625</v>
      </c>
    </row>
    <row r="57" spans="1:16" x14ac:dyDescent="0.25">
      <c r="A57" s="2" t="s">
        <v>547</v>
      </c>
      <c r="B57" s="2" t="s">
        <v>1262</v>
      </c>
      <c r="C57" s="3">
        <v>17.77</v>
      </c>
      <c r="D57" s="4">
        <v>1</v>
      </c>
      <c r="E57" s="4">
        <v>1</v>
      </c>
      <c r="F57" s="4">
        <v>7</v>
      </c>
      <c r="G57" s="4">
        <v>33</v>
      </c>
      <c r="H57" s="4">
        <v>1.7735716416903919</v>
      </c>
      <c r="I57" s="5">
        <v>250041517.33333299</v>
      </c>
      <c r="J57" s="19">
        <f>I57/H57</f>
        <v>140981909.8680549</v>
      </c>
      <c r="K57" s="5">
        <v>1257893884.1666701</v>
      </c>
      <c r="L57" s="20">
        <f>K57/H57</f>
        <v>709243345.23513854</v>
      </c>
      <c r="M57" s="26">
        <v>5.0307400850145951</v>
      </c>
      <c r="N57" s="4">
        <v>349</v>
      </c>
      <c r="O57" s="6">
        <v>39.69899587466</v>
      </c>
      <c r="P57" s="7">
        <v>4.99560546875</v>
      </c>
    </row>
    <row r="58" spans="1:16" x14ac:dyDescent="0.25">
      <c r="A58" s="2" t="s">
        <v>503</v>
      </c>
      <c r="B58" s="2" t="s">
        <v>1215</v>
      </c>
      <c r="C58" s="3">
        <v>14.61</v>
      </c>
      <c r="D58" s="4">
        <v>1</v>
      </c>
      <c r="E58" s="4">
        <v>1</v>
      </c>
      <c r="F58" s="4">
        <v>6</v>
      </c>
      <c r="G58" s="4">
        <v>28</v>
      </c>
      <c r="H58" s="4" t="e">
        <v>#N/A</v>
      </c>
      <c r="I58" s="5">
        <v>250041517.33333299</v>
      </c>
      <c r="J58" s="19" t="e">
        <f>I58/H58</f>
        <v>#N/A</v>
      </c>
      <c r="K58" s="5">
        <v>1246594182.5</v>
      </c>
      <c r="L58" s="20" t="e">
        <f>K58/H58</f>
        <v>#N/A</v>
      </c>
      <c r="M58" s="26" t="e">
        <v>#N/A</v>
      </c>
      <c r="N58" s="4">
        <v>349</v>
      </c>
      <c r="O58" s="6">
        <v>39.685921334660001</v>
      </c>
      <c r="P58" s="7">
        <v>5.03369140625</v>
      </c>
    </row>
    <row r="59" spans="1:16" x14ac:dyDescent="0.25">
      <c r="A59" s="2" t="s">
        <v>487</v>
      </c>
      <c r="B59" s="2" t="s">
        <v>1179</v>
      </c>
      <c r="C59" s="3">
        <v>25</v>
      </c>
      <c r="D59" s="4">
        <v>1</v>
      </c>
      <c r="E59" s="4">
        <v>1</v>
      </c>
      <c r="F59" s="4">
        <v>9</v>
      </c>
      <c r="G59" s="4">
        <v>37</v>
      </c>
      <c r="H59" s="4">
        <v>226.92388322247271</v>
      </c>
      <c r="I59" s="5">
        <v>1086748740.4791701</v>
      </c>
      <c r="J59" s="19">
        <f>I59/H59</f>
        <v>4789045.2298215702</v>
      </c>
      <c r="K59" s="5">
        <v>1242108918</v>
      </c>
      <c r="L59" s="20">
        <f>K59/H59</f>
        <v>5473680.8676161049</v>
      </c>
      <c r="M59" s="26">
        <v>1.1429586911251708</v>
      </c>
      <c r="N59" s="4">
        <v>228</v>
      </c>
      <c r="O59" s="6">
        <v>23.161480544660002</v>
      </c>
      <c r="P59" s="7">
        <v>11.10693359375</v>
      </c>
    </row>
    <row r="60" spans="1:16" x14ac:dyDescent="0.25">
      <c r="A60" s="2" t="s">
        <v>158</v>
      </c>
      <c r="B60" s="2" t="s">
        <v>868</v>
      </c>
      <c r="C60" s="3">
        <v>51.02</v>
      </c>
      <c r="D60" s="4">
        <v>1</v>
      </c>
      <c r="E60" s="4">
        <v>6</v>
      </c>
      <c r="F60" s="4">
        <v>7</v>
      </c>
      <c r="G60" s="4">
        <v>36</v>
      </c>
      <c r="H60" s="4">
        <v>1652.4993942238959</v>
      </c>
      <c r="I60" s="5">
        <v>242727751.16666701</v>
      </c>
      <c r="J60" s="19">
        <f>I60/H60</f>
        <v>146885.22853024417</v>
      </c>
      <c r="K60" s="5">
        <v>1216591204.6666701</v>
      </c>
      <c r="L60" s="20">
        <f>K60/H60</f>
        <v>736212.7991811143</v>
      </c>
      <c r="M60" s="26">
        <v>5.0121636229032083</v>
      </c>
      <c r="N60" s="4">
        <v>147</v>
      </c>
      <c r="O60" s="6">
        <v>16.212360204660001</v>
      </c>
      <c r="P60" s="7">
        <v>9.39306640625</v>
      </c>
    </row>
    <row r="61" spans="1:16" x14ac:dyDescent="0.25">
      <c r="A61" s="2" t="s">
        <v>99</v>
      </c>
      <c r="B61" s="2" t="s">
        <v>808</v>
      </c>
      <c r="C61" s="3">
        <v>42.35</v>
      </c>
      <c r="D61" s="4">
        <v>1</v>
      </c>
      <c r="E61" s="4">
        <v>4</v>
      </c>
      <c r="F61" s="4">
        <v>10</v>
      </c>
      <c r="G61" s="4">
        <v>42</v>
      </c>
      <c r="H61" s="4">
        <v>1411.5310569570411</v>
      </c>
      <c r="I61" s="5">
        <v>171469705.75</v>
      </c>
      <c r="J61" s="19">
        <f>I61/H61</f>
        <v>121477.81297823656</v>
      </c>
      <c r="K61" s="5">
        <v>1104723704.3333299</v>
      </c>
      <c r="L61" s="20">
        <f>K61/H61</f>
        <v>782642.15221369476</v>
      </c>
      <c r="M61" s="26">
        <v>6.4426756872377142</v>
      </c>
      <c r="N61" s="4">
        <v>307</v>
      </c>
      <c r="O61" s="6">
        <v>33.992922174660002</v>
      </c>
      <c r="P61" s="7">
        <v>9.56884765625</v>
      </c>
    </row>
    <row r="62" spans="1:16" x14ac:dyDescent="0.25">
      <c r="A62" s="2" t="s">
        <v>53</v>
      </c>
      <c r="B62" s="2" t="s">
        <v>762</v>
      </c>
      <c r="C62" s="3">
        <v>40.479999999999997</v>
      </c>
      <c r="D62" s="4">
        <v>1</v>
      </c>
      <c r="E62" s="4">
        <v>3</v>
      </c>
      <c r="F62" s="4">
        <v>9</v>
      </c>
      <c r="G62" s="4">
        <v>38</v>
      </c>
      <c r="H62" s="4">
        <v>484.82756089262881</v>
      </c>
      <c r="I62" s="5">
        <v>171469705.75</v>
      </c>
      <c r="J62" s="19">
        <f>I62/H62</f>
        <v>353671.53103734984</v>
      </c>
      <c r="K62" s="5">
        <v>1104723704.3333299</v>
      </c>
      <c r="L62" s="20">
        <f>K62/H62</f>
        <v>2278590.9742824729</v>
      </c>
      <c r="M62" s="26">
        <v>6.4426756872377151</v>
      </c>
      <c r="N62" s="4">
        <v>294</v>
      </c>
      <c r="O62" s="6">
        <v>32.403060824660002</v>
      </c>
      <c r="P62" s="7">
        <v>9.53955078125</v>
      </c>
    </row>
    <row r="63" spans="1:16" x14ac:dyDescent="0.25">
      <c r="A63" s="2" t="s">
        <v>214</v>
      </c>
      <c r="B63" s="2" t="s">
        <v>922</v>
      </c>
      <c r="C63" s="3">
        <v>47.84</v>
      </c>
      <c r="D63" s="4">
        <v>1</v>
      </c>
      <c r="E63" s="4">
        <v>12</v>
      </c>
      <c r="F63" s="4">
        <v>12</v>
      </c>
      <c r="G63" s="4">
        <v>70</v>
      </c>
      <c r="H63" s="4">
        <v>401.43641173571291</v>
      </c>
      <c r="I63" s="5">
        <v>1219834254.7916701</v>
      </c>
      <c r="J63" s="19">
        <f>I63/H63</f>
        <v>3038673.6706752758</v>
      </c>
      <c r="K63" s="5">
        <v>1076030977.8333299</v>
      </c>
      <c r="L63" s="20">
        <f>K63/H63</f>
        <v>2680451.8632996818</v>
      </c>
      <c r="M63" s="26">
        <v>0.88211244569214065</v>
      </c>
      <c r="N63" s="4">
        <v>301</v>
      </c>
      <c r="O63" s="6">
        <v>32.322615914659998</v>
      </c>
      <c r="P63" s="7">
        <v>6.53662109375</v>
      </c>
    </row>
    <row r="64" spans="1:16" x14ac:dyDescent="0.25">
      <c r="A64" s="2" t="s">
        <v>68</v>
      </c>
      <c r="B64" s="2" t="s">
        <v>776</v>
      </c>
      <c r="C64" s="3">
        <v>32.33</v>
      </c>
      <c r="D64" s="4">
        <v>1</v>
      </c>
      <c r="E64" s="4">
        <v>8</v>
      </c>
      <c r="F64" s="4">
        <v>9</v>
      </c>
      <c r="G64" s="4">
        <v>24</v>
      </c>
      <c r="H64" s="4">
        <v>1373.887750865619</v>
      </c>
      <c r="I64" s="5">
        <v>109275380.333333</v>
      </c>
      <c r="J64" s="19">
        <f>I64/H64</f>
        <v>79537.342307975283</v>
      </c>
      <c r="K64" s="5">
        <v>1074752262.6666701</v>
      </c>
      <c r="L64" s="20">
        <f>K64/H64</f>
        <v>782270.794677019</v>
      </c>
      <c r="M64" s="26">
        <v>9.8352644428072615</v>
      </c>
      <c r="N64" s="4">
        <v>300</v>
      </c>
      <c r="O64" s="6">
        <v>32.125362164659997</v>
      </c>
      <c r="P64" s="7">
        <v>9.34912109375</v>
      </c>
    </row>
    <row r="65" spans="1:16" x14ac:dyDescent="0.25">
      <c r="A65" s="2" t="s">
        <v>466</v>
      </c>
      <c r="B65" s="2" t="s">
        <v>1178</v>
      </c>
      <c r="C65" s="3">
        <v>66.180000000000007</v>
      </c>
      <c r="D65" s="4">
        <v>2</v>
      </c>
      <c r="E65" s="4">
        <v>7</v>
      </c>
      <c r="F65" s="4">
        <v>15</v>
      </c>
      <c r="G65" s="4">
        <v>55</v>
      </c>
      <c r="H65" s="4">
        <v>1186.930616258589</v>
      </c>
      <c r="I65" s="5">
        <v>172529327.33333299</v>
      </c>
      <c r="J65" s="19">
        <f>I65/H65</f>
        <v>145357.55078689885</v>
      </c>
      <c r="K65" s="5">
        <v>1072560627</v>
      </c>
      <c r="L65" s="20">
        <f>K65/H65</f>
        <v>903642.22837295826</v>
      </c>
      <c r="M65" s="26">
        <v>6.2166858445333961</v>
      </c>
      <c r="N65" s="4">
        <v>272</v>
      </c>
      <c r="O65" s="6">
        <v>29.831752894659999</v>
      </c>
      <c r="P65" s="7">
        <v>5.41455078125</v>
      </c>
    </row>
    <row r="66" spans="1:16" x14ac:dyDescent="0.25">
      <c r="A66" s="2" t="s">
        <v>587</v>
      </c>
      <c r="B66" s="2" t="s">
        <v>659</v>
      </c>
      <c r="C66" s="3">
        <v>35.630000000000003</v>
      </c>
      <c r="D66" s="4">
        <v>1</v>
      </c>
      <c r="E66" s="4">
        <v>15</v>
      </c>
      <c r="F66" s="4">
        <v>15</v>
      </c>
      <c r="G66" s="4">
        <v>62</v>
      </c>
      <c r="H66" s="4">
        <v>121.7802705712337</v>
      </c>
      <c r="I66" s="5">
        <v>478913215.29166698</v>
      </c>
      <c r="J66" s="19">
        <f>I66/H66</f>
        <v>3932601.0120131345</v>
      </c>
      <c r="K66" s="5">
        <v>1060055963.83333</v>
      </c>
      <c r="L66" s="20">
        <f>K66/H66</f>
        <v>8704660.9344923794</v>
      </c>
      <c r="M66" s="26">
        <v>2.2134614998830973</v>
      </c>
      <c r="N66" s="4">
        <v>567</v>
      </c>
      <c r="O66" s="6">
        <v>63.626299584660103</v>
      </c>
      <c r="P66" s="7">
        <v>6.45556640625</v>
      </c>
    </row>
    <row r="67" spans="1:16" x14ac:dyDescent="0.25">
      <c r="A67" s="2" t="s">
        <v>634</v>
      </c>
      <c r="B67" s="2" t="s">
        <v>707</v>
      </c>
      <c r="C67" s="3">
        <v>27.2</v>
      </c>
      <c r="D67" s="4">
        <v>1</v>
      </c>
      <c r="E67" s="4">
        <v>4</v>
      </c>
      <c r="F67" s="4">
        <v>8</v>
      </c>
      <c r="G67" s="4">
        <v>28</v>
      </c>
      <c r="H67" s="4">
        <v>652.45176073064897</v>
      </c>
      <c r="I67" s="5">
        <v>191362796.16666701</v>
      </c>
      <c r="J67" s="19">
        <f>I67/H67</f>
        <v>293297.99946032657</v>
      </c>
      <c r="K67" s="5">
        <v>1059527817.25</v>
      </c>
      <c r="L67" s="20">
        <f>K67/H67</f>
        <v>1623917.4771533858</v>
      </c>
      <c r="M67" s="26">
        <v>5.5367492452775755</v>
      </c>
      <c r="N67" s="4">
        <v>250</v>
      </c>
      <c r="O67" s="6">
        <v>28.21619842466</v>
      </c>
      <c r="P67" s="7">
        <v>9.55419921875</v>
      </c>
    </row>
    <row r="68" spans="1:16" x14ac:dyDescent="0.25">
      <c r="A68" s="2" t="s">
        <v>523</v>
      </c>
      <c r="B68" s="2" t="s">
        <v>1234</v>
      </c>
      <c r="C68" s="3">
        <v>73.16</v>
      </c>
      <c r="D68" s="4">
        <v>1</v>
      </c>
      <c r="E68" s="4">
        <v>7</v>
      </c>
      <c r="F68" s="4">
        <v>15</v>
      </c>
      <c r="G68" s="4">
        <v>49</v>
      </c>
      <c r="H68" s="4">
        <v>1707.8318017563929</v>
      </c>
      <c r="I68" s="5">
        <v>164461939.16666701</v>
      </c>
      <c r="J68" s="19">
        <f>I68/H68</f>
        <v>96298.674727528036</v>
      </c>
      <c r="K68" s="5">
        <v>1046748893.66667</v>
      </c>
      <c r="L68" s="20">
        <f>K68/H68</f>
        <v>612910.99778687663</v>
      </c>
      <c r="M68" s="26">
        <v>6.3646877749987274</v>
      </c>
      <c r="N68" s="4">
        <v>272</v>
      </c>
      <c r="O68" s="6">
        <v>29.815808734659999</v>
      </c>
      <c r="P68" s="7">
        <v>5.41455078125</v>
      </c>
    </row>
    <row r="69" spans="1:16" x14ac:dyDescent="0.25">
      <c r="A69" s="2" t="s">
        <v>386</v>
      </c>
      <c r="B69" s="2" t="s">
        <v>1077</v>
      </c>
      <c r="C69" s="3">
        <v>47.83</v>
      </c>
      <c r="D69" s="4">
        <v>2</v>
      </c>
      <c r="E69" s="4">
        <v>2</v>
      </c>
      <c r="F69" s="4">
        <v>32</v>
      </c>
      <c r="G69" s="4">
        <v>166</v>
      </c>
      <c r="H69" s="4">
        <v>276.01839576326182</v>
      </c>
      <c r="I69" s="5">
        <v>336428130.66666698</v>
      </c>
      <c r="J69" s="19">
        <f>I69/H69</f>
        <v>1218861.2637080101</v>
      </c>
      <c r="K69" s="5">
        <v>1045411874.875</v>
      </c>
      <c r="L69" s="20">
        <f>K69/H69</f>
        <v>3787471.7443530075</v>
      </c>
      <c r="M69" s="26">
        <v>3.1073854401039793</v>
      </c>
      <c r="N69" s="4">
        <v>805</v>
      </c>
      <c r="O69" s="6">
        <v>89.228576554660094</v>
      </c>
      <c r="P69" s="7">
        <v>5.30029296875</v>
      </c>
    </row>
    <row r="70" spans="1:16" x14ac:dyDescent="0.25">
      <c r="A70" s="2" t="s">
        <v>578</v>
      </c>
      <c r="B70" s="2" t="s">
        <v>652</v>
      </c>
      <c r="C70" s="3">
        <v>47.83</v>
      </c>
      <c r="D70" s="4">
        <v>2</v>
      </c>
      <c r="E70" s="4">
        <v>3</v>
      </c>
      <c r="F70" s="4">
        <v>33</v>
      </c>
      <c r="G70" s="4">
        <v>163</v>
      </c>
      <c r="H70" s="4">
        <v>1739.916995025698</v>
      </c>
      <c r="I70" s="5">
        <v>336428130.66666698</v>
      </c>
      <c r="J70" s="19">
        <f>I70/H70</f>
        <v>193358.72436931857</v>
      </c>
      <c r="K70" s="5">
        <v>1045411874.875</v>
      </c>
      <c r="L70" s="20">
        <f>K70/H70</f>
        <v>600840.08482229896</v>
      </c>
      <c r="M70" s="26">
        <v>3.1073854401039789</v>
      </c>
      <c r="N70" s="4">
        <v>805</v>
      </c>
      <c r="O70" s="6">
        <v>89.123595514660096</v>
      </c>
      <c r="P70" s="7">
        <v>5.30029296875</v>
      </c>
    </row>
    <row r="71" spans="1:16" x14ac:dyDescent="0.25">
      <c r="A71" s="2" t="s">
        <v>527</v>
      </c>
      <c r="B71" s="2" t="s">
        <v>1240</v>
      </c>
      <c r="C71" s="3">
        <v>48.58</v>
      </c>
      <c r="D71" s="4">
        <v>2</v>
      </c>
      <c r="E71" s="4">
        <v>9</v>
      </c>
      <c r="F71" s="4">
        <v>9</v>
      </c>
      <c r="G71" s="4">
        <v>32</v>
      </c>
      <c r="H71" s="25">
        <v>1990.1370322897551</v>
      </c>
      <c r="I71" s="5">
        <v>192210634.0625</v>
      </c>
      <c r="J71" s="19">
        <f>I71/H71</f>
        <v>96581.607670177254</v>
      </c>
      <c r="K71" s="5">
        <v>996252684.66666698</v>
      </c>
      <c r="L71" s="20">
        <f>K71/H71</f>
        <v>500595.01858544233</v>
      </c>
      <c r="M71" s="26">
        <v>5.1831299008291154</v>
      </c>
      <c r="N71" s="4">
        <v>247</v>
      </c>
      <c r="O71" s="6">
        <v>27.917721734659999</v>
      </c>
      <c r="P71" s="7">
        <v>8.58740234375</v>
      </c>
    </row>
    <row r="72" spans="1:16" x14ac:dyDescent="0.25">
      <c r="A72" s="2" t="s">
        <v>591</v>
      </c>
      <c r="B72" s="2" t="s">
        <v>664</v>
      </c>
      <c r="C72" s="3">
        <v>28.8</v>
      </c>
      <c r="D72" s="4">
        <v>1</v>
      </c>
      <c r="E72" s="4">
        <v>3</v>
      </c>
      <c r="F72" s="4">
        <v>7</v>
      </c>
      <c r="G72" s="4">
        <v>27</v>
      </c>
      <c r="H72" s="4">
        <v>1570.6174936205321</v>
      </c>
      <c r="I72" s="5">
        <v>179413933.75</v>
      </c>
      <c r="J72" s="19">
        <f>I72/H72</f>
        <v>114231.46277100309</v>
      </c>
      <c r="K72" s="5">
        <v>993560198</v>
      </c>
      <c r="L72" s="20">
        <f>K72/H72</f>
        <v>632592.08689295826</v>
      </c>
      <c r="M72" s="26">
        <v>5.5378095626867667</v>
      </c>
      <c r="N72" s="4">
        <v>250</v>
      </c>
      <c r="O72" s="6">
        <v>28.176246404659999</v>
      </c>
      <c r="P72" s="7">
        <v>9.61279296875</v>
      </c>
    </row>
    <row r="73" spans="1:16" x14ac:dyDescent="0.25">
      <c r="A73" s="2" t="s">
        <v>314</v>
      </c>
      <c r="B73" s="2" t="s">
        <v>1023</v>
      </c>
      <c r="C73" s="3">
        <v>33.03</v>
      </c>
      <c r="D73" s="4">
        <v>1</v>
      </c>
      <c r="E73" s="4">
        <v>5</v>
      </c>
      <c r="F73" s="4">
        <v>10</v>
      </c>
      <c r="G73" s="4">
        <v>34</v>
      </c>
      <c r="H73" s="4">
        <v>5808.3510832664933</v>
      </c>
      <c r="I73" s="5">
        <v>1053199879.66667</v>
      </c>
      <c r="J73" s="19">
        <f>I73/H73</f>
        <v>181325.106655635</v>
      </c>
      <c r="K73" s="5">
        <v>920751452.5</v>
      </c>
      <c r="L73" s="20">
        <f>K73/H73</f>
        <v>158522.00380115263</v>
      </c>
      <c r="M73" s="26">
        <v>0.87424188919525048</v>
      </c>
      <c r="N73" s="4">
        <v>333</v>
      </c>
      <c r="O73" s="6">
        <v>35.87925179466</v>
      </c>
      <c r="P73" s="7">
        <v>8.25048828125</v>
      </c>
    </row>
    <row r="74" spans="1:16" x14ac:dyDescent="0.25">
      <c r="A74" s="2" t="s">
        <v>28</v>
      </c>
      <c r="B74" s="2" t="s">
        <v>708</v>
      </c>
      <c r="C74" s="3">
        <v>25.56</v>
      </c>
      <c r="D74" s="4">
        <v>1</v>
      </c>
      <c r="E74" s="4">
        <v>1</v>
      </c>
      <c r="F74" s="4">
        <v>9</v>
      </c>
      <c r="G74" s="4">
        <v>35</v>
      </c>
      <c r="H74" s="25">
        <v>226.92388322247271</v>
      </c>
      <c r="I74" s="5">
        <v>1009834591.54167</v>
      </c>
      <c r="J74" s="19">
        <f>I74/H74</f>
        <v>4450102.7269643694</v>
      </c>
      <c r="K74" s="5">
        <v>896706638.33333302</v>
      </c>
      <c r="L74" s="20">
        <f>K74/H74</f>
        <v>3951574.5350356777</v>
      </c>
      <c r="M74" s="26">
        <v>0.88797377891796181</v>
      </c>
      <c r="N74" s="4">
        <v>223</v>
      </c>
      <c r="O74" s="6">
        <v>22.74124928466</v>
      </c>
      <c r="P74" s="7">
        <v>10.78466796875</v>
      </c>
    </row>
    <row r="75" spans="1:16" x14ac:dyDescent="0.25">
      <c r="A75" s="2" t="s">
        <v>357</v>
      </c>
      <c r="B75" s="2" t="s">
        <v>1067</v>
      </c>
      <c r="C75" s="3">
        <v>33.03</v>
      </c>
      <c r="D75" s="4">
        <v>1</v>
      </c>
      <c r="E75" s="4">
        <v>4</v>
      </c>
      <c r="F75" s="4">
        <v>10</v>
      </c>
      <c r="G75" s="4">
        <v>41</v>
      </c>
      <c r="H75" s="4">
        <v>3866.0284590102569</v>
      </c>
      <c r="I75" s="5">
        <v>1075995137</v>
      </c>
      <c r="J75" s="19">
        <f>I75/H75</f>
        <v>278320.54223301448</v>
      </c>
      <c r="K75" s="5">
        <v>881941603.83333302</v>
      </c>
      <c r="L75" s="20">
        <f>K75/H75</f>
        <v>228125.99886011163</v>
      </c>
      <c r="M75" s="26">
        <v>0.81965203513120799</v>
      </c>
      <c r="N75" s="4">
        <v>333</v>
      </c>
      <c r="O75" s="6">
        <v>35.812202194660003</v>
      </c>
      <c r="P75" s="7">
        <v>8.04541015625</v>
      </c>
    </row>
    <row r="76" spans="1:16" x14ac:dyDescent="0.25">
      <c r="A76" s="2" t="s">
        <v>120</v>
      </c>
      <c r="B76" s="2" t="s">
        <v>829</v>
      </c>
      <c r="C76" s="3">
        <v>49.43</v>
      </c>
      <c r="D76" s="4">
        <v>1</v>
      </c>
      <c r="E76" s="4">
        <v>1</v>
      </c>
      <c r="F76" s="4">
        <v>12</v>
      </c>
      <c r="G76" s="4">
        <v>51</v>
      </c>
      <c r="H76" s="4">
        <v>1314.680482871817</v>
      </c>
      <c r="I76" s="5">
        <v>287818008.91666698</v>
      </c>
      <c r="J76" s="19">
        <f>I76/H76</f>
        <v>218926.20501062812</v>
      </c>
      <c r="K76" s="5">
        <v>868384990.41666698</v>
      </c>
      <c r="L76" s="20">
        <f>K76/H76</f>
        <v>660529.30862695072</v>
      </c>
      <c r="M76" s="26">
        <v>3.017132227706063</v>
      </c>
      <c r="N76" s="4">
        <v>261</v>
      </c>
      <c r="O76" s="6">
        <v>29.26670272466</v>
      </c>
      <c r="P76" s="7">
        <v>6.53662109375</v>
      </c>
    </row>
    <row r="77" spans="1:16" x14ac:dyDescent="0.25">
      <c r="A77" s="2" t="s">
        <v>181</v>
      </c>
      <c r="B77" s="2" t="s">
        <v>888</v>
      </c>
      <c r="C77" s="3">
        <v>59.39</v>
      </c>
      <c r="D77" s="4">
        <v>1</v>
      </c>
      <c r="E77" s="4">
        <v>3</v>
      </c>
      <c r="F77" s="4">
        <v>14</v>
      </c>
      <c r="G77" s="4">
        <v>49</v>
      </c>
      <c r="H77" s="4">
        <v>362.91618770621068</v>
      </c>
      <c r="I77" s="5">
        <v>287818008.91666698</v>
      </c>
      <c r="J77" s="19">
        <f>I77/H77</f>
        <v>793070.18718509888</v>
      </c>
      <c r="K77" s="5">
        <v>868384990.41666698</v>
      </c>
      <c r="L77" s="20">
        <f>K77/H77</f>
        <v>2392797.6205890416</v>
      </c>
      <c r="M77" s="26">
        <v>3.0171322277060626</v>
      </c>
      <c r="N77" s="4">
        <v>261</v>
      </c>
      <c r="O77" s="6">
        <v>29.298700394659999</v>
      </c>
      <c r="P77" s="7">
        <v>6.44287109375</v>
      </c>
    </row>
    <row r="78" spans="1:16" x14ac:dyDescent="0.25">
      <c r="A78" s="2" t="s">
        <v>340</v>
      </c>
      <c r="B78" s="2" t="s">
        <v>1050</v>
      </c>
      <c r="C78" s="3">
        <v>32.17</v>
      </c>
      <c r="D78" s="4">
        <v>1</v>
      </c>
      <c r="E78" s="4">
        <v>8</v>
      </c>
      <c r="F78" s="4">
        <v>17</v>
      </c>
      <c r="G78" s="4">
        <v>39</v>
      </c>
      <c r="H78" s="4">
        <v>285.24482469841882</v>
      </c>
      <c r="I78" s="5">
        <v>98426378</v>
      </c>
      <c r="J78" s="19">
        <f>I78/H78</f>
        <v>345059.29460442759</v>
      </c>
      <c r="K78" s="5">
        <v>865960489.41666698</v>
      </c>
      <c r="L78" s="20">
        <f>K78/H78</f>
        <v>3035849.9591788286</v>
      </c>
      <c r="M78" s="26">
        <v>8.7980529916143713</v>
      </c>
      <c r="N78" s="4">
        <v>628</v>
      </c>
      <c r="O78" s="6">
        <v>66.821213044660198</v>
      </c>
      <c r="P78" s="7">
        <v>8.82177734375</v>
      </c>
    </row>
    <row r="79" spans="1:16" x14ac:dyDescent="0.25">
      <c r="A79" s="2" t="s">
        <v>371</v>
      </c>
      <c r="B79" s="2" t="s">
        <v>1085</v>
      </c>
      <c r="C79" s="3">
        <v>25.95</v>
      </c>
      <c r="D79" s="4">
        <v>1</v>
      </c>
      <c r="E79" s="4">
        <v>6</v>
      </c>
      <c r="F79" s="4">
        <v>15</v>
      </c>
      <c r="G79" s="4">
        <v>32</v>
      </c>
      <c r="H79" s="4">
        <v>691.81030139104121</v>
      </c>
      <c r="I79" s="5">
        <v>50633607.5</v>
      </c>
      <c r="J79" s="19">
        <f>I79/H79</f>
        <v>73190.016682593006</v>
      </c>
      <c r="K79" s="5">
        <v>865960489.41666698</v>
      </c>
      <c r="L79" s="20">
        <f>K79/H79</f>
        <v>1251731.1287147033</v>
      </c>
      <c r="M79" s="26">
        <v>17.102484538883921</v>
      </c>
      <c r="N79" s="4">
        <v>632</v>
      </c>
      <c r="O79" s="6">
        <v>67.291516524660196</v>
      </c>
      <c r="P79" s="7">
        <v>8.70458984375</v>
      </c>
    </row>
    <row r="80" spans="1:16" x14ac:dyDescent="0.25">
      <c r="A80" s="2" t="s">
        <v>241</v>
      </c>
      <c r="B80" s="2" t="s">
        <v>954</v>
      </c>
      <c r="C80" s="3">
        <v>33.89</v>
      </c>
      <c r="D80" s="4">
        <v>2</v>
      </c>
      <c r="E80" s="4">
        <v>8</v>
      </c>
      <c r="F80" s="4">
        <v>8</v>
      </c>
      <c r="G80" s="4">
        <v>22</v>
      </c>
      <c r="H80" s="4">
        <v>545.52703248258047</v>
      </c>
      <c r="I80" s="5">
        <v>281831223.25</v>
      </c>
      <c r="J80" s="19">
        <f>I80/H80</f>
        <v>516621.92058099213</v>
      </c>
      <c r="K80" s="5">
        <v>834809859.8125</v>
      </c>
      <c r="L80" s="20">
        <f>K80/H80</f>
        <v>1530281.3794826139</v>
      </c>
      <c r="M80" s="26">
        <v>2.9620914609307754</v>
      </c>
      <c r="N80" s="4">
        <v>239</v>
      </c>
      <c r="O80" s="6">
        <v>26.618402104659999</v>
      </c>
      <c r="P80" s="7">
        <v>7.44482421875</v>
      </c>
    </row>
    <row r="81" spans="1:16" x14ac:dyDescent="0.25">
      <c r="A81" s="2" t="s">
        <v>276</v>
      </c>
      <c r="B81" s="2" t="s">
        <v>986</v>
      </c>
      <c r="C81" s="3">
        <v>44.71</v>
      </c>
      <c r="D81" s="4">
        <v>1</v>
      </c>
      <c r="E81" s="4">
        <v>11</v>
      </c>
      <c r="F81" s="4">
        <v>11</v>
      </c>
      <c r="G81" s="4">
        <v>39</v>
      </c>
      <c r="H81" s="4">
        <v>671.91846450596699</v>
      </c>
      <c r="I81" s="5">
        <v>132852566.916667</v>
      </c>
      <c r="J81" s="19">
        <f>I81/H81</f>
        <v>197721.26222836849</v>
      </c>
      <c r="K81" s="5">
        <v>821812265.16666698</v>
      </c>
      <c r="L81" s="20">
        <f>K81/H81</f>
        <v>1223083.3182578343</v>
      </c>
      <c r="M81" s="26">
        <v>6.1858967744458884</v>
      </c>
      <c r="N81" s="4">
        <v>331</v>
      </c>
      <c r="O81" s="6">
        <v>35.475223574659999</v>
      </c>
      <c r="P81" s="7">
        <v>8.73388671875</v>
      </c>
    </row>
    <row r="82" spans="1:16" x14ac:dyDescent="0.25">
      <c r="A82" s="2" t="s">
        <v>425</v>
      </c>
      <c r="B82" s="2" t="s">
        <v>1136</v>
      </c>
      <c r="C82" s="3">
        <v>43.94</v>
      </c>
      <c r="D82" s="4">
        <v>1</v>
      </c>
      <c r="E82" s="4">
        <v>8</v>
      </c>
      <c r="F82" s="4">
        <v>12</v>
      </c>
      <c r="G82" s="4">
        <v>43</v>
      </c>
      <c r="H82" s="4">
        <v>474.73649025273858</v>
      </c>
      <c r="I82" s="5">
        <v>0</v>
      </c>
      <c r="J82" s="19">
        <f>I82/H82</f>
        <v>0</v>
      </c>
      <c r="K82" s="5">
        <v>798341604.16666698</v>
      </c>
      <c r="L82" s="20">
        <f>K82/H82</f>
        <v>1681652.0755369966</v>
      </c>
      <c r="M82" s="26" t="s">
        <v>1295</v>
      </c>
      <c r="N82" s="4">
        <v>264</v>
      </c>
      <c r="O82" s="6">
        <v>30.18884690466</v>
      </c>
      <c r="P82" s="7">
        <v>4.03076171875</v>
      </c>
    </row>
    <row r="83" spans="1:16" x14ac:dyDescent="0.25">
      <c r="A83" s="2" t="s">
        <v>581</v>
      </c>
      <c r="B83" s="2" t="s">
        <v>655</v>
      </c>
      <c r="C83" s="3">
        <v>51.66</v>
      </c>
      <c r="D83" s="4">
        <v>1</v>
      </c>
      <c r="E83" s="4">
        <v>6</v>
      </c>
      <c r="F83" s="4">
        <v>9</v>
      </c>
      <c r="G83" s="4">
        <v>29</v>
      </c>
      <c r="H83" s="4">
        <v>1997.67772105111</v>
      </c>
      <c r="I83" s="5">
        <v>123369739.666667</v>
      </c>
      <c r="J83" s="19">
        <f>I83/H83</f>
        <v>61756.577833662799</v>
      </c>
      <c r="K83" s="5">
        <v>795387033.66666698</v>
      </c>
      <c r="L83" s="20">
        <f>K83/H83</f>
        <v>398155.83128602017</v>
      </c>
      <c r="M83" s="26">
        <v>6.4471809360684817</v>
      </c>
      <c r="N83" s="4">
        <v>211</v>
      </c>
      <c r="O83" s="6">
        <v>22.845438894659999</v>
      </c>
      <c r="P83" s="7">
        <v>9.83251953125</v>
      </c>
    </row>
    <row r="84" spans="1:16" x14ac:dyDescent="0.25">
      <c r="A84" s="2" t="s">
        <v>109</v>
      </c>
      <c r="B84" s="2" t="s">
        <v>816</v>
      </c>
      <c r="C84" s="3">
        <v>20</v>
      </c>
      <c r="D84" s="4">
        <v>2</v>
      </c>
      <c r="E84" s="4">
        <v>8</v>
      </c>
      <c r="F84" s="4">
        <v>8</v>
      </c>
      <c r="G84" s="4">
        <v>24</v>
      </c>
      <c r="H84" s="4">
        <v>989.42708971515481</v>
      </c>
      <c r="I84" s="5">
        <v>67083863.291666701</v>
      </c>
      <c r="J84" s="19">
        <f>I84/H84</f>
        <v>67800.714159725918</v>
      </c>
      <c r="K84" s="5">
        <v>741878711.41666698</v>
      </c>
      <c r="L84" s="20">
        <f>K84/H84</f>
        <v>749806.34665081359</v>
      </c>
      <c r="M84" s="26">
        <v>11.058974170750012</v>
      </c>
      <c r="N84" s="4">
        <v>360</v>
      </c>
      <c r="O84" s="6">
        <v>40.002549394660001</v>
      </c>
      <c r="P84" s="7">
        <v>9.24658203125</v>
      </c>
    </row>
    <row r="85" spans="1:16" x14ac:dyDescent="0.25">
      <c r="A85" s="2" t="s">
        <v>183</v>
      </c>
      <c r="B85" s="2" t="s">
        <v>890</v>
      </c>
      <c r="C85" s="3">
        <v>11.05</v>
      </c>
      <c r="D85" s="4">
        <v>1</v>
      </c>
      <c r="E85" s="4">
        <v>2</v>
      </c>
      <c r="F85" s="4">
        <v>6</v>
      </c>
      <c r="G85" s="4">
        <v>19</v>
      </c>
      <c r="H85" s="4">
        <v>216.97833464748231</v>
      </c>
      <c r="I85" s="5">
        <v>64320598</v>
      </c>
      <c r="J85" s="19">
        <f>I85/H85</f>
        <v>296437.88217150618</v>
      </c>
      <c r="K85" s="5">
        <v>730568965.66666698</v>
      </c>
      <c r="L85" s="20">
        <f>K85/H85</f>
        <v>3367013.4248822527</v>
      </c>
      <c r="M85" s="26">
        <v>11.358242746229863</v>
      </c>
      <c r="N85" s="4">
        <v>371</v>
      </c>
      <c r="O85" s="6">
        <v>42.42271742466</v>
      </c>
      <c r="P85" s="7">
        <v>4.76708984375</v>
      </c>
    </row>
    <row r="86" spans="1:16" x14ac:dyDescent="0.25">
      <c r="A86" s="2" t="s">
        <v>525</v>
      </c>
      <c r="B86" s="2" t="s">
        <v>1237</v>
      </c>
      <c r="C86" s="3">
        <v>54.17</v>
      </c>
      <c r="D86" s="4">
        <v>1</v>
      </c>
      <c r="E86" s="4">
        <v>8</v>
      </c>
      <c r="F86" s="4">
        <v>19</v>
      </c>
      <c r="G86" s="4">
        <v>119</v>
      </c>
      <c r="H86" s="4">
        <v>136.83930898227561</v>
      </c>
      <c r="I86" s="5">
        <v>1994703812.0833299</v>
      </c>
      <c r="J86" s="19">
        <f>I86/H86</f>
        <v>14576979.5749385</v>
      </c>
      <c r="K86" s="5">
        <v>716264348.33333302</v>
      </c>
      <c r="L86" s="20">
        <f>K86/H86</f>
        <v>5234346.4291105755</v>
      </c>
      <c r="M86" s="26">
        <v>0.35908305984799044</v>
      </c>
      <c r="N86" s="4">
        <v>408</v>
      </c>
      <c r="O86" s="6">
        <v>46.446291394660001</v>
      </c>
      <c r="P86" s="7">
        <v>9.48095703125</v>
      </c>
    </row>
    <row r="87" spans="1:16" x14ac:dyDescent="0.25">
      <c r="A87" s="2" t="s">
        <v>469</v>
      </c>
      <c r="B87" s="2" t="s">
        <v>1183</v>
      </c>
      <c r="C87" s="3">
        <v>49.14</v>
      </c>
      <c r="D87" s="4">
        <v>1</v>
      </c>
      <c r="E87" s="4">
        <v>9</v>
      </c>
      <c r="F87" s="4">
        <v>20</v>
      </c>
      <c r="G87" s="4">
        <v>116</v>
      </c>
      <c r="H87" s="4">
        <v>90.052344334318292</v>
      </c>
      <c r="I87" s="5">
        <v>1994703812.0833299</v>
      </c>
      <c r="J87" s="19">
        <f>I87/H87</f>
        <v>22150492.880873982</v>
      </c>
      <c r="K87" s="5">
        <v>716264348.33333302</v>
      </c>
      <c r="L87" s="20">
        <f>K87/H87</f>
        <v>7953866.7608053582</v>
      </c>
      <c r="M87" s="26">
        <v>0.35908305984799044</v>
      </c>
      <c r="N87" s="4">
        <v>407</v>
      </c>
      <c r="O87" s="6">
        <v>46.34322716466</v>
      </c>
      <c r="P87" s="7">
        <v>9.45166015625</v>
      </c>
    </row>
    <row r="88" spans="1:16" x14ac:dyDescent="0.25">
      <c r="A88" s="2" t="s">
        <v>415</v>
      </c>
      <c r="B88" s="2" t="s">
        <v>1127</v>
      </c>
      <c r="C88" s="3">
        <v>40.229999999999997</v>
      </c>
      <c r="D88" s="4">
        <v>2</v>
      </c>
      <c r="E88" s="4">
        <v>16</v>
      </c>
      <c r="F88" s="4">
        <v>17</v>
      </c>
      <c r="G88" s="4">
        <v>46</v>
      </c>
      <c r="H88" s="4">
        <v>3.000282411741328</v>
      </c>
      <c r="I88" s="5">
        <v>186782367.5</v>
      </c>
      <c r="J88" s="19">
        <f>I88/H88</f>
        <v>62254928.659063712</v>
      </c>
      <c r="K88" s="5">
        <v>705833476.91666698</v>
      </c>
      <c r="L88" s="20">
        <f>K88/H88</f>
        <v>235255679.31687126</v>
      </c>
      <c r="M88" s="26">
        <v>3.7789085038590002</v>
      </c>
      <c r="N88" s="4">
        <v>440</v>
      </c>
      <c r="O88" s="6">
        <v>49.09574471466</v>
      </c>
      <c r="P88" s="7">
        <v>6.35400390625</v>
      </c>
    </row>
    <row r="89" spans="1:16" x14ac:dyDescent="0.25">
      <c r="A89" s="2" t="s">
        <v>40</v>
      </c>
      <c r="B89" s="2" t="s">
        <v>750</v>
      </c>
      <c r="C89" s="3">
        <v>34.18</v>
      </c>
      <c r="D89" s="4">
        <v>1</v>
      </c>
      <c r="E89" s="4">
        <v>5</v>
      </c>
      <c r="F89" s="4">
        <v>18</v>
      </c>
      <c r="G89" s="4">
        <v>29</v>
      </c>
      <c r="H89" s="4">
        <v>1614.0908153860621</v>
      </c>
      <c r="I89" s="5">
        <v>526241896.5</v>
      </c>
      <c r="J89" s="19">
        <f>I89/H89</f>
        <v>326029.91819523624</v>
      </c>
      <c r="K89" s="5">
        <v>698410580.33333302</v>
      </c>
      <c r="L89" s="20">
        <f>K89/H89</f>
        <v>432695.96337197762</v>
      </c>
      <c r="M89" s="26">
        <v>1.3271664323544277</v>
      </c>
      <c r="N89" s="4">
        <v>670</v>
      </c>
      <c r="O89" s="6">
        <v>72.515213424660104</v>
      </c>
      <c r="P89" s="7">
        <v>5.92236328125</v>
      </c>
    </row>
    <row r="90" spans="1:16" x14ac:dyDescent="0.25">
      <c r="A90" s="2" t="s">
        <v>86</v>
      </c>
      <c r="B90" s="2" t="s">
        <v>794</v>
      </c>
      <c r="C90" s="3">
        <v>32.090000000000003</v>
      </c>
      <c r="D90" s="4">
        <v>1</v>
      </c>
      <c r="E90" s="4">
        <v>5</v>
      </c>
      <c r="F90" s="4">
        <v>18</v>
      </c>
      <c r="G90" s="4">
        <v>29</v>
      </c>
      <c r="H90" s="4">
        <v>720.40513444645637</v>
      </c>
      <c r="I90" s="5">
        <v>526241896.5</v>
      </c>
      <c r="J90" s="19">
        <f>I90/H90</f>
        <v>730480.49123685493</v>
      </c>
      <c r="K90" s="5">
        <v>698410580.33333302</v>
      </c>
      <c r="L90" s="20">
        <f>K90/H90</f>
        <v>969469.18745932658</v>
      </c>
      <c r="M90" s="26">
        <v>1.3271664323544277</v>
      </c>
      <c r="N90" s="4">
        <v>670</v>
      </c>
      <c r="O90" s="6">
        <v>72.794281184660093</v>
      </c>
      <c r="P90" s="7">
        <v>5.84619140625</v>
      </c>
    </row>
    <row r="91" spans="1:16" x14ac:dyDescent="0.25">
      <c r="A91" s="2" t="s">
        <v>273</v>
      </c>
      <c r="B91" s="2" t="s">
        <v>982</v>
      </c>
      <c r="C91" s="3">
        <v>62.99</v>
      </c>
      <c r="D91" s="4">
        <v>5</v>
      </c>
      <c r="E91" s="4">
        <v>45</v>
      </c>
      <c r="F91" s="4">
        <v>45</v>
      </c>
      <c r="G91" s="4">
        <v>264</v>
      </c>
      <c r="H91" s="4">
        <v>100.6097864411974</v>
      </c>
      <c r="I91" s="5">
        <v>2007665241</v>
      </c>
      <c r="J91" s="19">
        <f>I91/H91</f>
        <v>19954969.710361168</v>
      </c>
      <c r="K91" s="5">
        <v>697091945.33333302</v>
      </c>
      <c r="L91" s="20">
        <f>K91/H91</f>
        <v>6928669.3669780996</v>
      </c>
      <c r="M91" s="26">
        <v>0.34721522846414266</v>
      </c>
      <c r="N91" s="4">
        <v>670</v>
      </c>
      <c r="O91" s="6">
        <v>76.497034104660003</v>
      </c>
      <c r="P91" s="7">
        <v>4.97021484375</v>
      </c>
    </row>
    <row r="92" spans="1:16" x14ac:dyDescent="0.25">
      <c r="A92" s="2" t="s">
        <v>203</v>
      </c>
      <c r="B92" s="2" t="s">
        <v>910</v>
      </c>
      <c r="C92" s="3">
        <v>42.5</v>
      </c>
      <c r="D92" s="4">
        <v>1</v>
      </c>
      <c r="E92" s="4">
        <v>6</v>
      </c>
      <c r="F92" s="4">
        <v>9</v>
      </c>
      <c r="G92" s="4">
        <v>19</v>
      </c>
      <c r="H92" s="4">
        <v>1062.3180191547581</v>
      </c>
      <c r="I92" s="5">
        <v>57258116.625</v>
      </c>
      <c r="J92" s="19">
        <f>I92/H92</f>
        <v>53899.223765928291</v>
      </c>
      <c r="K92" s="5">
        <v>696608241.16666698</v>
      </c>
      <c r="L92" s="20">
        <f>K92/H92</f>
        <v>655743.59900336526</v>
      </c>
      <c r="M92" s="26">
        <v>12.166104689208627</v>
      </c>
      <c r="N92" s="4">
        <v>360</v>
      </c>
      <c r="O92" s="6">
        <v>39.098856054659997</v>
      </c>
      <c r="P92" s="7">
        <v>6.10009765625</v>
      </c>
    </row>
    <row r="93" spans="1:16" x14ac:dyDescent="0.25">
      <c r="A93" s="2" t="s">
        <v>142</v>
      </c>
      <c r="B93" s="2" t="s">
        <v>850</v>
      </c>
      <c r="C93" s="3">
        <v>32.79</v>
      </c>
      <c r="D93" s="4">
        <v>1</v>
      </c>
      <c r="E93" s="4">
        <v>7</v>
      </c>
      <c r="F93" s="4">
        <v>12</v>
      </c>
      <c r="G93" s="4">
        <v>34</v>
      </c>
      <c r="H93" s="4">
        <v>2194.9037512524542</v>
      </c>
      <c r="I93" s="5">
        <v>109610114.0625</v>
      </c>
      <c r="J93" s="19">
        <f>I93/H93</f>
        <v>49938.460399438642</v>
      </c>
      <c r="K93" s="5">
        <v>695675885.625</v>
      </c>
      <c r="L93" s="20">
        <f>K93/H93</f>
        <v>316950.52014378033</v>
      </c>
      <c r="M93" s="26">
        <v>6.3468220207153836</v>
      </c>
      <c r="N93" s="4">
        <v>427</v>
      </c>
      <c r="O93" s="6">
        <v>47.554301834660002</v>
      </c>
      <c r="P93" s="7">
        <v>8.83642578125</v>
      </c>
    </row>
    <row r="94" spans="1:16" x14ac:dyDescent="0.25">
      <c r="A94" s="2" t="s">
        <v>186</v>
      </c>
      <c r="B94" s="2" t="s">
        <v>894</v>
      </c>
      <c r="C94" s="3">
        <v>39.58</v>
      </c>
      <c r="D94" s="4">
        <v>1</v>
      </c>
      <c r="E94" s="4">
        <v>8</v>
      </c>
      <c r="F94" s="4">
        <v>13</v>
      </c>
      <c r="G94" s="4">
        <v>29</v>
      </c>
      <c r="H94" s="4">
        <v>1239.2914664868399</v>
      </c>
      <c r="I94" s="5">
        <v>102107233.145833</v>
      </c>
      <c r="J94" s="19">
        <f>I94/H94</f>
        <v>82391.62126669682</v>
      </c>
      <c r="K94" s="5">
        <v>694666781</v>
      </c>
      <c r="L94" s="20">
        <f>K94/H94</f>
        <v>560535.43479101872</v>
      </c>
      <c r="M94" s="26">
        <v>6.8033062849509731</v>
      </c>
      <c r="N94" s="4">
        <v>427</v>
      </c>
      <c r="O94" s="6">
        <v>47.670458814660002</v>
      </c>
      <c r="P94" s="7">
        <v>9.14404296875</v>
      </c>
    </row>
    <row r="95" spans="1:16" x14ac:dyDescent="0.25">
      <c r="A95" s="2" t="s">
        <v>638</v>
      </c>
      <c r="B95" s="2" t="s">
        <v>711</v>
      </c>
      <c r="C95" s="3">
        <v>19.43</v>
      </c>
      <c r="D95" s="4">
        <v>1</v>
      </c>
      <c r="E95" s="4">
        <v>1</v>
      </c>
      <c r="F95" s="4">
        <v>4</v>
      </c>
      <c r="G95" s="4">
        <v>17</v>
      </c>
      <c r="H95" s="4">
        <v>1223.7792113532589</v>
      </c>
      <c r="I95" s="5">
        <v>72811272.458333299</v>
      </c>
      <c r="J95" s="19">
        <f>I95/H95</f>
        <v>59497.065959976855</v>
      </c>
      <c r="K95" s="5">
        <v>690319943.91666698</v>
      </c>
      <c r="L95" s="20">
        <f>K95/H95</f>
        <v>564088.6342180213</v>
      </c>
      <c r="M95" s="26">
        <v>9.4809487680867939</v>
      </c>
      <c r="N95" s="4">
        <v>247</v>
      </c>
      <c r="O95" s="6">
        <v>26.978387024660002</v>
      </c>
      <c r="P95" s="7">
        <v>4.90673828125</v>
      </c>
    </row>
    <row r="96" spans="1:16" x14ac:dyDescent="0.25">
      <c r="A96" s="2" t="s">
        <v>432</v>
      </c>
      <c r="B96" s="2" t="s">
        <v>1143</v>
      </c>
      <c r="C96" s="3">
        <v>43.5</v>
      </c>
      <c r="D96" s="4">
        <v>2</v>
      </c>
      <c r="E96" s="4">
        <v>10</v>
      </c>
      <c r="F96" s="4">
        <v>10</v>
      </c>
      <c r="G96" s="4">
        <v>29</v>
      </c>
      <c r="H96" s="4">
        <v>440.50863763893602</v>
      </c>
      <c r="I96" s="5">
        <v>132550283.291667</v>
      </c>
      <c r="J96" s="19">
        <f>I96/H96</f>
        <v>300902.80182045413</v>
      </c>
      <c r="K96" s="5">
        <v>684791388.16666698</v>
      </c>
      <c r="L96" s="20">
        <f>K96/H96</f>
        <v>1554547.0160064327</v>
      </c>
      <c r="M96" s="26">
        <v>5.1662763078358314</v>
      </c>
      <c r="N96" s="4">
        <v>246</v>
      </c>
      <c r="O96" s="6">
        <v>27.318785404660002</v>
      </c>
      <c r="P96" s="7">
        <v>7.19580078125</v>
      </c>
    </row>
    <row r="97" spans="1:16" x14ac:dyDescent="0.25">
      <c r="A97" s="2" t="s">
        <v>482</v>
      </c>
      <c r="B97" s="2" t="s">
        <v>1195</v>
      </c>
      <c r="C97" s="3">
        <v>43.48</v>
      </c>
      <c r="D97" s="4">
        <v>1</v>
      </c>
      <c r="E97" s="4">
        <v>2</v>
      </c>
      <c r="F97" s="4">
        <v>7</v>
      </c>
      <c r="G97" s="4">
        <v>18</v>
      </c>
      <c r="H97" s="4">
        <v>1117.8525257746321</v>
      </c>
      <c r="I97" s="5">
        <v>83004780</v>
      </c>
      <c r="J97" s="19">
        <f>I97/H97</f>
        <v>74253.78400650894</v>
      </c>
      <c r="K97" s="5">
        <v>682769790.16666698</v>
      </c>
      <c r="L97" s="20">
        <f>K97/H97</f>
        <v>610786.99955840036</v>
      </c>
      <c r="M97" s="26">
        <v>8.2256683309884924</v>
      </c>
      <c r="N97" s="4">
        <v>161</v>
      </c>
      <c r="O97" s="6">
        <v>18.710572694660002</v>
      </c>
      <c r="P97" s="7">
        <v>7.48876953125</v>
      </c>
    </row>
    <row r="98" spans="1:16" x14ac:dyDescent="0.25">
      <c r="A98" s="2" t="s">
        <v>419</v>
      </c>
      <c r="B98" s="2" t="s">
        <v>1131</v>
      </c>
      <c r="C98" s="3">
        <v>30.98</v>
      </c>
      <c r="D98" s="4">
        <v>1</v>
      </c>
      <c r="E98" s="4">
        <v>1</v>
      </c>
      <c r="F98" s="4">
        <v>9</v>
      </c>
      <c r="G98" s="4">
        <v>31</v>
      </c>
      <c r="H98" s="4">
        <v>1157.376396172554</v>
      </c>
      <c r="I98" s="5">
        <v>142131596.41666701</v>
      </c>
      <c r="J98" s="19">
        <f>I98/H98</f>
        <v>122804.98970490195</v>
      </c>
      <c r="K98" s="5">
        <v>677468773.08333302</v>
      </c>
      <c r="L98" s="20">
        <f>K98/H98</f>
        <v>585348.70360560622</v>
      </c>
      <c r="M98" s="26">
        <v>4.766489578413613</v>
      </c>
      <c r="N98" s="4">
        <v>255</v>
      </c>
      <c r="O98" s="6">
        <v>28.346001504659998</v>
      </c>
      <c r="P98" s="7">
        <v>5.09716796875</v>
      </c>
    </row>
    <row r="99" spans="1:16" x14ac:dyDescent="0.25">
      <c r="A99" s="2" t="s">
        <v>433</v>
      </c>
      <c r="B99" s="2" t="s">
        <v>1144</v>
      </c>
      <c r="C99" s="3">
        <v>30.98</v>
      </c>
      <c r="D99" s="4">
        <v>1</v>
      </c>
      <c r="E99" s="4">
        <v>1</v>
      </c>
      <c r="F99" s="4">
        <v>9</v>
      </c>
      <c r="G99" s="4">
        <v>29</v>
      </c>
      <c r="H99" s="4">
        <v>137.43654337574921</v>
      </c>
      <c r="I99" s="5">
        <v>142131596.41666701</v>
      </c>
      <c r="J99" s="19">
        <f>I99/H99</f>
        <v>1034161.6059717218</v>
      </c>
      <c r="K99" s="5">
        <v>677468773.08333302</v>
      </c>
      <c r="L99" s="20">
        <f>K99/H99</f>
        <v>4929320.5172596984</v>
      </c>
      <c r="M99" s="26">
        <v>4.7664895784136139</v>
      </c>
      <c r="N99" s="4">
        <v>255</v>
      </c>
      <c r="O99" s="6">
        <v>28.391952854660001</v>
      </c>
      <c r="P99" s="7">
        <v>5.04638671875</v>
      </c>
    </row>
    <row r="100" spans="1:16" x14ac:dyDescent="0.25">
      <c r="A100" s="2" t="s">
        <v>596</v>
      </c>
      <c r="B100" s="2" t="s">
        <v>669</v>
      </c>
      <c r="C100" s="3">
        <v>25.73</v>
      </c>
      <c r="D100" s="4">
        <v>1</v>
      </c>
      <c r="E100" s="4">
        <v>3</v>
      </c>
      <c r="F100" s="4">
        <v>6</v>
      </c>
      <c r="G100" s="4">
        <v>22</v>
      </c>
      <c r="H100" s="4">
        <v>917.33442371716922</v>
      </c>
      <c r="I100" s="5">
        <v>78360028.083333299</v>
      </c>
      <c r="J100" s="19">
        <f>I100/H100</f>
        <v>85421.440706222871</v>
      </c>
      <c r="K100" s="5">
        <v>666598514.25</v>
      </c>
      <c r="L100" s="20">
        <f>K100/H100</f>
        <v>726669.02823601477</v>
      </c>
      <c r="M100" s="26">
        <v>8.5068692617247983</v>
      </c>
      <c r="N100" s="4">
        <v>241</v>
      </c>
      <c r="O100" s="6">
        <v>26.179119034660001</v>
      </c>
      <c r="P100" s="7">
        <v>4.91943359375</v>
      </c>
    </row>
    <row r="101" spans="1:16" x14ac:dyDescent="0.25">
      <c r="A101" s="2" t="s">
        <v>169</v>
      </c>
      <c r="B101" s="2" t="s">
        <v>876</v>
      </c>
      <c r="C101" s="3">
        <v>46.23</v>
      </c>
      <c r="D101" s="4">
        <v>1</v>
      </c>
      <c r="E101" s="4">
        <v>19</v>
      </c>
      <c r="F101" s="4">
        <v>19</v>
      </c>
      <c r="G101" s="4">
        <v>46</v>
      </c>
      <c r="H101" s="4">
        <v>1042.4493738601491</v>
      </c>
      <c r="I101" s="5">
        <v>79826278.416666701</v>
      </c>
      <c r="J101" s="19">
        <f>I101/H101</f>
        <v>76575.68839153611</v>
      </c>
      <c r="K101" s="5">
        <v>656611281.66666698</v>
      </c>
      <c r="L101" s="20">
        <f>K101/H101</f>
        <v>629873.54410820082</v>
      </c>
      <c r="M101" s="26">
        <v>8.225502863096958</v>
      </c>
      <c r="N101" s="4">
        <v>478</v>
      </c>
      <c r="O101" s="6">
        <v>52.312353034659999</v>
      </c>
      <c r="P101" s="7">
        <v>6.21435546875</v>
      </c>
    </row>
    <row r="102" spans="1:16" x14ac:dyDescent="0.25">
      <c r="A102" s="2" t="s">
        <v>534</v>
      </c>
      <c r="B102" s="2" t="s">
        <v>1246</v>
      </c>
      <c r="C102" s="3">
        <v>43.48</v>
      </c>
      <c r="D102" s="4">
        <v>1</v>
      </c>
      <c r="E102" s="4">
        <v>2</v>
      </c>
      <c r="F102" s="4">
        <v>7</v>
      </c>
      <c r="G102" s="4">
        <v>20</v>
      </c>
      <c r="H102" s="4">
        <v>2249.7920309005049</v>
      </c>
      <c r="I102" s="5">
        <v>52304740</v>
      </c>
      <c r="J102" s="19">
        <f>I102/H102</f>
        <v>23248.700004979764</v>
      </c>
      <c r="K102" s="5">
        <v>651026344.83333302</v>
      </c>
      <c r="L102" s="20">
        <f>K102/H102</f>
        <v>289371.78898831474</v>
      </c>
      <c r="M102" s="26">
        <v>12.446794398238724</v>
      </c>
      <c r="N102" s="4">
        <v>161</v>
      </c>
      <c r="O102" s="6">
        <v>18.60244374466</v>
      </c>
      <c r="P102" s="7">
        <v>7.56201171875</v>
      </c>
    </row>
    <row r="103" spans="1:16" x14ac:dyDescent="0.25">
      <c r="A103" s="2" t="s">
        <v>505</v>
      </c>
      <c r="B103" s="2" t="s">
        <v>1217</v>
      </c>
      <c r="C103" s="3">
        <v>43.9</v>
      </c>
      <c r="D103" s="4">
        <v>1</v>
      </c>
      <c r="E103" s="4">
        <v>9</v>
      </c>
      <c r="F103" s="4">
        <v>14</v>
      </c>
      <c r="G103" s="4">
        <v>36</v>
      </c>
      <c r="H103" s="4">
        <v>852.00484801307346</v>
      </c>
      <c r="I103" s="5">
        <v>95413905.375</v>
      </c>
      <c r="J103" s="19">
        <f>I103/H103</f>
        <v>111987.51462214207</v>
      </c>
      <c r="K103" s="5">
        <v>649901952.91666698</v>
      </c>
      <c r="L103" s="20">
        <f>K103/H103</f>
        <v>762791.37898367294</v>
      </c>
      <c r="M103" s="26">
        <v>6.811396623609455</v>
      </c>
      <c r="N103" s="4">
        <v>451</v>
      </c>
      <c r="O103" s="6">
        <v>47.831563334660103</v>
      </c>
      <c r="P103" s="7">
        <v>8.90966796875</v>
      </c>
    </row>
    <row r="104" spans="1:16" x14ac:dyDescent="0.25">
      <c r="A104" s="2" t="s">
        <v>486</v>
      </c>
      <c r="B104" s="2" t="s">
        <v>1199</v>
      </c>
      <c r="C104" s="3">
        <v>10.82</v>
      </c>
      <c r="D104" s="4">
        <v>3</v>
      </c>
      <c r="E104" s="4">
        <v>3</v>
      </c>
      <c r="F104" s="4">
        <v>3</v>
      </c>
      <c r="G104" s="4">
        <v>5</v>
      </c>
      <c r="H104" s="4">
        <v>2476.062206858338</v>
      </c>
      <c r="I104" s="5">
        <v>405124468.33333302</v>
      </c>
      <c r="J104" s="19">
        <f>I104/H104</f>
        <v>163616.43387278245</v>
      </c>
      <c r="K104" s="5">
        <v>648847104.5</v>
      </c>
      <c r="L104" s="20">
        <f>K104/H104</f>
        <v>262047.98195408273</v>
      </c>
      <c r="M104" s="26">
        <v>1.6015993977587502</v>
      </c>
      <c r="N104" s="4">
        <v>231</v>
      </c>
      <c r="O104" s="6">
        <v>26.417966814660002</v>
      </c>
      <c r="P104" s="7">
        <v>11.12158203125</v>
      </c>
    </row>
    <row r="105" spans="1:16" x14ac:dyDescent="0.25">
      <c r="A105" s="2" t="s">
        <v>100</v>
      </c>
      <c r="B105" s="2" t="s">
        <v>809</v>
      </c>
      <c r="C105" s="3">
        <v>47.58</v>
      </c>
      <c r="D105" s="4">
        <v>2</v>
      </c>
      <c r="E105" s="4">
        <v>21</v>
      </c>
      <c r="F105" s="4">
        <v>21</v>
      </c>
      <c r="G105" s="4">
        <v>59</v>
      </c>
      <c r="H105" s="4">
        <v>115.32828800560991</v>
      </c>
      <c r="I105" s="5">
        <v>146224036.66666701</v>
      </c>
      <c r="J105" s="19">
        <f>I105/H105</f>
        <v>1267893.9330093432</v>
      </c>
      <c r="K105" s="5">
        <v>642287907.66666698</v>
      </c>
      <c r="L105" s="20">
        <f>K105/H105</f>
        <v>5569213.9263822613</v>
      </c>
      <c r="M105" s="26">
        <v>4.3924919753845222</v>
      </c>
      <c r="N105" s="4">
        <v>433</v>
      </c>
      <c r="O105" s="6">
        <v>48.619079554659997</v>
      </c>
      <c r="P105" s="7">
        <v>5.79541015625</v>
      </c>
    </row>
    <row r="106" spans="1:16" x14ac:dyDescent="0.25">
      <c r="A106" s="2" t="s">
        <v>268</v>
      </c>
      <c r="B106" s="2" t="s">
        <v>978</v>
      </c>
      <c r="C106" s="3">
        <v>34.44</v>
      </c>
      <c r="D106" s="4">
        <v>1</v>
      </c>
      <c r="E106" s="4">
        <v>5</v>
      </c>
      <c r="F106" s="4">
        <v>15</v>
      </c>
      <c r="G106" s="4">
        <v>34</v>
      </c>
      <c r="H106" s="4">
        <v>1075.7933507310979</v>
      </c>
      <c r="I106" s="5">
        <v>43338873.5</v>
      </c>
      <c r="J106" s="19">
        <f>I106/H106</f>
        <v>40285.500436071066</v>
      </c>
      <c r="K106" s="5">
        <v>633656804.16666698</v>
      </c>
      <c r="L106" s="20">
        <f>K106/H106</f>
        <v>589013.49756069831</v>
      </c>
      <c r="M106" s="26">
        <v>14.620980034625658</v>
      </c>
      <c r="N106" s="4">
        <v>665</v>
      </c>
      <c r="O106" s="6">
        <v>72.808175354660094</v>
      </c>
      <c r="P106" s="7">
        <v>7.25439453125</v>
      </c>
    </row>
    <row r="107" spans="1:16" x14ac:dyDescent="0.25">
      <c r="A107" s="2" t="s">
        <v>300</v>
      </c>
      <c r="B107" s="2" t="s">
        <v>1009</v>
      </c>
      <c r="C107" s="3">
        <v>31.88</v>
      </c>
      <c r="D107" s="4">
        <v>1</v>
      </c>
      <c r="E107" s="4">
        <v>4</v>
      </c>
      <c r="F107" s="4">
        <v>14</v>
      </c>
      <c r="G107" s="4">
        <v>32</v>
      </c>
      <c r="H107" s="4">
        <v>557.73337862148787</v>
      </c>
      <c r="I107" s="5">
        <v>43338873.5</v>
      </c>
      <c r="J107" s="19">
        <f>I107/H107</f>
        <v>77705.360950635193</v>
      </c>
      <c r="K107" s="5">
        <v>629915232.83333302</v>
      </c>
      <c r="L107" s="20">
        <f>K107/H107</f>
        <v>1129420.0006287093</v>
      </c>
      <c r="M107" s="26">
        <v>14.534647118442823</v>
      </c>
      <c r="N107" s="4">
        <v>665</v>
      </c>
      <c r="O107" s="6">
        <v>72.723960584660105</v>
      </c>
      <c r="P107" s="7">
        <v>6.96142578125</v>
      </c>
    </row>
    <row r="108" spans="1:16" x14ac:dyDescent="0.25">
      <c r="A108" s="2" t="s">
        <v>586</v>
      </c>
      <c r="B108" s="2" t="s">
        <v>1180</v>
      </c>
      <c r="C108" s="3">
        <v>42.5</v>
      </c>
      <c r="D108" s="4">
        <v>2</v>
      </c>
      <c r="E108" s="4">
        <v>2</v>
      </c>
      <c r="F108" s="4">
        <v>11</v>
      </c>
      <c r="G108" s="4">
        <v>36</v>
      </c>
      <c r="H108" s="4">
        <v>6265.6433862509321</v>
      </c>
      <c r="I108" s="5">
        <v>175226144.5</v>
      </c>
      <c r="J108" s="19">
        <f>I108/H108</f>
        <v>27966.185385607641</v>
      </c>
      <c r="K108" s="5">
        <v>626168622</v>
      </c>
      <c r="L108" s="20">
        <f>K108/H108</f>
        <v>99936.843417236043</v>
      </c>
      <c r="M108" s="26">
        <v>3.57348855552774</v>
      </c>
      <c r="N108" s="4">
        <v>320</v>
      </c>
      <c r="O108" s="6">
        <v>35.25982138466</v>
      </c>
      <c r="P108" s="7">
        <v>5.24951171875</v>
      </c>
    </row>
    <row r="109" spans="1:16" x14ac:dyDescent="0.25">
      <c r="A109" s="2" t="s">
        <v>585</v>
      </c>
      <c r="B109" s="2" t="s">
        <v>1174</v>
      </c>
      <c r="C109" s="3">
        <v>40.94</v>
      </c>
      <c r="D109" s="4">
        <v>2</v>
      </c>
      <c r="E109" s="4">
        <v>1</v>
      </c>
      <c r="F109" s="4">
        <v>10</v>
      </c>
      <c r="G109" s="4">
        <v>31</v>
      </c>
      <c r="H109" s="4">
        <v>2163.045076086501</v>
      </c>
      <c r="I109" s="5">
        <v>175226144.5</v>
      </c>
      <c r="J109" s="19">
        <f>I109/H109</f>
        <v>81009.011988334838</v>
      </c>
      <c r="K109" s="5">
        <v>626168622</v>
      </c>
      <c r="L109" s="20">
        <f>K109/H109</f>
        <v>289484.77723492403</v>
      </c>
      <c r="M109" s="26">
        <v>3.57348855552774</v>
      </c>
      <c r="N109" s="4">
        <v>320</v>
      </c>
      <c r="O109" s="6">
        <v>35.181886724660004</v>
      </c>
      <c r="P109" s="7">
        <v>5.24951171875</v>
      </c>
    </row>
    <row r="110" spans="1:16" x14ac:dyDescent="0.25">
      <c r="A110" s="2" t="s">
        <v>590</v>
      </c>
      <c r="B110" s="2" t="s">
        <v>663</v>
      </c>
      <c r="C110" s="3">
        <v>39.5</v>
      </c>
      <c r="D110" s="4">
        <v>2</v>
      </c>
      <c r="E110" s="4">
        <v>2</v>
      </c>
      <c r="F110" s="4">
        <v>15</v>
      </c>
      <c r="G110" s="4">
        <v>31</v>
      </c>
      <c r="H110" s="4">
        <v>913.61297485978866</v>
      </c>
      <c r="I110" s="5">
        <v>39664601.75</v>
      </c>
      <c r="J110" s="19">
        <f>I110/H110</f>
        <v>43415.10337688373</v>
      </c>
      <c r="K110" s="5">
        <v>618150082.875</v>
      </c>
      <c r="L110" s="20">
        <f>K110/H110</f>
        <v>676599.50097563677</v>
      </c>
      <c r="M110" s="26">
        <v>15.584426808848521</v>
      </c>
      <c r="N110" s="4">
        <v>400</v>
      </c>
      <c r="O110" s="6">
        <v>44.512129674660002</v>
      </c>
      <c r="P110" s="7">
        <v>7.62060546875</v>
      </c>
    </row>
    <row r="111" spans="1:16" x14ac:dyDescent="0.25">
      <c r="A111" s="2" t="s">
        <v>195</v>
      </c>
      <c r="B111" s="2" t="s">
        <v>902</v>
      </c>
      <c r="C111" s="3">
        <v>34.69</v>
      </c>
      <c r="D111" s="4">
        <v>1</v>
      </c>
      <c r="E111" s="4">
        <v>2</v>
      </c>
      <c r="F111" s="4">
        <v>3</v>
      </c>
      <c r="G111" s="4">
        <v>19</v>
      </c>
      <c r="H111" s="4">
        <v>771.74689602364083</v>
      </c>
      <c r="I111" s="5">
        <v>127824611</v>
      </c>
      <c r="J111" s="19">
        <f>I111/H111</f>
        <v>165630.22366349027</v>
      </c>
      <c r="K111" s="5">
        <v>603772504.875</v>
      </c>
      <c r="L111" s="20">
        <f>K111/H111</f>
        <v>782345.23259618622</v>
      </c>
      <c r="M111" s="26">
        <v>4.7234448839824754</v>
      </c>
      <c r="N111" s="4">
        <v>147</v>
      </c>
      <c r="O111" s="6">
        <v>16.338400644659998</v>
      </c>
      <c r="P111" s="7">
        <v>9.42236328125</v>
      </c>
    </row>
    <row r="112" spans="1:16" x14ac:dyDescent="0.25">
      <c r="A112" s="2" t="s">
        <v>189</v>
      </c>
      <c r="B112" s="2" t="s">
        <v>897</v>
      </c>
      <c r="C112" s="3">
        <v>40.229999999999997</v>
      </c>
      <c r="D112" s="4">
        <v>1</v>
      </c>
      <c r="E112" s="4">
        <v>1</v>
      </c>
      <c r="F112" s="4">
        <v>9</v>
      </c>
      <c r="G112" s="4">
        <v>27</v>
      </c>
      <c r="H112" s="4">
        <v>682.0107718066638</v>
      </c>
      <c r="I112" s="5">
        <v>83144867.875</v>
      </c>
      <c r="J112" s="19">
        <f>I112/H112</f>
        <v>121911.37048282557</v>
      </c>
      <c r="K112" s="5">
        <v>595901450.16666698</v>
      </c>
      <c r="L112" s="20">
        <f>K112/H112</f>
        <v>873741.99176958587</v>
      </c>
      <c r="M112" s="26">
        <v>7.1670262446329849</v>
      </c>
      <c r="N112" s="4">
        <v>261</v>
      </c>
      <c r="O112" s="6">
        <v>29.394107884659999</v>
      </c>
      <c r="P112" s="7">
        <v>7.32763671875</v>
      </c>
    </row>
    <row r="113" spans="1:16" x14ac:dyDescent="0.25">
      <c r="A113" s="2" t="s">
        <v>148</v>
      </c>
      <c r="B113" s="2" t="s">
        <v>858</v>
      </c>
      <c r="C113" s="3">
        <v>40.229999999999997</v>
      </c>
      <c r="D113" s="4">
        <v>1</v>
      </c>
      <c r="E113" s="4">
        <v>1</v>
      </c>
      <c r="F113" s="4">
        <v>9</v>
      </c>
      <c r="G113" s="4">
        <v>26</v>
      </c>
      <c r="H113" s="4">
        <v>1169.732404462058</v>
      </c>
      <c r="I113" s="5">
        <v>83144867.875</v>
      </c>
      <c r="J113" s="19">
        <f>I113/H113</f>
        <v>71080.246693889829</v>
      </c>
      <c r="K113" s="5">
        <v>595901450.16666698</v>
      </c>
      <c r="L113" s="20">
        <f>K113/H113</f>
        <v>509433.99353009544</v>
      </c>
      <c r="M113" s="26">
        <v>7.1670262446329858</v>
      </c>
      <c r="N113" s="4">
        <v>261</v>
      </c>
      <c r="O113" s="6">
        <v>29.409180324659999</v>
      </c>
      <c r="P113" s="7">
        <v>7.72314453125</v>
      </c>
    </row>
    <row r="114" spans="1:16" x14ac:dyDescent="0.25">
      <c r="A114" s="2" t="s">
        <v>179</v>
      </c>
      <c r="B114" s="2" t="s">
        <v>886</v>
      </c>
      <c r="C114" s="3">
        <v>61.11</v>
      </c>
      <c r="D114" s="4">
        <v>1</v>
      </c>
      <c r="E114" s="4">
        <v>21</v>
      </c>
      <c r="F114" s="4">
        <v>21</v>
      </c>
      <c r="G114" s="4">
        <v>61</v>
      </c>
      <c r="H114" s="4">
        <v>810.66022251326103</v>
      </c>
      <c r="I114" s="5">
        <v>151179194.22916701</v>
      </c>
      <c r="J114" s="19">
        <f>I114/H114</f>
        <v>186488.97531998245</v>
      </c>
      <c r="K114" s="5">
        <v>589920810.125</v>
      </c>
      <c r="L114" s="20">
        <f>K114/H114</f>
        <v>727704.15242046723</v>
      </c>
      <c r="M114" s="26">
        <v>3.9021296093876554</v>
      </c>
      <c r="N114" s="4">
        <v>378</v>
      </c>
      <c r="O114" s="6">
        <v>43.03521651466</v>
      </c>
      <c r="P114" s="7">
        <v>5.89697265625</v>
      </c>
    </row>
    <row r="115" spans="1:16" x14ac:dyDescent="0.25">
      <c r="A115" s="2" t="s">
        <v>159</v>
      </c>
      <c r="B115" s="2" t="s">
        <v>869</v>
      </c>
      <c r="C115" s="3">
        <v>39.64</v>
      </c>
      <c r="D115" s="4">
        <v>1</v>
      </c>
      <c r="E115" s="4">
        <v>8</v>
      </c>
      <c r="F115" s="4">
        <v>23</v>
      </c>
      <c r="G115" s="4">
        <v>33</v>
      </c>
      <c r="H115" s="4">
        <v>2474.5050671124131</v>
      </c>
      <c r="I115" s="5">
        <v>19505043.25</v>
      </c>
      <c r="J115" s="19">
        <f>I115/H115</f>
        <v>7882.401822179786</v>
      </c>
      <c r="K115" s="5">
        <v>581627103.33333302</v>
      </c>
      <c r="L115" s="20">
        <f>K115/H115</f>
        <v>235047.85302866812</v>
      </c>
      <c r="M115" s="26">
        <v>29.819318823265519</v>
      </c>
      <c r="N115" s="4">
        <v>782</v>
      </c>
      <c r="O115" s="6">
        <v>85.385600034660101</v>
      </c>
      <c r="P115" s="7">
        <v>7.10791015625</v>
      </c>
    </row>
    <row r="116" spans="1:16" x14ac:dyDescent="0.25">
      <c r="A116" s="2" t="s">
        <v>196</v>
      </c>
      <c r="B116" s="2" t="s">
        <v>903</v>
      </c>
      <c r="C116" s="3">
        <v>35.93</v>
      </c>
      <c r="D116" s="4">
        <v>1</v>
      </c>
      <c r="E116" s="4">
        <v>5</v>
      </c>
      <c r="F116" s="4">
        <v>20</v>
      </c>
      <c r="G116" s="4">
        <v>30</v>
      </c>
      <c r="H116" s="4">
        <v>993.4363588138732</v>
      </c>
      <c r="I116" s="5">
        <v>19505043.25</v>
      </c>
      <c r="J116" s="19">
        <f>I116/H116</f>
        <v>19633.91321139918</v>
      </c>
      <c r="K116" s="5">
        <v>581627103.33333302</v>
      </c>
      <c r="L116" s="20">
        <f>K116/H116</f>
        <v>585469.91779903707</v>
      </c>
      <c r="M116" s="26">
        <v>29.819318823265515</v>
      </c>
      <c r="N116" s="4">
        <v>782</v>
      </c>
      <c r="O116" s="6">
        <v>85.221595774660003</v>
      </c>
      <c r="P116" s="7">
        <v>7.12255859375</v>
      </c>
    </row>
    <row r="117" spans="1:16" x14ac:dyDescent="0.25">
      <c r="A117" s="2" t="s">
        <v>8</v>
      </c>
      <c r="B117" s="2" t="s">
        <v>719</v>
      </c>
      <c r="C117" s="3">
        <v>24.08</v>
      </c>
      <c r="D117" s="4">
        <v>6</v>
      </c>
      <c r="E117" s="4">
        <v>2</v>
      </c>
      <c r="F117" s="4">
        <v>11</v>
      </c>
      <c r="G117" s="4">
        <v>40</v>
      </c>
      <c r="H117" s="4">
        <v>246.47338239864879</v>
      </c>
      <c r="I117" s="5">
        <v>1220761360.2083299</v>
      </c>
      <c r="J117" s="19">
        <f>I117/H117</f>
        <v>4952913.5695223138</v>
      </c>
      <c r="K117" s="5">
        <v>570772547.66666698</v>
      </c>
      <c r="L117" s="20">
        <f>K117/H117</f>
        <v>2315757.3532361928</v>
      </c>
      <c r="M117" s="26">
        <v>0.46755456575825877</v>
      </c>
      <c r="N117" s="4">
        <v>461</v>
      </c>
      <c r="O117" s="6">
        <v>50.192319924659998</v>
      </c>
      <c r="P117" s="7">
        <v>9.15869140625</v>
      </c>
    </row>
    <row r="118" spans="1:16" x14ac:dyDescent="0.25">
      <c r="A118" s="2" t="s">
        <v>604</v>
      </c>
      <c r="B118" s="2" t="s">
        <v>675</v>
      </c>
      <c r="C118" s="3">
        <v>23.21</v>
      </c>
      <c r="D118" s="4">
        <v>4</v>
      </c>
      <c r="E118" s="4">
        <v>1</v>
      </c>
      <c r="F118" s="4">
        <v>10</v>
      </c>
      <c r="G118" s="4">
        <v>36</v>
      </c>
      <c r="H118" s="4">
        <v>1817.116228443351</v>
      </c>
      <c r="I118" s="5">
        <v>1220761360.2083299</v>
      </c>
      <c r="J118" s="19">
        <f>I118/H118</f>
        <v>671812.4801813619</v>
      </c>
      <c r="K118" s="5">
        <v>570772547.66666698</v>
      </c>
      <c r="L118" s="20">
        <f>K118/H118</f>
        <v>314108.99244217551</v>
      </c>
      <c r="M118" s="26">
        <v>0.46755456575825882</v>
      </c>
      <c r="N118" s="4">
        <v>461</v>
      </c>
      <c r="O118" s="6">
        <v>50.091272264659999</v>
      </c>
      <c r="P118" s="7">
        <v>9.17333984375</v>
      </c>
    </row>
    <row r="119" spans="1:16" x14ac:dyDescent="0.25">
      <c r="A119" s="2" t="s">
        <v>468</v>
      </c>
      <c r="B119" s="2" t="s">
        <v>1182</v>
      </c>
      <c r="C119" s="3">
        <v>33.729999999999997</v>
      </c>
      <c r="D119" s="4">
        <v>3</v>
      </c>
      <c r="E119" s="4">
        <v>11</v>
      </c>
      <c r="F119" s="4">
        <v>12</v>
      </c>
      <c r="G119" s="4">
        <v>44</v>
      </c>
      <c r="H119" s="4">
        <v>1049.5428444608769</v>
      </c>
      <c r="I119" s="5">
        <v>161105410.33333299</v>
      </c>
      <c r="J119" s="19">
        <f>I119/H119</f>
        <v>153500.55615508358</v>
      </c>
      <c r="K119" s="5">
        <v>570344656</v>
      </c>
      <c r="L119" s="20">
        <f>K119/H119</f>
        <v>543421.98511483474</v>
      </c>
      <c r="M119" s="26">
        <v>3.5401955453881779</v>
      </c>
      <c r="N119" s="4">
        <v>415</v>
      </c>
      <c r="O119" s="6">
        <v>46.493346004659998</v>
      </c>
      <c r="P119" s="7">
        <v>7.54736328125</v>
      </c>
    </row>
    <row r="120" spans="1:16" x14ac:dyDescent="0.25">
      <c r="A120" s="2" t="s">
        <v>258</v>
      </c>
      <c r="B120" s="2" t="s">
        <v>966</v>
      </c>
      <c r="C120" s="3">
        <v>22.42</v>
      </c>
      <c r="D120" s="4">
        <v>1</v>
      </c>
      <c r="E120" s="4">
        <v>25</v>
      </c>
      <c r="F120" s="4">
        <v>26</v>
      </c>
      <c r="G120" s="4">
        <v>135</v>
      </c>
      <c r="H120" s="4">
        <v>57.358491390846233</v>
      </c>
      <c r="I120" s="5">
        <v>1767552337.9583299</v>
      </c>
      <c r="J120" s="19">
        <f>I120/H120</f>
        <v>30815879.133118402</v>
      </c>
      <c r="K120" s="5">
        <v>569980289.16666698</v>
      </c>
      <c r="L120" s="20">
        <f>K120/H120</f>
        <v>9937156.2142868601</v>
      </c>
      <c r="M120" s="26">
        <v>0.32246869126661432</v>
      </c>
      <c r="N120" s="4">
        <v>1307</v>
      </c>
      <c r="O120" s="6">
        <v>146.27551866466001</v>
      </c>
      <c r="P120" s="7">
        <v>7.06396484375</v>
      </c>
    </row>
    <row r="121" spans="1:16" x14ac:dyDescent="0.25">
      <c r="A121" s="2" t="s">
        <v>420</v>
      </c>
      <c r="B121" s="2" t="s">
        <v>1132</v>
      </c>
      <c r="C121" s="3">
        <v>39.08</v>
      </c>
      <c r="D121" s="4">
        <v>2</v>
      </c>
      <c r="E121" s="4">
        <v>10</v>
      </c>
      <c r="F121" s="4">
        <v>10</v>
      </c>
      <c r="G121" s="4">
        <v>37</v>
      </c>
      <c r="H121" s="4">
        <v>1879.070031198356</v>
      </c>
      <c r="I121" s="5">
        <v>669657758</v>
      </c>
      <c r="J121" s="19">
        <f>I121/H121</f>
        <v>356377.22217991698</v>
      </c>
      <c r="K121" s="5">
        <v>569210404.5</v>
      </c>
      <c r="L121" s="20">
        <f>K121/H121</f>
        <v>302921.33611273253</v>
      </c>
      <c r="M121" s="26">
        <v>0.85000195652179689</v>
      </c>
      <c r="N121" s="4">
        <v>261</v>
      </c>
      <c r="O121" s="6">
        <v>28.314093564659998</v>
      </c>
      <c r="P121" s="7">
        <v>6.78564453125</v>
      </c>
    </row>
    <row r="122" spans="1:16" x14ac:dyDescent="0.25">
      <c r="A122" s="2" t="s">
        <v>430</v>
      </c>
      <c r="B122" s="2" t="s">
        <v>1140</v>
      </c>
      <c r="C122" s="3">
        <v>17.739999999999998</v>
      </c>
      <c r="D122" s="4">
        <v>1</v>
      </c>
      <c r="E122" s="4">
        <v>1</v>
      </c>
      <c r="F122" s="4">
        <v>2</v>
      </c>
      <c r="G122" s="4">
        <v>10</v>
      </c>
      <c r="H122" s="4">
        <v>389.79351085518692</v>
      </c>
      <c r="I122" s="5">
        <v>68796090</v>
      </c>
      <c r="J122" s="19">
        <f>I122/H122</f>
        <v>176493.67699596874</v>
      </c>
      <c r="K122" s="5">
        <v>558569644.5</v>
      </c>
      <c r="L122" s="20">
        <f>K122/H122</f>
        <v>1432988.5668812878</v>
      </c>
      <c r="M122" s="26">
        <v>8.1192062586696441</v>
      </c>
      <c r="N122" s="4">
        <v>248</v>
      </c>
      <c r="O122" s="6">
        <v>27.343612604659999</v>
      </c>
      <c r="P122" s="7">
        <v>5.84619140625</v>
      </c>
    </row>
    <row r="123" spans="1:16" x14ac:dyDescent="0.25">
      <c r="A123" s="2" t="s">
        <v>298</v>
      </c>
      <c r="B123" s="2" t="s">
        <v>1006</v>
      </c>
      <c r="C123" s="3">
        <v>47.44</v>
      </c>
      <c r="D123" s="4">
        <v>1</v>
      </c>
      <c r="E123" s="4">
        <v>9</v>
      </c>
      <c r="F123" s="4">
        <v>9</v>
      </c>
      <c r="G123" s="4">
        <v>30</v>
      </c>
      <c r="H123" s="25">
        <v>1409.4131907864501</v>
      </c>
      <c r="I123" s="5">
        <v>81853252.666666701</v>
      </c>
      <c r="J123" s="19">
        <f>I123/H123</f>
        <v>58076.12217748064</v>
      </c>
      <c r="K123" s="5">
        <v>554894745.83333302</v>
      </c>
      <c r="L123" s="20">
        <f>K123/H123</f>
        <v>393706.22430722584</v>
      </c>
      <c r="M123" s="26">
        <v>6.7791410573877426</v>
      </c>
      <c r="N123" s="4">
        <v>234</v>
      </c>
      <c r="O123" s="6">
        <v>25.81821739466</v>
      </c>
      <c r="P123" s="7">
        <v>6.80029296875</v>
      </c>
    </row>
    <row r="124" spans="1:16" x14ac:dyDescent="0.25">
      <c r="A124" s="2" t="s">
        <v>91</v>
      </c>
      <c r="B124" s="2" t="s">
        <v>801</v>
      </c>
      <c r="C124" s="3">
        <v>13.41</v>
      </c>
      <c r="D124" s="4">
        <v>3</v>
      </c>
      <c r="E124" s="4">
        <v>3</v>
      </c>
      <c r="F124" s="4">
        <v>3</v>
      </c>
      <c r="G124" s="4">
        <v>7</v>
      </c>
      <c r="H124" s="4">
        <v>5366.987849263709</v>
      </c>
      <c r="I124" s="5">
        <v>197896544.66666701</v>
      </c>
      <c r="J124" s="19">
        <f>I124/H124</f>
        <v>36872.925787192944</v>
      </c>
      <c r="K124" s="5">
        <v>554014472.25</v>
      </c>
      <c r="L124" s="20">
        <f>K124/H124</f>
        <v>103226.33249971017</v>
      </c>
      <c r="M124" s="26">
        <v>2.7995156417873335</v>
      </c>
      <c r="N124" s="4">
        <v>164</v>
      </c>
      <c r="O124" s="6">
        <v>17.900801384659999</v>
      </c>
      <c r="P124" s="7">
        <v>8.35302734375</v>
      </c>
    </row>
    <row r="125" spans="1:16" x14ac:dyDescent="0.25">
      <c r="A125" s="2" t="s">
        <v>124</v>
      </c>
      <c r="B125" s="2" t="s">
        <v>833</v>
      </c>
      <c r="C125" s="3">
        <v>40.9</v>
      </c>
      <c r="D125" s="4">
        <v>2</v>
      </c>
      <c r="E125" s="4">
        <v>12</v>
      </c>
      <c r="F125" s="4">
        <v>12</v>
      </c>
      <c r="G125" s="4">
        <v>32</v>
      </c>
      <c r="H125" s="4">
        <v>1191.8598176412049</v>
      </c>
      <c r="I125" s="5">
        <v>146373976.25</v>
      </c>
      <c r="J125" s="19">
        <f>I125/H125</f>
        <v>122811.40288770448</v>
      </c>
      <c r="K125" s="5">
        <v>551193466.66666698</v>
      </c>
      <c r="L125" s="20">
        <f>K125/H125</f>
        <v>462465.01350932964</v>
      </c>
      <c r="M125" s="26">
        <v>3.7656520700459346</v>
      </c>
      <c r="N125" s="4">
        <v>423</v>
      </c>
      <c r="O125" s="6">
        <v>47.367490464660001</v>
      </c>
      <c r="P125" s="7">
        <v>5.22412109375</v>
      </c>
    </row>
    <row r="126" spans="1:16" x14ac:dyDescent="0.25">
      <c r="A126" s="2" t="s">
        <v>626</v>
      </c>
      <c r="B126" s="2" t="s">
        <v>698</v>
      </c>
      <c r="C126" s="3">
        <v>33.81</v>
      </c>
      <c r="D126" s="4">
        <v>1</v>
      </c>
      <c r="E126" s="4">
        <v>3</v>
      </c>
      <c r="F126" s="4">
        <v>11</v>
      </c>
      <c r="G126" s="4">
        <v>29</v>
      </c>
      <c r="H126" s="4">
        <v>1710.4833859492301</v>
      </c>
      <c r="I126" s="5">
        <v>61536757.833333299</v>
      </c>
      <c r="J126" s="19">
        <f>I126/H126</f>
        <v>35976.238260381331</v>
      </c>
      <c r="K126" s="5">
        <v>550196391.33333302</v>
      </c>
      <c r="L126" s="20">
        <f>K126/H126</f>
        <v>321661.34781133954</v>
      </c>
      <c r="M126" s="26">
        <v>8.940938890922558</v>
      </c>
      <c r="N126" s="4">
        <v>420</v>
      </c>
      <c r="O126" s="6">
        <v>44.129657524659997</v>
      </c>
      <c r="P126" s="7">
        <v>8.70458984375</v>
      </c>
    </row>
    <row r="127" spans="1:16" x14ac:dyDescent="0.25">
      <c r="A127" s="2" t="s">
        <v>23</v>
      </c>
      <c r="B127" s="2" t="s">
        <v>735</v>
      </c>
      <c r="C127" s="3">
        <v>28.1</v>
      </c>
      <c r="D127" s="4">
        <v>1</v>
      </c>
      <c r="E127" s="4">
        <v>2</v>
      </c>
      <c r="F127" s="4">
        <v>10</v>
      </c>
      <c r="G127" s="4">
        <v>27</v>
      </c>
      <c r="H127" s="4">
        <v>331.21749651747791</v>
      </c>
      <c r="I127" s="5">
        <v>61536757.833333299</v>
      </c>
      <c r="J127" s="19">
        <f>I127/H127</f>
        <v>185789.57476688156</v>
      </c>
      <c r="K127" s="5">
        <v>550196391.33333302</v>
      </c>
      <c r="L127" s="20">
        <f>K127/H127</f>
        <v>1661133.2345611756</v>
      </c>
      <c r="M127" s="26">
        <v>8.940938890922558</v>
      </c>
      <c r="N127" s="4">
        <v>420</v>
      </c>
      <c r="O127" s="6">
        <v>44.060694234659998</v>
      </c>
      <c r="P127" s="7">
        <v>8.55810546875</v>
      </c>
    </row>
    <row r="128" spans="1:16" x14ac:dyDescent="0.25">
      <c r="A128" s="2" t="s">
        <v>332</v>
      </c>
      <c r="B128" s="2" t="s">
        <v>1040</v>
      </c>
      <c r="C128" s="3">
        <v>50.74</v>
      </c>
      <c r="D128" s="4">
        <v>1</v>
      </c>
      <c r="E128" s="4">
        <v>18</v>
      </c>
      <c r="F128" s="4">
        <v>18</v>
      </c>
      <c r="G128" s="4">
        <v>41</v>
      </c>
      <c r="H128" s="4">
        <v>805.10297308247016</v>
      </c>
      <c r="I128" s="5">
        <v>75369506.96875</v>
      </c>
      <c r="J128" s="19">
        <f>I128/H128</f>
        <v>93614.741826359619</v>
      </c>
      <c r="K128" s="5">
        <v>542429466</v>
      </c>
      <c r="L128" s="20">
        <f>K128/H128</f>
        <v>673739.24098580691</v>
      </c>
      <c r="M128" s="26">
        <v>7.1969353099908719</v>
      </c>
      <c r="N128" s="4">
        <v>471</v>
      </c>
      <c r="O128" s="6">
        <v>51.676133734659999</v>
      </c>
      <c r="P128" s="7">
        <v>8.16259765625</v>
      </c>
    </row>
    <row r="129" spans="1:16" x14ac:dyDescent="0.25">
      <c r="A129" s="2" t="s">
        <v>448</v>
      </c>
      <c r="B129" s="2" t="s">
        <v>1161</v>
      </c>
      <c r="C129" s="3">
        <v>50.17</v>
      </c>
      <c r="D129" s="4">
        <v>1</v>
      </c>
      <c r="E129" s="4">
        <v>12</v>
      </c>
      <c r="F129" s="4">
        <v>12</v>
      </c>
      <c r="G129" s="4">
        <v>32</v>
      </c>
      <c r="H129" s="4">
        <v>79.708038294963472</v>
      </c>
      <c r="I129" s="5">
        <v>122086207.666667</v>
      </c>
      <c r="J129" s="19">
        <f>I129/H129</f>
        <v>1531667.4488322125</v>
      </c>
      <c r="K129" s="5">
        <v>541556863.33333302</v>
      </c>
      <c r="L129" s="20">
        <f>K129/H129</f>
        <v>6794256.5758459074</v>
      </c>
      <c r="M129" s="26">
        <v>4.4358562173701905</v>
      </c>
      <c r="N129" s="4">
        <v>295</v>
      </c>
      <c r="O129" s="6">
        <v>34.580490044660003</v>
      </c>
      <c r="P129" s="7">
        <v>8.60205078125</v>
      </c>
    </row>
    <row r="130" spans="1:16" x14ac:dyDescent="0.25">
      <c r="A130" s="2" t="s">
        <v>550</v>
      </c>
      <c r="B130" s="2" t="s">
        <v>1263</v>
      </c>
      <c r="C130" s="3">
        <v>38.36</v>
      </c>
      <c r="D130" s="4">
        <v>1</v>
      </c>
      <c r="E130" s="4">
        <v>8</v>
      </c>
      <c r="F130" s="4">
        <v>13</v>
      </c>
      <c r="G130" s="4">
        <v>26</v>
      </c>
      <c r="H130" s="4">
        <v>985.45523134885809</v>
      </c>
      <c r="I130" s="5">
        <v>72760597.125</v>
      </c>
      <c r="J130" s="19">
        <f>I130/H130</f>
        <v>73834.502887977709</v>
      </c>
      <c r="K130" s="5">
        <v>538959316.91666698</v>
      </c>
      <c r="L130" s="20">
        <f>K130/H130</f>
        <v>546914.05532340368</v>
      </c>
      <c r="M130" s="26">
        <v>7.4072965067996188</v>
      </c>
      <c r="N130" s="4">
        <v>451</v>
      </c>
      <c r="O130" s="6">
        <v>47.935581474660097</v>
      </c>
      <c r="P130" s="7">
        <v>8.92431640625</v>
      </c>
    </row>
    <row r="131" spans="1:16" x14ac:dyDescent="0.25">
      <c r="A131" s="2" t="s">
        <v>467</v>
      </c>
      <c r="B131" s="2" t="s">
        <v>1181</v>
      </c>
      <c r="C131" s="3">
        <v>53.55</v>
      </c>
      <c r="D131" s="4">
        <v>1</v>
      </c>
      <c r="E131" s="4">
        <v>2</v>
      </c>
      <c r="F131" s="4">
        <v>20</v>
      </c>
      <c r="G131" s="4">
        <v>62</v>
      </c>
      <c r="H131" s="4">
        <v>144.80752034163359</v>
      </c>
      <c r="I131" s="5">
        <v>146791045.66666701</v>
      </c>
      <c r="J131" s="19">
        <f>I131/H131</f>
        <v>1013697.6679136128</v>
      </c>
      <c r="K131" s="5">
        <v>538338854</v>
      </c>
      <c r="L131" s="20">
        <f>K131/H131</f>
        <v>3717616.6868263283</v>
      </c>
      <c r="M131" s="26">
        <v>3.6673821046445805</v>
      </c>
      <c r="N131" s="4">
        <v>422</v>
      </c>
      <c r="O131" s="6">
        <v>47.32709712466</v>
      </c>
      <c r="P131" s="7">
        <v>6.72705078125</v>
      </c>
    </row>
    <row r="132" spans="1:16" x14ac:dyDescent="0.25">
      <c r="A132" s="2" t="s">
        <v>524</v>
      </c>
      <c r="B132" s="2" t="s">
        <v>1236</v>
      </c>
      <c r="C132" s="3">
        <v>50.47</v>
      </c>
      <c r="D132" s="4">
        <v>1</v>
      </c>
      <c r="E132" s="4">
        <v>1</v>
      </c>
      <c r="F132" s="4">
        <v>19</v>
      </c>
      <c r="G132" s="4">
        <v>61</v>
      </c>
      <c r="H132" s="4">
        <v>1065.417136286133</v>
      </c>
      <c r="I132" s="5">
        <v>146791045.66666701</v>
      </c>
      <c r="J132" s="19">
        <f>I132/H132</f>
        <v>137778.0032507795</v>
      </c>
      <c r="K132" s="5">
        <v>538338854</v>
      </c>
      <c r="L132" s="20">
        <f>K132/H132</f>
        <v>505284.58353557158</v>
      </c>
      <c r="M132" s="26">
        <v>3.6673821046445805</v>
      </c>
      <c r="N132" s="4">
        <v>422</v>
      </c>
      <c r="O132" s="6">
        <v>47.264158994660001</v>
      </c>
      <c r="P132" s="7">
        <v>7.37158203125</v>
      </c>
    </row>
    <row r="133" spans="1:16" x14ac:dyDescent="0.25">
      <c r="A133" s="2" t="s">
        <v>426</v>
      </c>
      <c r="B133" s="2" t="s">
        <v>1118</v>
      </c>
      <c r="C133" s="3">
        <v>30.99</v>
      </c>
      <c r="D133" s="4">
        <v>3</v>
      </c>
      <c r="E133" s="4">
        <v>3</v>
      </c>
      <c r="F133" s="4">
        <v>8</v>
      </c>
      <c r="G133" s="4">
        <v>20</v>
      </c>
      <c r="H133" s="4">
        <v>869.76582401644646</v>
      </c>
      <c r="I133" s="5">
        <v>168700169.66666701</v>
      </c>
      <c r="J133" s="19">
        <f>I133/H133</f>
        <v>193960.44890294177</v>
      </c>
      <c r="K133" s="5">
        <v>536037737</v>
      </c>
      <c r="L133" s="20">
        <f>K133/H133</f>
        <v>616301.21832639864</v>
      </c>
      <c r="M133" s="26">
        <v>3.1774581973400005</v>
      </c>
      <c r="N133" s="4">
        <v>313</v>
      </c>
      <c r="O133" s="6">
        <v>34.268429044660003</v>
      </c>
      <c r="P133" s="7">
        <v>5.66845703125</v>
      </c>
    </row>
    <row r="134" spans="1:16" x14ac:dyDescent="0.25">
      <c r="A134" s="2" t="s">
        <v>629</v>
      </c>
      <c r="B134" s="2" t="s">
        <v>701</v>
      </c>
      <c r="C134" s="3">
        <v>53.08</v>
      </c>
      <c r="D134" s="4">
        <v>1</v>
      </c>
      <c r="E134" s="4">
        <v>6</v>
      </c>
      <c r="F134" s="4">
        <v>9</v>
      </c>
      <c r="G134" s="4">
        <v>23</v>
      </c>
      <c r="H134" s="4">
        <v>936.60908891136569</v>
      </c>
      <c r="I134" s="5">
        <v>74670028.333333299</v>
      </c>
      <c r="J134" s="19">
        <f>I134/H134</f>
        <v>79723.792153376766</v>
      </c>
      <c r="K134" s="5">
        <v>528695463.375</v>
      </c>
      <c r="L134" s="20">
        <f>K134/H134</f>
        <v>564478.25419835548</v>
      </c>
      <c r="M134" s="26">
        <v>7.0804240359312427</v>
      </c>
      <c r="N134" s="4">
        <v>211</v>
      </c>
      <c r="O134" s="6">
        <v>22.875536134659999</v>
      </c>
      <c r="P134" s="7">
        <v>9.84716796875</v>
      </c>
    </row>
    <row r="135" spans="1:16" x14ac:dyDescent="0.25">
      <c r="A135" s="2" t="s">
        <v>403</v>
      </c>
      <c r="B135" s="2" t="s">
        <v>1115</v>
      </c>
      <c r="C135" s="3">
        <v>47.17</v>
      </c>
      <c r="D135" s="4">
        <v>1</v>
      </c>
      <c r="E135" s="4">
        <v>16</v>
      </c>
      <c r="F135" s="4">
        <v>69</v>
      </c>
      <c r="G135" s="4">
        <v>391</v>
      </c>
      <c r="H135" s="4">
        <v>54.830955412156833</v>
      </c>
      <c r="I135" s="5">
        <v>1690142463.625</v>
      </c>
      <c r="J135" s="19">
        <f>I135/H135</f>
        <v>30824603.564180654</v>
      </c>
      <c r="K135" s="5">
        <v>527945516.66666698</v>
      </c>
      <c r="L135" s="20">
        <f>K135/H135</f>
        <v>9628603.2716040127</v>
      </c>
      <c r="M135" s="26">
        <v>0.31236746489070216</v>
      </c>
      <c r="N135" s="4">
        <v>1588</v>
      </c>
      <c r="O135" s="6">
        <v>181.86329185465999</v>
      </c>
      <c r="P135" s="7">
        <v>8.48486328125</v>
      </c>
    </row>
    <row r="136" spans="1:16" x14ac:dyDescent="0.25">
      <c r="A136" s="2" t="s">
        <v>444</v>
      </c>
      <c r="B136" s="2" t="s">
        <v>1156</v>
      </c>
      <c r="C136" s="3">
        <v>39.75</v>
      </c>
      <c r="D136" s="4">
        <v>1</v>
      </c>
      <c r="E136" s="4">
        <v>8</v>
      </c>
      <c r="F136" s="4">
        <v>61</v>
      </c>
      <c r="G136" s="4">
        <v>336</v>
      </c>
      <c r="H136" s="4">
        <v>74.555618381219205</v>
      </c>
      <c r="I136" s="5">
        <v>1690142463.625</v>
      </c>
      <c r="J136" s="19">
        <f>I136/H136</f>
        <v>22669551.944199987</v>
      </c>
      <c r="K136" s="5">
        <v>527945516.66666698</v>
      </c>
      <c r="L136" s="20">
        <f>K136/H136</f>
        <v>7081230.4710178375</v>
      </c>
      <c r="M136" s="26">
        <v>0.31236746489070211</v>
      </c>
      <c r="N136" s="4">
        <v>1590</v>
      </c>
      <c r="O136" s="6">
        <v>181.93553897466001</v>
      </c>
      <c r="P136" s="7">
        <v>8.52880859375</v>
      </c>
    </row>
    <row r="137" spans="1:16" x14ac:dyDescent="0.25">
      <c r="A137" s="2" t="s">
        <v>238</v>
      </c>
      <c r="B137" s="2" t="s">
        <v>924</v>
      </c>
      <c r="C137" s="3">
        <v>57.39</v>
      </c>
      <c r="D137" s="4">
        <v>1</v>
      </c>
      <c r="E137" s="4">
        <v>27</v>
      </c>
      <c r="F137" s="4">
        <v>39</v>
      </c>
      <c r="G137" s="4">
        <v>202</v>
      </c>
      <c r="H137" s="4">
        <v>70.8047392784989</v>
      </c>
      <c r="I137" s="5">
        <v>1662422982.8333299</v>
      </c>
      <c r="J137" s="19">
        <f>I137/H137</f>
        <v>23478978.946514584</v>
      </c>
      <c r="K137" s="5">
        <v>520630315.66666698</v>
      </c>
      <c r="L137" s="20">
        <f>K137/H137</f>
        <v>7353043.3269283362</v>
      </c>
      <c r="M137" s="26">
        <v>0.31317560033929343</v>
      </c>
      <c r="N137" s="4">
        <v>690</v>
      </c>
      <c r="O137" s="6">
        <v>79.55571326466</v>
      </c>
      <c r="P137" s="7">
        <v>7.13720703125</v>
      </c>
    </row>
    <row r="138" spans="1:16" x14ac:dyDescent="0.25">
      <c r="A138" s="2" t="s">
        <v>327</v>
      </c>
      <c r="B138" s="2" t="s">
        <v>1035</v>
      </c>
      <c r="C138" s="3">
        <v>30.2</v>
      </c>
      <c r="D138" s="4">
        <v>1</v>
      </c>
      <c r="E138" s="4">
        <v>20</v>
      </c>
      <c r="F138" s="4">
        <v>27</v>
      </c>
      <c r="G138" s="4">
        <v>65</v>
      </c>
      <c r="H138" s="4">
        <v>4.0688056269860251</v>
      </c>
      <c r="I138" s="5">
        <v>110351202.166667</v>
      </c>
      <c r="J138" s="19">
        <f>I138/H138</f>
        <v>27121276.434237003</v>
      </c>
      <c r="K138" s="5">
        <v>520400103.66666698</v>
      </c>
      <c r="L138" s="20">
        <f>K138/H138</f>
        <v>127899966.56885138</v>
      </c>
      <c r="M138" s="26">
        <v>4.715853506341416</v>
      </c>
      <c r="N138" s="4">
        <v>1106</v>
      </c>
      <c r="O138" s="6">
        <v>123.43439710465999</v>
      </c>
      <c r="P138" s="7">
        <v>7.31298828125</v>
      </c>
    </row>
    <row r="139" spans="1:16" x14ac:dyDescent="0.25">
      <c r="A139" s="2" t="s">
        <v>600</v>
      </c>
      <c r="B139" s="2" t="s">
        <v>672</v>
      </c>
      <c r="C139" s="3">
        <v>44.72</v>
      </c>
      <c r="D139" s="4">
        <v>1</v>
      </c>
      <c r="E139" s="4">
        <v>6</v>
      </c>
      <c r="F139" s="4">
        <v>10</v>
      </c>
      <c r="G139" s="4">
        <v>24</v>
      </c>
      <c r="H139" s="4">
        <v>856.66793554373214</v>
      </c>
      <c r="I139" s="5">
        <v>57338525.166666701</v>
      </c>
      <c r="J139" s="19">
        <f>I139/H139</f>
        <v>66932.031406397393</v>
      </c>
      <c r="K139" s="5">
        <v>512296945.83333302</v>
      </c>
      <c r="L139" s="20">
        <f>K139/H139</f>
        <v>598011.1132654628</v>
      </c>
      <c r="M139" s="26">
        <v>8.9346027708984881</v>
      </c>
      <c r="N139" s="4">
        <v>199</v>
      </c>
      <c r="O139" s="6">
        <v>22.594613024659999</v>
      </c>
      <c r="P139" s="7">
        <v>6.55126953125</v>
      </c>
    </row>
    <row r="140" spans="1:16" x14ac:dyDescent="0.25">
      <c r="A140" s="2" t="s">
        <v>491</v>
      </c>
      <c r="B140" s="2" t="s">
        <v>1203</v>
      </c>
      <c r="C140" s="3">
        <v>30.62</v>
      </c>
      <c r="D140" s="4">
        <v>1</v>
      </c>
      <c r="E140" s="4">
        <v>4</v>
      </c>
      <c r="F140" s="4">
        <v>10</v>
      </c>
      <c r="G140" s="4">
        <v>22</v>
      </c>
      <c r="H140" s="4">
        <v>830.88946470964117</v>
      </c>
      <c r="I140" s="5">
        <v>69165990.875</v>
      </c>
      <c r="J140" s="19">
        <f>I140/H140</f>
        <v>83243.311911735975</v>
      </c>
      <c r="K140" s="5">
        <v>510464955.33333302</v>
      </c>
      <c r="L140" s="20">
        <f>K140/H140</f>
        <v>614359.64350771706</v>
      </c>
      <c r="M140" s="26">
        <v>7.3802883306604983</v>
      </c>
      <c r="N140" s="4">
        <v>405</v>
      </c>
      <c r="O140" s="6">
        <v>46.049622854660001</v>
      </c>
      <c r="P140" s="7">
        <v>8.42626953125</v>
      </c>
    </row>
    <row r="141" spans="1:16" x14ac:dyDescent="0.25">
      <c r="A141" s="2" t="s">
        <v>542</v>
      </c>
      <c r="B141" s="2" t="s">
        <v>1257</v>
      </c>
      <c r="C141" s="3">
        <v>37.04</v>
      </c>
      <c r="D141" s="4">
        <v>1</v>
      </c>
      <c r="E141" s="4">
        <v>4</v>
      </c>
      <c r="F141" s="4">
        <v>10</v>
      </c>
      <c r="G141" s="4">
        <v>26</v>
      </c>
      <c r="H141" s="4">
        <v>579.60897649672484</v>
      </c>
      <c r="I141" s="5">
        <v>63120827.416666701</v>
      </c>
      <c r="J141" s="19">
        <f>I141/H141</f>
        <v>108902.4324609013</v>
      </c>
      <c r="K141" s="5">
        <v>510464955.33333302</v>
      </c>
      <c r="L141" s="20">
        <f>K141/H141</f>
        <v>880705.74479140679</v>
      </c>
      <c r="M141" s="26">
        <v>8.0871081103500799</v>
      </c>
      <c r="N141" s="4">
        <v>351</v>
      </c>
      <c r="O141" s="6">
        <v>40.030063574659998</v>
      </c>
      <c r="P141" s="7">
        <v>6.69775390625</v>
      </c>
    </row>
    <row r="142" spans="1:16" x14ac:dyDescent="0.25">
      <c r="A142" s="2" t="s">
        <v>460</v>
      </c>
      <c r="B142" s="2" t="s">
        <v>1171</v>
      </c>
      <c r="C142" s="3">
        <v>17.670000000000002</v>
      </c>
      <c r="D142" s="4">
        <v>1</v>
      </c>
      <c r="E142" s="4">
        <v>1</v>
      </c>
      <c r="F142" s="4">
        <v>2</v>
      </c>
      <c r="G142" s="4">
        <v>8</v>
      </c>
      <c r="H142" s="4">
        <v>820.30179535619652</v>
      </c>
      <c r="I142" s="5">
        <v>68796090</v>
      </c>
      <c r="J142" s="19">
        <f>I142/H142</f>
        <v>83866.804131675628</v>
      </c>
      <c r="K142" s="5">
        <v>510181472.5</v>
      </c>
      <c r="L142" s="20">
        <f>K142/H142</f>
        <v>621943.625368351</v>
      </c>
      <c r="M142" s="26">
        <v>7.4158498324541418</v>
      </c>
      <c r="N142" s="4">
        <v>249</v>
      </c>
      <c r="O142" s="6">
        <v>27.452693914659999</v>
      </c>
      <c r="P142" s="7">
        <v>5.90966796875</v>
      </c>
    </row>
    <row r="143" spans="1:16" x14ac:dyDescent="0.25">
      <c r="A143" s="2" t="s">
        <v>113</v>
      </c>
      <c r="B143" s="2" t="s">
        <v>820</v>
      </c>
      <c r="C143" s="3">
        <v>30.43</v>
      </c>
      <c r="D143" s="4">
        <v>1</v>
      </c>
      <c r="E143" s="4">
        <v>4</v>
      </c>
      <c r="F143" s="4">
        <v>9</v>
      </c>
      <c r="G143" s="4">
        <v>20</v>
      </c>
      <c r="H143" s="4">
        <v>50.614470485088582</v>
      </c>
      <c r="I143" s="5">
        <v>1168749306</v>
      </c>
      <c r="J143" s="19">
        <f>I143/H143</f>
        <v>23091208.794613838</v>
      </c>
      <c r="K143" s="5">
        <v>504739376</v>
      </c>
      <c r="L143" s="20">
        <f>K143/H143</f>
        <v>9972234.6428320371</v>
      </c>
      <c r="M143" s="26">
        <v>0.43186282413929411</v>
      </c>
      <c r="N143" s="4">
        <v>368</v>
      </c>
      <c r="O143" s="6">
        <v>42.05172157466</v>
      </c>
      <c r="P143" s="7">
        <v>9.49560546875</v>
      </c>
    </row>
    <row r="144" spans="1:16" x14ac:dyDescent="0.25">
      <c r="A144" s="2" t="s">
        <v>74</v>
      </c>
      <c r="B144" s="2" t="s">
        <v>781</v>
      </c>
      <c r="C144" s="3">
        <v>39.06</v>
      </c>
      <c r="D144" s="4">
        <v>1</v>
      </c>
      <c r="E144" s="4">
        <v>9</v>
      </c>
      <c r="F144" s="4">
        <v>14</v>
      </c>
      <c r="G144" s="4">
        <v>37</v>
      </c>
      <c r="H144" s="4">
        <v>141.17057587987159</v>
      </c>
      <c r="I144" s="5">
        <v>427155197.16666698</v>
      </c>
      <c r="J144" s="19">
        <f>I144/H144</f>
        <v>3025808.9867831422</v>
      </c>
      <c r="K144" s="5">
        <v>504739376</v>
      </c>
      <c r="L144" s="20">
        <f>K144/H144</f>
        <v>3575386.5340147475</v>
      </c>
      <c r="M144" s="26">
        <v>1.181629954049374</v>
      </c>
      <c r="N144" s="4">
        <v>361</v>
      </c>
      <c r="O144" s="6">
        <v>41.708498224659998</v>
      </c>
      <c r="P144" s="7">
        <v>9.46630859375</v>
      </c>
    </row>
    <row r="145" spans="1:16" x14ac:dyDescent="0.25">
      <c r="A145" s="2" t="s">
        <v>447</v>
      </c>
      <c r="B145" s="2" t="s">
        <v>1160</v>
      </c>
      <c r="C145" s="3">
        <v>38.83</v>
      </c>
      <c r="D145" s="4">
        <v>2</v>
      </c>
      <c r="E145" s="4">
        <v>11</v>
      </c>
      <c r="F145" s="4">
        <v>11</v>
      </c>
      <c r="G145" s="4">
        <v>27</v>
      </c>
      <c r="H145" s="4">
        <v>696.88315908408401</v>
      </c>
      <c r="I145" s="5">
        <v>107991902</v>
      </c>
      <c r="J145" s="19">
        <f>I145/H145</f>
        <v>154964.14369079337</v>
      </c>
      <c r="K145" s="5">
        <v>504569218</v>
      </c>
      <c r="L145" s="20">
        <f>K145/H145</f>
        <v>724037.03751882468</v>
      </c>
      <c r="M145" s="26">
        <v>4.672287538745266</v>
      </c>
      <c r="N145" s="4">
        <v>309</v>
      </c>
      <c r="O145" s="6">
        <v>35.312187034659999</v>
      </c>
      <c r="P145" s="7">
        <v>7.57666015625</v>
      </c>
    </row>
    <row r="146" spans="1:16" x14ac:dyDescent="0.25">
      <c r="A146" s="2" t="s">
        <v>461</v>
      </c>
      <c r="B146" s="2" t="s">
        <v>1172</v>
      </c>
      <c r="C146" s="3">
        <v>31.12</v>
      </c>
      <c r="D146" s="4">
        <v>2</v>
      </c>
      <c r="E146" s="4">
        <v>9</v>
      </c>
      <c r="F146" s="4">
        <v>9</v>
      </c>
      <c r="G146" s="4">
        <v>24</v>
      </c>
      <c r="H146" s="4">
        <v>197.15654928875219</v>
      </c>
      <c r="I146" s="5">
        <v>74861294.75</v>
      </c>
      <c r="J146" s="19">
        <f>I146/H146</f>
        <v>379704.83364648162</v>
      </c>
      <c r="K146" s="5">
        <v>504536147.66666698</v>
      </c>
      <c r="L146" s="20">
        <f>K146/H146</f>
        <v>2559063.5943203275</v>
      </c>
      <c r="M146" s="26">
        <v>6.739612898114709</v>
      </c>
      <c r="N146" s="4">
        <v>376</v>
      </c>
      <c r="O146" s="6">
        <v>40.539090594660003</v>
      </c>
      <c r="P146" s="7">
        <v>4.80517578125</v>
      </c>
    </row>
    <row r="147" spans="1:16" x14ac:dyDescent="0.25">
      <c r="A147" s="2" t="s">
        <v>513</v>
      </c>
      <c r="B147" s="2" t="s">
        <v>1224</v>
      </c>
      <c r="C147" s="3">
        <v>55.56</v>
      </c>
      <c r="D147" s="4">
        <v>1</v>
      </c>
      <c r="E147" s="4">
        <v>16</v>
      </c>
      <c r="F147" s="4">
        <v>16</v>
      </c>
      <c r="G147" s="4">
        <v>111</v>
      </c>
      <c r="H147" s="4">
        <v>101.55539776428991</v>
      </c>
      <c r="I147" s="5">
        <v>1356458057.125</v>
      </c>
      <c r="J147" s="19">
        <f>I147/H147</f>
        <v>13356828.755408347</v>
      </c>
      <c r="K147" s="5">
        <v>492393949.5</v>
      </c>
      <c r="L147" s="20">
        <f>K147/H147</f>
        <v>4848525.6356618917</v>
      </c>
      <c r="M147" s="26">
        <v>0.36299976023115987</v>
      </c>
      <c r="N147" s="4">
        <v>333</v>
      </c>
      <c r="O147" s="6">
        <v>37.108141854659998</v>
      </c>
      <c r="P147" s="7">
        <v>6.36669921875</v>
      </c>
    </row>
    <row r="148" spans="1:16" x14ac:dyDescent="0.25">
      <c r="A148" s="2" t="s">
        <v>140</v>
      </c>
      <c r="B148" s="2" t="s">
        <v>848</v>
      </c>
      <c r="C148" s="3">
        <v>55.94</v>
      </c>
      <c r="D148" s="4">
        <v>2</v>
      </c>
      <c r="E148" s="4">
        <v>12</v>
      </c>
      <c r="F148" s="4">
        <v>12</v>
      </c>
      <c r="G148" s="4">
        <v>41</v>
      </c>
      <c r="H148" s="4">
        <v>947.07328105505258</v>
      </c>
      <c r="I148" s="5">
        <v>89762893.5</v>
      </c>
      <c r="J148" s="19">
        <f>I148/H148</f>
        <v>94779.248127455256</v>
      </c>
      <c r="K148" s="5">
        <v>480646754.125</v>
      </c>
      <c r="L148" s="20">
        <f>K148/H148</f>
        <v>507507.45875710162</v>
      </c>
      <c r="M148" s="26">
        <v>5.3546263426211862</v>
      </c>
      <c r="N148" s="4">
        <v>320</v>
      </c>
      <c r="O148" s="6">
        <v>36.583235964659998</v>
      </c>
      <c r="P148" s="7">
        <v>6.68310546875</v>
      </c>
    </row>
    <row r="149" spans="1:16" x14ac:dyDescent="0.25">
      <c r="A149" s="2" t="s">
        <v>436</v>
      </c>
      <c r="B149" s="2" t="s">
        <v>1149</v>
      </c>
      <c r="C149" s="3">
        <v>34.450000000000003</v>
      </c>
      <c r="D149" s="4">
        <v>2</v>
      </c>
      <c r="E149" s="4">
        <v>16</v>
      </c>
      <c r="F149" s="4">
        <v>16</v>
      </c>
      <c r="G149" s="4">
        <v>45</v>
      </c>
      <c r="H149" s="4">
        <v>32.044654797155466</v>
      </c>
      <c r="I149" s="5">
        <v>145560519.75</v>
      </c>
      <c r="J149" s="19">
        <f>I149/H149</f>
        <v>4542427.4554182775</v>
      </c>
      <c r="K149" s="5">
        <v>480040780.5</v>
      </c>
      <c r="L149" s="20">
        <f>K149/H149</f>
        <v>14980369.847598176</v>
      </c>
      <c r="M149" s="26">
        <v>3.2978776204184306</v>
      </c>
      <c r="N149" s="4">
        <v>389</v>
      </c>
      <c r="O149" s="6">
        <v>44.120105934660003</v>
      </c>
      <c r="P149" s="7">
        <v>7.48876953125</v>
      </c>
    </row>
    <row r="150" spans="1:16" x14ac:dyDescent="0.25">
      <c r="A150" s="2" t="s">
        <v>363</v>
      </c>
      <c r="B150" s="2" t="s">
        <v>1075</v>
      </c>
      <c r="C150" s="3">
        <v>34.270000000000003</v>
      </c>
      <c r="D150" s="4">
        <v>1</v>
      </c>
      <c r="E150" s="4">
        <v>26</v>
      </c>
      <c r="F150" s="4">
        <v>33</v>
      </c>
      <c r="G150" s="4">
        <v>110</v>
      </c>
      <c r="H150" s="4">
        <v>2.8508246722209858</v>
      </c>
      <c r="I150" s="5">
        <v>142742378.58333299</v>
      </c>
      <c r="J150" s="19">
        <f>I150/H150</f>
        <v>50070556.767044879</v>
      </c>
      <c r="K150" s="5">
        <v>474554010.33333302</v>
      </c>
      <c r="L150" s="20">
        <f>K150/H150</f>
        <v>166462011.83730575</v>
      </c>
      <c r="M150" s="26">
        <v>3.3245488483736345</v>
      </c>
      <c r="N150" s="4">
        <v>1100</v>
      </c>
      <c r="O150" s="6">
        <v>122.97076600466001</v>
      </c>
      <c r="P150" s="7">
        <v>8.23583984375</v>
      </c>
    </row>
    <row r="151" spans="1:16" x14ac:dyDescent="0.25">
      <c r="A151" s="2" t="s">
        <v>558</v>
      </c>
      <c r="B151" s="2" t="s">
        <v>1266</v>
      </c>
      <c r="C151" s="3">
        <v>38.369999999999997</v>
      </c>
      <c r="D151" s="4">
        <v>1</v>
      </c>
      <c r="E151" s="4">
        <v>4</v>
      </c>
      <c r="F151" s="4">
        <v>7</v>
      </c>
      <c r="G151" s="4">
        <v>17</v>
      </c>
      <c r="H151" s="4">
        <v>1889.2814857046139</v>
      </c>
      <c r="I151" s="5">
        <v>58557085.125</v>
      </c>
      <c r="J151" s="19">
        <f>I151/H151</f>
        <v>30994.367736134849</v>
      </c>
      <c r="K151" s="5">
        <v>443618084.08333302</v>
      </c>
      <c r="L151" s="20">
        <f>K151/H151</f>
        <v>234807.82902918468</v>
      </c>
      <c r="M151" s="26">
        <v>7.575822518083938</v>
      </c>
      <c r="N151" s="4">
        <v>245</v>
      </c>
      <c r="O151" s="6">
        <v>27.193492044660001</v>
      </c>
      <c r="P151" s="7">
        <v>5.03369140625</v>
      </c>
    </row>
    <row r="152" spans="1:16" x14ac:dyDescent="0.25">
      <c r="A152" s="2" t="s">
        <v>246</v>
      </c>
      <c r="B152" s="2" t="s">
        <v>959</v>
      </c>
      <c r="C152" s="3">
        <v>32.630000000000003</v>
      </c>
      <c r="D152" s="4">
        <v>2</v>
      </c>
      <c r="E152" s="4">
        <v>1</v>
      </c>
      <c r="F152" s="4">
        <v>12</v>
      </c>
      <c r="G152" s="4">
        <v>27</v>
      </c>
      <c r="H152" s="4">
        <v>118.35480185974249</v>
      </c>
      <c r="I152" s="5">
        <v>0</v>
      </c>
      <c r="J152" s="19">
        <f>I152/H152</f>
        <v>0</v>
      </c>
      <c r="K152" s="5">
        <v>440431332.70833302</v>
      </c>
      <c r="L152" s="20">
        <f>K152/H152</f>
        <v>3721279.7942095366</v>
      </c>
      <c r="M152" s="26" t="s">
        <v>1295</v>
      </c>
      <c r="N152" s="4">
        <v>429</v>
      </c>
      <c r="O152" s="6">
        <v>47.593381664660001</v>
      </c>
      <c r="P152" s="7">
        <v>5.60498046875</v>
      </c>
    </row>
    <row r="153" spans="1:16" x14ac:dyDescent="0.25">
      <c r="A153" s="2" t="s">
        <v>114</v>
      </c>
      <c r="B153" s="2" t="s">
        <v>822</v>
      </c>
      <c r="C153" s="3">
        <v>40.98</v>
      </c>
      <c r="D153" s="4">
        <v>2</v>
      </c>
      <c r="E153" s="4">
        <v>12</v>
      </c>
      <c r="F153" s="4">
        <v>12</v>
      </c>
      <c r="G153" s="4">
        <v>40</v>
      </c>
      <c r="H153" s="4">
        <v>147.1140702506251</v>
      </c>
      <c r="I153" s="5">
        <v>136718025.58333299</v>
      </c>
      <c r="J153" s="19">
        <f>I153/H153</f>
        <v>929333.44411189691</v>
      </c>
      <c r="K153" s="5">
        <v>440081089.5</v>
      </c>
      <c r="L153" s="20">
        <f>K153/H153</f>
        <v>2991427.5959483217</v>
      </c>
      <c r="M153" s="26">
        <v>3.2188958816682134</v>
      </c>
      <c r="N153" s="4">
        <v>305</v>
      </c>
      <c r="O153" s="6">
        <v>33.587333064660001</v>
      </c>
      <c r="P153" s="7">
        <v>9.90576171875</v>
      </c>
    </row>
    <row r="154" spans="1:16" x14ac:dyDescent="0.25">
      <c r="A154" s="2" t="s">
        <v>339</v>
      </c>
      <c r="B154" s="2" t="s">
        <v>1049</v>
      </c>
      <c r="C154" s="3">
        <v>0.82</v>
      </c>
      <c r="D154" s="4">
        <v>1</v>
      </c>
      <c r="E154" s="4">
        <v>1</v>
      </c>
      <c r="F154" s="4">
        <v>1</v>
      </c>
      <c r="G154" s="4">
        <v>3</v>
      </c>
      <c r="H154" s="4" t="e">
        <v>#N/A</v>
      </c>
      <c r="I154" s="5">
        <v>460414397.375</v>
      </c>
      <c r="J154" s="19" t="e">
        <f>I154/H154</f>
        <v>#N/A</v>
      </c>
      <c r="K154" s="5">
        <v>437132962</v>
      </c>
      <c r="L154" s="20" t="e">
        <f>K154/H154</f>
        <v>#N/A</v>
      </c>
      <c r="M154" s="26" t="e">
        <v>#N/A</v>
      </c>
      <c r="N154" s="4">
        <v>858</v>
      </c>
      <c r="O154" s="6">
        <v>97.384385844659903</v>
      </c>
      <c r="P154" s="7">
        <v>7.59130859375</v>
      </c>
    </row>
    <row r="155" spans="1:16" x14ac:dyDescent="0.25">
      <c r="A155" s="2" t="s">
        <v>144</v>
      </c>
      <c r="B155" s="2" t="s">
        <v>852</v>
      </c>
      <c r="C155" s="3">
        <v>32.369999999999997</v>
      </c>
      <c r="D155" s="4">
        <v>1</v>
      </c>
      <c r="E155" s="4">
        <v>39</v>
      </c>
      <c r="F155" s="4">
        <v>50</v>
      </c>
      <c r="G155" s="4">
        <v>182</v>
      </c>
      <c r="H155" s="4">
        <v>711.53968150187802</v>
      </c>
      <c r="I155" s="5">
        <v>701797122.83333302</v>
      </c>
      <c r="J155" s="19">
        <f>I155/H155</f>
        <v>986307.77886065189</v>
      </c>
      <c r="K155" s="5">
        <v>437004300.33333302</v>
      </c>
      <c r="L155" s="20">
        <f>K155/H155</f>
        <v>614167.15285777021</v>
      </c>
      <c r="M155" s="26">
        <v>0.62269320593540745</v>
      </c>
      <c r="N155" s="4">
        <v>1807</v>
      </c>
      <c r="O155" s="6">
        <v>201.41808934465999</v>
      </c>
      <c r="P155" s="7">
        <v>9.04150390625</v>
      </c>
    </row>
    <row r="156" spans="1:16" x14ac:dyDescent="0.25">
      <c r="A156" s="2" t="s">
        <v>568</v>
      </c>
      <c r="B156" s="2" t="s">
        <v>1279</v>
      </c>
      <c r="C156" s="3">
        <v>46.96</v>
      </c>
      <c r="D156" s="4">
        <v>1</v>
      </c>
      <c r="E156" s="4">
        <v>14</v>
      </c>
      <c r="F156" s="4">
        <v>26</v>
      </c>
      <c r="G156" s="4">
        <v>133</v>
      </c>
      <c r="H156" s="4">
        <v>12.97241161726663</v>
      </c>
      <c r="I156" s="5">
        <v>1251521328.1666701</v>
      </c>
      <c r="J156" s="19">
        <f>I156/H156</f>
        <v>96475610.325289205</v>
      </c>
      <c r="K156" s="5">
        <v>430618537.33333302</v>
      </c>
      <c r="L156" s="20">
        <f>K156/H156</f>
        <v>33194948.637011189</v>
      </c>
      <c r="M156" s="26">
        <v>0.34407606777595867</v>
      </c>
      <c r="N156" s="4">
        <v>690</v>
      </c>
      <c r="O156" s="6">
        <v>79.218190354659995</v>
      </c>
      <c r="P156" s="7">
        <v>6.55126953125</v>
      </c>
    </row>
    <row r="157" spans="1:16" x14ac:dyDescent="0.25">
      <c r="A157" s="2" t="s">
        <v>450</v>
      </c>
      <c r="B157" s="2" t="s">
        <v>1163</v>
      </c>
      <c r="C157" s="3">
        <v>5.56</v>
      </c>
      <c r="D157" s="4">
        <v>1</v>
      </c>
      <c r="E157" s="4">
        <v>1</v>
      </c>
      <c r="F157" s="4">
        <v>1</v>
      </c>
      <c r="G157" s="4">
        <v>4</v>
      </c>
      <c r="H157" s="4">
        <v>1013.048013716317</v>
      </c>
      <c r="I157" s="5">
        <v>0</v>
      </c>
      <c r="J157" s="19">
        <f>I157/H157</f>
        <v>0</v>
      </c>
      <c r="K157" s="5">
        <v>428843992.5</v>
      </c>
      <c r="L157" s="20">
        <f>K157/H157</f>
        <v>423320.50079917419</v>
      </c>
      <c r="M157" s="26" t="s">
        <v>1295</v>
      </c>
      <c r="N157" s="4">
        <v>144</v>
      </c>
      <c r="O157" s="6">
        <v>16.438333894660001</v>
      </c>
      <c r="P157" s="7">
        <v>7.10791015625</v>
      </c>
    </row>
    <row r="158" spans="1:16" x14ac:dyDescent="0.25">
      <c r="A158" s="2" t="s">
        <v>243</v>
      </c>
      <c r="B158" s="2" t="s">
        <v>956</v>
      </c>
      <c r="C158" s="3">
        <v>37.119999999999997</v>
      </c>
      <c r="D158" s="4">
        <v>1</v>
      </c>
      <c r="E158" s="4">
        <v>3</v>
      </c>
      <c r="F158" s="4">
        <v>29</v>
      </c>
      <c r="G158" s="4">
        <v>87</v>
      </c>
      <c r="H158" s="4">
        <v>203.83314996075759</v>
      </c>
      <c r="I158" s="5">
        <v>111739090.958333</v>
      </c>
      <c r="J158" s="19">
        <f>I158/H158</f>
        <v>548189.00154290535</v>
      </c>
      <c r="K158" s="5">
        <v>426112319.91666698</v>
      </c>
      <c r="L158" s="20">
        <f>K158/H158</f>
        <v>2090495.6823691488</v>
      </c>
      <c r="M158" s="26">
        <v>3.8134579068265584</v>
      </c>
      <c r="N158" s="4">
        <v>897</v>
      </c>
      <c r="O158" s="6">
        <v>99.254223014659999</v>
      </c>
      <c r="P158" s="7">
        <v>5.23681640625</v>
      </c>
    </row>
    <row r="159" spans="1:16" x14ac:dyDescent="0.25">
      <c r="A159" s="2" t="s">
        <v>216</v>
      </c>
      <c r="B159" s="2" t="s">
        <v>926</v>
      </c>
      <c r="C159" s="3">
        <v>37.119999999999997</v>
      </c>
      <c r="D159" s="4">
        <v>1</v>
      </c>
      <c r="E159" s="4">
        <v>4</v>
      </c>
      <c r="F159" s="4">
        <v>30</v>
      </c>
      <c r="G159" s="4">
        <v>84</v>
      </c>
      <c r="H159" s="4">
        <v>626.20577447416929</v>
      </c>
      <c r="I159" s="5">
        <v>111739090.958333</v>
      </c>
      <c r="J159" s="19">
        <f>I159/H159</f>
        <v>178438.29538646675</v>
      </c>
      <c r="K159" s="5">
        <v>426112319.91666698</v>
      </c>
      <c r="L159" s="20">
        <f>K159/H159</f>
        <v>680466.92842217465</v>
      </c>
      <c r="M159" s="26">
        <v>3.8134579068265584</v>
      </c>
      <c r="N159" s="4">
        <v>897</v>
      </c>
      <c r="O159" s="6">
        <v>99.273363154660004</v>
      </c>
      <c r="P159" s="7">
        <v>5.26220703125</v>
      </c>
    </row>
    <row r="160" spans="1:16" x14ac:dyDescent="0.25">
      <c r="A160" s="2" t="s">
        <v>233</v>
      </c>
      <c r="B160" s="2" t="s">
        <v>948</v>
      </c>
      <c r="C160" s="3">
        <v>33.1</v>
      </c>
      <c r="D160" s="4">
        <v>3</v>
      </c>
      <c r="E160" s="4">
        <v>5</v>
      </c>
      <c r="F160" s="4">
        <v>23</v>
      </c>
      <c r="G160" s="4">
        <v>69</v>
      </c>
      <c r="H160" s="4">
        <v>2515.607866714804</v>
      </c>
      <c r="I160" s="5">
        <v>399361624.66666698</v>
      </c>
      <c r="J160" s="19">
        <f>I160/H160</f>
        <v>158753.52830256626</v>
      </c>
      <c r="K160" s="5">
        <v>419588403.5</v>
      </c>
      <c r="L160" s="20">
        <f>K160/H160</f>
        <v>166794.04173113478</v>
      </c>
      <c r="M160" s="26">
        <v>1.0506477778134431</v>
      </c>
      <c r="N160" s="4">
        <v>728</v>
      </c>
      <c r="O160" s="6">
        <v>83.675351944659994</v>
      </c>
      <c r="P160" s="7">
        <v>5.07177734375</v>
      </c>
    </row>
    <row r="161" spans="1:16" x14ac:dyDescent="0.25">
      <c r="A161" s="2" t="s">
        <v>207</v>
      </c>
      <c r="B161" s="2" t="s">
        <v>914</v>
      </c>
      <c r="C161" s="3">
        <v>26.9</v>
      </c>
      <c r="D161" s="4">
        <v>3</v>
      </c>
      <c r="E161" s="4">
        <v>2</v>
      </c>
      <c r="F161" s="4">
        <v>20</v>
      </c>
      <c r="G161" s="4">
        <v>60</v>
      </c>
      <c r="H161" s="4">
        <v>826.67618797943987</v>
      </c>
      <c r="I161" s="5">
        <v>399361624.66666698</v>
      </c>
      <c r="J161" s="19">
        <f>I161/H161</f>
        <v>483093.17538561957</v>
      </c>
      <c r="K161" s="5">
        <v>419588403.5</v>
      </c>
      <c r="L161" s="20">
        <f>K161/H161</f>
        <v>507560.7711957412</v>
      </c>
      <c r="M161" s="26">
        <v>1.0506477778134433</v>
      </c>
      <c r="N161" s="4">
        <v>725</v>
      </c>
      <c r="O161" s="6">
        <v>83.413223314660002</v>
      </c>
      <c r="P161" s="7">
        <v>5.03369140625</v>
      </c>
    </row>
    <row r="162" spans="1:16" x14ac:dyDescent="0.25">
      <c r="A162" s="2" t="s">
        <v>125</v>
      </c>
      <c r="B162" s="2" t="s">
        <v>834</v>
      </c>
      <c r="C162" s="3">
        <v>38</v>
      </c>
      <c r="D162" s="4">
        <v>2</v>
      </c>
      <c r="E162" s="4">
        <v>11</v>
      </c>
      <c r="F162" s="4">
        <v>11</v>
      </c>
      <c r="G162" s="4">
        <v>19</v>
      </c>
      <c r="H162" s="25">
        <v>1030.867803832401</v>
      </c>
      <c r="I162" s="5">
        <v>53138355.5</v>
      </c>
      <c r="J162" s="19">
        <f>I162/H162</f>
        <v>51547.206443396943</v>
      </c>
      <c r="K162" s="5">
        <v>413627743.5</v>
      </c>
      <c r="L162" s="20">
        <f>K162/H162</f>
        <v>401242.27564609033</v>
      </c>
      <c r="M162" s="26">
        <v>7.7839771217609481</v>
      </c>
      <c r="N162" s="4">
        <v>250</v>
      </c>
      <c r="O162" s="6">
        <v>28.648706064660001</v>
      </c>
      <c r="P162" s="7">
        <v>6.41748046875</v>
      </c>
    </row>
    <row r="163" spans="1:16" x14ac:dyDescent="0.25">
      <c r="A163" s="2" t="s">
        <v>272</v>
      </c>
      <c r="B163" s="2" t="s">
        <v>981</v>
      </c>
      <c r="C163" s="3">
        <v>31.28</v>
      </c>
      <c r="D163" s="4">
        <v>1</v>
      </c>
      <c r="E163" s="4">
        <v>6</v>
      </c>
      <c r="F163" s="4">
        <v>6</v>
      </c>
      <c r="G163" s="4">
        <v>11</v>
      </c>
      <c r="H163" s="4">
        <v>944.17979997519114</v>
      </c>
      <c r="I163" s="5">
        <v>0</v>
      </c>
      <c r="J163" s="19">
        <f>I163/H163</f>
        <v>0</v>
      </c>
      <c r="K163" s="5">
        <v>412115822</v>
      </c>
      <c r="L163" s="20">
        <f>K163/H163</f>
        <v>436480.23608514882</v>
      </c>
      <c r="M163" s="26" t="s">
        <v>1295</v>
      </c>
      <c r="N163" s="4">
        <v>243</v>
      </c>
      <c r="O163" s="6">
        <v>26.578311134660002</v>
      </c>
      <c r="P163" s="7">
        <v>6.29052734375</v>
      </c>
    </row>
    <row r="164" spans="1:16" x14ac:dyDescent="0.25">
      <c r="A164" s="2" t="s">
        <v>333</v>
      </c>
      <c r="B164" s="2" t="s">
        <v>1041</v>
      </c>
      <c r="C164" s="3">
        <v>26.57</v>
      </c>
      <c r="D164" s="4">
        <v>1</v>
      </c>
      <c r="E164" s="4">
        <v>5</v>
      </c>
      <c r="F164" s="4">
        <v>5</v>
      </c>
      <c r="G164" s="4">
        <v>13</v>
      </c>
      <c r="H164" s="4">
        <v>599.64843166326091</v>
      </c>
      <c r="I164" s="5">
        <v>41337870.375</v>
      </c>
      <c r="J164" s="19">
        <f>I164/H164</f>
        <v>68936.843977628756</v>
      </c>
      <c r="K164" s="5">
        <v>411493333.41666698</v>
      </c>
      <c r="L164" s="20">
        <f>K164/H164</f>
        <v>686224.31359537935</v>
      </c>
      <c r="M164" s="26">
        <v>9.9543912079594392</v>
      </c>
      <c r="N164" s="4">
        <v>207</v>
      </c>
      <c r="O164" s="6">
        <v>23.445607734660001</v>
      </c>
      <c r="P164" s="7">
        <v>6.34130859375</v>
      </c>
    </row>
    <row r="165" spans="1:16" x14ac:dyDescent="0.25">
      <c r="A165" s="2" t="s">
        <v>287</v>
      </c>
      <c r="B165" s="2" t="s">
        <v>996</v>
      </c>
      <c r="C165" s="3">
        <v>34.479999999999997</v>
      </c>
      <c r="D165" s="4">
        <v>1</v>
      </c>
      <c r="E165" s="4">
        <v>1</v>
      </c>
      <c r="F165" s="4">
        <v>5</v>
      </c>
      <c r="G165" s="4">
        <v>11</v>
      </c>
      <c r="H165" s="4">
        <v>1028.2175508900671</v>
      </c>
      <c r="I165" s="5">
        <v>59894178.75</v>
      </c>
      <c r="J165" s="19">
        <f>I165/H165</f>
        <v>58250.492513139026</v>
      </c>
      <c r="K165" s="5">
        <v>407185538.08333302</v>
      </c>
      <c r="L165" s="20">
        <f>K165/H165</f>
        <v>396011.07540992333</v>
      </c>
      <c r="M165" s="26">
        <v>6.7984159158928792</v>
      </c>
      <c r="N165" s="4">
        <v>174</v>
      </c>
      <c r="O165" s="6">
        <v>20.589092534660001</v>
      </c>
      <c r="P165" s="7">
        <v>8.47021484375</v>
      </c>
    </row>
    <row r="166" spans="1:16" x14ac:dyDescent="0.25">
      <c r="A166" s="2" t="s">
        <v>244</v>
      </c>
      <c r="B166" s="2" t="s">
        <v>957</v>
      </c>
      <c r="C166" s="3">
        <v>30.6</v>
      </c>
      <c r="D166" s="4">
        <v>2</v>
      </c>
      <c r="E166" s="4">
        <v>2</v>
      </c>
      <c r="F166" s="4">
        <v>22</v>
      </c>
      <c r="G166" s="4">
        <v>49</v>
      </c>
      <c r="H166" s="4">
        <v>156.3217907175576</v>
      </c>
      <c r="I166" s="5">
        <v>95493184.333333299</v>
      </c>
      <c r="J166" s="19">
        <f>I166/H166</f>
        <v>610875.70641939808</v>
      </c>
      <c r="K166" s="5">
        <v>402425574</v>
      </c>
      <c r="L166" s="20">
        <f>K166/H166</f>
        <v>2574340.8654210148</v>
      </c>
      <c r="M166" s="26">
        <v>4.2141811146989623</v>
      </c>
      <c r="N166" s="4">
        <v>951</v>
      </c>
      <c r="O166" s="6">
        <v>105.39133098466</v>
      </c>
      <c r="P166" s="7">
        <v>5.33837890625</v>
      </c>
    </row>
    <row r="167" spans="1:16" x14ac:dyDescent="0.25">
      <c r="A167" s="2" t="s">
        <v>217</v>
      </c>
      <c r="B167" s="2" t="s">
        <v>927</v>
      </c>
      <c r="C167" s="3">
        <v>28.92</v>
      </c>
      <c r="D167" s="4">
        <v>2</v>
      </c>
      <c r="E167" s="4">
        <v>1</v>
      </c>
      <c r="F167" s="4">
        <v>21</v>
      </c>
      <c r="G167" s="4">
        <v>48</v>
      </c>
      <c r="H167" s="4">
        <v>674.23690170816076</v>
      </c>
      <c r="I167" s="5">
        <v>95493184.333333299</v>
      </c>
      <c r="J167" s="19">
        <f>I167/H167</f>
        <v>141631.50087366017</v>
      </c>
      <c r="K167" s="5">
        <v>402425574</v>
      </c>
      <c r="L167" s="20">
        <f>K167/H167</f>
        <v>596860.79622824828</v>
      </c>
      <c r="M167" s="26">
        <v>4.2141811146989623</v>
      </c>
      <c r="N167" s="4">
        <v>951</v>
      </c>
      <c r="O167" s="6">
        <v>105.34632728466001</v>
      </c>
      <c r="P167" s="7">
        <v>5.31298828125</v>
      </c>
    </row>
    <row r="168" spans="1:16" x14ac:dyDescent="0.25">
      <c r="A168" s="2" t="s">
        <v>106</v>
      </c>
      <c r="B168" s="2" t="s">
        <v>802</v>
      </c>
      <c r="C168" s="3">
        <v>28.1</v>
      </c>
      <c r="D168" s="4">
        <v>1</v>
      </c>
      <c r="E168" s="4">
        <v>2</v>
      </c>
      <c r="F168" s="4">
        <v>5</v>
      </c>
      <c r="G168" s="4">
        <v>12</v>
      </c>
      <c r="H168" s="4">
        <v>548.56761326002515</v>
      </c>
      <c r="I168" s="5">
        <v>58557085.125</v>
      </c>
      <c r="J168" s="19">
        <f>I168/H168</f>
        <v>106745.42883967797</v>
      </c>
      <c r="K168" s="5">
        <v>402099041.16666698</v>
      </c>
      <c r="L168" s="20">
        <f>K168/H168</f>
        <v>732998.14179162821</v>
      </c>
      <c r="M168" s="26">
        <v>6.8667871754258014</v>
      </c>
      <c r="N168" s="4">
        <v>242</v>
      </c>
      <c r="O168" s="6">
        <v>26.997477484659999</v>
      </c>
      <c r="P168" s="7">
        <v>5.27490234375</v>
      </c>
    </row>
    <row r="169" spans="1:16" x14ac:dyDescent="0.25">
      <c r="A169" s="2" t="s">
        <v>464</v>
      </c>
      <c r="B169" s="2" t="s">
        <v>1176</v>
      </c>
      <c r="C169" s="3">
        <v>35.83</v>
      </c>
      <c r="D169" s="4">
        <v>2</v>
      </c>
      <c r="E169" s="4">
        <v>22</v>
      </c>
      <c r="F169" s="4">
        <v>22</v>
      </c>
      <c r="G169" s="4">
        <v>57</v>
      </c>
      <c r="H169" s="4">
        <v>701.98622451339622</v>
      </c>
      <c r="I169" s="5">
        <v>94666164.083333299</v>
      </c>
      <c r="J169" s="19">
        <f>I169/H169</f>
        <v>134854.73187020744</v>
      </c>
      <c r="K169" s="5">
        <v>400594129</v>
      </c>
      <c r="L169" s="20">
        <f>K169/H169</f>
        <v>570658.10554570984</v>
      </c>
      <c r="M169" s="26">
        <v>4.2316505889830145</v>
      </c>
      <c r="N169" s="4">
        <v>547</v>
      </c>
      <c r="O169" s="6">
        <v>62.877794884659998</v>
      </c>
      <c r="P169" s="7">
        <v>9.26123046875</v>
      </c>
    </row>
    <row r="170" spans="1:16" x14ac:dyDescent="0.25">
      <c r="A170" s="2" t="s">
        <v>174</v>
      </c>
      <c r="B170" s="2" t="s">
        <v>881</v>
      </c>
      <c r="C170" s="3">
        <v>33.06</v>
      </c>
      <c r="D170" s="4">
        <v>1</v>
      </c>
      <c r="E170" s="4">
        <v>5</v>
      </c>
      <c r="F170" s="4">
        <v>8</v>
      </c>
      <c r="G170" s="4">
        <v>12</v>
      </c>
      <c r="H170" s="4">
        <v>364.70563746118438</v>
      </c>
      <c r="I170" s="5">
        <v>0</v>
      </c>
      <c r="J170" s="19">
        <f>I170/H170</f>
        <v>0</v>
      </c>
      <c r="K170" s="5">
        <v>396041381.83333302</v>
      </c>
      <c r="L170" s="20">
        <f>K170/H170</f>
        <v>1085920.6471012768</v>
      </c>
      <c r="M170" s="26" t="s">
        <v>1295</v>
      </c>
      <c r="N170" s="4">
        <v>360</v>
      </c>
      <c r="O170" s="6">
        <v>39.120792794659998</v>
      </c>
      <c r="P170" s="7">
        <v>5.70654296875</v>
      </c>
    </row>
    <row r="171" spans="1:16" x14ac:dyDescent="0.25">
      <c r="A171" s="2" t="s">
        <v>31</v>
      </c>
      <c r="B171" s="2" t="s">
        <v>742</v>
      </c>
      <c r="C171" s="3">
        <v>33.549999999999997</v>
      </c>
      <c r="D171" s="4">
        <v>2</v>
      </c>
      <c r="E171" s="4">
        <v>8</v>
      </c>
      <c r="F171" s="4">
        <v>8</v>
      </c>
      <c r="G171" s="4">
        <v>19</v>
      </c>
      <c r="H171" s="4">
        <v>1507.605839737013</v>
      </c>
      <c r="I171" s="5">
        <v>51851560.5</v>
      </c>
      <c r="J171" s="19">
        <f>I171/H171</f>
        <v>34393.31364559121</v>
      </c>
      <c r="K171" s="5">
        <v>395348356.66666698</v>
      </c>
      <c r="L171" s="20">
        <f>K171/H171</f>
        <v>262235.88835105044</v>
      </c>
      <c r="M171" s="26">
        <v>7.6246182921855734</v>
      </c>
      <c r="N171" s="4">
        <v>301</v>
      </c>
      <c r="O171" s="6">
        <v>34.350823474659997</v>
      </c>
      <c r="P171" s="7">
        <v>8.79248046875</v>
      </c>
    </row>
    <row r="172" spans="1:16" x14ac:dyDescent="0.25">
      <c r="A172" s="2" t="s">
        <v>330</v>
      </c>
      <c r="B172" s="2" t="s">
        <v>1037</v>
      </c>
      <c r="C172" s="3">
        <v>22.92</v>
      </c>
      <c r="D172" s="4">
        <v>1</v>
      </c>
      <c r="E172" s="4">
        <v>4</v>
      </c>
      <c r="F172" s="4">
        <v>4</v>
      </c>
      <c r="G172" s="4">
        <v>7</v>
      </c>
      <c r="H172" s="4">
        <v>1029.2353803471819</v>
      </c>
      <c r="I172" s="5">
        <v>124281886</v>
      </c>
      <c r="J172" s="19">
        <f>I172/H172</f>
        <v>120751.66514201756</v>
      </c>
      <c r="K172" s="5">
        <v>392699931.5</v>
      </c>
      <c r="L172" s="20">
        <f>K172/H172</f>
        <v>381545.30926398427</v>
      </c>
      <c r="M172" s="26">
        <v>3.1597519488881911</v>
      </c>
      <c r="N172" s="4">
        <v>144</v>
      </c>
      <c r="O172" s="6">
        <v>16.963828094659998</v>
      </c>
      <c r="P172" s="7">
        <v>9.72998046875</v>
      </c>
    </row>
    <row r="173" spans="1:16" x14ac:dyDescent="0.25">
      <c r="A173" s="2" t="s">
        <v>540</v>
      </c>
      <c r="B173" s="2" t="s">
        <v>1255</v>
      </c>
      <c r="C173" s="3">
        <v>8.7100000000000009</v>
      </c>
      <c r="D173" s="4">
        <v>1</v>
      </c>
      <c r="E173" s="4">
        <v>3</v>
      </c>
      <c r="F173" s="4">
        <v>3</v>
      </c>
      <c r="G173" s="4">
        <v>9</v>
      </c>
      <c r="H173" s="25">
        <v>686.13885925452121</v>
      </c>
      <c r="I173" s="5">
        <v>89154236</v>
      </c>
      <c r="J173" s="19">
        <f>I173/H173</f>
        <v>129936.14163882897</v>
      </c>
      <c r="K173" s="5">
        <v>389037298</v>
      </c>
      <c r="L173" s="20">
        <f>K173/H173</f>
        <v>566994.9934371633</v>
      </c>
      <c r="M173" s="26">
        <v>4.3636434504357142</v>
      </c>
      <c r="N173" s="4">
        <v>310</v>
      </c>
      <c r="O173" s="6">
        <v>34.544598344660002</v>
      </c>
      <c r="P173" s="7">
        <v>6.45556640625</v>
      </c>
    </row>
    <row r="174" spans="1:16" x14ac:dyDescent="0.25">
      <c r="A174" s="2" t="s">
        <v>77</v>
      </c>
      <c r="B174" s="2" t="s">
        <v>784</v>
      </c>
      <c r="C174" s="3">
        <v>36.909999999999997</v>
      </c>
      <c r="D174" s="4">
        <v>1</v>
      </c>
      <c r="E174" s="4">
        <v>3</v>
      </c>
      <c r="F174" s="4">
        <v>6</v>
      </c>
      <c r="G174" s="4">
        <v>20</v>
      </c>
      <c r="H174" s="4">
        <v>415.83931749721569</v>
      </c>
      <c r="I174" s="5">
        <v>52410001.479166701</v>
      </c>
      <c r="J174" s="19">
        <f>I174/H174</f>
        <v>126034.2619707133</v>
      </c>
      <c r="K174" s="5">
        <v>387428564</v>
      </c>
      <c r="L174" s="20">
        <f>K174/H174</f>
        <v>931678.52989897737</v>
      </c>
      <c r="M174" s="26">
        <v>7.3922639394315839</v>
      </c>
      <c r="N174" s="4">
        <v>233</v>
      </c>
      <c r="O174" s="6">
        <v>24.81024199466</v>
      </c>
      <c r="P174" s="7">
        <v>5.87158203125</v>
      </c>
    </row>
    <row r="175" spans="1:16" x14ac:dyDescent="0.25">
      <c r="A175" s="2" t="s">
        <v>206</v>
      </c>
      <c r="B175" s="2" t="s">
        <v>913</v>
      </c>
      <c r="C175" s="3">
        <v>29.45</v>
      </c>
      <c r="D175" s="4">
        <v>17</v>
      </c>
      <c r="E175" s="4">
        <v>2</v>
      </c>
      <c r="F175" s="4">
        <v>8</v>
      </c>
      <c r="G175" s="4">
        <v>37</v>
      </c>
      <c r="H175" s="4" t="e">
        <v>#N/A</v>
      </c>
      <c r="I175" s="5">
        <v>881706816.75</v>
      </c>
      <c r="J175" s="19" t="e">
        <f>I175/H175</f>
        <v>#N/A</v>
      </c>
      <c r="K175" s="5">
        <v>386440090.08333302</v>
      </c>
      <c r="L175" s="20" t="e">
        <f>K175/H175</f>
        <v>#N/A</v>
      </c>
      <c r="M175" s="26" t="e">
        <v>#N/A</v>
      </c>
      <c r="N175" s="4">
        <v>326</v>
      </c>
      <c r="O175" s="6">
        <v>36.283286474660002</v>
      </c>
      <c r="P175" s="7">
        <v>11.41455078125</v>
      </c>
    </row>
    <row r="176" spans="1:16" x14ac:dyDescent="0.25">
      <c r="A176" s="2" t="s">
        <v>537</v>
      </c>
      <c r="B176" s="2" t="s">
        <v>1248</v>
      </c>
      <c r="C176" s="3">
        <v>28.12</v>
      </c>
      <c r="D176" s="4">
        <v>1</v>
      </c>
      <c r="E176" s="4">
        <v>5</v>
      </c>
      <c r="F176" s="4">
        <v>12</v>
      </c>
      <c r="G176" s="4">
        <v>35</v>
      </c>
      <c r="H176" s="4">
        <v>704.60023930575574</v>
      </c>
      <c r="I176" s="5">
        <v>109958713.5</v>
      </c>
      <c r="J176" s="19">
        <f>I176/H176</f>
        <v>156058.29712510825</v>
      </c>
      <c r="K176" s="5">
        <v>386328368.08333302</v>
      </c>
      <c r="L176" s="20">
        <f>K176/H176</f>
        <v>548294.40373733512</v>
      </c>
      <c r="M176" s="26">
        <v>3.5133947623289803</v>
      </c>
      <c r="N176" s="4">
        <v>441</v>
      </c>
      <c r="O176" s="6">
        <v>51.395621284660002</v>
      </c>
      <c r="P176" s="7">
        <v>6.40478515625</v>
      </c>
    </row>
    <row r="177" spans="1:16" x14ac:dyDescent="0.25">
      <c r="A177" s="2" t="s">
        <v>485</v>
      </c>
      <c r="B177" s="2" t="s">
        <v>1198</v>
      </c>
      <c r="C177" s="3">
        <v>26.53</v>
      </c>
      <c r="D177" s="4">
        <v>1</v>
      </c>
      <c r="E177" s="4">
        <v>4</v>
      </c>
      <c r="F177" s="4">
        <v>11</v>
      </c>
      <c r="G177" s="4">
        <v>29</v>
      </c>
      <c r="H177" s="4">
        <v>255.85332886345159</v>
      </c>
      <c r="I177" s="5">
        <v>109958713.5</v>
      </c>
      <c r="J177" s="19">
        <f>I177/H177</f>
        <v>429772.45591627515</v>
      </c>
      <c r="K177" s="5">
        <v>386328368.08333302</v>
      </c>
      <c r="L177" s="20">
        <f>K177/H177</f>
        <v>1509960.295609504</v>
      </c>
      <c r="M177" s="26">
        <v>3.5133947623289807</v>
      </c>
      <c r="N177" s="4">
        <v>441</v>
      </c>
      <c r="O177" s="6">
        <v>51.555761114660001</v>
      </c>
      <c r="P177" s="7">
        <v>6.40478515625</v>
      </c>
    </row>
    <row r="178" spans="1:16" x14ac:dyDescent="0.25">
      <c r="A178" s="2" t="s">
        <v>147</v>
      </c>
      <c r="B178" s="2" t="s">
        <v>855</v>
      </c>
      <c r="C178" s="3">
        <v>36.64</v>
      </c>
      <c r="D178" s="4">
        <v>1</v>
      </c>
      <c r="E178" s="4">
        <v>2</v>
      </c>
      <c r="F178" s="4">
        <v>13</v>
      </c>
      <c r="G178" s="4">
        <v>19</v>
      </c>
      <c r="H178" s="4">
        <v>2048.1226722430888</v>
      </c>
      <c r="I178" s="5">
        <v>39285863.75</v>
      </c>
      <c r="J178" s="19">
        <f>I178/H178</f>
        <v>19181.401720910795</v>
      </c>
      <c r="K178" s="5">
        <v>375483004</v>
      </c>
      <c r="L178" s="20">
        <f>K178/H178</f>
        <v>183330.32932484156</v>
      </c>
      <c r="M178" s="26">
        <v>9.5577128299743688</v>
      </c>
      <c r="N178" s="4">
        <v>423</v>
      </c>
      <c r="O178" s="6">
        <v>46.240605054660001</v>
      </c>
      <c r="P178" s="7">
        <v>8.57275390625</v>
      </c>
    </row>
    <row r="179" spans="1:16" x14ac:dyDescent="0.25">
      <c r="A179" s="2" t="s">
        <v>188</v>
      </c>
      <c r="B179" s="2" t="s">
        <v>896</v>
      </c>
      <c r="C179" s="3">
        <v>35.31</v>
      </c>
      <c r="D179" s="4">
        <v>1</v>
      </c>
      <c r="E179" s="4">
        <v>2</v>
      </c>
      <c r="F179" s="4">
        <v>13</v>
      </c>
      <c r="G179" s="4">
        <v>19</v>
      </c>
      <c r="H179" s="4">
        <v>155.185897274951</v>
      </c>
      <c r="I179" s="5">
        <v>39285863.75</v>
      </c>
      <c r="J179" s="19">
        <f>I179/H179</f>
        <v>253153.56897666526</v>
      </c>
      <c r="K179" s="5">
        <v>375483004</v>
      </c>
      <c r="L179" s="20">
        <f>K179/H179</f>
        <v>2419569.1141620753</v>
      </c>
      <c r="M179" s="26">
        <v>9.5577128299743705</v>
      </c>
      <c r="N179" s="4">
        <v>422</v>
      </c>
      <c r="O179" s="6">
        <v>46.198386944660001</v>
      </c>
      <c r="P179" s="7">
        <v>8.33837890625</v>
      </c>
    </row>
    <row r="180" spans="1:16" x14ac:dyDescent="0.25">
      <c r="A180" s="2" t="s">
        <v>383</v>
      </c>
      <c r="B180" s="2" t="s">
        <v>1095</v>
      </c>
      <c r="C180" s="3">
        <v>55.73</v>
      </c>
      <c r="D180" s="4">
        <v>1</v>
      </c>
      <c r="E180" s="4">
        <v>3</v>
      </c>
      <c r="F180" s="4">
        <v>17</v>
      </c>
      <c r="G180" s="4">
        <v>67</v>
      </c>
      <c r="H180" s="4">
        <v>22.870279048379881</v>
      </c>
      <c r="I180" s="5">
        <v>628533542</v>
      </c>
      <c r="J180" s="19">
        <f>I180/H180</f>
        <v>27482548.012221344</v>
      </c>
      <c r="K180" s="5">
        <v>374640736.875</v>
      </c>
      <c r="L180" s="20">
        <f>K180/H180</f>
        <v>16381117.872785175</v>
      </c>
      <c r="M180" s="26">
        <v>0.59605528080950054</v>
      </c>
      <c r="N180" s="4">
        <v>323</v>
      </c>
      <c r="O180" s="6">
        <v>34.328820034659998</v>
      </c>
      <c r="P180" s="7">
        <v>10.16943359375</v>
      </c>
    </row>
    <row r="181" spans="1:16" x14ac:dyDescent="0.25">
      <c r="A181" s="2" t="s">
        <v>150</v>
      </c>
      <c r="B181" s="2" t="s">
        <v>860</v>
      </c>
      <c r="C181" s="3">
        <v>36.85</v>
      </c>
      <c r="D181" s="4">
        <v>1</v>
      </c>
      <c r="E181" s="4">
        <v>20</v>
      </c>
      <c r="F181" s="4">
        <v>20</v>
      </c>
      <c r="G181" s="4">
        <v>58</v>
      </c>
      <c r="H181" s="4">
        <v>70.763538344392956</v>
      </c>
      <c r="I181" s="5">
        <v>0</v>
      </c>
      <c r="J181" s="19">
        <f>I181/H181</f>
        <v>0</v>
      </c>
      <c r="K181" s="5">
        <v>370730745.45833302</v>
      </c>
      <c r="L181" s="20">
        <f>K181/H181</f>
        <v>5239008.0277508954</v>
      </c>
      <c r="M181" s="26" t="s">
        <v>1295</v>
      </c>
      <c r="N181" s="4">
        <v>464</v>
      </c>
      <c r="O181" s="6">
        <v>53.138643454659999</v>
      </c>
      <c r="P181" s="7">
        <v>9.40771484375</v>
      </c>
    </row>
    <row r="182" spans="1:16" x14ac:dyDescent="0.25">
      <c r="A182" s="2" t="s">
        <v>552</v>
      </c>
      <c r="B182" s="2" t="s">
        <v>1254</v>
      </c>
      <c r="C182" s="3">
        <v>38.89</v>
      </c>
      <c r="D182" s="4">
        <v>2</v>
      </c>
      <c r="E182" s="4">
        <v>3</v>
      </c>
      <c r="F182" s="4">
        <v>3</v>
      </c>
      <c r="G182" s="4">
        <v>6</v>
      </c>
      <c r="H182" s="4">
        <v>1319.9740059025251</v>
      </c>
      <c r="I182" s="5">
        <v>30480039</v>
      </c>
      <c r="J182" s="19">
        <f>I182/H182</f>
        <v>23091.393363583276</v>
      </c>
      <c r="K182" s="5">
        <v>365862355.375</v>
      </c>
      <c r="L182" s="20">
        <f>K182/H182</f>
        <v>277173.90928834514</v>
      </c>
      <c r="M182" s="26">
        <v>12.003342757369833</v>
      </c>
      <c r="N182" s="4">
        <v>162</v>
      </c>
      <c r="O182" s="6">
        <v>16.871753974659999</v>
      </c>
      <c r="P182" s="7">
        <v>4.91943359375</v>
      </c>
    </row>
    <row r="183" spans="1:16" x14ac:dyDescent="0.25">
      <c r="A183" s="2" t="s">
        <v>257</v>
      </c>
      <c r="B183" s="2" t="s">
        <v>965</v>
      </c>
      <c r="C183" s="3">
        <v>47.4</v>
      </c>
      <c r="D183" s="4">
        <v>1</v>
      </c>
      <c r="E183" s="4">
        <v>3</v>
      </c>
      <c r="F183" s="4">
        <v>7</v>
      </c>
      <c r="G183" s="4">
        <v>13</v>
      </c>
      <c r="H183" s="4">
        <v>331.98480278777038</v>
      </c>
      <c r="I183" s="5">
        <v>41898176.25</v>
      </c>
      <c r="J183" s="19">
        <f>I183/H183</f>
        <v>126205.10305944475</v>
      </c>
      <c r="K183" s="5">
        <v>364963035.33333302</v>
      </c>
      <c r="L183" s="20">
        <f>K183/H183</f>
        <v>1099336.5728450071</v>
      </c>
      <c r="M183" s="26">
        <v>8.7107141169022366</v>
      </c>
      <c r="N183" s="4">
        <v>173</v>
      </c>
      <c r="O183" s="6">
        <v>20.290953574660001</v>
      </c>
      <c r="P183" s="7">
        <v>8.47021484375</v>
      </c>
    </row>
    <row r="184" spans="1:16" x14ac:dyDescent="0.25">
      <c r="A184" s="2" t="s">
        <v>350</v>
      </c>
      <c r="B184" s="2" t="s">
        <v>1060</v>
      </c>
      <c r="C184" s="3">
        <v>46.19</v>
      </c>
      <c r="D184" s="4">
        <v>3</v>
      </c>
      <c r="E184" s="4">
        <v>18</v>
      </c>
      <c r="F184" s="4">
        <v>19</v>
      </c>
      <c r="G184" s="4">
        <v>53</v>
      </c>
      <c r="H184" s="4">
        <v>140.44784356011439</v>
      </c>
      <c r="I184" s="5">
        <v>78189866</v>
      </c>
      <c r="J184" s="19">
        <f>I184/H184</f>
        <v>556718.16681566369</v>
      </c>
      <c r="K184" s="5">
        <v>362201656.5</v>
      </c>
      <c r="L184" s="20">
        <f>K184/H184</f>
        <v>2578905.0747865038</v>
      </c>
      <c r="M184" s="26">
        <v>4.6323350458229458</v>
      </c>
      <c r="N184" s="4">
        <v>420</v>
      </c>
      <c r="O184" s="6">
        <v>47.377566754660002</v>
      </c>
      <c r="P184" s="7">
        <v>5.16064453125</v>
      </c>
    </row>
    <row r="185" spans="1:16" x14ac:dyDescent="0.25">
      <c r="A185" s="2" t="s">
        <v>35</v>
      </c>
      <c r="B185" s="2" t="s">
        <v>746</v>
      </c>
      <c r="C185" s="3">
        <v>37.4</v>
      </c>
      <c r="D185" s="4">
        <v>1</v>
      </c>
      <c r="E185" s="4">
        <v>11</v>
      </c>
      <c r="F185" s="4">
        <v>11</v>
      </c>
      <c r="G185" s="4">
        <v>35</v>
      </c>
      <c r="H185" s="4">
        <v>927.89674245520166</v>
      </c>
      <c r="I185" s="5">
        <v>50321372.333333299</v>
      </c>
      <c r="J185" s="19">
        <f>I185/H185</f>
        <v>54231.651034988718</v>
      </c>
      <c r="K185" s="5">
        <v>361821163.5</v>
      </c>
      <c r="L185" s="20">
        <f>K185/H185</f>
        <v>389936.8830012554</v>
      </c>
      <c r="M185" s="26">
        <v>7.190208587779841</v>
      </c>
      <c r="N185" s="4">
        <v>377</v>
      </c>
      <c r="O185" s="6">
        <v>42.857459364660002</v>
      </c>
      <c r="P185" s="7">
        <v>9.45166015625</v>
      </c>
    </row>
    <row r="186" spans="1:16" x14ac:dyDescent="0.25">
      <c r="A186" s="2" t="s">
        <v>146</v>
      </c>
      <c r="B186" s="2" t="s">
        <v>854</v>
      </c>
      <c r="C186" s="3">
        <v>26.8</v>
      </c>
      <c r="D186" s="4">
        <v>1</v>
      </c>
      <c r="E186" s="4">
        <v>23</v>
      </c>
      <c r="F186" s="4">
        <v>43</v>
      </c>
      <c r="G186" s="4">
        <v>126</v>
      </c>
      <c r="H186" s="4">
        <v>1194.84825286876</v>
      </c>
      <c r="I186" s="5">
        <v>601620953.91666698</v>
      </c>
      <c r="J186" s="19">
        <f>I186/H186</f>
        <v>503512.43555172015</v>
      </c>
      <c r="K186" s="5">
        <v>361207111</v>
      </c>
      <c r="L186" s="20">
        <f>K186/H186</f>
        <v>302303.75290984701</v>
      </c>
      <c r="M186" s="26">
        <v>0.60038984454991629</v>
      </c>
      <c r="N186" s="4">
        <v>1817</v>
      </c>
      <c r="O186" s="6">
        <v>202.98980317466101</v>
      </c>
      <c r="P186" s="7">
        <v>8.93896484375</v>
      </c>
    </row>
    <row r="187" spans="1:16" x14ac:dyDescent="0.25">
      <c r="A187" s="2" t="s">
        <v>220</v>
      </c>
      <c r="B187" s="2" t="s">
        <v>930</v>
      </c>
      <c r="C187" s="3">
        <v>32.630000000000003</v>
      </c>
      <c r="D187" s="4">
        <v>2</v>
      </c>
      <c r="E187" s="4">
        <v>1</v>
      </c>
      <c r="F187" s="4">
        <v>12</v>
      </c>
      <c r="G187" s="4">
        <v>25</v>
      </c>
      <c r="H187" s="4">
        <v>208.69263713954641</v>
      </c>
      <c r="I187" s="5">
        <v>0</v>
      </c>
      <c r="J187" s="19">
        <f>I187/H187</f>
        <v>0</v>
      </c>
      <c r="K187" s="5">
        <v>354013398.375</v>
      </c>
      <c r="L187" s="20">
        <f>K187/H187</f>
        <v>1696338.7076194836</v>
      </c>
      <c r="M187" s="26" t="s">
        <v>1295</v>
      </c>
      <c r="N187" s="4">
        <v>429</v>
      </c>
      <c r="O187" s="6">
        <v>47.54839661466</v>
      </c>
      <c r="P187" s="7">
        <v>5.50341796875</v>
      </c>
    </row>
    <row r="188" spans="1:16" x14ac:dyDescent="0.25">
      <c r="A188" s="2" t="s">
        <v>632</v>
      </c>
      <c r="B188" s="2" t="s">
        <v>705</v>
      </c>
      <c r="C188" s="3">
        <v>39.72</v>
      </c>
      <c r="D188" s="4">
        <v>1</v>
      </c>
      <c r="E188" s="4">
        <v>1</v>
      </c>
      <c r="F188" s="4">
        <v>4</v>
      </c>
      <c r="G188" s="4">
        <v>10</v>
      </c>
      <c r="H188" s="4">
        <v>536.77782444503418</v>
      </c>
      <c r="I188" s="5">
        <v>47845998</v>
      </c>
      <c r="J188" s="19">
        <f>I188/H188</f>
        <v>89135.571219744772</v>
      </c>
      <c r="K188" s="5">
        <v>353490446.83333302</v>
      </c>
      <c r="L188" s="20">
        <f>K188/H188</f>
        <v>658541.44999153237</v>
      </c>
      <c r="M188" s="26">
        <v>7.3880880660767705</v>
      </c>
      <c r="N188" s="4">
        <v>141</v>
      </c>
      <c r="O188" s="6">
        <v>16.585536594659999</v>
      </c>
      <c r="P188" s="7">
        <v>8.89501953125</v>
      </c>
    </row>
    <row r="189" spans="1:16" x14ac:dyDescent="0.25">
      <c r="A189" s="2" t="s">
        <v>4</v>
      </c>
      <c r="B189" s="2" t="s">
        <v>715</v>
      </c>
      <c r="C189" s="3">
        <v>25.63</v>
      </c>
      <c r="D189" s="4">
        <v>1</v>
      </c>
      <c r="E189" s="4">
        <v>1</v>
      </c>
      <c r="F189" s="4">
        <v>5</v>
      </c>
      <c r="G189" s="4">
        <v>14</v>
      </c>
      <c r="H189" s="4">
        <v>149.65441584690441</v>
      </c>
      <c r="I189" s="5">
        <v>54976769</v>
      </c>
      <c r="J189" s="19">
        <f>I189/H189</f>
        <v>367358.14769569453</v>
      </c>
      <c r="K189" s="5">
        <v>347851689.58333302</v>
      </c>
      <c r="L189" s="20">
        <f>K189/H189</f>
        <v>2324366.3584186067</v>
      </c>
      <c r="M189" s="26">
        <v>6.3272486890477877</v>
      </c>
      <c r="N189" s="4">
        <v>199</v>
      </c>
      <c r="O189" s="6">
        <v>22.624496664660001</v>
      </c>
      <c r="P189" s="7">
        <v>6.39208984375</v>
      </c>
    </row>
    <row r="190" spans="1:16" x14ac:dyDescent="0.25">
      <c r="A190" s="2" t="s">
        <v>370</v>
      </c>
      <c r="B190" s="2" t="s">
        <v>1061</v>
      </c>
      <c r="C190" s="3">
        <v>29.97</v>
      </c>
      <c r="D190" s="4">
        <v>2</v>
      </c>
      <c r="E190" s="4">
        <v>9</v>
      </c>
      <c r="F190" s="4">
        <v>9</v>
      </c>
      <c r="G190" s="4">
        <v>12</v>
      </c>
      <c r="H190" s="4">
        <v>1392.5292740337279</v>
      </c>
      <c r="I190" s="5">
        <v>0</v>
      </c>
      <c r="J190" s="19">
        <f>I190/H190</f>
        <v>0</v>
      </c>
      <c r="K190" s="5">
        <v>346408473.83333302</v>
      </c>
      <c r="L190" s="20">
        <f>K190/H190</f>
        <v>248762.07652704814</v>
      </c>
      <c r="M190" s="26" t="s">
        <v>1295</v>
      </c>
      <c r="N190" s="4">
        <v>397</v>
      </c>
      <c r="O190" s="6">
        <v>41.87966254466</v>
      </c>
      <c r="P190" s="7">
        <v>7.75244140625</v>
      </c>
    </row>
    <row r="191" spans="1:16" x14ac:dyDescent="0.25">
      <c r="A191" s="2" t="s">
        <v>261</v>
      </c>
      <c r="B191" s="2" t="s">
        <v>969</v>
      </c>
      <c r="C191" s="3">
        <v>36.39</v>
      </c>
      <c r="D191" s="4">
        <v>2</v>
      </c>
      <c r="E191" s="4">
        <v>7</v>
      </c>
      <c r="F191" s="4">
        <v>21</v>
      </c>
      <c r="G191" s="4">
        <v>48</v>
      </c>
      <c r="H191" s="4">
        <v>221.56018889915069</v>
      </c>
      <c r="I191" s="5">
        <v>73917703.166666701</v>
      </c>
      <c r="J191" s="19">
        <f>I191/H191</f>
        <v>333623.57891973277</v>
      </c>
      <c r="K191" s="5">
        <v>346198838.16666698</v>
      </c>
      <c r="L191" s="20">
        <f>K191/H191</f>
        <v>1562549.8420397586</v>
      </c>
      <c r="M191" s="26">
        <v>4.6835713683645119</v>
      </c>
      <c r="N191" s="4">
        <v>676</v>
      </c>
      <c r="O191" s="6">
        <v>74.598818924660094</v>
      </c>
      <c r="P191" s="7">
        <v>8.61669921875</v>
      </c>
    </row>
    <row r="192" spans="1:16" x14ac:dyDescent="0.25">
      <c r="A192" s="2" t="s">
        <v>295</v>
      </c>
      <c r="B192" s="2" t="s">
        <v>1003</v>
      </c>
      <c r="C192" s="3">
        <v>26.92</v>
      </c>
      <c r="D192" s="4">
        <v>1</v>
      </c>
      <c r="E192" s="4">
        <v>2</v>
      </c>
      <c r="F192" s="4">
        <v>16</v>
      </c>
      <c r="G192" s="4">
        <v>37</v>
      </c>
      <c r="H192" s="4">
        <v>494.72987717536341</v>
      </c>
      <c r="I192" s="5">
        <v>73917703.166666701</v>
      </c>
      <c r="J192" s="19">
        <f>I192/H192</f>
        <v>149410.22682659939</v>
      </c>
      <c r="K192" s="5">
        <v>346198838.16666698</v>
      </c>
      <c r="L192" s="20">
        <f>K192/H192</f>
        <v>699773.46050590824</v>
      </c>
      <c r="M192" s="26">
        <v>4.6835713683645119</v>
      </c>
      <c r="N192" s="4">
        <v>676</v>
      </c>
      <c r="O192" s="6">
        <v>74.693882524659998</v>
      </c>
      <c r="P192" s="7">
        <v>8.70458984375</v>
      </c>
    </row>
    <row r="193" spans="1:16" x14ac:dyDescent="0.25">
      <c r="A193" s="2" t="s">
        <v>520</v>
      </c>
      <c r="B193" s="2" t="s">
        <v>1231</v>
      </c>
      <c r="C193" s="3">
        <v>26.34</v>
      </c>
      <c r="D193" s="4">
        <v>1</v>
      </c>
      <c r="E193" s="4">
        <v>1</v>
      </c>
      <c r="F193" s="4">
        <v>6</v>
      </c>
      <c r="G193" s="4">
        <v>24</v>
      </c>
      <c r="H193" s="4">
        <v>977.1473460922233</v>
      </c>
      <c r="I193" s="5">
        <v>56332690.333333299</v>
      </c>
      <c r="J193" s="19">
        <f>I193/H193</f>
        <v>57650.149241685205</v>
      </c>
      <c r="K193" s="5">
        <v>340703142.5</v>
      </c>
      <c r="L193" s="20">
        <f>K193/H193</f>
        <v>348671.20487256011</v>
      </c>
      <c r="M193" s="26">
        <v>6.0480538118094884</v>
      </c>
      <c r="N193" s="4">
        <v>205</v>
      </c>
      <c r="O193" s="6">
        <v>23.026410904660001</v>
      </c>
      <c r="P193" s="7">
        <v>5.16064453125</v>
      </c>
    </row>
    <row r="194" spans="1:16" x14ac:dyDescent="0.25">
      <c r="A194" s="2" t="s">
        <v>145</v>
      </c>
      <c r="B194" s="2" t="s">
        <v>853</v>
      </c>
      <c r="C194" s="3">
        <v>24.61</v>
      </c>
      <c r="D194" s="4">
        <v>1</v>
      </c>
      <c r="E194" s="4">
        <v>31</v>
      </c>
      <c r="F194" s="4">
        <v>42</v>
      </c>
      <c r="G194" s="4">
        <v>104</v>
      </c>
      <c r="H194" s="4">
        <v>1537.110236407425</v>
      </c>
      <c r="I194" s="5">
        <v>544371201.16666698</v>
      </c>
      <c r="J194" s="19">
        <f>I194/H194</f>
        <v>354152.34917632578</v>
      </c>
      <c r="K194" s="5">
        <v>340365817.08333302</v>
      </c>
      <c r="L194" s="20">
        <f>K194/H194</f>
        <v>221432.27533169324</v>
      </c>
      <c r="M194" s="26">
        <v>0.62524581820985259</v>
      </c>
      <c r="N194" s="4">
        <v>1816</v>
      </c>
      <c r="O194" s="6">
        <v>202.22024254466101</v>
      </c>
      <c r="P194" s="7">
        <v>9.10009765625</v>
      </c>
    </row>
    <row r="195" spans="1:16" x14ac:dyDescent="0.25">
      <c r="A195" s="2" t="s">
        <v>187</v>
      </c>
      <c r="B195" s="2" t="s">
        <v>895</v>
      </c>
      <c r="C195" s="3">
        <v>18.329999999999998</v>
      </c>
      <c r="D195" s="4">
        <v>1</v>
      </c>
      <c r="E195" s="4">
        <v>11</v>
      </c>
      <c r="F195" s="4">
        <v>30</v>
      </c>
      <c r="G195" s="4">
        <v>75</v>
      </c>
      <c r="H195" s="4">
        <v>387.7176985157439</v>
      </c>
      <c r="I195" s="5">
        <v>551393706.08333302</v>
      </c>
      <c r="J195" s="19">
        <f>I195/H195</f>
        <v>1422152.530550376</v>
      </c>
      <c r="K195" s="5">
        <v>339954769.66666698</v>
      </c>
      <c r="L195" s="20">
        <f>K195/H195</f>
        <v>876810.03722057992</v>
      </c>
      <c r="M195" s="26">
        <v>0.61653726895331862</v>
      </c>
      <c r="N195" s="4">
        <v>1800</v>
      </c>
      <c r="O195" s="6">
        <v>200.80165422466101</v>
      </c>
      <c r="P195" s="7">
        <v>8.90966796875</v>
      </c>
    </row>
    <row r="196" spans="1:16" x14ac:dyDescent="0.25">
      <c r="A196" s="2" t="s">
        <v>607</v>
      </c>
      <c r="B196" s="2" t="s">
        <v>678</v>
      </c>
      <c r="C196" s="3">
        <v>30.14</v>
      </c>
      <c r="D196" s="4">
        <v>2</v>
      </c>
      <c r="E196" s="4">
        <v>6</v>
      </c>
      <c r="F196" s="4">
        <v>7</v>
      </c>
      <c r="G196" s="4">
        <v>15</v>
      </c>
      <c r="H196" s="4">
        <v>475.11106673797781</v>
      </c>
      <c r="I196" s="5">
        <v>0</v>
      </c>
      <c r="J196" s="19">
        <f>I196/H196</f>
        <v>0</v>
      </c>
      <c r="K196" s="5">
        <v>338876693.85416698</v>
      </c>
      <c r="L196" s="20">
        <f>K196/H196</f>
        <v>713257.84133135411</v>
      </c>
      <c r="M196" s="26" t="s">
        <v>1295</v>
      </c>
      <c r="N196" s="4">
        <v>282</v>
      </c>
      <c r="O196" s="6">
        <v>33.05568424466</v>
      </c>
      <c r="P196" s="7">
        <v>8.93896484375</v>
      </c>
    </row>
    <row r="197" spans="1:16" x14ac:dyDescent="0.25">
      <c r="A197" s="2" t="s">
        <v>348</v>
      </c>
      <c r="B197" s="2" t="s">
        <v>1058</v>
      </c>
      <c r="C197" s="3">
        <v>54.85</v>
      </c>
      <c r="D197" s="4">
        <v>1</v>
      </c>
      <c r="E197" s="4">
        <v>4</v>
      </c>
      <c r="F197" s="4">
        <v>18</v>
      </c>
      <c r="G197" s="4">
        <v>72</v>
      </c>
      <c r="H197" s="4">
        <v>196.09248742768591</v>
      </c>
      <c r="I197" s="5">
        <v>628533542</v>
      </c>
      <c r="J197" s="19">
        <f>I197/H197</f>
        <v>3205291.2900693747</v>
      </c>
      <c r="K197" s="5">
        <v>338175234.41666698</v>
      </c>
      <c r="L197" s="20">
        <f>K197/H197</f>
        <v>1724570.0681999747</v>
      </c>
      <c r="M197" s="26">
        <v>0.5380384845343178</v>
      </c>
      <c r="N197" s="4">
        <v>330</v>
      </c>
      <c r="O197" s="6">
        <v>34.74101320466</v>
      </c>
      <c r="P197" s="7">
        <v>10.24267578125</v>
      </c>
    </row>
    <row r="198" spans="1:16" x14ac:dyDescent="0.25">
      <c r="A198" s="2" t="s">
        <v>382</v>
      </c>
      <c r="B198" s="2" t="s">
        <v>1094</v>
      </c>
      <c r="C198" s="3">
        <v>40.24</v>
      </c>
      <c r="D198" s="4">
        <v>1</v>
      </c>
      <c r="E198" s="4">
        <v>2</v>
      </c>
      <c r="F198" s="4">
        <v>4</v>
      </c>
      <c r="G198" s="4">
        <v>15</v>
      </c>
      <c r="H198" s="4">
        <v>348.98531882758988</v>
      </c>
      <c r="I198" s="5">
        <v>125913974.916667</v>
      </c>
      <c r="J198" s="19">
        <f>I198/H198</f>
        <v>360800.2059790733</v>
      </c>
      <c r="K198" s="5">
        <v>331499829.45833302</v>
      </c>
      <c r="L198" s="20">
        <f>K198/H198</f>
        <v>949896.20357670332</v>
      </c>
      <c r="M198" s="26">
        <v>2.632748506889151</v>
      </c>
      <c r="N198" s="4">
        <v>82</v>
      </c>
      <c r="O198" s="6">
        <v>9.6209292146600003</v>
      </c>
      <c r="P198" s="7">
        <v>9.84716796875</v>
      </c>
    </row>
    <row r="199" spans="1:16" x14ac:dyDescent="0.25">
      <c r="A199" s="2" t="s">
        <v>400</v>
      </c>
      <c r="B199" s="2" t="s">
        <v>1110</v>
      </c>
      <c r="C199" s="3">
        <v>27.32</v>
      </c>
      <c r="D199" s="4">
        <v>2</v>
      </c>
      <c r="E199" s="4">
        <v>16</v>
      </c>
      <c r="F199" s="4">
        <v>16</v>
      </c>
      <c r="G199" s="4">
        <v>34</v>
      </c>
      <c r="H199" s="4">
        <v>768.38552269616207</v>
      </c>
      <c r="I199" s="5">
        <v>23999202.833333299</v>
      </c>
      <c r="J199" s="19">
        <f>I199/H199</f>
        <v>31233.283455319804</v>
      </c>
      <c r="K199" s="5">
        <v>328578821.91666698</v>
      </c>
      <c r="L199" s="20">
        <f>K199/H199</f>
        <v>427622.34869252588</v>
      </c>
      <c r="M199" s="26">
        <v>13.691239004834477</v>
      </c>
      <c r="N199" s="4">
        <v>637</v>
      </c>
      <c r="O199" s="6">
        <v>69.780006394660106</v>
      </c>
      <c r="P199" s="7">
        <v>7.43017578125</v>
      </c>
    </row>
    <row r="200" spans="1:16" x14ac:dyDescent="0.25">
      <c r="A200" s="2" t="s">
        <v>347</v>
      </c>
      <c r="B200" s="2" t="s">
        <v>1057</v>
      </c>
      <c r="C200" s="3">
        <v>30.49</v>
      </c>
      <c r="D200" s="4">
        <v>1</v>
      </c>
      <c r="E200" s="4">
        <v>2</v>
      </c>
      <c r="F200" s="4">
        <v>4</v>
      </c>
      <c r="G200" s="4">
        <v>15</v>
      </c>
      <c r="H200" s="4">
        <v>1213.072591698457</v>
      </c>
      <c r="I200" s="5">
        <v>131054106.333333</v>
      </c>
      <c r="J200" s="19">
        <f>I200/H200</f>
        <v>108034.84245723535</v>
      </c>
      <c r="K200" s="5">
        <v>324074441.79166698</v>
      </c>
      <c r="L200" s="20">
        <f>K200/H200</f>
        <v>267151.73025047185</v>
      </c>
      <c r="M200" s="26">
        <v>2.4728293592525166</v>
      </c>
      <c r="N200" s="4">
        <v>82</v>
      </c>
      <c r="O200" s="6">
        <v>9.6389471946600001</v>
      </c>
      <c r="P200" s="7">
        <v>9.78857421875</v>
      </c>
    </row>
    <row r="201" spans="1:16" x14ac:dyDescent="0.25">
      <c r="A201" s="2" t="s">
        <v>580</v>
      </c>
      <c r="B201" s="2" t="s">
        <v>654</v>
      </c>
      <c r="C201" s="3">
        <v>43.75</v>
      </c>
      <c r="D201" s="4">
        <v>1</v>
      </c>
      <c r="E201" s="4">
        <v>1</v>
      </c>
      <c r="F201" s="4">
        <v>4</v>
      </c>
      <c r="G201" s="4">
        <v>9</v>
      </c>
      <c r="H201" s="4">
        <v>912.31710622329433</v>
      </c>
      <c r="I201" s="5">
        <v>0</v>
      </c>
      <c r="J201" s="19">
        <f>I201/H201</f>
        <v>0</v>
      </c>
      <c r="K201" s="5">
        <v>323332437.16666698</v>
      </c>
      <c r="L201" s="20">
        <f>K201/H201</f>
        <v>354407.95197314833</v>
      </c>
      <c r="M201" s="26" t="s">
        <v>1295</v>
      </c>
      <c r="N201" s="4">
        <v>128</v>
      </c>
      <c r="O201" s="6">
        <v>15.159984804660001</v>
      </c>
      <c r="P201" s="7">
        <v>9.97900390625</v>
      </c>
    </row>
    <row r="202" spans="1:16" x14ac:dyDescent="0.25">
      <c r="A202" s="2" t="s">
        <v>280</v>
      </c>
      <c r="B202" s="2" t="s">
        <v>990</v>
      </c>
      <c r="C202" s="3">
        <v>51.72</v>
      </c>
      <c r="D202" s="4">
        <v>2</v>
      </c>
      <c r="E202" s="4">
        <v>7</v>
      </c>
      <c r="F202" s="4">
        <v>7</v>
      </c>
      <c r="G202" s="4">
        <v>15</v>
      </c>
      <c r="H202" s="4">
        <v>549.2142833171755</v>
      </c>
      <c r="I202" s="5">
        <v>0</v>
      </c>
      <c r="J202" s="19">
        <f>I202/H202</f>
        <v>0</v>
      </c>
      <c r="K202" s="5">
        <v>323086515.33333302</v>
      </c>
      <c r="L202" s="20">
        <f>K202/H202</f>
        <v>588270.41675234085</v>
      </c>
      <c r="M202" s="26" t="s">
        <v>1295</v>
      </c>
      <c r="N202" s="4">
        <v>174</v>
      </c>
      <c r="O202" s="6">
        <v>21.21768635466</v>
      </c>
      <c r="P202" s="7">
        <v>8.93896484375</v>
      </c>
    </row>
    <row r="203" spans="1:16" x14ac:dyDescent="0.25">
      <c r="A203" s="2" t="s">
        <v>43</v>
      </c>
      <c r="B203" s="2" t="s">
        <v>753</v>
      </c>
      <c r="C203" s="3">
        <v>62.07</v>
      </c>
      <c r="D203" s="4">
        <v>1</v>
      </c>
      <c r="E203" s="4">
        <v>17</v>
      </c>
      <c r="F203" s="4">
        <v>17</v>
      </c>
      <c r="G203" s="4">
        <v>94</v>
      </c>
      <c r="H203" s="4">
        <v>71.694014938065592</v>
      </c>
      <c r="I203" s="5">
        <v>1016792743.66667</v>
      </c>
      <c r="J203" s="19">
        <f>I203/H203</f>
        <v>14182393.670448616</v>
      </c>
      <c r="K203" s="5">
        <v>322845057.66666698</v>
      </c>
      <c r="L203" s="20">
        <f>K203/H203</f>
        <v>4503096.3595156949</v>
      </c>
      <c r="M203" s="26">
        <v>0.31751314088105226</v>
      </c>
      <c r="N203" s="4">
        <v>319</v>
      </c>
      <c r="O203" s="6">
        <v>35.871379454660001</v>
      </c>
      <c r="P203" s="7">
        <v>5.82080078125</v>
      </c>
    </row>
    <row r="204" spans="1:16" x14ac:dyDescent="0.25">
      <c r="A204" s="2" t="s">
        <v>369</v>
      </c>
      <c r="B204" s="2" t="s">
        <v>1083</v>
      </c>
      <c r="C204" s="3">
        <v>41.12</v>
      </c>
      <c r="D204" s="4">
        <v>1</v>
      </c>
      <c r="E204" s="4">
        <v>1</v>
      </c>
      <c r="F204" s="4">
        <v>4</v>
      </c>
      <c r="G204" s="4">
        <v>12</v>
      </c>
      <c r="H204" s="4">
        <v>1084.4204843633249</v>
      </c>
      <c r="I204" s="5">
        <v>68712115.875</v>
      </c>
      <c r="J204" s="19">
        <f>I204/H204</f>
        <v>63362.982224871594</v>
      </c>
      <c r="K204" s="5">
        <v>321352576.04166698</v>
      </c>
      <c r="L204" s="20">
        <f>K204/H204</f>
        <v>296335.76705288503</v>
      </c>
      <c r="M204" s="26">
        <v>4.676796398269361</v>
      </c>
      <c r="N204" s="4">
        <v>107</v>
      </c>
      <c r="O204" s="6">
        <v>11.63428282466</v>
      </c>
      <c r="P204" s="7">
        <v>9.75927734375</v>
      </c>
    </row>
    <row r="205" spans="1:16" x14ac:dyDescent="0.25">
      <c r="A205" s="2" t="s">
        <v>338</v>
      </c>
      <c r="B205" s="2" t="s">
        <v>1048</v>
      </c>
      <c r="C205" s="3">
        <v>41.12</v>
      </c>
      <c r="D205" s="4">
        <v>2</v>
      </c>
      <c r="E205" s="4">
        <v>1</v>
      </c>
      <c r="F205" s="4">
        <v>4</v>
      </c>
      <c r="G205" s="4">
        <v>14</v>
      </c>
      <c r="H205" s="4">
        <v>86.087363538865972</v>
      </c>
      <c r="I205" s="5">
        <v>60009088.25</v>
      </c>
      <c r="J205" s="19">
        <f>I205/H205</f>
        <v>697071.971810446</v>
      </c>
      <c r="K205" s="5">
        <v>321352576.04166698</v>
      </c>
      <c r="L205" s="20">
        <f>K205/H205</f>
        <v>3732865.8101671976</v>
      </c>
      <c r="M205" s="26">
        <v>5.3550651311831423</v>
      </c>
      <c r="N205" s="4">
        <v>107</v>
      </c>
      <c r="O205" s="6">
        <v>11.69131552466</v>
      </c>
      <c r="P205" s="7">
        <v>9.92041015625</v>
      </c>
    </row>
    <row r="206" spans="1:16" x14ac:dyDescent="0.25">
      <c r="A206" s="2" t="s">
        <v>465</v>
      </c>
      <c r="B206" s="2" t="s">
        <v>1177</v>
      </c>
      <c r="C206" s="3">
        <v>26.34</v>
      </c>
      <c r="D206" s="4">
        <v>1</v>
      </c>
      <c r="E206" s="4">
        <v>1</v>
      </c>
      <c r="F206" s="4">
        <v>6</v>
      </c>
      <c r="G206" s="4">
        <v>22</v>
      </c>
      <c r="H206" s="4">
        <v>173.72253875906969</v>
      </c>
      <c r="I206" s="5">
        <v>53991404.666666701</v>
      </c>
      <c r="J206" s="19">
        <f>I206/H206</f>
        <v>310791.01797807409</v>
      </c>
      <c r="K206" s="5">
        <v>318734217.91666698</v>
      </c>
      <c r="L206" s="20">
        <f>K206/H206</f>
        <v>1834731.5218476597</v>
      </c>
      <c r="M206" s="26">
        <v>5.9034251819243302</v>
      </c>
      <c r="N206" s="4">
        <v>205</v>
      </c>
      <c r="O206" s="6">
        <v>23.014374514659998</v>
      </c>
      <c r="P206" s="7">
        <v>5.16064453125</v>
      </c>
    </row>
    <row r="207" spans="1:16" x14ac:dyDescent="0.25">
      <c r="A207" s="2" t="s">
        <v>200</v>
      </c>
      <c r="B207" s="2" t="s">
        <v>908</v>
      </c>
      <c r="C207" s="3">
        <v>26.99</v>
      </c>
      <c r="D207" s="4">
        <v>1</v>
      </c>
      <c r="E207" s="4">
        <v>4</v>
      </c>
      <c r="F207" s="4">
        <v>11</v>
      </c>
      <c r="G207" s="4">
        <v>23</v>
      </c>
      <c r="H207" s="4">
        <v>570.18771180388012</v>
      </c>
      <c r="I207" s="5">
        <v>84458377.916666701</v>
      </c>
      <c r="J207" s="19">
        <f>I207/H207</f>
        <v>148123.81285711876</v>
      </c>
      <c r="K207" s="5">
        <v>316737961.33333302</v>
      </c>
      <c r="L207" s="20">
        <f>K207/H207</f>
        <v>555497.69799717667</v>
      </c>
      <c r="M207" s="26">
        <v>3.7502254855741093</v>
      </c>
      <c r="N207" s="4">
        <v>389</v>
      </c>
      <c r="O207" s="6">
        <v>45.558378214660003</v>
      </c>
      <c r="P207" s="7">
        <v>5.99853515625</v>
      </c>
    </row>
    <row r="208" spans="1:16" x14ac:dyDescent="0.25">
      <c r="A208" s="2" t="s">
        <v>172</v>
      </c>
      <c r="B208" s="2" t="s">
        <v>879</v>
      </c>
      <c r="C208" s="3">
        <v>27.51</v>
      </c>
      <c r="D208" s="4">
        <v>1</v>
      </c>
      <c r="E208" s="4">
        <v>3</v>
      </c>
      <c r="F208" s="4">
        <v>10</v>
      </c>
      <c r="G208" s="4">
        <v>22</v>
      </c>
      <c r="H208" s="4">
        <v>405.13894548113922</v>
      </c>
      <c r="I208" s="5">
        <v>84458377.916666701</v>
      </c>
      <c r="J208" s="19">
        <f>I208/H208</f>
        <v>208467.68462697341</v>
      </c>
      <c r="K208" s="5">
        <v>316737961.33333302</v>
      </c>
      <c r="L208" s="20">
        <f>K208/H208</f>
        <v>781800.82380670158</v>
      </c>
      <c r="M208" s="26">
        <v>3.7502254855741088</v>
      </c>
      <c r="N208" s="4">
        <v>389</v>
      </c>
      <c r="O208" s="6">
        <v>45.676264004659998</v>
      </c>
      <c r="P208" s="7">
        <v>5.50341796875</v>
      </c>
    </row>
    <row r="209" spans="1:16" x14ac:dyDescent="0.25">
      <c r="A209" s="2" t="s">
        <v>51</v>
      </c>
      <c r="B209" s="2" t="s">
        <v>760</v>
      </c>
      <c r="C209" s="3">
        <v>30.31</v>
      </c>
      <c r="D209" s="4">
        <v>1</v>
      </c>
      <c r="E209" s="4">
        <v>5</v>
      </c>
      <c r="F209" s="4">
        <v>12</v>
      </c>
      <c r="G209" s="4">
        <v>19</v>
      </c>
      <c r="H209" s="4">
        <v>507.50287149179093</v>
      </c>
      <c r="I209" s="5">
        <v>0</v>
      </c>
      <c r="J209" s="19">
        <f>I209/H209</f>
        <v>0</v>
      </c>
      <c r="K209" s="5">
        <v>312566942.66666698</v>
      </c>
      <c r="L209" s="20">
        <f>K209/H209</f>
        <v>615891.9687446988</v>
      </c>
      <c r="M209" s="26" t="s">
        <v>1295</v>
      </c>
      <c r="N209" s="4">
        <v>508</v>
      </c>
      <c r="O209" s="6">
        <v>54.17395627466</v>
      </c>
      <c r="P209" s="7">
        <v>7.48876953125</v>
      </c>
    </row>
    <row r="210" spans="1:16" x14ac:dyDescent="0.25">
      <c r="A210" s="2" t="s">
        <v>459</v>
      </c>
      <c r="B210" s="2" t="s">
        <v>1170</v>
      </c>
      <c r="C210" s="3">
        <v>25.71</v>
      </c>
      <c r="D210" s="4">
        <v>1</v>
      </c>
      <c r="E210" s="4">
        <v>4</v>
      </c>
      <c r="F210" s="4">
        <v>11</v>
      </c>
      <c r="G210" s="4">
        <v>18</v>
      </c>
      <c r="H210" s="4">
        <v>643.95720237342812</v>
      </c>
      <c r="I210" s="5">
        <v>0</v>
      </c>
      <c r="J210" s="19">
        <f>I210/H210</f>
        <v>0</v>
      </c>
      <c r="K210" s="5">
        <v>310090319</v>
      </c>
      <c r="L210" s="20">
        <f>K210/H210</f>
        <v>481538.70763010724</v>
      </c>
      <c r="M210" s="26" t="s">
        <v>1295</v>
      </c>
      <c r="N210" s="4">
        <v>459</v>
      </c>
      <c r="O210" s="6">
        <v>52.281313964660001</v>
      </c>
      <c r="P210" s="7">
        <v>6.71240234375</v>
      </c>
    </row>
    <row r="211" spans="1:16" x14ac:dyDescent="0.25">
      <c r="A211" s="2" t="s">
        <v>175</v>
      </c>
      <c r="B211" s="2" t="s">
        <v>882</v>
      </c>
      <c r="C211" s="3">
        <v>31.27</v>
      </c>
      <c r="D211" s="4">
        <v>2</v>
      </c>
      <c r="E211" s="4">
        <v>11</v>
      </c>
      <c r="F211" s="4">
        <v>28</v>
      </c>
      <c r="G211" s="4">
        <v>42</v>
      </c>
      <c r="H211" s="4">
        <v>1167.3127367717759</v>
      </c>
      <c r="I211" s="5">
        <v>34044942.5</v>
      </c>
      <c r="J211" s="19">
        <f>I211/H211</f>
        <v>29165.228329600766</v>
      </c>
      <c r="K211" s="5">
        <v>309826404.33333302</v>
      </c>
      <c r="L211" s="20">
        <f>K211/H211</f>
        <v>265418.50746027444</v>
      </c>
      <c r="M211" s="26">
        <v>9.1005118993322718</v>
      </c>
      <c r="N211" s="4">
        <v>1177</v>
      </c>
      <c r="O211" s="6">
        <v>130.39603852466001</v>
      </c>
      <c r="P211" s="7">
        <v>6.78564453125</v>
      </c>
    </row>
    <row r="212" spans="1:16" x14ac:dyDescent="0.25">
      <c r="A212" s="2" t="s">
        <v>385</v>
      </c>
      <c r="B212" s="2" t="s">
        <v>1097</v>
      </c>
      <c r="C212" s="3">
        <v>19.510000000000002</v>
      </c>
      <c r="D212" s="4">
        <v>2</v>
      </c>
      <c r="E212" s="4">
        <v>6</v>
      </c>
      <c r="F212" s="4">
        <v>6</v>
      </c>
      <c r="G212" s="4">
        <v>11</v>
      </c>
      <c r="H212" s="4">
        <v>1010.346635740645</v>
      </c>
      <c r="I212" s="5">
        <v>0</v>
      </c>
      <c r="J212" s="19">
        <f>I212/H212</f>
        <v>0</v>
      </c>
      <c r="K212" s="5">
        <v>307870956.625</v>
      </c>
      <c r="L212" s="20">
        <f>K212/H212</f>
        <v>304718.14893441205</v>
      </c>
      <c r="M212" s="26" t="s">
        <v>1295</v>
      </c>
      <c r="N212" s="4">
        <v>287</v>
      </c>
      <c r="O212" s="6">
        <v>32.301099864660003</v>
      </c>
      <c r="P212" s="7">
        <v>8.60205078125</v>
      </c>
    </row>
    <row r="213" spans="1:16" x14ac:dyDescent="0.25">
      <c r="A213" s="2" t="s">
        <v>310</v>
      </c>
      <c r="B213" s="2" t="s">
        <v>1019</v>
      </c>
      <c r="C213" s="3">
        <v>20.32</v>
      </c>
      <c r="D213" s="4">
        <v>1</v>
      </c>
      <c r="E213" s="4">
        <v>2</v>
      </c>
      <c r="F213" s="4">
        <v>5</v>
      </c>
      <c r="G213" s="4">
        <v>8</v>
      </c>
      <c r="H213" s="4">
        <v>569.17941053695006</v>
      </c>
      <c r="I213" s="5">
        <v>22227298</v>
      </c>
      <c r="J213" s="19">
        <f>I213/H213</f>
        <v>39051.479355220014</v>
      </c>
      <c r="K213" s="5">
        <v>307582752.5</v>
      </c>
      <c r="L213" s="20">
        <f>K213/H213</f>
        <v>540396.8358761149</v>
      </c>
      <c r="M213" s="26">
        <v>13.83806311050493</v>
      </c>
      <c r="N213" s="4">
        <v>251</v>
      </c>
      <c r="O213" s="6">
        <v>27.410152184659999</v>
      </c>
      <c r="P213" s="7">
        <v>8.25048828125</v>
      </c>
    </row>
    <row r="214" spans="1:16" x14ac:dyDescent="0.25">
      <c r="A214" s="2" t="s">
        <v>353</v>
      </c>
      <c r="B214" s="2" t="s">
        <v>1063</v>
      </c>
      <c r="C214" s="3">
        <v>14.74</v>
      </c>
      <c r="D214" s="4">
        <v>1</v>
      </c>
      <c r="E214" s="4">
        <v>1</v>
      </c>
      <c r="F214" s="4">
        <v>4</v>
      </c>
      <c r="G214" s="4">
        <v>7</v>
      </c>
      <c r="H214" s="4">
        <v>1542.894753742768</v>
      </c>
      <c r="I214" s="5">
        <v>22227298</v>
      </c>
      <c r="J214" s="19">
        <f>I214/H214</f>
        <v>14406.230850212447</v>
      </c>
      <c r="K214" s="5">
        <v>307582752.5</v>
      </c>
      <c r="L214" s="20">
        <f>K214/H214</f>
        <v>199354.33168974292</v>
      </c>
      <c r="M214" s="26">
        <v>13.838063110504928</v>
      </c>
      <c r="N214" s="4">
        <v>251</v>
      </c>
      <c r="O214" s="6">
        <v>27.47296542466</v>
      </c>
      <c r="P214" s="7">
        <v>7.75244140625</v>
      </c>
    </row>
    <row r="215" spans="1:16" x14ac:dyDescent="0.25">
      <c r="A215" s="2" t="s">
        <v>135</v>
      </c>
      <c r="B215" s="2" t="s">
        <v>842</v>
      </c>
      <c r="C215" s="3">
        <v>22.18</v>
      </c>
      <c r="D215" s="4">
        <v>1</v>
      </c>
      <c r="E215" s="4">
        <v>5</v>
      </c>
      <c r="F215" s="4">
        <v>22</v>
      </c>
      <c r="G215" s="4">
        <v>32</v>
      </c>
      <c r="H215" s="4">
        <v>258.01899262936462</v>
      </c>
      <c r="I215" s="5">
        <v>34044942.5</v>
      </c>
      <c r="J215" s="19">
        <f>I215/H215</f>
        <v>131947.42818372438</v>
      </c>
      <c r="K215" s="5">
        <v>306055116.33333302</v>
      </c>
      <c r="L215" s="20">
        <f>K215/H215</f>
        <v>1186172.8209014854</v>
      </c>
      <c r="M215" s="26">
        <v>8.9897380890959955</v>
      </c>
      <c r="N215" s="4">
        <v>1177</v>
      </c>
      <c r="O215" s="6">
        <v>130.01096929465999</v>
      </c>
      <c r="P215" s="7">
        <v>6.93212890625</v>
      </c>
    </row>
    <row r="216" spans="1:16" x14ac:dyDescent="0.25">
      <c r="A216" s="2" t="s">
        <v>546</v>
      </c>
      <c r="B216" s="2" t="s">
        <v>1261</v>
      </c>
      <c r="C216" s="3">
        <v>33.71</v>
      </c>
      <c r="D216" s="4">
        <v>1</v>
      </c>
      <c r="E216" s="4">
        <v>3</v>
      </c>
      <c r="F216" s="4">
        <v>3</v>
      </c>
      <c r="G216" s="4">
        <v>7</v>
      </c>
      <c r="H216" s="4">
        <v>1902.6442061697981</v>
      </c>
      <c r="I216" s="5">
        <v>135910508</v>
      </c>
      <c r="J216" s="19">
        <f>I216/H216</f>
        <v>71432.434692348834</v>
      </c>
      <c r="K216" s="5">
        <v>304446048.66666698</v>
      </c>
      <c r="L216" s="20">
        <f>K216/H216</f>
        <v>160012.07565735347</v>
      </c>
      <c r="M216" s="26">
        <v>2.2400479046599324</v>
      </c>
      <c r="N216" s="4">
        <v>89</v>
      </c>
      <c r="O216" s="6">
        <v>10.24836526466</v>
      </c>
      <c r="P216" s="7">
        <v>9.87646484375</v>
      </c>
    </row>
    <row r="217" spans="1:16" x14ac:dyDescent="0.25">
      <c r="A217" s="2" t="s">
        <v>286</v>
      </c>
      <c r="B217" s="2" t="s">
        <v>975</v>
      </c>
      <c r="C217" s="3">
        <v>32.630000000000003</v>
      </c>
      <c r="D217" s="4">
        <v>8</v>
      </c>
      <c r="E217" s="4">
        <v>15</v>
      </c>
      <c r="F217" s="4">
        <v>15</v>
      </c>
      <c r="G217" s="4">
        <v>21</v>
      </c>
      <c r="H217" s="4">
        <v>1720.149296738316</v>
      </c>
      <c r="I217" s="5">
        <v>15240369.265625</v>
      </c>
      <c r="J217" s="19">
        <f>I217/H217</f>
        <v>8859.9107615386802</v>
      </c>
      <c r="K217" s="5">
        <v>297820703.41666698</v>
      </c>
      <c r="L217" s="20">
        <f>K217/H217</f>
        <v>173136.54342758717</v>
      </c>
      <c r="M217" s="26">
        <v>19.541567413882049</v>
      </c>
      <c r="N217" s="4">
        <v>521</v>
      </c>
      <c r="O217" s="6">
        <v>57.2133425346601</v>
      </c>
      <c r="P217" s="7">
        <v>7.64990234375</v>
      </c>
    </row>
    <row r="218" spans="1:16" x14ac:dyDescent="0.25">
      <c r="A218" s="2" t="s">
        <v>428</v>
      </c>
      <c r="B218" s="2" t="s">
        <v>1138</v>
      </c>
      <c r="C218" s="3">
        <v>26.8</v>
      </c>
      <c r="D218" s="4">
        <v>1</v>
      </c>
      <c r="E218" s="4">
        <v>4</v>
      </c>
      <c r="F218" s="4">
        <v>11</v>
      </c>
      <c r="G218" s="4">
        <v>17</v>
      </c>
      <c r="H218" s="4">
        <v>395.73903256411393</v>
      </c>
      <c r="I218" s="5">
        <v>0</v>
      </c>
      <c r="J218" s="19">
        <f>I218/H218</f>
        <v>0</v>
      </c>
      <c r="K218" s="5">
        <v>296776648.16666698</v>
      </c>
      <c r="L218" s="20">
        <f>K218/H218</f>
        <v>749930.19072129566</v>
      </c>
      <c r="M218" s="26" t="s">
        <v>1295</v>
      </c>
      <c r="N218" s="4">
        <v>459</v>
      </c>
      <c r="O218" s="6">
        <v>52.242391584659998</v>
      </c>
      <c r="P218" s="7">
        <v>6.84423828125</v>
      </c>
    </row>
    <row r="219" spans="1:16" x14ac:dyDescent="0.25">
      <c r="A219" s="2" t="s">
        <v>573</v>
      </c>
      <c r="B219" s="2" t="s">
        <v>1081</v>
      </c>
      <c r="C219" s="3">
        <v>45.95</v>
      </c>
      <c r="D219" s="4">
        <v>2</v>
      </c>
      <c r="E219" s="4">
        <v>16</v>
      </c>
      <c r="F219" s="4">
        <v>27</v>
      </c>
      <c r="G219" s="4">
        <v>47</v>
      </c>
      <c r="H219" s="4">
        <v>597.86792047993777</v>
      </c>
      <c r="I219" s="5">
        <v>41341775</v>
      </c>
      <c r="J219" s="19">
        <f>I219/H219</f>
        <v>69148.675792494338</v>
      </c>
      <c r="K219" s="5">
        <v>292041094</v>
      </c>
      <c r="L219" s="20">
        <f>K219/H219</f>
        <v>488470.92141281697</v>
      </c>
      <c r="M219" s="26">
        <v>7.0640676168355121</v>
      </c>
      <c r="N219" s="4">
        <v>766</v>
      </c>
      <c r="O219" s="6">
        <v>85.041178584659903</v>
      </c>
      <c r="P219" s="7">
        <v>5.99853515625</v>
      </c>
    </row>
    <row r="220" spans="1:16" x14ac:dyDescent="0.25">
      <c r="A220" s="2" t="s">
        <v>202</v>
      </c>
      <c r="B220" s="2" t="s">
        <v>905</v>
      </c>
      <c r="C220" s="3">
        <v>26.46</v>
      </c>
      <c r="D220" s="4">
        <v>3</v>
      </c>
      <c r="E220" s="4">
        <v>3</v>
      </c>
      <c r="F220" s="4">
        <v>7</v>
      </c>
      <c r="G220" s="4">
        <v>16</v>
      </c>
      <c r="H220" s="4">
        <v>1012.88458074102</v>
      </c>
      <c r="I220" s="5">
        <v>55414903.625</v>
      </c>
      <c r="J220" s="19">
        <f>I220/H220</f>
        <v>54709.988362601791</v>
      </c>
      <c r="K220" s="5">
        <v>290099050.66666698</v>
      </c>
      <c r="L220" s="20">
        <f>K220/H220</f>
        <v>286408.79344261746</v>
      </c>
      <c r="M220" s="26">
        <v>5.235036636169319</v>
      </c>
      <c r="N220" s="4">
        <v>257</v>
      </c>
      <c r="O220" s="6">
        <v>28.256007464660001</v>
      </c>
      <c r="P220" s="7">
        <v>6.53662109375</v>
      </c>
    </row>
    <row r="221" spans="1:16" x14ac:dyDescent="0.25">
      <c r="A221" s="2" t="s">
        <v>512</v>
      </c>
      <c r="B221" s="2" t="s">
        <v>1223</v>
      </c>
      <c r="C221" s="3">
        <v>14.3</v>
      </c>
      <c r="D221" s="4">
        <v>2</v>
      </c>
      <c r="E221" s="4">
        <v>21</v>
      </c>
      <c r="F221" s="4">
        <v>39</v>
      </c>
      <c r="G221" s="4">
        <v>87</v>
      </c>
      <c r="H221" s="4">
        <v>18.80826484026969</v>
      </c>
      <c r="I221" s="5">
        <v>0</v>
      </c>
      <c r="J221" s="19">
        <f>I221/H221</f>
        <v>0</v>
      </c>
      <c r="K221" s="5">
        <v>289898323.66666698</v>
      </c>
      <c r="L221" s="20">
        <f>K221/H221</f>
        <v>15413347.596317139</v>
      </c>
      <c r="M221" s="26" t="s">
        <v>1295</v>
      </c>
      <c r="N221" s="4">
        <v>3196</v>
      </c>
      <c r="O221" s="6">
        <v>344.15585430466302</v>
      </c>
      <c r="P221" s="7">
        <v>6.59521484375</v>
      </c>
    </row>
    <row r="222" spans="1:16" x14ac:dyDescent="0.25">
      <c r="A222" s="2" t="s">
        <v>359</v>
      </c>
      <c r="B222" s="2" t="s">
        <v>1071</v>
      </c>
      <c r="C222" s="3">
        <v>4.33</v>
      </c>
      <c r="D222" s="4">
        <v>1</v>
      </c>
      <c r="E222" s="4">
        <v>1</v>
      </c>
      <c r="F222" s="4">
        <v>1</v>
      </c>
      <c r="G222" s="4">
        <v>9</v>
      </c>
      <c r="H222" s="4">
        <v>1945.0299398997929</v>
      </c>
      <c r="I222" s="5">
        <v>259933178.5</v>
      </c>
      <c r="J222" s="19">
        <f>I222/H222</f>
        <v>133639.67986703158</v>
      </c>
      <c r="K222" s="5">
        <v>288661192.5</v>
      </c>
      <c r="L222" s="20">
        <f>K222/H222</f>
        <v>148409.63965566087</v>
      </c>
      <c r="M222" s="26">
        <v>1.1105207660129466</v>
      </c>
      <c r="N222" s="4">
        <v>254</v>
      </c>
      <c r="O222" s="6">
        <v>28.776701424660001</v>
      </c>
      <c r="P222" s="7">
        <v>6.55126953125</v>
      </c>
    </row>
    <row r="223" spans="1:16" x14ac:dyDescent="0.25">
      <c r="A223" s="2" t="s">
        <v>204</v>
      </c>
      <c r="B223" s="2" t="s">
        <v>911</v>
      </c>
      <c r="C223" s="3">
        <v>35.369999999999997</v>
      </c>
      <c r="D223" s="4">
        <v>1</v>
      </c>
      <c r="E223" s="4">
        <v>20</v>
      </c>
      <c r="F223" s="4">
        <v>20</v>
      </c>
      <c r="G223" s="4">
        <v>39</v>
      </c>
      <c r="H223" s="4">
        <v>1031.6833064507721</v>
      </c>
      <c r="I223" s="5">
        <v>77674692.25</v>
      </c>
      <c r="J223" s="19">
        <f>I223/H223</f>
        <v>75289.278952490582</v>
      </c>
      <c r="K223" s="5">
        <v>288381527.83333302</v>
      </c>
      <c r="L223" s="20">
        <f>K223/H223</f>
        <v>279525.24387104006</v>
      </c>
      <c r="M223" s="26">
        <v>3.7126832367119293</v>
      </c>
      <c r="N223" s="4">
        <v>622</v>
      </c>
      <c r="O223" s="6">
        <v>68.316129754660096</v>
      </c>
      <c r="P223" s="7">
        <v>7.31298828125</v>
      </c>
    </row>
    <row r="224" spans="1:16" x14ac:dyDescent="0.25">
      <c r="A224" s="2" t="s">
        <v>341</v>
      </c>
      <c r="B224" s="2" t="s">
        <v>1051</v>
      </c>
      <c r="C224" s="3">
        <v>51.84</v>
      </c>
      <c r="D224" s="4">
        <v>4</v>
      </c>
      <c r="E224" s="4">
        <v>16</v>
      </c>
      <c r="F224" s="4">
        <v>17</v>
      </c>
      <c r="G224" s="4">
        <v>56</v>
      </c>
      <c r="H224" s="4">
        <v>7931.7254742458881</v>
      </c>
      <c r="I224" s="5">
        <v>279214763.39583302</v>
      </c>
      <c r="J224" s="19">
        <f>I224/H224</f>
        <v>35202.272734026948</v>
      </c>
      <c r="K224" s="5">
        <v>283522581.66666698</v>
      </c>
      <c r="L224" s="20">
        <f>K224/H224</f>
        <v>35745.385110371964</v>
      </c>
      <c r="M224" s="26">
        <v>1.0154283327229618</v>
      </c>
      <c r="N224" s="4">
        <v>434</v>
      </c>
      <c r="O224" s="6">
        <v>47.342230454659997</v>
      </c>
      <c r="P224" s="7">
        <v>6.12548828125</v>
      </c>
    </row>
    <row r="225" spans="1:16" x14ac:dyDescent="0.25">
      <c r="A225" s="2" t="s">
        <v>285</v>
      </c>
      <c r="B225" s="2" t="s">
        <v>995</v>
      </c>
      <c r="C225" s="3">
        <v>2.58</v>
      </c>
      <c r="D225" s="4">
        <v>1</v>
      </c>
      <c r="E225" s="4">
        <v>1</v>
      </c>
      <c r="F225" s="4">
        <v>1</v>
      </c>
      <c r="G225" s="4">
        <v>1</v>
      </c>
      <c r="H225" s="4" t="e">
        <v>#N/A</v>
      </c>
      <c r="I225" s="5">
        <v>0</v>
      </c>
      <c r="J225" s="19" t="e">
        <f>I225/H225</f>
        <v>#N/A</v>
      </c>
      <c r="K225" s="5">
        <v>282026066.5</v>
      </c>
      <c r="L225" s="20" t="e">
        <f>K225/H225</f>
        <v>#N/A</v>
      </c>
      <c r="M225" s="26" t="e">
        <v>#N/A</v>
      </c>
      <c r="N225" s="4">
        <v>465</v>
      </c>
      <c r="O225" s="6">
        <v>52.681567784659997</v>
      </c>
      <c r="P225" s="7">
        <v>6.06201171875</v>
      </c>
    </row>
    <row r="226" spans="1:16" x14ac:dyDescent="0.25">
      <c r="A226" s="2" t="s">
        <v>117</v>
      </c>
      <c r="B226" s="2" t="s">
        <v>826</v>
      </c>
      <c r="C226" s="3">
        <v>30.89</v>
      </c>
      <c r="D226" s="4">
        <v>1</v>
      </c>
      <c r="E226" s="4">
        <v>2</v>
      </c>
      <c r="F226" s="4">
        <v>5</v>
      </c>
      <c r="G226" s="4">
        <v>12</v>
      </c>
      <c r="H226" s="4">
        <v>874.19762165172062</v>
      </c>
      <c r="I226" s="5">
        <v>65220591.125</v>
      </c>
      <c r="J226" s="19">
        <f>I226/H226</f>
        <v>74606.232629381149</v>
      </c>
      <c r="K226" s="5">
        <v>279713321.20833302</v>
      </c>
      <c r="L226" s="20">
        <f>K226/H226</f>
        <v>319965.77693707164</v>
      </c>
      <c r="M226" s="26">
        <v>4.2887271701086256</v>
      </c>
      <c r="N226" s="4">
        <v>246</v>
      </c>
      <c r="O226" s="6">
        <v>26.287040574660001</v>
      </c>
      <c r="P226" s="7">
        <v>6.27783203125</v>
      </c>
    </row>
    <row r="227" spans="1:16" x14ac:dyDescent="0.25">
      <c r="A227" s="2" t="s">
        <v>44</v>
      </c>
      <c r="B227" s="2" t="s">
        <v>754</v>
      </c>
      <c r="C227" s="3">
        <v>9.81</v>
      </c>
      <c r="D227" s="4">
        <v>2</v>
      </c>
      <c r="E227" s="4">
        <v>7</v>
      </c>
      <c r="F227" s="4">
        <v>8</v>
      </c>
      <c r="G227" s="4">
        <v>14</v>
      </c>
      <c r="H227" s="4">
        <v>1904.966664212551</v>
      </c>
      <c r="I227" s="5">
        <v>188266854</v>
      </c>
      <c r="J227" s="19">
        <f>I227/H227</f>
        <v>98829.474308844758</v>
      </c>
      <c r="K227" s="5">
        <v>277335804</v>
      </c>
      <c r="L227" s="20">
        <f>K227/H227</f>
        <v>145585.64683053983</v>
      </c>
      <c r="M227" s="26">
        <v>1.4730994761297707</v>
      </c>
      <c r="N227" s="4">
        <v>805</v>
      </c>
      <c r="O227" s="6">
        <v>92.650456804659996</v>
      </c>
      <c r="P227" s="7">
        <v>4.81787109375</v>
      </c>
    </row>
    <row r="228" spans="1:16" x14ac:dyDescent="0.25">
      <c r="A228" s="2" t="s">
        <v>126</v>
      </c>
      <c r="B228" s="2" t="s">
        <v>835</v>
      </c>
      <c r="C228" s="3">
        <v>38.049999999999997</v>
      </c>
      <c r="D228" s="4">
        <v>3</v>
      </c>
      <c r="E228" s="4">
        <v>9</v>
      </c>
      <c r="F228" s="4">
        <v>9</v>
      </c>
      <c r="G228" s="4">
        <v>12</v>
      </c>
      <c r="H228" s="4">
        <v>500.11848152463898</v>
      </c>
      <c r="I228" s="5">
        <v>0</v>
      </c>
      <c r="J228" s="19">
        <f>I228/H228</f>
        <v>0</v>
      </c>
      <c r="K228" s="5">
        <v>274370910.41666698</v>
      </c>
      <c r="L228" s="20">
        <f>K228/H228</f>
        <v>548611.82010357233</v>
      </c>
      <c r="M228" s="26" t="s">
        <v>1295</v>
      </c>
      <c r="N228" s="4">
        <v>297</v>
      </c>
      <c r="O228" s="6">
        <v>32.719791074660002</v>
      </c>
      <c r="P228" s="7">
        <v>8.67529296875</v>
      </c>
    </row>
    <row r="229" spans="1:16" x14ac:dyDescent="0.25">
      <c r="A229" s="2" t="s">
        <v>85</v>
      </c>
      <c r="B229" s="2" t="s">
        <v>793</v>
      </c>
      <c r="C229" s="3">
        <v>46.37</v>
      </c>
      <c r="D229" s="4">
        <v>2</v>
      </c>
      <c r="E229" s="4">
        <v>9</v>
      </c>
      <c r="F229" s="4">
        <v>9</v>
      </c>
      <c r="G229" s="4">
        <v>27</v>
      </c>
      <c r="H229" s="4" t="e">
        <v>#N/A</v>
      </c>
      <c r="I229" s="5">
        <v>63839020.416666701</v>
      </c>
      <c r="J229" s="19" t="e">
        <f>I229/H229</f>
        <v>#N/A</v>
      </c>
      <c r="K229" s="5">
        <v>274196541.33333302</v>
      </c>
      <c r="L229" s="20" t="e">
        <f>K229/H229</f>
        <v>#N/A</v>
      </c>
      <c r="M229" s="26" t="e">
        <v>#N/A</v>
      </c>
      <c r="N229" s="4">
        <v>179</v>
      </c>
      <c r="O229" s="6">
        <v>20.544145034660001</v>
      </c>
      <c r="P229" s="7">
        <v>4.56396484375</v>
      </c>
    </row>
    <row r="230" spans="1:16" x14ac:dyDescent="0.25">
      <c r="A230" s="2" t="s">
        <v>101</v>
      </c>
      <c r="B230" s="2" t="s">
        <v>810</v>
      </c>
      <c r="C230" s="3">
        <v>22.99</v>
      </c>
      <c r="D230" s="4">
        <v>1</v>
      </c>
      <c r="E230" s="4">
        <v>3</v>
      </c>
      <c r="F230" s="4">
        <v>10</v>
      </c>
      <c r="G230" s="4">
        <v>16</v>
      </c>
      <c r="H230" s="4">
        <v>856.27995811533231</v>
      </c>
      <c r="I230" s="5">
        <v>0</v>
      </c>
      <c r="J230" s="19">
        <f>I230/H230</f>
        <v>0</v>
      </c>
      <c r="K230" s="5">
        <v>273363616</v>
      </c>
      <c r="L230" s="20">
        <f>K230/H230</f>
        <v>319245.60817897908</v>
      </c>
      <c r="M230" s="26" t="s">
        <v>1295</v>
      </c>
      <c r="N230" s="4">
        <v>509</v>
      </c>
      <c r="O230" s="6">
        <v>54.243947814659997</v>
      </c>
      <c r="P230" s="7">
        <v>7.53271484375</v>
      </c>
    </row>
    <row r="231" spans="1:16" x14ac:dyDescent="0.25">
      <c r="A231" s="2" t="s">
        <v>553</v>
      </c>
      <c r="B231" s="2" t="s">
        <v>1264</v>
      </c>
      <c r="C231" s="3">
        <v>4.1399999999999997</v>
      </c>
      <c r="D231" s="4">
        <v>3</v>
      </c>
      <c r="E231" s="4">
        <v>1</v>
      </c>
      <c r="F231" s="4">
        <v>1</v>
      </c>
      <c r="G231" s="4">
        <v>1</v>
      </c>
      <c r="H231" s="4" t="e">
        <v>#N/A</v>
      </c>
      <c r="I231" s="5">
        <v>0</v>
      </c>
      <c r="J231" s="19" t="e">
        <f>I231/H231</f>
        <v>#N/A</v>
      </c>
      <c r="K231" s="5">
        <v>272280866</v>
      </c>
      <c r="L231" s="20" t="e">
        <f>K231/H231</f>
        <v>#N/A</v>
      </c>
      <c r="M231" s="26" t="e">
        <v>#N/A</v>
      </c>
      <c r="N231" s="4">
        <v>169</v>
      </c>
      <c r="O231" s="6">
        <v>19.402044254660002</v>
      </c>
      <c r="P231" s="7">
        <v>8.17724609375</v>
      </c>
    </row>
    <row r="232" spans="1:16" x14ac:dyDescent="0.25">
      <c r="A232" s="2" t="s">
        <v>153</v>
      </c>
      <c r="B232" s="2" t="s">
        <v>863</v>
      </c>
      <c r="C232" s="3">
        <v>23.37</v>
      </c>
      <c r="D232" s="4">
        <v>1</v>
      </c>
      <c r="E232" s="4">
        <v>3</v>
      </c>
      <c r="F232" s="4">
        <v>8</v>
      </c>
      <c r="G232" s="4">
        <v>11</v>
      </c>
      <c r="H232" s="4">
        <v>115.64964148884459</v>
      </c>
      <c r="I232" s="5">
        <v>0</v>
      </c>
      <c r="J232" s="19">
        <f>I232/H232</f>
        <v>0</v>
      </c>
      <c r="K232" s="5">
        <v>272158379.95833302</v>
      </c>
      <c r="L232" s="20">
        <f>K232/H232</f>
        <v>2353300.6800075988</v>
      </c>
      <c r="M232" s="26" t="s">
        <v>1295</v>
      </c>
      <c r="N232" s="4">
        <v>492</v>
      </c>
      <c r="O232" s="6">
        <v>53.721367774660003</v>
      </c>
      <c r="P232" s="7">
        <v>8.96826171875</v>
      </c>
    </row>
    <row r="233" spans="1:16" x14ac:dyDescent="0.25">
      <c r="A233" s="2" t="s">
        <v>549</v>
      </c>
      <c r="B233" s="2" t="s">
        <v>1252</v>
      </c>
      <c r="C233" s="3">
        <v>5.03</v>
      </c>
      <c r="D233" s="4">
        <v>2</v>
      </c>
      <c r="E233" s="4">
        <v>1</v>
      </c>
      <c r="F233" s="4">
        <v>1</v>
      </c>
      <c r="G233" s="4">
        <v>2</v>
      </c>
      <c r="H233" s="4">
        <v>25.528206564558442</v>
      </c>
      <c r="I233" s="5">
        <v>0</v>
      </c>
      <c r="J233" s="19">
        <f>I233/H233</f>
        <v>0</v>
      </c>
      <c r="K233" s="5">
        <v>271959012</v>
      </c>
      <c r="L233" s="20">
        <f>K233/H233</f>
        <v>10653275.282470046</v>
      </c>
      <c r="M233" s="26" t="s">
        <v>1295</v>
      </c>
      <c r="N233" s="4">
        <v>179</v>
      </c>
      <c r="O233" s="6">
        <v>20.321317984659999</v>
      </c>
      <c r="P233" s="7">
        <v>9.62744140625</v>
      </c>
    </row>
    <row r="234" spans="1:16" x14ac:dyDescent="0.25">
      <c r="A234" s="2" t="s">
        <v>455</v>
      </c>
      <c r="B234" s="2" t="s">
        <v>1166</v>
      </c>
      <c r="C234" s="3">
        <v>44.87</v>
      </c>
      <c r="D234" s="4">
        <v>1</v>
      </c>
      <c r="E234" s="4">
        <v>5</v>
      </c>
      <c r="F234" s="4">
        <v>9</v>
      </c>
      <c r="G234" s="4">
        <v>25</v>
      </c>
      <c r="H234" s="4">
        <v>181.96078662767391</v>
      </c>
      <c r="I234" s="5">
        <v>0</v>
      </c>
      <c r="J234" s="19">
        <f>I234/H234</f>
        <v>0</v>
      </c>
      <c r="K234" s="5">
        <v>271711662.33333302</v>
      </c>
      <c r="L234" s="20">
        <f>K234/H234</f>
        <v>1493242.9528858124</v>
      </c>
      <c r="M234" s="26" t="s">
        <v>1295</v>
      </c>
      <c r="N234" s="4">
        <v>263</v>
      </c>
      <c r="O234" s="6">
        <v>30.027883394660002</v>
      </c>
      <c r="P234" s="7">
        <v>4.05615234375</v>
      </c>
    </row>
    <row r="235" spans="1:16" x14ac:dyDescent="0.25">
      <c r="A235" s="2" t="s">
        <v>284</v>
      </c>
      <c r="B235" s="2" t="s">
        <v>994</v>
      </c>
      <c r="C235" s="3">
        <v>2.56</v>
      </c>
      <c r="D235" s="4">
        <v>71</v>
      </c>
      <c r="E235" s="4">
        <v>2</v>
      </c>
      <c r="F235" s="4">
        <v>2</v>
      </c>
      <c r="G235" s="4">
        <v>4</v>
      </c>
      <c r="H235" s="4" t="e">
        <v>#N/A</v>
      </c>
      <c r="I235" s="5">
        <v>197090716.75</v>
      </c>
      <c r="J235" s="19" t="e">
        <f>I235/H235</f>
        <v>#N/A</v>
      </c>
      <c r="K235" s="5">
        <v>270157488</v>
      </c>
      <c r="L235" s="20" t="e">
        <f>K235/H235</f>
        <v>#N/A</v>
      </c>
      <c r="M235" s="26" t="e">
        <v>#N/A</v>
      </c>
      <c r="N235" s="4">
        <v>1330</v>
      </c>
      <c r="O235" s="6">
        <v>147.71755136466001</v>
      </c>
      <c r="P235" s="7">
        <v>6.15087890625</v>
      </c>
    </row>
    <row r="236" spans="1:16" x14ac:dyDescent="0.25">
      <c r="A236" s="2" t="s">
        <v>193</v>
      </c>
      <c r="B236" s="2" t="s">
        <v>900</v>
      </c>
      <c r="C236" s="3">
        <v>15.45</v>
      </c>
      <c r="D236" s="4">
        <v>1</v>
      </c>
      <c r="E236" s="4">
        <v>1</v>
      </c>
      <c r="F236" s="4">
        <v>6</v>
      </c>
      <c r="G236" s="4">
        <v>8</v>
      </c>
      <c r="H236" s="4">
        <v>296.39727011733629</v>
      </c>
      <c r="I236" s="5">
        <v>0</v>
      </c>
      <c r="J236" s="19">
        <f>I236/H236</f>
        <v>0</v>
      </c>
      <c r="K236" s="5">
        <v>269773567.33333302</v>
      </c>
      <c r="L236" s="20">
        <f>K236/H236</f>
        <v>910175.61405520502</v>
      </c>
      <c r="M236" s="26" t="s">
        <v>1295</v>
      </c>
      <c r="N236" s="4">
        <v>492</v>
      </c>
      <c r="O236" s="6">
        <v>53.575192834660001</v>
      </c>
      <c r="P236" s="7">
        <v>8.88037109375</v>
      </c>
    </row>
    <row r="237" spans="1:16" x14ac:dyDescent="0.25">
      <c r="A237" s="2" t="s">
        <v>157</v>
      </c>
      <c r="B237" s="2" t="s">
        <v>867</v>
      </c>
      <c r="C237" s="3">
        <v>37.39</v>
      </c>
      <c r="D237" s="4">
        <v>2</v>
      </c>
      <c r="E237" s="4">
        <v>9</v>
      </c>
      <c r="F237" s="4">
        <v>9</v>
      </c>
      <c r="G237" s="4">
        <v>19</v>
      </c>
      <c r="H237" s="4">
        <v>716.64163073730822</v>
      </c>
      <c r="I237" s="5">
        <v>59464807.5</v>
      </c>
      <c r="J237" s="19">
        <f>I237/H237</f>
        <v>82977.048708181159</v>
      </c>
      <c r="K237" s="5">
        <v>269192996.83333302</v>
      </c>
      <c r="L237" s="20">
        <f>K237/H237</f>
        <v>375631.25736412633</v>
      </c>
      <c r="M237" s="26">
        <v>4.5269295933285081</v>
      </c>
      <c r="N237" s="4">
        <v>329</v>
      </c>
      <c r="O237" s="6">
        <v>37.774100434659999</v>
      </c>
      <c r="P237" s="7">
        <v>5.51611328125</v>
      </c>
    </row>
    <row r="238" spans="1:16" x14ac:dyDescent="0.25">
      <c r="A238" s="2" t="s">
        <v>305</v>
      </c>
      <c r="B238" s="2" t="s">
        <v>1014</v>
      </c>
      <c r="C238" s="3">
        <v>22.78</v>
      </c>
      <c r="D238" s="4">
        <v>1</v>
      </c>
      <c r="E238" s="4">
        <v>1</v>
      </c>
      <c r="F238" s="4">
        <v>2</v>
      </c>
      <c r="G238" s="4">
        <v>8</v>
      </c>
      <c r="H238" s="4">
        <v>1579.2261324178569</v>
      </c>
      <c r="I238" s="5">
        <v>70335741.0625</v>
      </c>
      <c r="J238" s="19">
        <f>I238/H238</f>
        <v>44538.106113285517</v>
      </c>
      <c r="K238" s="5">
        <v>268010163</v>
      </c>
      <c r="L238" s="20">
        <f>K238/H238</f>
        <v>169709.80754330981</v>
      </c>
      <c r="M238" s="26">
        <v>3.8104405946593705</v>
      </c>
      <c r="N238" s="4">
        <v>79</v>
      </c>
      <c r="O238" s="6">
        <v>8.8566417046599994</v>
      </c>
      <c r="P238" s="7">
        <v>9.93505859375</v>
      </c>
    </row>
    <row r="239" spans="1:16" x14ac:dyDescent="0.25">
      <c r="A239" s="2" t="s">
        <v>30</v>
      </c>
      <c r="B239" s="2" t="s">
        <v>741</v>
      </c>
      <c r="C239" s="3">
        <v>2.19</v>
      </c>
      <c r="D239" s="4">
        <v>1</v>
      </c>
      <c r="E239" s="4">
        <v>1</v>
      </c>
      <c r="F239" s="4">
        <v>1</v>
      </c>
      <c r="G239" s="4">
        <v>1</v>
      </c>
      <c r="H239" s="4" t="e">
        <v>#N/A</v>
      </c>
      <c r="I239" s="5">
        <v>0</v>
      </c>
      <c r="J239" s="19" t="e">
        <f>I239/H239</f>
        <v>#N/A</v>
      </c>
      <c r="K239" s="5">
        <v>267283703</v>
      </c>
      <c r="L239" s="20" t="e">
        <f>K239/H239</f>
        <v>#N/A</v>
      </c>
      <c r="M239" s="26" t="e">
        <v>#N/A</v>
      </c>
      <c r="N239" s="4">
        <v>869</v>
      </c>
      <c r="O239" s="6">
        <v>96.699122264660105</v>
      </c>
      <c r="P239" s="7">
        <v>5.26220703125</v>
      </c>
    </row>
    <row r="240" spans="1:16" x14ac:dyDescent="0.25">
      <c r="A240" s="2" t="s">
        <v>424</v>
      </c>
      <c r="B240" s="2" t="s">
        <v>1114</v>
      </c>
      <c r="C240" s="3">
        <v>16.75</v>
      </c>
      <c r="D240" s="4">
        <v>2</v>
      </c>
      <c r="E240" s="4">
        <v>2</v>
      </c>
      <c r="F240" s="4">
        <v>13</v>
      </c>
      <c r="G240" s="4">
        <v>19</v>
      </c>
      <c r="H240" s="4">
        <v>490.78947172792778</v>
      </c>
      <c r="I240" s="5">
        <v>24505160.5</v>
      </c>
      <c r="J240" s="19">
        <f>I240/H240</f>
        <v>49930.085936286319</v>
      </c>
      <c r="K240" s="5">
        <v>265983852.66666701</v>
      </c>
      <c r="L240" s="20">
        <f>K240/H240</f>
        <v>541951.01563653105</v>
      </c>
      <c r="M240" s="26">
        <v>10.854197533889526</v>
      </c>
      <c r="N240" s="4">
        <v>770</v>
      </c>
      <c r="O240" s="6">
        <v>85.576664514659896</v>
      </c>
      <c r="P240" s="7">
        <v>6.66845703125</v>
      </c>
    </row>
    <row r="241" spans="1:16" x14ac:dyDescent="0.25">
      <c r="A241" s="2" t="s">
        <v>589</v>
      </c>
      <c r="B241" s="2" t="s">
        <v>662</v>
      </c>
      <c r="C241" s="3">
        <v>10.99</v>
      </c>
      <c r="D241" s="4">
        <v>2</v>
      </c>
      <c r="E241" s="4">
        <v>3</v>
      </c>
      <c r="F241" s="4">
        <v>4</v>
      </c>
      <c r="G241" s="4">
        <v>8</v>
      </c>
      <c r="H241" s="4">
        <v>2543.1601491325582</v>
      </c>
      <c r="I241" s="5">
        <v>200655353.25</v>
      </c>
      <c r="J241" s="19">
        <f>I241/H241</f>
        <v>78900.006874691375</v>
      </c>
      <c r="K241" s="5">
        <v>263947373.5</v>
      </c>
      <c r="L241" s="20">
        <f>K241/H241</f>
        <v>103787.16165005547</v>
      </c>
      <c r="M241" s="26">
        <v>1.315426522267479</v>
      </c>
      <c r="N241" s="4">
        <v>364</v>
      </c>
      <c r="O241" s="6">
        <v>39.247922644660001</v>
      </c>
      <c r="P241" s="7">
        <v>6.53662109375</v>
      </c>
    </row>
    <row r="242" spans="1:16" x14ac:dyDescent="0.25">
      <c r="A242" s="2" t="s">
        <v>504</v>
      </c>
      <c r="B242" s="2" t="s">
        <v>1216</v>
      </c>
      <c r="C242" s="3">
        <v>1.23</v>
      </c>
      <c r="D242" s="4">
        <v>1</v>
      </c>
      <c r="E242" s="4">
        <v>1</v>
      </c>
      <c r="F242" s="4">
        <v>1</v>
      </c>
      <c r="G242" s="4">
        <v>2</v>
      </c>
      <c r="H242" s="4" t="e">
        <v>#N/A</v>
      </c>
      <c r="I242" s="5">
        <v>42888588</v>
      </c>
      <c r="J242" s="19" t="e">
        <f>I242/H242</f>
        <v>#N/A</v>
      </c>
      <c r="K242" s="5">
        <v>262498228</v>
      </c>
      <c r="L242" s="20" t="e">
        <f>K242/H242</f>
        <v>#N/A</v>
      </c>
      <c r="M242" s="26" t="e">
        <v>#N/A</v>
      </c>
      <c r="N242" s="4">
        <v>486</v>
      </c>
      <c r="O242" s="6">
        <v>55.416128244660001</v>
      </c>
      <c r="P242" s="7">
        <v>8.90966796875</v>
      </c>
    </row>
    <row r="243" spans="1:16" x14ac:dyDescent="0.25">
      <c r="A243" s="2" t="s">
        <v>514</v>
      </c>
      <c r="B243" s="2" t="s">
        <v>1225</v>
      </c>
      <c r="C243" s="3">
        <v>43.51</v>
      </c>
      <c r="D243" s="4">
        <v>4</v>
      </c>
      <c r="E243" s="4">
        <v>7</v>
      </c>
      <c r="F243" s="4">
        <v>7</v>
      </c>
      <c r="G243" s="4">
        <v>12</v>
      </c>
      <c r="H243" s="4">
        <v>4105.8517652642804</v>
      </c>
      <c r="I243" s="5">
        <v>103123612.5</v>
      </c>
      <c r="J243" s="19">
        <f>I243/H243</f>
        <v>25116.253190734045</v>
      </c>
      <c r="K243" s="5">
        <v>257437694</v>
      </c>
      <c r="L243" s="20">
        <f>K243/H243</f>
        <v>62700.191998633825</v>
      </c>
      <c r="M243" s="26">
        <v>2.4963991054909953</v>
      </c>
      <c r="N243" s="4">
        <v>154</v>
      </c>
      <c r="O243" s="6">
        <v>17.477842734660001</v>
      </c>
      <c r="P243" s="7">
        <v>6.56591796875</v>
      </c>
    </row>
    <row r="244" spans="1:16" x14ac:dyDescent="0.25">
      <c r="A244" s="2" t="s">
        <v>45</v>
      </c>
      <c r="B244" s="2" t="s">
        <v>755</v>
      </c>
      <c r="C244" s="3">
        <v>36.869999999999997</v>
      </c>
      <c r="D244" s="4">
        <v>1</v>
      </c>
      <c r="E244" s="4">
        <v>10</v>
      </c>
      <c r="F244" s="4">
        <v>10</v>
      </c>
      <c r="G244" s="4">
        <v>22</v>
      </c>
      <c r="H244" s="4">
        <v>42.376169414614438</v>
      </c>
      <c r="I244" s="5">
        <v>0</v>
      </c>
      <c r="J244" s="19">
        <f>I244/H244</f>
        <v>0</v>
      </c>
      <c r="K244" s="5">
        <v>251725929.75</v>
      </c>
      <c r="L244" s="20">
        <f>K244/H244</f>
        <v>5940270.9878535243</v>
      </c>
      <c r="M244" s="26" t="s">
        <v>1295</v>
      </c>
      <c r="N244" s="4">
        <v>396</v>
      </c>
      <c r="O244" s="6">
        <v>45.485592844659998</v>
      </c>
      <c r="P244" s="7">
        <v>5.07177734375</v>
      </c>
    </row>
    <row r="245" spans="1:16" x14ac:dyDescent="0.25">
      <c r="A245" s="2" t="s">
        <v>283</v>
      </c>
      <c r="B245" s="2" t="s">
        <v>993</v>
      </c>
      <c r="C245" s="3">
        <v>28.8</v>
      </c>
      <c r="D245" s="4">
        <v>2</v>
      </c>
      <c r="E245" s="4">
        <v>5</v>
      </c>
      <c r="F245" s="4">
        <v>5</v>
      </c>
      <c r="G245" s="4">
        <v>13</v>
      </c>
      <c r="H245" s="4" t="e">
        <v>#N/A</v>
      </c>
      <c r="I245" s="5">
        <v>53993578.5</v>
      </c>
      <c r="J245" s="19" t="e">
        <f>I245/H245</f>
        <v>#N/A</v>
      </c>
      <c r="K245" s="5">
        <v>251535861.83333299</v>
      </c>
      <c r="L245" s="20" t="e">
        <f>K245/H245</f>
        <v>#N/A</v>
      </c>
      <c r="M245" s="26" t="e">
        <v>#N/A</v>
      </c>
      <c r="N245" s="4">
        <v>309</v>
      </c>
      <c r="O245" s="6">
        <v>34.100290324660001</v>
      </c>
      <c r="P245" s="7">
        <v>8.58740234375</v>
      </c>
    </row>
    <row r="246" spans="1:16" x14ac:dyDescent="0.25">
      <c r="A246" s="2" t="s">
        <v>256</v>
      </c>
      <c r="B246" s="2" t="s">
        <v>951</v>
      </c>
      <c r="C246" s="3">
        <v>31.75</v>
      </c>
      <c r="D246" s="4">
        <v>2</v>
      </c>
      <c r="E246" s="4">
        <v>3</v>
      </c>
      <c r="F246" s="4">
        <v>3</v>
      </c>
      <c r="G246" s="4">
        <v>8</v>
      </c>
      <c r="H246" s="4">
        <v>188.78430946468259</v>
      </c>
      <c r="I246" s="5">
        <v>291729447.25</v>
      </c>
      <c r="J246" s="19">
        <f>I246/H246</f>
        <v>1545305.5822129974</v>
      </c>
      <c r="K246" s="5">
        <v>249453973.875</v>
      </c>
      <c r="L246" s="20">
        <f>K246/H246</f>
        <v>1321370.2695014882</v>
      </c>
      <c r="M246" s="26">
        <v>0.85508671211113052</v>
      </c>
      <c r="N246" s="4">
        <v>126</v>
      </c>
      <c r="O246" s="6">
        <v>13.90730490466</v>
      </c>
      <c r="P246" s="7">
        <v>10.31591796875</v>
      </c>
    </row>
    <row r="247" spans="1:16" x14ac:dyDescent="0.25">
      <c r="A247" s="2" t="s">
        <v>97</v>
      </c>
      <c r="B247" s="2" t="s">
        <v>806</v>
      </c>
      <c r="C247" s="3">
        <v>29.27</v>
      </c>
      <c r="D247" s="4">
        <v>1</v>
      </c>
      <c r="E247" s="4">
        <v>3</v>
      </c>
      <c r="F247" s="4">
        <v>7</v>
      </c>
      <c r="G247" s="4">
        <v>8</v>
      </c>
      <c r="H247" s="4">
        <v>470.12817495244019</v>
      </c>
      <c r="I247" s="5">
        <v>0</v>
      </c>
      <c r="J247" s="19">
        <f>I247/H247</f>
        <v>0</v>
      </c>
      <c r="K247" s="5">
        <v>248630105.58333299</v>
      </c>
      <c r="L247" s="20">
        <f>K247/H247</f>
        <v>528855.99891664705</v>
      </c>
      <c r="M247" s="26" t="s">
        <v>1295</v>
      </c>
      <c r="N247" s="4">
        <v>246</v>
      </c>
      <c r="O247" s="6">
        <v>28.04340532466</v>
      </c>
      <c r="P247" s="7">
        <v>8.58740234375</v>
      </c>
    </row>
    <row r="248" spans="1:16" x14ac:dyDescent="0.25">
      <c r="A248" s="2" t="s">
        <v>511</v>
      </c>
      <c r="B248" s="2" t="s">
        <v>1222</v>
      </c>
      <c r="C248" s="3">
        <v>0.14000000000000001</v>
      </c>
      <c r="D248" s="4">
        <v>1</v>
      </c>
      <c r="E248" s="4">
        <v>1</v>
      </c>
      <c r="F248" s="4">
        <v>1</v>
      </c>
      <c r="G248" s="4">
        <v>1</v>
      </c>
      <c r="H248" s="4" t="e">
        <v>#N/A</v>
      </c>
      <c r="I248" s="5">
        <v>0</v>
      </c>
      <c r="J248" s="19" t="e">
        <f>I248/H248</f>
        <v>#N/A</v>
      </c>
      <c r="K248" s="5">
        <v>246384896</v>
      </c>
      <c r="L248" s="20" t="e">
        <f>K248/H248</f>
        <v>#N/A</v>
      </c>
      <c r="M248" s="26" t="e">
        <v>#N/A</v>
      </c>
      <c r="N248" s="4">
        <v>5117</v>
      </c>
      <c r="O248" s="6">
        <v>576.84276295465895</v>
      </c>
      <c r="P248" s="7">
        <v>4.71630859375</v>
      </c>
    </row>
    <row r="249" spans="1:16" x14ac:dyDescent="0.25">
      <c r="A249" s="2" t="s">
        <v>351</v>
      </c>
      <c r="B249" s="2" t="s">
        <v>1043</v>
      </c>
      <c r="C249" s="3">
        <v>12.62</v>
      </c>
      <c r="D249" s="4">
        <v>3</v>
      </c>
      <c r="E249" s="4">
        <v>14</v>
      </c>
      <c r="F249" s="4">
        <v>14</v>
      </c>
      <c r="G249" s="4">
        <v>19</v>
      </c>
      <c r="H249" s="4">
        <v>911.1476392680097</v>
      </c>
      <c r="I249" s="5">
        <v>34461262.75</v>
      </c>
      <c r="J249" s="19">
        <f>I249/H249</f>
        <v>37821.820816750624</v>
      </c>
      <c r="K249" s="5">
        <v>245400486.33333299</v>
      </c>
      <c r="L249" s="20">
        <f>K249/H249</f>
        <v>269331.19920113147</v>
      </c>
      <c r="M249" s="26">
        <v>7.1210532276079475</v>
      </c>
      <c r="N249" s="4">
        <v>1086</v>
      </c>
      <c r="O249" s="6">
        <v>113.92697664466</v>
      </c>
      <c r="P249" s="7">
        <v>7.06396484375</v>
      </c>
    </row>
    <row r="250" spans="1:16" x14ac:dyDescent="0.25">
      <c r="A250" s="2" t="s">
        <v>57</v>
      </c>
      <c r="B250" s="2" t="s">
        <v>766</v>
      </c>
      <c r="C250" s="3">
        <v>20.420000000000002</v>
      </c>
      <c r="D250" s="4">
        <v>2</v>
      </c>
      <c r="E250" s="4">
        <v>6</v>
      </c>
      <c r="F250" s="4">
        <v>6</v>
      </c>
      <c r="G250" s="4">
        <v>7</v>
      </c>
      <c r="H250" s="4">
        <v>1325.878619389659</v>
      </c>
      <c r="I250" s="5">
        <v>0</v>
      </c>
      <c r="J250" s="19">
        <f>I250/H250</f>
        <v>0</v>
      </c>
      <c r="K250" s="5">
        <v>244793344.625</v>
      </c>
      <c r="L250" s="20">
        <f>K250/H250</f>
        <v>184627.26605975861</v>
      </c>
      <c r="M250" s="26" t="s">
        <v>1295</v>
      </c>
      <c r="N250" s="4">
        <v>382</v>
      </c>
      <c r="O250" s="6">
        <v>41.819153204659997</v>
      </c>
      <c r="P250" s="7">
        <v>7.03466796875</v>
      </c>
    </row>
    <row r="251" spans="1:16" x14ac:dyDescent="0.25">
      <c r="A251" s="2" t="s">
        <v>156</v>
      </c>
      <c r="B251" s="2" t="s">
        <v>866</v>
      </c>
      <c r="C251" s="3">
        <v>12.6</v>
      </c>
      <c r="D251" s="4">
        <v>2</v>
      </c>
      <c r="E251" s="4">
        <v>1</v>
      </c>
      <c r="F251" s="4">
        <v>1</v>
      </c>
      <c r="G251" s="4">
        <v>2</v>
      </c>
      <c r="H251" s="4">
        <v>916.94941771766662</v>
      </c>
      <c r="I251" s="5">
        <v>0</v>
      </c>
      <c r="J251" s="19">
        <f>I251/H251</f>
        <v>0</v>
      </c>
      <c r="K251" s="5">
        <v>244720679.25</v>
      </c>
      <c r="L251" s="20">
        <f>K251/H251</f>
        <v>266885.69131667278</v>
      </c>
      <c r="M251" s="26" t="s">
        <v>1295</v>
      </c>
      <c r="N251" s="4">
        <v>127</v>
      </c>
      <c r="O251" s="6">
        <v>14.66168422466</v>
      </c>
      <c r="P251" s="7">
        <v>9.78857421875</v>
      </c>
    </row>
    <row r="252" spans="1:16" x14ac:dyDescent="0.25">
      <c r="A252" s="2" t="s">
        <v>173</v>
      </c>
      <c r="B252" s="2" t="s">
        <v>880</v>
      </c>
      <c r="C252" s="3">
        <v>52.25</v>
      </c>
      <c r="D252" s="4">
        <v>1</v>
      </c>
      <c r="E252" s="4">
        <v>5</v>
      </c>
      <c r="F252" s="4">
        <v>12</v>
      </c>
      <c r="G252" s="4">
        <v>63</v>
      </c>
      <c r="H252" s="4">
        <v>99.932990556417437</v>
      </c>
      <c r="I252" s="5">
        <v>642297977.375</v>
      </c>
      <c r="J252" s="19">
        <f>I252/H252</f>
        <v>6427286.6627801852</v>
      </c>
      <c r="K252" s="5">
        <v>244471117.20833299</v>
      </c>
      <c r="L252" s="20">
        <f>K252/H252</f>
        <v>2446350.4579132572</v>
      </c>
      <c r="M252" s="26">
        <v>0.38061947230078336</v>
      </c>
      <c r="N252" s="4">
        <v>222</v>
      </c>
      <c r="O252" s="6">
        <v>25.621931504660001</v>
      </c>
      <c r="P252" s="7">
        <v>6.04931640625</v>
      </c>
    </row>
    <row r="253" spans="1:16" x14ac:dyDescent="0.25">
      <c r="A253" s="2" t="s">
        <v>566</v>
      </c>
      <c r="B253" s="2" t="s">
        <v>1278</v>
      </c>
      <c r="C253" s="3">
        <v>21.4</v>
      </c>
      <c r="D253" s="4">
        <v>2</v>
      </c>
      <c r="E253" s="4">
        <v>2</v>
      </c>
      <c r="F253" s="4">
        <v>6</v>
      </c>
      <c r="G253" s="4">
        <v>10</v>
      </c>
      <c r="H253" s="4">
        <v>201.8583973614387</v>
      </c>
      <c r="I253" s="5">
        <v>58020187.25</v>
      </c>
      <c r="J253" s="19">
        <f>I253/H253</f>
        <v>287430.1391886691</v>
      </c>
      <c r="K253" s="5">
        <v>241902511.25</v>
      </c>
      <c r="L253" s="20">
        <f>K253/H253</f>
        <v>1198377.2506469477</v>
      </c>
      <c r="M253" s="26">
        <v>4.169281808893162</v>
      </c>
      <c r="N253" s="4">
        <v>257</v>
      </c>
      <c r="O253" s="6">
        <v>28.285034014659999</v>
      </c>
      <c r="P253" s="7">
        <v>6.78564453125</v>
      </c>
    </row>
    <row r="254" spans="1:16" x14ac:dyDescent="0.25">
      <c r="A254" s="2" t="s">
        <v>427</v>
      </c>
      <c r="B254" s="2" t="s">
        <v>1137</v>
      </c>
      <c r="C254" s="3">
        <v>21.69</v>
      </c>
      <c r="D254" s="4">
        <v>1</v>
      </c>
      <c r="E254" s="4">
        <v>6</v>
      </c>
      <c r="F254" s="4">
        <v>8</v>
      </c>
      <c r="G254" s="4">
        <v>19</v>
      </c>
      <c r="H254" s="4">
        <v>12.73864674541214</v>
      </c>
      <c r="I254" s="5">
        <v>0</v>
      </c>
      <c r="J254" s="19">
        <f>I254/H254</f>
        <v>0</v>
      </c>
      <c r="K254" s="5">
        <v>241522793.08333299</v>
      </c>
      <c r="L254" s="20">
        <f>K254/H254</f>
        <v>18959846.984556511</v>
      </c>
      <c r="M254" s="26" t="s">
        <v>1295</v>
      </c>
      <c r="N254" s="4">
        <v>355</v>
      </c>
      <c r="O254" s="6">
        <v>40.900567254659997</v>
      </c>
      <c r="P254" s="7">
        <v>7.56201171875</v>
      </c>
    </row>
    <row r="255" spans="1:16" x14ac:dyDescent="0.25">
      <c r="A255" s="2" t="s">
        <v>105</v>
      </c>
      <c r="B255" s="2" t="s">
        <v>813</v>
      </c>
      <c r="C255" s="3">
        <v>28.63</v>
      </c>
      <c r="D255" s="4">
        <v>3</v>
      </c>
      <c r="E255" s="4">
        <v>6</v>
      </c>
      <c r="F255" s="4">
        <v>6</v>
      </c>
      <c r="G255" s="4">
        <v>21</v>
      </c>
      <c r="H255" s="4">
        <v>33.004819215458738</v>
      </c>
      <c r="I255" s="5">
        <v>0</v>
      </c>
      <c r="J255" s="19">
        <f>I255/H255</f>
        <v>0</v>
      </c>
      <c r="K255" s="5">
        <v>239989628.33333299</v>
      </c>
      <c r="L255" s="20">
        <f>K255/H255</f>
        <v>7271351.0947191333</v>
      </c>
      <c r="M255" s="26" t="s">
        <v>1295</v>
      </c>
      <c r="N255" s="4">
        <v>234</v>
      </c>
      <c r="O255" s="6">
        <v>27.29322837466</v>
      </c>
      <c r="P255" s="7">
        <v>8.96826171875</v>
      </c>
    </row>
    <row r="256" spans="1:16" x14ac:dyDescent="0.25">
      <c r="A256" s="2" t="s">
        <v>414</v>
      </c>
      <c r="B256" s="2" t="s">
        <v>1126</v>
      </c>
      <c r="C256" s="3">
        <v>12.14</v>
      </c>
      <c r="D256" s="4">
        <v>1</v>
      </c>
      <c r="E256" s="4">
        <v>1</v>
      </c>
      <c r="F256" s="4">
        <v>5</v>
      </c>
      <c r="G256" s="4">
        <v>6</v>
      </c>
      <c r="H256" s="4">
        <v>381.93001405930278</v>
      </c>
      <c r="I256" s="5">
        <v>0</v>
      </c>
      <c r="J256" s="19">
        <f>I256/H256</f>
        <v>0</v>
      </c>
      <c r="K256" s="5">
        <v>238198170</v>
      </c>
      <c r="L256" s="20">
        <f>K256/H256</f>
        <v>623669.68091440608</v>
      </c>
      <c r="M256" s="26" t="s">
        <v>1295</v>
      </c>
      <c r="N256" s="4">
        <v>453</v>
      </c>
      <c r="O256" s="6">
        <v>48.767368154659998</v>
      </c>
      <c r="P256" s="7">
        <v>8.57275390625</v>
      </c>
    </row>
    <row r="257" spans="1:16" x14ac:dyDescent="0.25">
      <c r="A257" s="2" t="s">
        <v>437</v>
      </c>
      <c r="B257" s="2" t="s">
        <v>1150</v>
      </c>
      <c r="C257" s="3">
        <v>12.17</v>
      </c>
      <c r="D257" s="4">
        <v>1</v>
      </c>
      <c r="E257" s="4">
        <v>1</v>
      </c>
      <c r="F257" s="4">
        <v>5</v>
      </c>
      <c r="G257" s="4">
        <v>6</v>
      </c>
      <c r="H257" s="4">
        <v>98.349826434600885</v>
      </c>
      <c r="I257" s="5">
        <v>0</v>
      </c>
      <c r="J257" s="19">
        <f>I257/H257</f>
        <v>0</v>
      </c>
      <c r="K257" s="5">
        <v>238198170</v>
      </c>
      <c r="L257" s="20">
        <f>K257/H257</f>
        <v>2421948.0464298865</v>
      </c>
      <c r="M257" s="26" t="s">
        <v>1295</v>
      </c>
      <c r="N257" s="4">
        <v>452</v>
      </c>
      <c r="O257" s="6">
        <v>48.969554654660001</v>
      </c>
      <c r="P257" s="7">
        <v>8.66064453125</v>
      </c>
    </row>
    <row r="258" spans="1:16" x14ac:dyDescent="0.25">
      <c r="A258" s="2" t="s">
        <v>387</v>
      </c>
      <c r="B258" s="2" t="s">
        <v>1078</v>
      </c>
      <c r="C258" s="3">
        <v>18.21</v>
      </c>
      <c r="D258" s="4">
        <v>1</v>
      </c>
      <c r="E258" s="4">
        <v>2</v>
      </c>
      <c r="F258" s="4">
        <v>5</v>
      </c>
      <c r="G258" s="4">
        <v>9</v>
      </c>
      <c r="H258" s="4">
        <v>1068.120198378846</v>
      </c>
      <c r="I258" s="5">
        <v>62450378.25</v>
      </c>
      <c r="J258" s="19">
        <f>I258/H258</f>
        <v>58467.556689579425</v>
      </c>
      <c r="K258" s="5">
        <v>237667463</v>
      </c>
      <c r="L258" s="20">
        <f>K258/H258</f>
        <v>222510.03525700857</v>
      </c>
      <c r="M258" s="26">
        <v>3.8057009366472494</v>
      </c>
      <c r="N258" s="4">
        <v>346</v>
      </c>
      <c r="O258" s="6">
        <v>38.16470449466</v>
      </c>
      <c r="P258" s="7">
        <v>6.40478515625</v>
      </c>
    </row>
    <row r="259" spans="1:16" x14ac:dyDescent="0.25">
      <c r="A259" s="2" t="s">
        <v>579</v>
      </c>
      <c r="B259" s="2" t="s">
        <v>653</v>
      </c>
      <c r="C259" s="3">
        <v>14.72</v>
      </c>
      <c r="D259" s="4">
        <v>1</v>
      </c>
      <c r="E259" s="4">
        <v>1</v>
      </c>
      <c r="F259" s="4">
        <v>4</v>
      </c>
      <c r="G259" s="4">
        <v>8</v>
      </c>
      <c r="H259" s="4">
        <v>293.91567269695281</v>
      </c>
      <c r="I259" s="5">
        <v>62450378.25</v>
      </c>
      <c r="J259" s="19">
        <f>I259/H259</f>
        <v>212477.19686724775</v>
      </c>
      <c r="K259" s="5">
        <v>235609156.66666701</v>
      </c>
      <c r="L259" s="20">
        <f>K259/H259</f>
        <v>801621.61651582352</v>
      </c>
      <c r="M259" s="26">
        <v>3.7727418675269115</v>
      </c>
      <c r="N259" s="4">
        <v>326</v>
      </c>
      <c r="O259" s="6">
        <v>36.120014304660003</v>
      </c>
      <c r="P259" s="7">
        <v>7.92822265625</v>
      </c>
    </row>
    <row r="260" spans="1:16" x14ac:dyDescent="0.25">
      <c r="A260" s="2" t="s">
        <v>107</v>
      </c>
      <c r="B260" s="2" t="s">
        <v>814</v>
      </c>
      <c r="C260" s="3">
        <v>25.69</v>
      </c>
      <c r="D260" s="4">
        <v>1</v>
      </c>
      <c r="E260" s="4">
        <v>3</v>
      </c>
      <c r="F260" s="4">
        <v>3</v>
      </c>
      <c r="G260" s="4">
        <v>4</v>
      </c>
      <c r="H260" s="4">
        <v>1039.9924324331121</v>
      </c>
      <c r="I260" s="5">
        <v>0</v>
      </c>
      <c r="J260" s="19">
        <f>I260/H260</f>
        <v>0</v>
      </c>
      <c r="K260" s="5">
        <v>235534580.33333299</v>
      </c>
      <c r="L260" s="20">
        <f>K260/H260</f>
        <v>226477.20597570942</v>
      </c>
      <c r="M260" s="26" t="s">
        <v>1295</v>
      </c>
      <c r="N260" s="4">
        <v>144</v>
      </c>
      <c r="O260" s="6">
        <v>17.25560975466</v>
      </c>
      <c r="P260" s="7">
        <v>9.33447265625</v>
      </c>
    </row>
    <row r="261" spans="1:16" x14ac:dyDescent="0.25">
      <c r="A261" s="2" t="s">
        <v>267</v>
      </c>
      <c r="B261" s="2" t="s">
        <v>976</v>
      </c>
      <c r="C261" s="3">
        <v>29.12</v>
      </c>
      <c r="D261" s="4">
        <v>6</v>
      </c>
      <c r="E261" s="4">
        <v>21</v>
      </c>
      <c r="F261" s="4">
        <v>21</v>
      </c>
      <c r="G261" s="4">
        <v>42</v>
      </c>
      <c r="H261" s="4" t="e">
        <v>#N/A</v>
      </c>
      <c r="I261" s="5">
        <v>59215354.75</v>
      </c>
      <c r="J261" s="19" t="e">
        <f>I261/H261</f>
        <v>#N/A</v>
      </c>
      <c r="K261" s="5">
        <v>233474805.25</v>
      </c>
      <c r="L261" s="20" t="e">
        <f>K261/H261</f>
        <v>#N/A</v>
      </c>
      <c r="M261" s="26" t="e">
        <v>#N/A</v>
      </c>
      <c r="N261" s="4">
        <v>776</v>
      </c>
      <c r="O261" s="6">
        <v>89.66400812466</v>
      </c>
      <c r="P261" s="7">
        <v>8.00146484375</v>
      </c>
    </row>
    <row r="262" spans="1:16" x14ac:dyDescent="0.25">
      <c r="A262" s="2" t="s">
        <v>22</v>
      </c>
      <c r="B262" s="2" t="s">
        <v>702</v>
      </c>
      <c r="C262" s="3">
        <v>15.65</v>
      </c>
      <c r="D262" s="4">
        <v>1</v>
      </c>
      <c r="E262" s="4">
        <v>4</v>
      </c>
      <c r="F262" s="4">
        <v>4</v>
      </c>
      <c r="G262" s="4">
        <v>7</v>
      </c>
      <c r="H262" s="4">
        <v>1641.6518634661411</v>
      </c>
      <c r="I262" s="5">
        <v>18530933.375</v>
      </c>
      <c r="J262" s="19">
        <f>I262/H262</f>
        <v>11287.979983694149</v>
      </c>
      <c r="K262" s="5">
        <v>232312929.25</v>
      </c>
      <c r="L262" s="20">
        <f>K262/H262</f>
        <v>141511.68979243902</v>
      </c>
      <c r="M262" s="26">
        <v>12.536493685925844</v>
      </c>
      <c r="N262" s="4">
        <v>313</v>
      </c>
      <c r="O262" s="6">
        <v>34.291845434659997</v>
      </c>
      <c r="P262" s="7">
        <v>8.55810546875</v>
      </c>
    </row>
    <row r="263" spans="1:16" x14ac:dyDescent="0.25">
      <c r="A263" s="2" t="s">
        <v>201</v>
      </c>
      <c r="B263" s="2" t="s">
        <v>909</v>
      </c>
      <c r="C263" s="3">
        <v>57.71</v>
      </c>
      <c r="D263" s="4">
        <v>1</v>
      </c>
      <c r="E263" s="4">
        <v>5</v>
      </c>
      <c r="F263" s="4">
        <v>12</v>
      </c>
      <c r="G263" s="4">
        <v>58</v>
      </c>
      <c r="H263" s="4">
        <v>50.898699513240331</v>
      </c>
      <c r="I263" s="5">
        <v>589260645.45833302</v>
      </c>
      <c r="J263" s="19">
        <f>I263/H263</f>
        <v>11577125.763400851</v>
      </c>
      <c r="K263" s="5">
        <v>229721552.45833299</v>
      </c>
      <c r="L263" s="20">
        <f>K263/H263</f>
        <v>4513308.8793079136</v>
      </c>
      <c r="M263" s="26">
        <v>0.38984709776376325</v>
      </c>
      <c r="N263" s="4">
        <v>201</v>
      </c>
      <c r="O263" s="6">
        <v>23.35677628466</v>
      </c>
      <c r="P263" s="7">
        <v>5.68115234375</v>
      </c>
    </row>
    <row r="264" spans="1:16" x14ac:dyDescent="0.25">
      <c r="A264" s="2" t="s">
        <v>291</v>
      </c>
      <c r="B264" s="2" t="s">
        <v>1000</v>
      </c>
      <c r="C264" s="3">
        <v>21.3</v>
      </c>
      <c r="D264" s="4">
        <v>1</v>
      </c>
      <c r="E264" s="4">
        <v>2</v>
      </c>
      <c r="F264" s="4">
        <v>6</v>
      </c>
      <c r="G264" s="4">
        <v>16</v>
      </c>
      <c r="H264" s="4" t="e">
        <v>#N/A</v>
      </c>
      <c r="I264" s="5">
        <v>211048634.79166701</v>
      </c>
      <c r="J264" s="19" t="e">
        <f>I264/H264</f>
        <v>#N/A</v>
      </c>
      <c r="K264" s="5">
        <v>229657748.33333299</v>
      </c>
      <c r="L264" s="20" t="e">
        <f>K264/H264</f>
        <v>#N/A</v>
      </c>
      <c r="M264" s="26" t="e">
        <v>#N/A</v>
      </c>
      <c r="N264" s="4">
        <v>338</v>
      </c>
      <c r="O264" s="6">
        <v>37.147969484659903</v>
      </c>
      <c r="P264" s="7">
        <v>7.54736328125</v>
      </c>
    </row>
    <row r="265" spans="1:16" x14ac:dyDescent="0.25">
      <c r="A265" s="2" t="s">
        <v>364</v>
      </c>
      <c r="B265" s="2" t="s">
        <v>1076</v>
      </c>
      <c r="C265" s="3">
        <v>27.59</v>
      </c>
      <c r="D265" s="4">
        <v>2</v>
      </c>
      <c r="E265" s="4">
        <v>13</v>
      </c>
      <c r="F265" s="4">
        <v>13</v>
      </c>
      <c r="G265" s="4">
        <v>28</v>
      </c>
      <c r="H265" s="4">
        <v>928.32671414715276</v>
      </c>
      <c r="I265" s="5">
        <v>47680596</v>
      </c>
      <c r="J265" s="19">
        <f>I265/H265</f>
        <v>51361.869989709201</v>
      </c>
      <c r="K265" s="5">
        <v>229239543.33333299</v>
      </c>
      <c r="L265" s="20">
        <f>K265/H265</f>
        <v>246938.43217033104</v>
      </c>
      <c r="M265" s="26">
        <v>4.8078162305968863</v>
      </c>
      <c r="N265" s="4">
        <v>540</v>
      </c>
      <c r="O265" s="6">
        <v>59.510411064659998</v>
      </c>
      <c r="P265" s="7">
        <v>7.95751953125</v>
      </c>
    </row>
    <row r="266" spans="1:16" x14ac:dyDescent="0.25">
      <c r="A266" s="2" t="s">
        <v>307</v>
      </c>
      <c r="B266" s="2" t="s">
        <v>1016</v>
      </c>
      <c r="C266" s="3">
        <v>4.12</v>
      </c>
      <c r="D266" s="4">
        <v>7</v>
      </c>
      <c r="E266" s="4">
        <v>1</v>
      </c>
      <c r="F266" s="4">
        <v>1</v>
      </c>
      <c r="G266" s="4">
        <v>3</v>
      </c>
      <c r="H266" s="4" t="e">
        <v>#N/A</v>
      </c>
      <c r="I266" s="5">
        <v>152923768</v>
      </c>
      <c r="J266" s="19" t="e">
        <f>I266/H266</f>
        <v>#N/A</v>
      </c>
      <c r="K266" s="5">
        <v>223570610.5</v>
      </c>
      <c r="L266" s="20" t="e">
        <f>K266/H266</f>
        <v>#N/A</v>
      </c>
      <c r="M266" s="26" t="e">
        <v>#N/A</v>
      </c>
      <c r="N266" s="4">
        <v>243</v>
      </c>
      <c r="O266" s="6">
        <v>25.92480030466</v>
      </c>
      <c r="P266" s="7">
        <v>5.88427734375</v>
      </c>
    </row>
    <row r="267" spans="1:16" x14ac:dyDescent="0.25">
      <c r="A267" s="2" t="s">
        <v>496</v>
      </c>
      <c r="B267" s="2" t="s">
        <v>1208</v>
      </c>
      <c r="C267" s="3">
        <v>3.12</v>
      </c>
      <c r="D267" s="4">
        <v>1</v>
      </c>
      <c r="E267" s="4">
        <v>1</v>
      </c>
      <c r="F267" s="4">
        <v>1</v>
      </c>
      <c r="G267" s="4">
        <v>1</v>
      </c>
      <c r="H267" s="4">
        <v>532.20601658106864</v>
      </c>
      <c r="I267" s="5">
        <v>0</v>
      </c>
      <c r="J267" s="19">
        <f>I267/H267</f>
        <v>0</v>
      </c>
      <c r="K267" s="5">
        <v>223554561</v>
      </c>
      <c r="L267" s="20">
        <f>K267/H267</f>
        <v>420052.67515788577</v>
      </c>
      <c r="M267" s="26" t="s">
        <v>1295</v>
      </c>
      <c r="N267" s="4">
        <v>385</v>
      </c>
      <c r="O267" s="6">
        <v>42.327728364659997</v>
      </c>
      <c r="P267" s="7">
        <v>7.97216796875</v>
      </c>
    </row>
    <row r="268" spans="1:16" x14ac:dyDescent="0.25">
      <c r="A268" s="2" t="s">
        <v>21</v>
      </c>
      <c r="B268" s="2" t="s">
        <v>733</v>
      </c>
      <c r="C268" s="3">
        <v>2.4700000000000002</v>
      </c>
      <c r="D268" s="4">
        <v>3</v>
      </c>
      <c r="E268" s="4">
        <v>1</v>
      </c>
      <c r="F268" s="4">
        <v>1</v>
      </c>
      <c r="G268" s="4">
        <v>2</v>
      </c>
      <c r="H268" s="4" t="e">
        <v>#N/A</v>
      </c>
      <c r="I268" s="5">
        <v>0</v>
      </c>
      <c r="J268" s="19" t="e">
        <f>I268/H268</f>
        <v>#N/A</v>
      </c>
      <c r="K268" s="5">
        <v>221318562</v>
      </c>
      <c r="L268" s="20" t="e">
        <f>K268/H268</f>
        <v>#N/A</v>
      </c>
      <c r="M268" s="26" t="e">
        <v>#N/A</v>
      </c>
      <c r="N268" s="4">
        <v>486</v>
      </c>
      <c r="O268" s="6">
        <v>54.755205464660001</v>
      </c>
      <c r="P268" s="7">
        <v>6.63916015625</v>
      </c>
    </row>
    <row r="269" spans="1:16" x14ac:dyDescent="0.25">
      <c r="A269" s="2" t="s">
        <v>240</v>
      </c>
      <c r="B269" s="2" t="s">
        <v>953</v>
      </c>
      <c r="C269" s="3">
        <v>16.07</v>
      </c>
      <c r="D269" s="4">
        <v>1</v>
      </c>
      <c r="E269" s="4">
        <v>2</v>
      </c>
      <c r="F269" s="4">
        <v>3</v>
      </c>
      <c r="G269" s="4">
        <v>4</v>
      </c>
      <c r="H269" s="4">
        <v>1274.368707375716</v>
      </c>
      <c r="I269" s="5">
        <v>0</v>
      </c>
      <c r="J269" s="19">
        <f>I269/H269</f>
        <v>0</v>
      </c>
      <c r="K269" s="5">
        <v>219299463.75</v>
      </c>
      <c r="L269" s="20">
        <f>K269/H269</f>
        <v>172084.78400383776</v>
      </c>
      <c r="M269" s="26" t="s">
        <v>1295</v>
      </c>
      <c r="N269" s="4">
        <v>224</v>
      </c>
      <c r="O269" s="6">
        <v>25.078646394660002</v>
      </c>
      <c r="P269" s="7">
        <v>8.07470703125</v>
      </c>
    </row>
    <row r="270" spans="1:16" x14ac:dyDescent="0.25">
      <c r="A270" s="2" t="s">
        <v>290</v>
      </c>
      <c r="B270" s="2" t="s">
        <v>999</v>
      </c>
      <c r="C270" s="3">
        <v>2.1</v>
      </c>
      <c r="D270" s="4">
        <v>2</v>
      </c>
      <c r="E270" s="4">
        <v>1</v>
      </c>
      <c r="F270" s="4">
        <v>1</v>
      </c>
      <c r="G270" s="4">
        <v>1</v>
      </c>
      <c r="H270" s="4" t="e">
        <v>#N/A</v>
      </c>
      <c r="I270" s="5">
        <v>0</v>
      </c>
      <c r="J270" s="19" t="e">
        <f>I270/H270</f>
        <v>#N/A</v>
      </c>
      <c r="K270" s="5">
        <v>217171734</v>
      </c>
      <c r="L270" s="20" t="e">
        <f>K270/H270</f>
        <v>#N/A</v>
      </c>
      <c r="M270" s="26" t="e">
        <v>#N/A</v>
      </c>
      <c r="N270" s="4">
        <v>429</v>
      </c>
      <c r="O270" s="6">
        <v>47.313068624659998</v>
      </c>
      <c r="P270" s="7">
        <v>7.28369140625</v>
      </c>
    </row>
    <row r="271" spans="1:16" x14ac:dyDescent="0.25">
      <c r="A271" s="2" t="s">
        <v>398</v>
      </c>
      <c r="B271" s="2" t="s">
        <v>1108</v>
      </c>
      <c r="C271" s="3">
        <v>23.26</v>
      </c>
      <c r="D271" s="4">
        <v>2</v>
      </c>
      <c r="E271" s="4">
        <v>3</v>
      </c>
      <c r="F271" s="4">
        <v>3</v>
      </c>
      <c r="G271" s="4">
        <v>4</v>
      </c>
      <c r="H271" s="4">
        <v>709.62801552767212</v>
      </c>
      <c r="I271" s="5">
        <v>0</v>
      </c>
      <c r="J271" s="19">
        <f>I271/H271</f>
        <v>0</v>
      </c>
      <c r="K271" s="5">
        <v>215546809.5625</v>
      </c>
      <c r="L271" s="20">
        <f>K271/H271</f>
        <v>303746.19497261761</v>
      </c>
      <c r="M271" s="26" t="s">
        <v>1295</v>
      </c>
      <c r="N271" s="4">
        <v>172</v>
      </c>
      <c r="O271" s="6">
        <v>19.897915294659999</v>
      </c>
      <c r="P271" s="7">
        <v>7.63525390625</v>
      </c>
    </row>
    <row r="272" spans="1:16" x14ac:dyDescent="0.25">
      <c r="A272" s="2" t="s">
        <v>312</v>
      </c>
      <c r="B272" s="2" t="s">
        <v>1021</v>
      </c>
      <c r="C272" s="3">
        <v>33.47</v>
      </c>
      <c r="D272" s="4">
        <v>2</v>
      </c>
      <c r="E272" s="4">
        <v>3</v>
      </c>
      <c r="F272" s="4">
        <v>8</v>
      </c>
      <c r="G272" s="4">
        <v>16</v>
      </c>
      <c r="H272" s="4">
        <v>3348.7385087609869</v>
      </c>
      <c r="I272" s="5">
        <v>131739385.9375</v>
      </c>
      <c r="J272" s="19">
        <f>I272/H272</f>
        <v>39340.003882907768</v>
      </c>
      <c r="K272" s="5">
        <v>215354528.08333299</v>
      </c>
      <c r="L272" s="20">
        <f>K272/H272</f>
        <v>64309.150302396367</v>
      </c>
      <c r="M272" s="26">
        <v>1.6347011681495298</v>
      </c>
      <c r="N272" s="4">
        <v>248</v>
      </c>
      <c r="O272" s="6">
        <v>26.862871924659999</v>
      </c>
      <c r="P272" s="7">
        <v>7.00537109375</v>
      </c>
    </row>
    <row r="273" spans="1:16" x14ac:dyDescent="0.25">
      <c r="A273" s="2" t="s">
        <v>456</v>
      </c>
      <c r="B273" s="2" t="s">
        <v>1167</v>
      </c>
      <c r="C273" s="3">
        <v>20.6</v>
      </c>
      <c r="D273" s="4">
        <v>1</v>
      </c>
      <c r="E273" s="4">
        <v>5</v>
      </c>
      <c r="F273" s="4">
        <v>7</v>
      </c>
      <c r="G273" s="4">
        <v>14</v>
      </c>
      <c r="H273" s="4">
        <v>17.886306375671619</v>
      </c>
      <c r="I273" s="5">
        <v>0</v>
      </c>
      <c r="J273" s="19">
        <f>I273/H273</f>
        <v>0</v>
      </c>
      <c r="K273" s="5">
        <v>213346256</v>
      </c>
      <c r="L273" s="20">
        <f>K273/H273</f>
        <v>11927910.185536504</v>
      </c>
      <c r="M273" s="26" t="s">
        <v>1295</v>
      </c>
      <c r="N273" s="4">
        <v>364</v>
      </c>
      <c r="O273" s="6">
        <v>41.478643274660001</v>
      </c>
      <c r="P273" s="7">
        <v>6.41748046875</v>
      </c>
    </row>
    <row r="274" spans="1:16" x14ac:dyDescent="0.25">
      <c r="A274" s="2" t="s">
        <v>407</v>
      </c>
      <c r="B274" s="2" t="s">
        <v>1119</v>
      </c>
      <c r="C274" s="3">
        <v>19.559999999999999</v>
      </c>
      <c r="D274" s="4">
        <v>1</v>
      </c>
      <c r="E274" s="4">
        <v>6</v>
      </c>
      <c r="F274" s="4">
        <v>6</v>
      </c>
      <c r="G274" s="4">
        <v>14</v>
      </c>
      <c r="H274" s="4">
        <v>2129.606444290097</v>
      </c>
      <c r="I274" s="5">
        <v>68676868</v>
      </c>
      <c r="J274" s="19">
        <f>I274/H274</f>
        <v>32248.619543830031</v>
      </c>
      <c r="K274" s="5">
        <v>212097173.33333299</v>
      </c>
      <c r="L274" s="20">
        <f>K274/H274</f>
        <v>99594.539592988251</v>
      </c>
      <c r="M274" s="26">
        <v>3.0883349737692316</v>
      </c>
      <c r="N274" s="4">
        <v>317</v>
      </c>
      <c r="O274" s="6">
        <v>35.04646389466</v>
      </c>
      <c r="P274" s="7">
        <v>7.69384765625</v>
      </c>
    </row>
    <row r="275" spans="1:16" x14ac:dyDescent="0.25">
      <c r="A275" s="2" t="s">
        <v>516</v>
      </c>
      <c r="B275" s="2" t="s">
        <v>1227</v>
      </c>
      <c r="C275" s="3">
        <v>2</v>
      </c>
      <c r="D275" s="4">
        <v>2</v>
      </c>
      <c r="E275" s="4">
        <v>1</v>
      </c>
      <c r="F275" s="4">
        <v>1</v>
      </c>
      <c r="G275" s="4">
        <v>2</v>
      </c>
      <c r="H275" s="4" t="e">
        <v>#N/A</v>
      </c>
      <c r="I275" s="5">
        <v>0</v>
      </c>
      <c r="J275" s="19" t="e">
        <f>I275/H275</f>
        <v>#N/A</v>
      </c>
      <c r="K275" s="5">
        <v>212067824</v>
      </c>
      <c r="L275" s="20" t="e">
        <f>K275/H275</f>
        <v>#N/A</v>
      </c>
      <c r="M275" s="26" t="e">
        <v>#N/A</v>
      </c>
      <c r="N275" s="4">
        <v>550</v>
      </c>
      <c r="O275" s="6">
        <v>63.196407964660096</v>
      </c>
      <c r="P275" s="7">
        <v>4.97021484375</v>
      </c>
    </row>
    <row r="276" spans="1:16" x14ac:dyDescent="0.25">
      <c r="A276" s="2" t="s">
        <v>526</v>
      </c>
      <c r="B276" s="2" t="s">
        <v>1239</v>
      </c>
      <c r="C276" s="3">
        <v>8.91</v>
      </c>
      <c r="D276" s="4">
        <v>2</v>
      </c>
      <c r="E276" s="4">
        <v>4</v>
      </c>
      <c r="F276" s="4">
        <v>4</v>
      </c>
      <c r="G276" s="4">
        <v>9</v>
      </c>
      <c r="H276" s="4">
        <v>528.08762363332698</v>
      </c>
      <c r="I276" s="5">
        <v>65375033.5</v>
      </c>
      <c r="J276" s="19">
        <f>I276/H276</f>
        <v>123795.80693485933</v>
      </c>
      <c r="K276" s="5">
        <v>211224266.5</v>
      </c>
      <c r="L276" s="20">
        <f>K276/H276</f>
        <v>399979.58112849417</v>
      </c>
      <c r="M276" s="26">
        <v>3.2309622678816678</v>
      </c>
      <c r="N276" s="4">
        <v>404</v>
      </c>
      <c r="O276" s="6">
        <v>42.128746084660001</v>
      </c>
      <c r="P276" s="7">
        <v>4.91943359375</v>
      </c>
    </row>
    <row r="277" spans="1:16" x14ac:dyDescent="0.25">
      <c r="A277" s="2" t="s">
        <v>630</v>
      </c>
      <c r="B277" s="2" t="s">
        <v>703</v>
      </c>
      <c r="C277" s="3">
        <v>18.13</v>
      </c>
      <c r="D277" s="4">
        <v>2</v>
      </c>
      <c r="E277" s="4">
        <v>3</v>
      </c>
      <c r="F277" s="4">
        <v>3</v>
      </c>
      <c r="G277" s="4">
        <v>6</v>
      </c>
      <c r="H277" s="4">
        <v>763.59914381909209</v>
      </c>
      <c r="I277" s="5">
        <v>48379938.75</v>
      </c>
      <c r="J277" s="19">
        <f>I277/H277</f>
        <v>63357.769769136779</v>
      </c>
      <c r="K277" s="5">
        <v>210564963.33333299</v>
      </c>
      <c r="L277" s="20">
        <f>K277/H277</f>
        <v>275753.2732163709</v>
      </c>
      <c r="M277" s="26">
        <v>4.3523197584315465</v>
      </c>
      <c r="N277" s="4">
        <v>160</v>
      </c>
      <c r="O277" s="6">
        <v>17.84244942466</v>
      </c>
      <c r="P277" s="7">
        <v>9.64208984375</v>
      </c>
    </row>
    <row r="278" spans="1:16" x14ac:dyDescent="0.25">
      <c r="A278" s="2" t="s">
        <v>640</v>
      </c>
      <c r="B278" s="2" t="s">
        <v>713</v>
      </c>
      <c r="C278" s="3">
        <v>33.71</v>
      </c>
      <c r="D278" s="4">
        <v>2</v>
      </c>
      <c r="E278" s="4">
        <v>1</v>
      </c>
      <c r="F278" s="4">
        <v>4</v>
      </c>
      <c r="G278" s="4">
        <v>15</v>
      </c>
      <c r="H278" s="4">
        <v>551.10956659167186</v>
      </c>
      <c r="I278" s="5">
        <v>69728186.708333299</v>
      </c>
      <c r="J278" s="19">
        <f>I278/H278</f>
        <v>126523.27401893263</v>
      </c>
      <c r="K278" s="5">
        <v>209324651.41666701</v>
      </c>
      <c r="L278" s="20">
        <f>K278/H278</f>
        <v>379824.02067747054</v>
      </c>
      <c r="M278" s="26">
        <v>3.0020091056182645</v>
      </c>
      <c r="N278" s="4">
        <v>89</v>
      </c>
      <c r="O278" s="6">
        <v>10.34306589466</v>
      </c>
      <c r="P278" s="7">
        <v>7.37158203125</v>
      </c>
    </row>
    <row r="279" spans="1:16" x14ac:dyDescent="0.25">
      <c r="A279" s="2" t="s">
        <v>165</v>
      </c>
      <c r="B279" s="2" t="s">
        <v>861</v>
      </c>
      <c r="C279" s="3">
        <v>14.8</v>
      </c>
      <c r="D279" s="4">
        <v>1</v>
      </c>
      <c r="E279" s="4">
        <v>1</v>
      </c>
      <c r="F279" s="4">
        <v>6</v>
      </c>
      <c r="G279" s="4">
        <v>16</v>
      </c>
      <c r="H279" s="4">
        <v>472.35976438191489</v>
      </c>
      <c r="I279" s="5">
        <v>30953504.25</v>
      </c>
      <c r="J279" s="19">
        <f>I279/H279</f>
        <v>65529.510733207382</v>
      </c>
      <c r="K279" s="5">
        <v>209254279.75</v>
      </c>
      <c r="L279" s="20">
        <f>K279/H279</f>
        <v>442997.68000733567</v>
      </c>
      <c r="M279" s="26">
        <v>6.7602775459583055</v>
      </c>
      <c r="N279" s="4">
        <v>419</v>
      </c>
      <c r="O279" s="6">
        <v>44.940693104659999</v>
      </c>
      <c r="P279" s="7">
        <v>4.62744140625</v>
      </c>
    </row>
    <row r="280" spans="1:16" x14ac:dyDescent="0.25">
      <c r="A280" s="2" t="s">
        <v>562</v>
      </c>
      <c r="B280" s="2" t="s">
        <v>1273</v>
      </c>
      <c r="C280" s="3">
        <v>15.05</v>
      </c>
      <c r="D280" s="4">
        <v>1</v>
      </c>
      <c r="E280" s="4">
        <v>1</v>
      </c>
      <c r="F280" s="4">
        <v>6</v>
      </c>
      <c r="G280" s="4">
        <v>16</v>
      </c>
      <c r="H280" s="4">
        <v>202.9657882564895</v>
      </c>
      <c r="I280" s="5">
        <v>30953504.25</v>
      </c>
      <c r="J280" s="19">
        <f>I280/H280</f>
        <v>152506.01845708009</v>
      </c>
      <c r="K280" s="5">
        <v>209254279.75</v>
      </c>
      <c r="L280" s="20">
        <f>K280/H280</f>
        <v>1030983.0121989016</v>
      </c>
      <c r="M280" s="26">
        <v>6.7602775459583064</v>
      </c>
      <c r="N280" s="4">
        <v>412</v>
      </c>
      <c r="O280" s="6">
        <v>43.818038114659998</v>
      </c>
      <c r="P280" s="7">
        <v>4.53857421875</v>
      </c>
    </row>
    <row r="281" spans="1:16" x14ac:dyDescent="0.25">
      <c r="A281" s="2" t="s">
        <v>555</v>
      </c>
      <c r="B281" s="2" t="s">
        <v>1267</v>
      </c>
      <c r="C281" s="3">
        <v>10.16</v>
      </c>
      <c r="D281" s="4">
        <v>2</v>
      </c>
      <c r="E281" s="4">
        <v>9</v>
      </c>
      <c r="F281" s="4">
        <v>27</v>
      </c>
      <c r="G281" s="4">
        <v>55</v>
      </c>
      <c r="H281" s="4">
        <v>2.1673616289190138</v>
      </c>
      <c r="I281" s="5">
        <v>0</v>
      </c>
      <c r="J281" s="19">
        <f>I281/H281</f>
        <v>0</v>
      </c>
      <c r="K281" s="5">
        <v>206861358.33333299</v>
      </c>
      <c r="L281" s="20">
        <f>K281/H281</f>
        <v>95443859.286420271</v>
      </c>
      <c r="M281" s="26" t="s">
        <v>1295</v>
      </c>
      <c r="N281" s="4">
        <v>3110</v>
      </c>
      <c r="O281" s="6">
        <v>335.54774064466199</v>
      </c>
      <c r="P281" s="7">
        <v>6.88818359375</v>
      </c>
    </row>
    <row r="282" spans="1:16" x14ac:dyDescent="0.25">
      <c r="A282" s="2" t="s">
        <v>93</v>
      </c>
      <c r="B282" s="2" t="s">
        <v>803</v>
      </c>
      <c r="C282" s="3">
        <v>44.59</v>
      </c>
      <c r="D282" s="4">
        <v>1</v>
      </c>
      <c r="E282" s="4">
        <v>6</v>
      </c>
      <c r="F282" s="4">
        <v>6</v>
      </c>
      <c r="G282" s="4">
        <v>10</v>
      </c>
      <c r="H282" s="4" t="e">
        <v>#N/A</v>
      </c>
      <c r="I282" s="5">
        <v>0</v>
      </c>
      <c r="J282" s="19" t="e">
        <f>I282/H282</f>
        <v>#N/A</v>
      </c>
      <c r="K282" s="5">
        <v>205615239.66666701</v>
      </c>
      <c r="L282" s="20" t="e">
        <f>K282/H282</f>
        <v>#N/A</v>
      </c>
      <c r="M282" s="26" t="e">
        <v>#N/A</v>
      </c>
      <c r="N282" s="4">
        <v>148</v>
      </c>
      <c r="O282" s="6">
        <v>16.466539644659999</v>
      </c>
      <c r="P282" s="7">
        <v>7.29833984375</v>
      </c>
    </row>
    <row r="283" spans="1:16" x14ac:dyDescent="0.25">
      <c r="A283" s="2" t="s">
        <v>560</v>
      </c>
      <c r="B283" s="2" t="s">
        <v>1271</v>
      </c>
      <c r="C283" s="3">
        <v>13.43</v>
      </c>
      <c r="D283" s="4">
        <v>1</v>
      </c>
      <c r="E283" s="4">
        <v>5</v>
      </c>
      <c r="F283" s="4">
        <v>5</v>
      </c>
      <c r="G283" s="4">
        <v>8</v>
      </c>
      <c r="H283" s="4">
        <v>1779.4629405341129</v>
      </c>
      <c r="I283" s="5">
        <v>46399762</v>
      </c>
      <c r="J283" s="19">
        <f>I283/H283</f>
        <v>26075.1493852819</v>
      </c>
      <c r="K283" s="5">
        <v>199862261.02083299</v>
      </c>
      <c r="L283" s="20">
        <f>K283/H283</f>
        <v>112316.05697887899</v>
      </c>
      <c r="M283" s="26">
        <v>4.3073984090873783</v>
      </c>
      <c r="N283" s="4">
        <v>417</v>
      </c>
      <c r="O283" s="6">
        <v>44.53074743466</v>
      </c>
      <c r="P283" s="7">
        <v>7.38623046875</v>
      </c>
    </row>
    <row r="284" spans="1:16" x14ac:dyDescent="0.25">
      <c r="A284" s="2" t="s">
        <v>251</v>
      </c>
      <c r="B284" s="2" t="s">
        <v>939</v>
      </c>
      <c r="C284" s="3">
        <v>26.13</v>
      </c>
      <c r="D284" s="4">
        <v>2</v>
      </c>
      <c r="E284" s="4">
        <v>2</v>
      </c>
      <c r="F284" s="4">
        <v>2</v>
      </c>
      <c r="G284" s="4">
        <v>4</v>
      </c>
      <c r="H284" s="4">
        <v>1628.848455306096</v>
      </c>
      <c r="I284" s="5">
        <v>54698113</v>
      </c>
      <c r="J284" s="19">
        <f>I284/H284</f>
        <v>33580.84837285924</v>
      </c>
      <c r="K284" s="5">
        <v>199859429.5</v>
      </c>
      <c r="L284" s="20">
        <f>K284/H284</f>
        <v>122699.83057597712</v>
      </c>
      <c r="M284" s="26">
        <v>3.6538633334572257</v>
      </c>
      <c r="N284" s="4">
        <v>111</v>
      </c>
      <c r="O284" s="6">
        <v>12.34740633466</v>
      </c>
      <c r="P284" s="7">
        <v>9.24658203125</v>
      </c>
    </row>
    <row r="285" spans="1:16" x14ac:dyDescent="0.25">
      <c r="A285" s="2" t="s">
        <v>122</v>
      </c>
      <c r="B285" s="2" t="s">
        <v>831</v>
      </c>
      <c r="C285" s="3">
        <v>1.35</v>
      </c>
      <c r="D285" s="4">
        <v>1</v>
      </c>
      <c r="E285" s="4">
        <v>1</v>
      </c>
      <c r="F285" s="4">
        <v>1</v>
      </c>
      <c r="G285" s="4">
        <v>3</v>
      </c>
      <c r="H285" s="4" t="e">
        <v>#N/A</v>
      </c>
      <c r="I285" s="5">
        <v>216393557</v>
      </c>
      <c r="J285" s="19" t="e">
        <f>I285/H285</f>
        <v>#N/A</v>
      </c>
      <c r="K285" s="5">
        <v>198033786.75</v>
      </c>
      <c r="L285" s="20" t="e">
        <f>K285/H285</f>
        <v>#N/A</v>
      </c>
      <c r="M285" s="26" t="e">
        <v>#N/A</v>
      </c>
      <c r="N285" s="4">
        <v>519</v>
      </c>
      <c r="O285" s="6">
        <v>59.174036894659999</v>
      </c>
      <c r="P285" s="7">
        <v>8.54345703125</v>
      </c>
    </row>
    <row r="286" spans="1:16" x14ac:dyDescent="0.25">
      <c r="A286" s="2" t="s">
        <v>598</v>
      </c>
      <c r="B286" s="2" t="s">
        <v>1275</v>
      </c>
      <c r="C286" s="3">
        <v>16.149999999999999</v>
      </c>
      <c r="D286" s="4">
        <v>1</v>
      </c>
      <c r="E286" s="4">
        <v>7</v>
      </c>
      <c r="F286" s="4">
        <v>7</v>
      </c>
      <c r="G286" s="4">
        <v>9</v>
      </c>
      <c r="H286" s="4">
        <v>1797.4470240348801</v>
      </c>
      <c r="I286" s="5">
        <v>200166017.66666701</v>
      </c>
      <c r="J286" s="19">
        <f>I286/H286</f>
        <v>111361.28908953187</v>
      </c>
      <c r="K286" s="5">
        <v>195922934.296875</v>
      </c>
      <c r="L286" s="20">
        <f>K286/H286</f>
        <v>109000.67244099932</v>
      </c>
      <c r="M286" s="26">
        <v>0.97880217921476576</v>
      </c>
      <c r="N286" s="4">
        <v>520</v>
      </c>
      <c r="O286" s="6">
        <v>56.187605544660101</v>
      </c>
      <c r="P286" s="7">
        <v>7.73779296875</v>
      </c>
    </row>
    <row r="287" spans="1:16" x14ac:dyDescent="0.25">
      <c r="A287" s="2" t="s">
        <v>6</v>
      </c>
      <c r="B287" s="2" t="s">
        <v>717</v>
      </c>
      <c r="C287" s="3">
        <v>18.670000000000002</v>
      </c>
      <c r="D287" s="4">
        <v>4</v>
      </c>
      <c r="E287" s="4">
        <v>5</v>
      </c>
      <c r="F287" s="4">
        <v>5</v>
      </c>
      <c r="G287" s="4">
        <v>7</v>
      </c>
      <c r="H287" s="4">
        <v>681.12927043156935</v>
      </c>
      <c r="I287" s="5">
        <v>130050360.5</v>
      </c>
      <c r="J287" s="19">
        <f>I287/H287</f>
        <v>190933.44853260965</v>
      </c>
      <c r="K287" s="5">
        <v>195760726.75</v>
      </c>
      <c r="L287" s="20">
        <f>K287/H287</f>
        <v>287406.12868679734</v>
      </c>
      <c r="M287" s="26">
        <v>1.5052686205356578</v>
      </c>
      <c r="N287" s="4">
        <v>241</v>
      </c>
      <c r="O287" s="6">
        <v>26.477559704659999</v>
      </c>
      <c r="P287" s="7">
        <v>6.63916015625</v>
      </c>
    </row>
    <row r="288" spans="1:16" x14ac:dyDescent="0.25">
      <c r="A288" s="2" t="s">
        <v>530</v>
      </c>
      <c r="B288" s="2" t="s">
        <v>1243</v>
      </c>
      <c r="C288" s="3">
        <v>9.75</v>
      </c>
      <c r="D288" s="4">
        <v>2</v>
      </c>
      <c r="E288" s="4">
        <v>1</v>
      </c>
      <c r="F288" s="4">
        <v>4</v>
      </c>
      <c r="G288" s="4">
        <v>13</v>
      </c>
      <c r="H288" s="4">
        <v>196.78965671560809</v>
      </c>
      <c r="I288" s="5">
        <v>413797847.16666698</v>
      </c>
      <c r="J288" s="19">
        <f>I288/H288</f>
        <v>2102741.8517461503</v>
      </c>
      <c r="K288" s="5">
        <v>195543226.5</v>
      </c>
      <c r="L288" s="20">
        <f>K288/H288</f>
        <v>993666.18024335813</v>
      </c>
      <c r="M288" s="26">
        <v>0.4725573799837588</v>
      </c>
      <c r="N288" s="4">
        <v>236</v>
      </c>
      <c r="O288" s="6">
        <v>24.115397934659899</v>
      </c>
      <c r="P288" s="7">
        <v>11.20947265625</v>
      </c>
    </row>
    <row r="289" spans="1:16" x14ac:dyDescent="0.25">
      <c r="A289" s="2" t="s">
        <v>500</v>
      </c>
      <c r="B289" s="2" t="s">
        <v>1212</v>
      </c>
      <c r="C289" s="3">
        <v>49.3</v>
      </c>
      <c r="D289" s="4">
        <v>6</v>
      </c>
      <c r="E289" s="4">
        <v>7</v>
      </c>
      <c r="F289" s="4">
        <v>7</v>
      </c>
      <c r="G289" s="4">
        <v>22</v>
      </c>
      <c r="H289" s="4">
        <v>5879.5705704887496</v>
      </c>
      <c r="I289" s="5">
        <v>252298374</v>
      </c>
      <c r="J289" s="19">
        <f>I289/H289</f>
        <v>42911.020622213102</v>
      </c>
      <c r="K289" s="5">
        <v>190786663.16666701</v>
      </c>
      <c r="L289" s="20">
        <f>K289/H289</f>
        <v>32449.081251661468</v>
      </c>
      <c r="M289" s="26">
        <v>0.75619458081274438</v>
      </c>
      <c r="N289" s="4">
        <v>142</v>
      </c>
      <c r="O289" s="6">
        <v>15.654083014659999</v>
      </c>
      <c r="P289" s="7">
        <v>5.78271484375</v>
      </c>
    </row>
    <row r="290" spans="1:16" x14ac:dyDescent="0.25">
      <c r="A290" s="2" t="s">
        <v>499</v>
      </c>
      <c r="B290" s="2" t="s">
        <v>1211</v>
      </c>
      <c r="C290" s="3">
        <v>31.17</v>
      </c>
      <c r="D290" s="4">
        <v>1</v>
      </c>
      <c r="E290" s="4">
        <v>1</v>
      </c>
      <c r="F290" s="4">
        <v>9</v>
      </c>
      <c r="G290" s="4">
        <v>36</v>
      </c>
      <c r="H290" s="4">
        <v>987.45686344088153</v>
      </c>
      <c r="I290" s="5">
        <v>180387087</v>
      </c>
      <c r="J290" s="19">
        <f>I290/H290</f>
        <v>182678.44771611097</v>
      </c>
      <c r="K290" s="5">
        <v>190132524.33333299</v>
      </c>
      <c r="L290" s="20">
        <f>K290/H290</f>
        <v>192547.67612916199</v>
      </c>
      <c r="M290" s="26">
        <v>1.0540251383588948</v>
      </c>
      <c r="N290" s="4">
        <v>523</v>
      </c>
      <c r="O290" s="6">
        <v>57.772098724659998</v>
      </c>
      <c r="P290" s="7">
        <v>5.33837890625</v>
      </c>
    </row>
    <row r="291" spans="1:16" x14ac:dyDescent="0.25">
      <c r="A291" s="2" t="s">
        <v>557</v>
      </c>
      <c r="B291" s="2" t="s">
        <v>1270</v>
      </c>
      <c r="C291" s="3">
        <v>32.08</v>
      </c>
      <c r="D291" s="4">
        <v>1</v>
      </c>
      <c r="E291" s="4">
        <v>11</v>
      </c>
      <c r="F291" s="4">
        <v>11</v>
      </c>
      <c r="G291" s="4">
        <v>17</v>
      </c>
      <c r="H291" s="4">
        <v>1025.9555923277201</v>
      </c>
      <c r="I291" s="5">
        <v>321971605</v>
      </c>
      <c r="J291" s="19">
        <f>I291/H291</f>
        <v>313826.06363059126</v>
      </c>
      <c r="K291" s="5">
        <v>188870832.83333299</v>
      </c>
      <c r="L291" s="20">
        <f>K291/H291</f>
        <v>184092.6003481466</v>
      </c>
      <c r="M291" s="26">
        <v>0.58660711037960311</v>
      </c>
      <c r="N291" s="4">
        <v>452</v>
      </c>
      <c r="O291" s="6">
        <v>49.682325614660002</v>
      </c>
      <c r="P291" s="7">
        <v>6.80029296875</v>
      </c>
    </row>
    <row r="292" spans="1:16" x14ac:dyDescent="0.25">
      <c r="A292" s="2" t="s">
        <v>315</v>
      </c>
      <c r="B292" s="2" t="s">
        <v>1024</v>
      </c>
      <c r="C292" s="3">
        <v>32.04</v>
      </c>
      <c r="D292" s="4">
        <v>2</v>
      </c>
      <c r="E292" s="4">
        <v>4</v>
      </c>
      <c r="F292" s="4">
        <v>4</v>
      </c>
      <c r="G292" s="4">
        <v>9</v>
      </c>
      <c r="H292" s="4">
        <v>1994.943642706017</v>
      </c>
      <c r="I292" s="5">
        <v>0</v>
      </c>
      <c r="J292" s="19">
        <f>I292/H292</f>
        <v>0</v>
      </c>
      <c r="K292" s="5">
        <v>188268228.08333299</v>
      </c>
      <c r="L292" s="20">
        <f>K292/H292</f>
        <v>94372.705099558021</v>
      </c>
      <c r="M292" s="26" t="s">
        <v>1295</v>
      </c>
      <c r="N292" s="4">
        <v>103</v>
      </c>
      <c r="O292" s="6">
        <v>11.406639634659999</v>
      </c>
      <c r="P292" s="7">
        <v>8.35302734375</v>
      </c>
    </row>
    <row r="293" spans="1:16" x14ac:dyDescent="0.25">
      <c r="A293" s="2" t="s">
        <v>413</v>
      </c>
      <c r="B293" s="2" t="s">
        <v>1125</v>
      </c>
      <c r="C293" s="3">
        <v>27.53</v>
      </c>
      <c r="D293" s="4">
        <v>1</v>
      </c>
      <c r="E293" s="4">
        <v>5</v>
      </c>
      <c r="F293" s="4">
        <v>11</v>
      </c>
      <c r="G293" s="4">
        <v>15</v>
      </c>
      <c r="H293" s="4">
        <v>543.06510191919665</v>
      </c>
      <c r="I293" s="5">
        <v>0</v>
      </c>
      <c r="J293" s="19">
        <f>I293/H293</f>
        <v>0</v>
      </c>
      <c r="K293" s="5">
        <v>184817088.25</v>
      </c>
      <c r="L293" s="20">
        <f>K293/H293</f>
        <v>340322.15952904144</v>
      </c>
      <c r="M293" s="26" t="s">
        <v>1295</v>
      </c>
      <c r="N293" s="4">
        <v>523</v>
      </c>
      <c r="O293" s="6">
        <v>56.682863134660103</v>
      </c>
      <c r="P293" s="7">
        <v>7.48876953125</v>
      </c>
    </row>
    <row r="294" spans="1:16" x14ac:dyDescent="0.25">
      <c r="A294" s="2" t="s">
        <v>477</v>
      </c>
      <c r="B294" s="2" t="s">
        <v>1191</v>
      </c>
      <c r="C294" s="3">
        <v>9.83</v>
      </c>
      <c r="D294" s="4">
        <v>2</v>
      </c>
      <c r="E294" s="4">
        <v>1</v>
      </c>
      <c r="F294" s="4">
        <v>4</v>
      </c>
      <c r="G294" s="4">
        <v>15</v>
      </c>
      <c r="H294" s="4">
        <v>15.952678351234731</v>
      </c>
      <c r="I294" s="5">
        <v>413797847.16666698</v>
      </c>
      <c r="J294" s="19">
        <f>I294/H294</f>
        <v>25939082.958733335</v>
      </c>
      <c r="K294" s="5">
        <v>184618902.34375</v>
      </c>
      <c r="L294" s="20">
        <f>K294/H294</f>
        <v>11572909.468801556</v>
      </c>
      <c r="M294" s="26">
        <v>0.44615723259041107</v>
      </c>
      <c r="N294" s="4">
        <v>234</v>
      </c>
      <c r="O294" s="6">
        <v>23.947308044659898</v>
      </c>
      <c r="P294" s="7">
        <v>11.20947265625</v>
      </c>
    </row>
    <row r="295" spans="1:16" x14ac:dyDescent="0.25">
      <c r="A295" s="2" t="s">
        <v>529</v>
      </c>
      <c r="B295" s="2" t="s">
        <v>1242</v>
      </c>
      <c r="C295" s="3">
        <v>29.3</v>
      </c>
      <c r="D295" s="4">
        <v>2</v>
      </c>
      <c r="E295" s="4">
        <v>5</v>
      </c>
      <c r="F295" s="4">
        <v>5</v>
      </c>
      <c r="G295" s="4">
        <v>24</v>
      </c>
      <c r="H295" s="4">
        <v>195.68954628044779</v>
      </c>
      <c r="I295" s="5">
        <v>415064937.66666698</v>
      </c>
      <c r="J295" s="19">
        <f>I295/H295</f>
        <v>2121037.8661301951</v>
      </c>
      <c r="K295" s="5">
        <v>184421732.5</v>
      </c>
      <c r="L295" s="20">
        <f>K295/H295</f>
        <v>942419.95040297357</v>
      </c>
      <c r="M295" s="26">
        <v>0.44432019128560207</v>
      </c>
      <c r="N295" s="4">
        <v>256</v>
      </c>
      <c r="O295" s="6">
        <v>27.158874964660001</v>
      </c>
      <c r="P295" s="7">
        <v>11.13623046875</v>
      </c>
    </row>
    <row r="296" spans="1:16" x14ac:dyDescent="0.25">
      <c r="A296" s="2" t="s">
        <v>576</v>
      </c>
      <c r="B296" s="2" t="s">
        <v>650</v>
      </c>
      <c r="C296" s="3">
        <v>15.9</v>
      </c>
      <c r="D296" s="4">
        <v>3</v>
      </c>
      <c r="E296" s="4">
        <v>9</v>
      </c>
      <c r="F296" s="4">
        <v>9</v>
      </c>
      <c r="G296" s="4">
        <v>13</v>
      </c>
      <c r="H296" s="4">
        <v>1059.326787442993</v>
      </c>
      <c r="I296" s="5">
        <v>24505675.75</v>
      </c>
      <c r="J296" s="19">
        <f>I296/H296</f>
        <v>23133.254101080453</v>
      </c>
      <c r="K296" s="5">
        <v>184042038.83333299</v>
      </c>
      <c r="L296" s="20">
        <f>K296/H296</f>
        <v>173734.90505000288</v>
      </c>
      <c r="M296" s="26">
        <v>7.5101801195314106</v>
      </c>
      <c r="N296" s="4">
        <v>654</v>
      </c>
      <c r="O296" s="6">
        <v>72.965584094660102</v>
      </c>
      <c r="P296" s="7">
        <v>6.97607421875</v>
      </c>
    </row>
    <row r="297" spans="1:16" x14ac:dyDescent="0.25">
      <c r="A297" s="2" t="s">
        <v>237</v>
      </c>
      <c r="B297" s="2" t="s">
        <v>923</v>
      </c>
      <c r="C297" s="3">
        <v>31.18</v>
      </c>
      <c r="D297" s="4">
        <v>3</v>
      </c>
      <c r="E297" s="4">
        <v>9</v>
      </c>
      <c r="F297" s="4">
        <v>10</v>
      </c>
      <c r="G297" s="4">
        <v>24</v>
      </c>
      <c r="H297" s="4" t="e">
        <v>#N/A</v>
      </c>
      <c r="I297" s="5">
        <v>71378103</v>
      </c>
      <c r="J297" s="19" t="e">
        <f>I297/H297</f>
        <v>#N/A</v>
      </c>
      <c r="K297" s="5">
        <v>183737227</v>
      </c>
      <c r="L297" s="20" t="e">
        <f>K297/H297</f>
        <v>#N/A</v>
      </c>
      <c r="M297" s="26" t="e">
        <v>#N/A</v>
      </c>
      <c r="N297" s="4">
        <v>279</v>
      </c>
      <c r="O297" s="6">
        <v>33.031815584660002</v>
      </c>
      <c r="P297" s="7">
        <v>9.24658203125</v>
      </c>
    </row>
    <row r="298" spans="1:16" x14ac:dyDescent="0.25">
      <c r="A298" s="2" t="s">
        <v>56</v>
      </c>
      <c r="B298" s="2" t="s">
        <v>765</v>
      </c>
      <c r="C298" s="3">
        <v>17.53</v>
      </c>
      <c r="D298" s="4">
        <v>1</v>
      </c>
      <c r="E298" s="4">
        <v>1</v>
      </c>
      <c r="F298" s="4">
        <v>5</v>
      </c>
      <c r="G298" s="4">
        <v>6</v>
      </c>
      <c r="H298" s="4">
        <v>350.12317872705682</v>
      </c>
      <c r="I298" s="5">
        <v>0</v>
      </c>
      <c r="J298" s="19">
        <f>I298/H298</f>
        <v>0</v>
      </c>
      <c r="K298" s="5">
        <v>182103693.16666701</v>
      </c>
      <c r="L298" s="20">
        <f>K298/H298</f>
        <v>520113.21795015567</v>
      </c>
      <c r="M298" s="26" t="s">
        <v>1295</v>
      </c>
      <c r="N298" s="4">
        <v>251</v>
      </c>
      <c r="O298" s="6">
        <v>28.624700004659999</v>
      </c>
      <c r="P298" s="7">
        <v>8.58740234375</v>
      </c>
    </row>
    <row r="299" spans="1:16" x14ac:dyDescent="0.25">
      <c r="A299" s="2" t="s">
        <v>259</v>
      </c>
      <c r="B299" s="2" t="s">
        <v>967</v>
      </c>
      <c r="C299" s="3">
        <v>16.43</v>
      </c>
      <c r="D299" s="4">
        <v>1</v>
      </c>
      <c r="E299" s="4">
        <v>1</v>
      </c>
      <c r="F299" s="4">
        <v>5</v>
      </c>
      <c r="G299" s="4">
        <v>14</v>
      </c>
      <c r="H299" s="4">
        <v>83.494853933016529</v>
      </c>
      <c r="I299" s="5">
        <v>184078929.625</v>
      </c>
      <c r="J299" s="19">
        <f>I299/H299</f>
        <v>2204673.9523932422</v>
      </c>
      <c r="K299" s="5">
        <v>181181813.16666701</v>
      </c>
      <c r="L299" s="20">
        <f>K299/H299</f>
        <v>2169975.8084734124</v>
      </c>
      <c r="M299" s="26">
        <v>0.98426155310531793</v>
      </c>
      <c r="N299" s="4">
        <v>347</v>
      </c>
      <c r="O299" s="6">
        <v>37.9632965746599</v>
      </c>
      <c r="P299" s="7">
        <v>7.57666015625</v>
      </c>
    </row>
    <row r="300" spans="1:16" x14ac:dyDescent="0.25">
      <c r="A300" s="2" t="s">
        <v>39</v>
      </c>
      <c r="B300" s="2" t="s">
        <v>749</v>
      </c>
      <c r="C300" s="3">
        <v>19.38</v>
      </c>
      <c r="D300" s="4">
        <v>1</v>
      </c>
      <c r="E300" s="4">
        <v>6</v>
      </c>
      <c r="F300" s="4">
        <v>6</v>
      </c>
      <c r="G300" s="4">
        <v>8</v>
      </c>
      <c r="H300" s="4">
        <v>17.836874698975048</v>
      </c>
      <c r="I300" s="5">
        <v>0</v>
      </c>
      <c r="J300" s="19">
        <f>I300/H300</f>
        <v>0</v>
      </c>
      <c r="K300" s="5">
        <v>178853388.5</v>
      </c>
      <c r="L300" s="20">
        <f>K300/H300</f>
        <v>10027170.76384897</v>
      </c>
      <c r="M300" s="26" t="s">
        <v>1295</v>
      </c>
      <c r="N300" s="4">
        <v>454</v>
      </c>
      <c r="O300" s="6">
        <v>50.037120464659999</v>
      </c>
      <c r="P300" s="7">
        <v>5.43994140625</v>
      </c>
    </row>
    <row r="301" spans="1:16" x14ac:dyDescent="0.25">
      <c r="A301" s="2" t="s">
        <v>128</v>
      </c>
      <c r="B301" s="2" t="s">
        <v>836</v>
      </c>
      <c r="C301" s="3">
        <v>2.72</v>
      </c>
      <c r="D301" s="4">
        <v>1</v>
      </c>
      <c r="E301" s="4">
        <v>18</v>
      </c>
      <c r="F301" s="4">
        <v>18</v>
      </c>
      <c r="G301" s="4">
        <v>28</v>
      </c>
      <c r="H301" s="4">
        <v>19.264891100814221</v>
      </c>
      <c r="I301" s="5">
        <v>76633006.541666701</v>
      </c>
      <c r="J301" s="19">
        <f>I301/H301</f>
        <v>3977858.2780791242</v>
      </c>
      <c r="K301" s="5">
        <v>176620849</v>
      </c>
      <c r="L301" s="20">
        <f>K301/H301</f>
        <v>9168016.9940091278</v>
      </c>
      <c r="M301" s="26">
        <v>2.3047620988740429</v>
      </c>
      <c r="N301" s="4">
        <v>6906</v>
      </c>
      <c r="O301" s="6">
        <v>702.97955866464702</v>
      </c>
      <c r="P301" s="7">
        <v>8.16259765625</v>
      </c>
    </row>
    <row r="302" spans="1:16" x14ac:dyDescent="0.25">
      <c r="A302" s="2" t="s">
        <v>565</v>
      </c>
      <c r="B302" s="2" t="s">
        <v>1277</v>
      </c>
      <c r="C302" s="3">
        <v>10.89</v>
      </c>
      <c r="D302" s="4">
        <v>2</v>
      </c>
      <c r="E302" s="4">
        <v>6</v>
      </c>
      <c r="F302" s="4">
        <v>6</v>
      </c>
      <c r="G302" s="4">
        <v>6</v>
      </c>
      <c r="H302" s="4">
        <v>1160.5568404686269</v>
      </c>
      <c r="I302" s="5">
        <v>0</v>
      </c>
      <c r="J302" s="19">
        <f>I302/H302</f>
        <v>0</v>
      </c>
      <c r="K302" s="5">
        <v>175716685.66666701</v>
      </c>
      <c r="L302" s="20">
        <f>K302/H302</f>
        <v>151407.22068874587</v>
      </c>
      <c r="M302" s="26" t="s">
        <v>1295</v>
      </c>
      <c r="N302" s="4">
        <v>643</v>
      </c>
      <c r="O302" s="6">
        <v>70.911619234660094</v>
      </c>
      <c r="P302" s="7">
        <v>8.11865234375</v>
      </c>
    </row>
    <row r="303" spans="1:16" x14ac:dyDescent="0.25">
      <c r="A303" s="2" t="s">
        <v>366</v>
      </c>
      <c r="B303" s="2" t="s">
        <v>1054</v>
      </c>
      <c r="C303" s="3">
        <v>19.14</v>
      </c>
      <c r="D303" s="4">
        <v>2</v>
      </c>
      <c r="E303" s="4">
        <v>7</v>
      </c>
      <c r="F303" s="4">
        <v>7</v>
      </c>
      <c r="G303" s="4">
        <v>11</v>
      </c>
      <c r="H303" s="4">
        <v>440.41302343898008</v>
      </c>
      <c r="I303" s="5">
        <v>0</v>
      </c>
      <c r="J303" s="19">
        <f>I303/H303</f>
        <v>0</v>
      </c>
      <c r="K303" s="5">
        <v>174683246.5</v>
      </c>
      <c r="L303" s="20">
        <f>K303/H303</f>
        <v>396635.06118865404</v>
      </c>
      <c r="M303" s="26" t="s">
        <v>1295</v>
      </c>
      <c r="N303" s="4">
        <v>418</v>
      </c>
      <c r="O303" s="6">
        <v>46.819071984659999</v>
      </c>
      <c r="P303" s="7">
        <v>9.15869140625</v>
      </c>
    </row>
    <row r="304" spans="1:16" x14ac:dyDescent="0.25">
      <c r="A304" s="2" t="s">
        <v>71</v>
      </c>
      <c r="B304" s="2" t="s">
        <v>779</v>
      </c>
      <c r="C304" s="3">
        <v>43.07</v>
      </c>
      <c r="D304" s="4">
        <v>5</v>
      </c>
      <c r="E304" s="4">
        <v>8</v>
      </c>
      <c r="F304" s="4">
        <v>8</v>
      </c>
      <c r="G304" s="4">
        <v>16</v>
      </c>
      <c r="H304" s="4">
        <v>2582.827277205924</v>
      </c>
      <c r="I304" s="5">
        <v>121192902</v>
      </c>
      <c r="J304" s="19">
        <f>I304/H304</f>
        <v>46922.573208652662</v>
      </c>
      <c r="K304" s="5">
        <v>172170161.52083299</v>
      </c>
      <c r="L304" s="20">
        <f>K304/H304</f>
        <v>66659.572260319663</v>
      </c>
      <c r="M304" s="26">
        <v>1.4206290853637038</v>
      </c>
      <c r="N304" s="4">
        <v>202</v>
      </c>
      <c r="O304" s="6">
        <v>22.412628364660002</v>
      </c>
      <c r="P304" s="7">
        <v>7.00537109375</v>
      </c>
    </row>
    <row r="305" spans="1:16" x14ac:dyDescent="0.25">
      <c r="A305" s="2" t="s">
        <v>617</v>
      </c>
      <c r="B305" s="2" t="s">
        <v>689</v>
      </c>
      <c r="C305" s="3">
        <v>26.41</v>
      </c>
      <c r="D305" s="4">
        <v>2</v>
      </c>
      <c r="E305" s="4">
        <v>10</v>
      </c>
      <c r="F305" s="4">
        <v>10</v>
      </c>
      <c r="G305" s="4">
        <v>11</v>
      </c>
      <c r="H305" s="4">
        <v>514.34548155338848</v>
      </c>
      <c r="I305" s="5">
        <v>7510971.5</v>
      </c>
      <c r="J305" s="19">
        <f>I305/H305</f>
        <v>14602.969734109291</v>
      </c>
      <c r="K305" s="5">
        <v>171597737.66666701</v>
      </c>
      <c r="L305" s="20">
        <f>K305/H305</f>
        <v>333623.49592032988</v>
      </c>
      <c r="M305" s="26">
        <v>22.846277298038874</v>
      </c>
      <c r="N305" s="4">
        <v>496</v>
      </c>
      <c r="O305" s="6">
        <v>54.887179614659999</v>
      </c>
      <c r="P305" s="7">
        <v>8.58740234375</v>
      </c>
    </row>
    <row r="306" spans="1:16" x14ac:dyDescent="0.25">
      <c r="A306" s="2" t="s">
        <v>545</v>
      </c>
      <c r="B306" s="2" t="s">
        <v>1260</v>
      </c>
      <c r="C306" s="3">
        <v>35.44</v>
      </c>
      <c r="D306" s="4">
        <v>1</v>
      </c>
      <c r="E306" s="4">
        <v>2</v>
      </c>
      <c r="F306" s="4">
        <v>10</v>
      </c>
      <c r="G306" s="4">
        <v>37</v>
      </c>
      <c r="H306" s="4">
        <v>866.95184978843167</v>
      </c>
      <c r="I306" s="5">
        <v>161406976.66666701</v>
      </c>
      <c r="J306" s="19">
        <f>I306/H306</f>
        <v>186177.55611924271</v>
      </c>
      <c r="K306" s="5">
        <v>170942430.33333299</v>
      </c>
      <c r="L306" s="20">
        <f>K306/H306</f>
        <v>197176.38341166152</v>
      </c>
      <c r="M306" s="26">
        <v>1.0590770849165851</v>
      </c>
      <c r="N306" s="4">
        <v>522</v>
      </c>
      <c r="O306" s="6">
        <v>57.651991814660001</v>
      </c>
      <c r="P306" s="7">
        <v>5.41455078125</v>
      </c>
    </row>
    <row r="307" spans="1:16" x14ac:dyDescent="0.25">
      <c r="A307" s="2" t="s">
        <v>252</v>
      </c>
      <c r="B307" s="2" t="s">
        <v>940</v>
      </c>
      <c r="C307" s="3">
        <v>33.71</v>
      </c>
      <c r="D307" s="4">
        <v>2</v>
      </c>
      <c r="E307" s="4">
        <v>1</v>
      </c>
      <c r="F307" s="4">
        <v>4</v>
      </c>
      <c r="G307" s="4">
        <v>12</v>
      </c>
      <c r="H307" s="4">
        <v>246.45323491469691</v>
      </c>
      <c r="I307" s="5">
        <v>50415032.8125</v>
      </c>
      <c r="J307" s="19">
        <f>I307/H307</f>
        <v>204562.26849669794</v>
      </c>
      <c r="K307" s="5">
        <v>168451243</v>
      </c>
      <c r="L307" s="20">
        <f>K307/H307</f>
        <v>683501.85404669098</v>
      </c>
      <c r="M307" s="26">
        <v>3.3412899606054385</v>
      </c>
      <c r="N307" s="4">
        <v>89</v>
      </c>
      <c r="O307" s="6">
        <v>10.35116152466</v>
      </c>
      <c r="P307" s="7">
        <v>7.37158203125</v>
      </c>
    </row>
    <row r="308" spans="1:16" x14ac:dyDescent="0.25">
      <c r="A308" s="2" t="s">
        <v>304</v>
      </c>
      <c r="B308" s="2" t="s">
        <v>1013</v>
      </c>
      <c r="C308" s="3">
        <v>20</v>
      </c>
      <c r="D308" s="4">
        <v>2</v>
      </c>
      <c r="E308" s="4">
        <v>3</v>
      </c>
      <c r="F308" s="4">
        <v>3</v>
      </c>
      <c r="G308" s="4">
        <v>6</v>
      </c>
      <c r="H308" s="4">
        <v>4640.4665572828526</v>
      </c>
      <c r="I308" s="5">
        <v>105268952.625</v>
      </c>
      <c r="J308" s="19">
        <f>I308/H308</f>
        <v>22684.993270728035</v>
      </c>
      <c r="K308" s="5">
        <v>165348214</v>
      </c>
      <c r="L308" s="20">
        <f>K308/H308</f>
        <v>35631.808129400008</v>
      </c>
      <c r="M308" s="26">
        <v>1.5707215648760238</v>
      </c>
      <c r="N308" s="4">
        <v>135</v>
      </c>
      <c r="O308" s="6">
        <v>15.28181483466</v>
      </c>
      <c r="P308" s="7">
        <v>6.18896484375</v>
      </c>
    </row>
    <row r="309" spans="1:16" x14ac:dyDescent="0.25">
      <c r="A309" s="2" t="s">
        <v>346</v>
      </c>
      <c r="B309" s="2" t="s">
        <v>1039</v>
      </c>
      <c r="C309" s="3">
        <v>20.71</v>
      </c>
      <c r="D309" s="4">
        <v>2</v>
      </c>
      <c r="E309" s="4">
        <v>4</v>
      </c>
      <c r="F309" s="4">
        <v>4</v>
      </c>
      <c r="G309" s="4">
        <v>4</v>
      </c>
      <c r="H309" s="4">
        <v>919.80114777431834</v>
      </c>
      <c r="I309" s="5">
        <v>0</v>
      </c>
      <c r="J309" s="19">
        <f>I309/H309</f>
        <v>0</v>
      </c>
      <c r="K309" s="5">
        <v>164874239.75</v>
      </c>
      <c r="L309" s="20">
        <f>K309/H309</f>
        <v>179249.87389823675</v>
      </c>
      <c r="M309" s="26" t="s">
        <v>1295</v>
      </c>
      <c r="N309" s="4">
        <v>169</v>
      </c>
      <c r="O309" s="6">
        <v>19.17972625466</v>
      </c>
      <c r="P309" s="7">
        <v>9.93505859375</v>
      </c>
    </row>
    <row r="310" spans="1:16" x14ac:dyDescent="0.25">
      <c r="A310" s="2" t="s">
        <v>352</v>
      </c>
      <c r="B310" s="2" t="s">
        <v>1046</v>
      </c>
      <c r="C310" s="3">
        <v>7.17</v>
      </c>
      <c r="D310" s="4">
        <v>2</v>
      </c>
      <c r="E310" s="4">
        <v>2</v>
      </c>
      <c r="F310" s="4">
        <v>2</v>
      </c>
      <c r="G310" s="4">
        <v>2</v>
      </c>
      <c r="H310" s="4">
        <v>1007.151590640115</v>
      </c>
      <c r="I310" s="5">
        <v>0</v>
      </c>
      <c r="J310" s="19">
        <f>I310/H310</f>
        <v>0</v>
      </c>
      <c r="K310" s="5">
        <v>163055273.25</v>
      </c>
      <c r="L310" s="20">
        <f>K310/H310</f>
        <v>161897.44896929272</v>
      </c>
      <c r="M310" s="26" t="s">
        <v>1295</v>
      </c>
      <c r="N310" s="4">
        <v>530</v>
      </c>
      <c r="O310" s="6">
        <v>57.41355666466</v>
      </c>
      <c r="P310" s="7">
        <v>7.10791015625</v>
      </c>
    </row>
    <row r="311" spans="1:16" x14ac:dyDescent="0.25">
      <c r="A311" s="2" t="s">
        <v>551</v>
      </c>
      <c r="B311" s="2" t="s">
        <v>1253</v>
      </c>
      <c r="C311" s="3">
        <v>37.950000000000003</v>
      </c>
      <c r="D311" s="4">
        <v>1</v>
      </c>
      <c r="E311" s="4">
        <v>4</v>
      </c>
      <c r="F311" s="4">
        <v>5</v>
      </c>
      <c r="G311" s="4">
        <v>19</v>
      </c>
      <c r="H311" s="4">
        <v>4137.6567534143496</v>
      </c>
      <c r="I311" s="5">
        <v>573672084.66666698</v>
      </c>
      <c r="J311" s="19">
        <f>I311/H311</f>
        <v>138646.61059506179</v>
      </c>
      <c r="K311" s="5">
        <v>162396528.16666701</v>
      </c>
      <c r="L311" s="20">
        <f>K311/H311</f>
        <v>39248.429206376088</v>
      </c>
      <c r="M311" s="26">
        <v>0.28308250045150407</v>
      </c>
      <c r="N311" s="4">
        <v>166</v>
      </c>
      <c r="O311" s="6">
        <v>17.844330344660001</v>
      </c>
      <c r="P311" s="7">
        <v>9.12939453125</v>
      </c>
    </row>
    <row r="312" spans="1:16" x14ac:dyDescent="0.25">
      <c r="A312" s="2" t="s">
        <v>631</v>
      </c>
      <c r="B312" s="2" t="s">
        <v>704</v>
      </c>
      <c r="C312" s="3">
        <v>1.04</v>
      </c>
      <c r="D312" s="4">
        <v>1</v>
      </c>
      <c r="E312" s="4">
        <v>1</v>
      </c>
      <c r="F312" s="4">
        <v>1</v>
      </c>
      <c r="G312" s="4">
        <v>5</v>
      </c>
      <c r="H312" s="4">
        <v>3.2116288218297151</v>
      </c>
      <c r="I312" s="5">
        <v>197741419.5</v>
      </c>
      <c r="J312" s="19">
        <f>I312/H312</f>
        <v>61570446.172339313</v>
      </c>
      <c r="K312" s="5">
        <v>160953136</v>
      </c>
      <c r="L312" s="20">
        <f>K312/H312</f>
        <v>50115734.080472752</v>
      </c>
      <c r="M312" s="26">
        <v>0.81395762408795702</v>
      </c>
      <c r="N312" s="4">
        <v>671</v>
      </c>
      <c r="O312" s="6">
        <v>76.743554594660097</v>
      </c>
      <c r="P312" s="7">
        <v>5.55419921875</v>
      </c>
    </row>
    <row r="313" spans="1:16" x14ac:dyDescent="0.25">
      <c r="A313" s="2" t="s">
        <v>349</v>
      </c>
      <c r="B313" s="2" t="s">
        <v>1059</v>
      </c>
      <c r="C313" s="3">
        <v>43.02</v>
      </c>
      <c r="D313" s="4">
        <v>2</v>
      </c>
      <c r="E313" s="4">
        <v>4</v>
      </c>
      <c r="F313" s="4">
        <v>4</v>
      </c>
      <c r="G313" s="4">
        <v>7</v>
      </c>
      <c r="H313" s="4">
        <v>1663.4641100662491</v>
      </c>
      <c r="I313" s="5">
        <v>18482815.875</v>
      </c>
      <c r="J313" s="19">
        <f>I313/H313</f>
        <v>11111.039765242607</v>
      </c>
      <c r="K313" s="5">
        <v>160673748.47916701</v>
      </c>
      <c r="L313" s="20">
        <f>K313/H313</f>
        <v>96589.84976403731</v>
      </c>
      <c r="M313" s="26">
        <v>8.6931422985442168</v>
      </c>
      <c r="N313" s="4">
        <v>86</v>
      </c>
      <c r="O313" s="6">
        <v>10.450028874659999</v>
      </c>
      <c r="P313" s="7">
        <v>8.70458984375</v>
      </c>
    </row>
    <row r="314" spans="1:16" x14ac:dyDescent="0.25">
      <c r="A314" s="2" t="s">
        <v>152</v>
      </c>
      <c r="B314" s="2" t="s">
        <v>847</v>
      </c>
      <c r="C314" s="3">
        <v>12.6</v>
      </c>
      <c r="D314" s="4">
        <v>1</v>
      </c>
      <c r="E314" s="4">
        <v>2</v>
      </c>
      <c r="F314" s="4">
        <v>2</v>
      </c>
      <c r="G314" s="4">
        <v>4</v>
      </c>
      <c r="H314" s="4">
        <v>634.39181013283917</v>
      </c>
      <c r="I314" s="5">
        <v>0</v>
      </c>
      <c r="J314" s="19">
        <f>I314/H314</f>
        <v>0</v>
      </c>
      <c r="K314" s="5">
        <v>160346879.5</v>
      </c>
      <c r="L314" s="20">
        <f>K314/H314</f>
        <v>252756.8561555421</v>
      </c>
      <c r="M314" s="26" t="s">
        <v>1295</v>
      </c>
      <c r="N314" s="4">
        <v>127</v>
      </c>
      <c r="O314" s="6">
        <v>14.95397394466</v>
      </c>
      <c r="P314" s="7">
        <v>9.77392578125</v>
      </c>
    </row>
    <row r="315" spans="1:16" x14ac:dyDescent="0.25">
      <c r="A315" s="2" t="s">
        <v>277</v>
      </c>
      <c r="B315" s="2" t="s">
        <v>987</v>
      </c>
      <c r="C315" s="3">
        <v>11.69</v>
      </c>
      <c r="D315" s="4">
        <v>1</v>
      </c>
      <c r="E315" s="4">
        <v>1</v>
      </c>
      <c r="F315" s="4">
        <v>2</v>
      </c>
      <c r="G315" s="4">
        <v>5</v>
      </c>
      <c r="H315" s="4">
        <v>669.55254224938028</v>
      </c>
      <c r="I315" s="5">
        <v>57047848.625</v>
      </c>
      <c r="J315" s="19">
        <f>I315/H315</f>
        <v>85202.945288425268</v>
      </c>
      <c r="K315" s="5">
        <v>160230188</v>
      </c>
      <c r="L315" s="20">
        <f>K315/H315</f>
        <v>239309.35645722775</v>
      </c>
      <c r="M315" s="26">
        <v>2.8086981693781623</v>
      </c>
      <c r="N315" s="4">
        <v>154</v>
      </c>
      <c r="O315" s="6">
        <v>17.17181555466</v>
      </c>
      <c r="P315" s="7">
        <v>9.68603515625</v>
      </c>
    </row>
    <row r="316" spans="1:16" x14ac:dyDescent="0.25">
      <c r="A316" s="2" t="s">
        <v>154</v>
      </c>
      <c r="B316" s="2" t="s">
        <v>864</v>
      </c>
      <c r="C316" s="3">
        <v>30.72</v>
      </c>
      <c r="D316" s="4">
        <v>2</v>
      </c>
      <c r="E316" s="4">
        <v>7</v>
      </c>
      <c r="F316" s="4">
        <v>7</v>
      </c>
      <c r="G316" s="4">
        <v>18</v>
      </c>
      <c r="H316" s="4">
        <v>17.174172632106799</v>
      </c>
      <c r="I316" s="5">
        <v>200876227.58333299</v>
      </c>
      <c r="J316" s="19">
        <f>I316/H316</f>
        <v>11696413.672225384</v>
      </c>
      <c r="K316" s="5">
        <v>158234364.41666701</v>
      </c>
      <c r="L316" s="20">
        <f>K316/H316</f>
        <v>9213507.2708452214</v>
      </c>
      <c r="M316" s="26">
        <v>0.78772070901731717</v>
      </c>
      <c r="N316" s="4">
        <v>306</v>
      </c>
      <c r="O316" s="6">
        <v>34.036953694659999</v>
      </c>
      <c r="P316" s="7">
        <v>4.90673828125</v>
      </c>
    </row>
    <row r="317" spans="1:16" x14ac:dyDescent="0.25">
      <c r="A317" s="2" t="s">
        <v>129</v>
      </c>
      <c r="B317" s="2" t="s">
        <v>824</v>
      </c>
      <c r="C317" s="3">
        <v>52.55</v>
      </c>
      <c r="D317" s="4">
        <v>2</v>
      </c>
      <c r="E317" s="4">
        <v>11</v>
      </c>
      <c r="F317" s="4">
        <v>11</v>
      </c>
      <c r="G317" s="4">
        <v>37</v>
      </c>
      <c r="H317" s="4">
        <v>4108.4021258754519</v>
      </c>
      <c r="I317" s="5">
        <v>235933207.04166701</v>
      </c>
      <c r="J317" s="19">
        <f>I317/H317</f>
        <v>57426.99955189816</v>
      </c>
      <c r="K317" s="5">
        <v>158147456.75</v>
      </c>
      <c r="L317" s="20">
        <f>K317/H317</f>
        <v>38493.665397055222</v>
      </c>
      <c r="M317" s="26">
        <v>0.67030605285702893</v>
      </c>
      <c r="N317" s="4">
        <v>333</v>
      </c>
      <c r="O317" s="6">
        <v>36.026916294659998</v>
      </c>
      <c r="P317" s="7">
        <v>6.17626953125</v>
      </c>
    </row>
    <row r="318" spans="1:16" x14ac:dyDescent="0.25">
      <c r="A318" s="2" t="s">
        <v>326</v>
      </c>
      <c r="B318" s="2" t="s">
        <v>1034</v>
      </c>
      <c r="C318" s="3">
        <v>38.69</v>
      </c>
      <c r="D318" s="4">
        <v>1</v>
      </c>
      <c r="E318" s="4">
        <v>2</v>
      </c>
      <c r="F318" s="4">
        <v>19</v>
      </c>
      <c r="G318" s="4">
        <v>62</v>
      </c>
      <c r="H318" s="4">
        <v>230.45282733522441</v>
      </c>
      <c r="I318" s="5">
        <v>147553290</v>
      </c>
      <c r="J318" s="19">
        <f>I318/H318</f>
        <v>640275.45986825333</v>
      </c>
      <c r="K318" s="5">
        <v>156608732</v>
      </c>
      <c r="L318" s="20">
        <f>K318/H318</f>
        <v>679569.58398341399</v>
      </c>
      <c r="M318" s="26">
        <v>1.061370654629253</v>
      </c>
      <c r="N318" s="4">
        <v>654</v>
      </c>
      <c r="O318" s="6">
        <v>72.681831094660097</v>
      </c>
      <c r="P318" s="7">
        <v>7.07861328125</v>
      </c>
    </row>
    <row r="319" spans="1:16" x14ac:dyDescent="0.25">
      <c r="A319" s="2" t="s">
        <v>362</v>
      </c>
      <c r="B319" s="2" t="s">
        <v>1074</v>
      </c>
      <c r="C319" s="3">
        <v>40</v>
      </c>
      <c r="D319" s="4">
        <v>3</v>
      </c>
      <c r="E319" s="4">
        <v>2</v>
      </c>
      <c r="F319" s="4">
        <v>19</v>
      </c>
      <c r="G319" s="4">
        <v>62</v>
      </c>
      <c r="H319" s="4">
        <v>226.97700851847219</v>
      </c>
      <c r="I319" s="5">
        <v>147553290</v>
      </c>
      <c r="J319" s="19">
        <f>I319/H319</f>
        <v>650080.33616757963</v>
      </c>
      <c r="K319" s="5">
        <v>156608732</v>
      </c>
      <c r="L319" s="20">
        <f>K319/H319</f>
        <v>689976.19195978891</v>
      </c>
      <c r="M319" s="26">
        <v>1.0613706546292532</v>
      </c>
      <c r="N319" s="4">
        <v>655</v>
      </c>
      <c r="O319" s="6">
        <v>72.754803224660094</v>
      </c>
      <c r="P319" s="7">
        <v>6.91748046875</v>
      </c>
    </row>
    <row r="320" spans="1:16" x14ac:dyDescent="0.25">
      <c r="A320" s="2" t="s">
        <v>508</v>
      </c>
      <c r="B320" s="2" t="s">
        <v>1219</v>
      </c>
      <c r="C320" s="3">
        <v>16.440000000000001</v>
      </c>
      <c r="D320" s="4">
        <v>1</v>
      </c>
      <c r="E320" s="4">
        <v>4</v>
      </c>
      <c r="F320" s="4">
        <v>4</v>
      </c>
      <c r="G320" s="4">
        <v>5</v>
      </c>
      <c r="H320" s="4">
        <v>1463.668032148199</v>
      </c>
      <c r="I320" s="5">
        <v>0</v>
      </c>
      <c r="J320" s="19">
        <f>I320/H320</f>
        <v>0</v>
      </c>
      <c r="K320" s="5">
        <v>153096436.66666701</v>
      </c>
      <c r="L320" s="20">
        <f>K320/H320</f>
        <v>104597.7867276162</v>
      </c>
      <c r="M320" s="26" t="s">
        <v>1295</v>
      </c>
      <c r="N320" s="4">
        <v>298</v>
      </c>
      <c r="O320" s="6">
        <v>33.185837304659998</v>
      </c>
      <c r="P320" s="7">
        <v>8.74853515625</v>
      </c>
    </row>
    <row r="321" spans="1:16" x14ac:dyDescent="0.25">
      <c r="A321" s="2" t="s">
        <v>81</v>
      </c>
      <c r="B321" s="2" t="s">
        <v>789</v>
      </c>
      <c r="C321" s="3">
        <v>19.440000000000001</v>
      </c>
      <c r="D321" s="4">
        <v>2</v>
      </c>
      <c r="E321" s="4">
        <v>8</v>
      </c>
      <c r="F321" s="4">
        <v>8</v>
      </c>
      <c r="G321" s="4">
        <v>8</v>
      </c>
      <c r="H321" s="4">
        <v>132.7330302933029</v>
      </c>
      <c r="I321" s="5">
        <v>0</v>
      </c>
      <c r="J321" s="19">
        <f>I321/H321</f>
        <v>0</v>
      </c>
      <c r="K321" s="5">
        <v>152823682.83333299</v>
      </c>
      <c r="L321" s="20">
        <f>K321/H321</f>
        <v>1151361.3642032836</v>
      </c>
      <c r="M321" s="26" t="s">
        <v>1295</v>
      </c>
      <c r="N321" s="4">
        <v>468</v>
      </c>
      <c r="O321" s="6">
        <v>52.036369534659997</v>
      </c>
      <c r="P321" s="7">
        <v>6.69775390625</v>
      </c>
    </row>
    <row r="322" spans="1:16" x14ac:dyDescent="0.25">
      <c r="A322" s="2" t="s">
        <v>388</v>
      </c>
      <c r="B322" s="2" t="s">
        <v>1098</v>
      </c>
      <c r="C322" s="3">
        <v>33.03</v>
      </c>
      <c r="D322" s="4">
        <v>12</v>
      </c>
      <c r="E322" s="4">
        <v>1</v>
      </c>
      <c r="F322" s="4">
        <v>11</v>
      </c>
      <c r="G322" s="4">
        <v>34</v>
      </c>
      <c r="H322" s="4">
        <v>903.95356631940638</v>
      </c>
      <c r="I322" s="5">
        <v>533637449.66666698</v>
      </c>
      <c r="J322" s="19">
        <f>I322/H322</f>
        <v>590337.23583774164</v>
      </c>
      <c r="K322" s="5">
        <v>152098528</v>
      </c>
      <c r="L322" s="20">
        <f>K322/H322</f>
        <v>168259.22665396833</v>
      </c>
      <c r="M322" s="26">
        <v>0.28502221516688397</v>
      </c>
      <c r="N322" s="4">
        <v>445</v>
      </c>
      <c r="O322" s="6">
        <v>49.7839682246601</v>
      </c>
      <c r="P322" s="7">
        <v>4.89404296875</v>
      </c>
    </row>
    <row r="323" spans="1:16" x14ac:dyDescent="0.25">
      <c r="A323" s="2" t="s">
        <v>439</v>
      </c>
      <c r="B323" s="2" t="s">
        <v>1152</v>
      </c>
      <c r="C323" s="3">
        <v>33.03</v>
      </c>
      <c r="D323" s="4">
        <v>12</v>
      </c>
      <c r="E323" s="4">
        <v>1</v>
      </c>
      <c r="F323" s="4">
        <v>11</v>
      </c>
      <c r="G323" s="4">
        <v>31</v>
      </c>
      <c r="H323" s="4">
        <v>2873.6062763166292</v>
      </c>
      <c r="I323" s="5">
        <v>533637449.66666698</v>
      </c>
      <c r="J323" s="19">
        <f>I323/H323</f>
        <v>185703.04988012492</v>
      </c>
      <c r="K323" s="5">
        <v>152098528</v>
      </c>
      <c r="L323" s="20">
        <f>K323/H323</f>
        <v>52929.49464007956</v>
      </c>
      <c r="M323" s="26">
        <v>0.28502221516688403</v>
      </c>
      <c r="N323" s="4">
        <v>445</v>
      </c>
      <c r="O323" s="6">
        <v>49.7769471546601</v>
      </c>
      <c r="P323" s="7">
        <v>4.85595703125</v>
      </c>
    </row>
    <row r="324" spans="1:16" x14ac:dyDescent="0.25">
      <c r="A324" s="2" t="s">
        <v>84</v>
      </c>
      <c r="B324" s="2" t="s">
        <v>792</v>
      </c>
      <c r="C324" s="3">
        <v>30.24</v>
      </c>
      <c r="D324" s="4">
        <v>2</v>
      </c>
      <c r="E324" s="4">
        <v>10</v>
      </c>
      <c r="F324" s="4">
        <v>10</v>
      </c>
      <c r="G324" s="4">
        <v>14</v>
      </c>
      <c r="H324" s="4">
        <v>5522.4913782796466</v>
      </c>
      <c r="I324" s="5">
        <v>163538657.66666701</v>
      </c>
      <c r="J324" s="19">
        <f>I324/H324</f>
        <v>29613.20289423651</v>
      </c>
      <c r="K324" s="5">
        <v>151488262.58333299</v>
      </c>
      <c r="L324" s="20">
        <f>K324/H324</f>
        <v>27431.145149297499</v>
      </c>
      <c r="M324" s="26">
        <v>0.92631469980696701</v>
      </c>
      <c r="N324" s="4">
        <v>334</v>
      </c>
      <c r="O324" s="6">
        <v>36.394184614659899</v>
      </c>
      <c r="P324" s="7">
        <v>6.93212890625</v>
      </c>
    </row>
    <row r="325" spans="1:16" x14ac:dyDescent="0.25">
      <c r="A325" s="2" t="s">
        <v>421</v>
      </c>
      <c r="B325" s="2" t="s">
        <v>1112</v>
      </c>
      <c r="C325" s="3">
        <v>15.08</v>
      </c>
      <c r="D325" s="4">
        <v>2</v>
      </c>
      <c r="E325" s="4">
        <v>4</v>
      </c>
      <c r="F325" s="4">
        <v>4</v>
      </c>
      <c r="G325" s="4">
        <v>4</v>
      </c>
      <c r="H325" s="4">
        <v>1215.4234926102499</v>
      </c>
      <c r="I325" s="5">
        <v>0</v>
      </c>
      <c r="J325" s="19">
        <f>I325/H325</f>
        <v>0</v>
      </c>
      <c r="K325" s="5">
        <v>151422575.83333299</v>
      </c>
      <c r="L325" s="20">
        <f>K325/H325</f>
        <v>124584.2101571832</v>
      </c>
      <c r="M325" s="26" t="s">
        <v>1295</v>
      </c>
      <c r="N325" s="4">
        <v>325</v>
      </c>
      <c r="O325" s="6">
        <v>34.317964044660002</v>
      </c>
      <c r="P325" s="7">
        <v>9.37841796875</v>
      </c>
    </row>
    <row r="326" spans="1:16" x14ac:dyDescent="0.25">
      <c r="A326" s="2" t="s">
        <v>325</v>
      </c>
      <c r="B326" s="2" t="s">
        <v>1033</v>
      </c>
      <c r="C326" s="3">
        <v>9.0500000000000007</v>
      </c>
      <c r="D326" s="4">
        <v>1</v>
      </c>
      <c r="E326" s="4">
        <v>1</v>
      </c>
      <c r="F326" s="4">
        <v>2</v>
      </c>
      <c r="G326" s="4">
        <v>2</v>
      </c>
      <c r="H326" s="4">
        <v>299.12469594005989</v>
      </c>
      <c r="I326" s="5">
        <v>0</v>
      </c>
      <c r="J326" s="19">
        <f>I326/H326</f>
        <v>0</v>
      </c>
      <c r="K326" s="5">
        <v>151076146</v>
      </c>
      <c r="L326" s="20">
        <f>K326/H326</f>
        <v>505060.75910988438</v>
      </c>
      <c r="M326" s="26" t="s">
        <v>1295</v>
      </c>
      <c r="N326" s="4">
        <v>199</v>
      </c>
      <c r="O326" s="6">
        <v>23.081173264659999</v>
      </c>
      <c r="P326" s="7">
        <v>8.49951171875</v>
      </c>
    </row>
    <row r="327" spans="1:16" x14ac:dyDescent="0.25">
      <c r="A327" s="2" t="s">
        <v>619</v>
      </c>
      <c r="B327" s="2" t="s">
        <v>692</v>
      </c>
      <c r="C327" s="3">
        <v>31.16</v>
      </c>
      <c r="D327" s="4">
        <v>5</v>
      </c>
      <c r="E327" s="4">
        <v>8</v>
      </c>
      <c r="F327" s="4">
        <v>8</v>
      </c>
      <c r="G327" s="4">
        <v>21</v>
      </c>
      <c r="H327" s="4" t="e">
        <v>#N/A</v>
      </c>
      <c r="I327" s="5">
        <v>167150667.83333299</v>
      </c>
      <c r="J327" s="19" t="e">
        <f>I327/H327</f>
        <v>#N/A</v>
      </c>
      <c r="K327" s="5">
        <v>149859069.33333299</v>
      </c>
      <c r="L327" s="20" t="e">
        <f>K327/H327</f>
        <v>#N/A</v>
      </c>
      <c r="M327" s="26" t="e">
        <v>#N/A</v>
      </c>
      <c r="N327" s="4">
        <v>353</v>
      </c>
      <c r="O327" s="6">
        <v>37.135963824660003</v>
      </c>
      <c r="P327" s="7">
        <v>7.72314453125</v>
      </c>
    </row>
    <row r="328" spans="1:16" x14ac:dyDescent="0.25">
      <c r="A328" s="2" t="s">
        <v>478</v>
      </c>
      <c r="B328" s="2" t="s">
        <v>1192</v>
      </c>
      <c r="C328" s="3">
        <v>6.31</v>
      </c>
      <c r="D328" s="4">
        <v>2</v>
      </c>
      <c r="E328" s="4">
        <v>3</v>
      </c>
      <c r="F328" s="4">
        <v>3</v>
      </c>
      <c r="G328" s="4">
        <v>5</v>
      </c>
      <c r="H328" s="4">
        <v>735.32349936204776</v>
      </c>
      <c r="I328" s="5">
        <v>40874394.5</v>
      </c>
      <c r="J328" s="19">
        <f>I328/H328</f>
        <v>55586.955313493752</v>
      </c>
      <c r="K328" s="5">
        <v>148705480.58333299</v>
      </c>
      <c r="L328" s="20">
        <f>K328/H328</f>
        <v>202231.37260314263</v>
      </c>
      <c r="M328" s="26">
        <v>3.6381084638044729</v>
      </c>
      <c r="N328" s="4">
        <v>650</v>
      </c>
      <c r="O328" s="6">
        <v>71.321672154660206</v>
      </c>
      <c r="P328" s="7">
        <v>5.36376953125</v>
      </c>
    </row>
    <row r="329" spans="1:16" x14ac:dyDescent="0.25">
      <c r="A329" s="2" t="s">
        <v>242</v>
      </c>
      <c r="B329" s="2" t="s">
        <v>955</v>
      </c>
      <c r="C329" s="3">
        <v>19.920000000000002</v>
      </c>
      <c r="D329" s="4">
        <v>2</v>
      </c>
      <c r="E329" s="4">
        <v>8</v>
      </c>
      <c r="F329" s="4">
        <v>8</v>
      </c>
      <c r="G329" s="4">
        <v>8</v>
      </c>
      <c r="H329" s="4">
        <v>1032.576208627677</v>
      </c>
      <c r="I329" s="5">
        <v>0</v>
      </c>
      <c r="J329" s="19">
        <f>I329/H329</f>
        <v>0</v>
      </c>
      <c r="K329" s="5">
        <v>148146636.25</v>
      </c>
      <c r="L329" s="20">
        <f>K329/H329</f>
        <v>143472.83523691783</v>
      </c>
      <c r="M329" s="26" t="s">
        <v>1295</v>
      </c>
      <c r="N329" s="4">
        <v>497</v>
      </c>
      <c r="O329" s="6">
        <v>53.62279347466</v>
      </c>
      <c r="P329" s="7">
        <v>8.49951171875</v>
      </c>
    </row>
    <row r="330" spans="1:16" x14ac:dyDescent="0.25">
      <c r="A330" s="2" t="s">
        <v>493</v>
      </c>
      <c r="B330" s="2" t="s">
        <v>1205</v>
      </c>
      <c r="C330" s="3">
        <v>12.37</v>
      </c>
      <c r="D330" s="4">
        <v>2</v>
      </c>
      <c r="E330" s="4">
        <v>2</v>
      </c>
      <c r="F330" s="4">
        <v>2</v>
      </c>
      <c r="G330" s="4">
        <v>2</v>
      </c>
      <c r="H330" s="4">
        <v>922.16700364717929</v>
      </c>
      <c r="I330" s="5">
        <v>0</v>
      </c>
      <c r="J330" s="19">
        <f>I330/H330</f>
        <v>0</v>
      </c>
      <c r="K330" s="5">
        <v>147883660</v>
      </c>
      <c r="L330" s="20">
        <f>K330/H330</f>
        <v>160365.37787094823</v>
      </c>
      <c r="M330" s="26" t="s">
        <v>1295</v>
      </c>
      <c r="N330" s="4">
        <v>97</v>
      </c>
      <c r="O330" s="6">
        <v>11.22270930466</v>
      </c>
      <c r="P330" s="7">
        <v>9.64208984375</v>
      </c>
    </row>
    <row r="331" spans="1:16" x14ac:dyDescent="0.25">
      <c r="A331" s="2" t="s">
        <v>495</v>
      </c>
      <c r="B331" s="2" t="s">
        <v>1207</v>
      </c>
      <c r="C331" s="3">
        <v>40.97</v>
      </c>
      <c r="D331" s="4">
        <v>1</v>
      </c>
      <c r="E331" s="4">
        <v>4</v>
      </c>
      <c r="F331" s="4">
        <v>7</v>
      </c>
      <c r="G331" s="4">
        <v>16</v>
      </c>
      <c r="H331" s="4">
        <v>3098.0991691404661</v>
      </c>
      <c r="I331" s="5">
        <v>155982794.66666701</v>
      </c>
      <c r="J331" s="19">
        <f>I331/H331</f>
        <v>50347.90242364732</v>
      </c>
      <c r="K331" s="5">
        <v>147611660</v>
      </c>
      <c r="L331" s="20">
        <f>K331/H331</f>
        <v>47645.879599442662</v>
      </c>
      <c r="M331" s="26">
        <v>0.94633296137207945</v>
      </c>
      <c r="N331" s="4">
        <v>227</v>
      </c>
      <c r="O331" s="6">
        <v>25.131622504660001</v>
      </c>
      <c r="P331" s="7">
        <v>4.74169921875</v>
      </c>
    </row>
    <row r="332" spans="1:16" x14ac:dyDescent="0.25">
      <c r="A332" s="2" t="s">
        <v>446</v>
      </c>
      <c r="B332" s="2" t="s">
        <v>1159</v>
      </c>
      <c r="C332" s="3">
        <v>0.47</v>
      </c>
      <c r="D332" s="4">
        <v>2</v>
      </c>
      <c r="E332" s="4">
        <v>1</v>
      </c>
      <c r="F332" s="4">
        <v>1</v>
      </c>
      <c r="G332" s="4">
        <v>5</v>
      </c>
      <c r="H332" s="4">
        <v>25.070492041794761</v>
      </c>
      <c r="I332" s="5">
        <v>157720478.5</v>
      </c>
      <c r="J332" s="19">
        <f>I332/H332</f>
        <v>6291080.2961930623</v>
      </c>
      <c r="K332" s="5">
        <v>147209064</v>
      </c>
      <c r="L332" s="20">
        <f>K332/H332</f>
        <v>5871805.9364207638</v>
      </c>
      <c r="M332" s="26">
        <v>0.93335415540221045</v>
      </c>
      <c r="N332" s="4">
        <v>1478</v>
      </c>
      <c r="O332" s="6">
        <v>168.58896064466001</v>
      </c>
      <c r="P332" s="7">
        <v>6.60986328125</v>
      </c>
    </row>
    <row r="333" spans="1:16" x14ac:dyDescent="0.25">
      <c r="A333" s="2" t="s">
        <v>318</v>
      </c>
      <c r="B333" s="2" t="s">
        <v>1027</v>
      </c>
      <c r="C333" s="3">
        <v>21.86</v>
      </c>
      <c r="D333" s="4">
        <v>1</v>
      </c>
      <c r="E333" s="4">
        <v>15</v>
      </c>
      <c r="F333" s="4">
        <v>15</v>
      </c>
      <c r="G333" s="4">
        <v>16</v>
      </c>
      <c r="H333" s="4">
        <v>325.61398508988412</v>
      </c>
      <c r="I333" s="5">
        <v>0</v>
      </c>
      <c r="J333" s="19">
        <f>I333/H333</f>
        <v>0</v>
      </c>
      <c r="K333" s="5">
        <v>146285192.66666701</v>
      </c>
      <c r="L333" s="20">
        <f>K333/H333</f>
        <v>449259.55077232234</v>
      </c>
      <c r="M333" s="26" t="s">
        <v>1295</v>
      </c>
      <c r="N333" s="4">
        <v>828</v>
      </c>
      <c r="O333" s="6">
        <v>90.825299364660097</v>
      </c>
      <c r="P333" s="7">
        <v>7.69384765625</v>
      </c>
    </row>
    <row r="334" spans="1:16" x14ac:dyDescent="0.25">
      <c r="A334" s="2" t="s">
        <v>636</v>
      </c>
      <c r="B334" s="2" t="s">
        <v>685</v>
      </c>
      <c r="C334" s="3">
        <v>1.08</v>
      </c>
      <c r="D334" s="4">
        <v>1</v>
      </c>
      <c r="E334" s="4">
        <v>1</v>
      </c>
      <c r="F334" s="4">
        <v>1</v>
      </c>
      <c r="G334" s="4">
        <v>1</v>
      </c>
      <c r="H334" s="4" t="e">
        <v>#N/A</v>
      </c>
      <c r="I334" s="5">
        <v>0</v>
      </c>
      <c r="J334" s="19" t="e">
        <f>I334/H334</f>
        <v>#N/A</v>
      </c>
      <c r="K334" s="5">
        <v>142946347.5</v>
      </c>
      <c r="L334" s="20" t="e">
        <f>K334/H334</f>
        <v>#N/A</v>
      </c>
      <c r="M334" s="26" t="e">
        <v>#N/A</v>
      </c>
      <c r="N334" s="4">
        <v>646</v>
      </c>
      <c r="O334" s="6">
        <v>75.071348424660002</v>
      </c>
      <c r="P334" s="7">
        <v>8.49951171875</v>
      </c>
    </row>
    <row r="335" spans="1:16" x14ac:dyDescent="0.25">
      <c r="A335" s="2" t="s">
        <v>95</v>
      </c>
      <c r="B335" s="2" t="s">
        <v>805</v>
      </c>
      <c r="C335" s="3">
        <v>30.03</v>
      </c>
      <c r="D335" s="4">
        <v>2</v>
      </c>
      <c r="E335" s="4">
        <v>8</v>
      </c>
      <c r="F335" s="4">
        <v>8</v>
      </c>
      <c r="G335" s="4">
        <v>9</v>
      </c>
      <c r="H335" s="4">
        <v>1323.9719102471081</v>
      </c>
      <c r="I335" s="5">
        <v>0</v>
      </c>
      <c r="J335" s="19">
        <f>I335/H335</f>
        <v>0</v>
      </c>
      <c r="K335" s="5">
        <v>142556432.83333299</v>
      </c>
      <c r="L335" s="20">
        <f>K335/H335</f>
        <v>107673.30615551054</v>
      </c>
      <c r="M335" s="26" t="s">
        <v>1295</v>
      </c>
      <c r="N335" s="4">
        <v>333</v>
      </c>
      <c r="O335" s="6">
        <v>35.089533794659999</v>
      </c>
      <c r="P335" s="7">
        <v>8.27978515625</v>
      </c>
    </row>
    <row r="336" spans="1:16" x14ac:dyDescent="0.25">
      <c r="A336" s="2" t="s">
        <v>438</v>
      </c>
      <c r="B336" s="2" t="s">
        <v>1151</v>
      </c>
      <c r="C336" s="3">
        <v>25.24</v>
      </c>
      <c r="D336" s="4">
        <v>1</v>
      </c>
      <c r="E336" s="4">
        <v>3</v>
      </c>
      <c r="F336" s="4">
        <v>9</v>
      </c>
      <c r="G336" s="4">
        <v>12</v>
      </c>
      <c r="H336" s="4">
        <v>1159.3607639641409</v>
      </c>
      <c r="I336" s="5">
        <v>0</v>
      </c>
      <c r="J336" s="19">
        <f>I336/H336</f>
        <v>0</v>
      </c>
      <c r="K336" s="5">
        <v>138295571.66666701</v>
      </c>
      <c r="L336" s="20">
        <f>K336/H336</f>
        <v>119286.05483749535</v>
      </c>
      <c r="M336" s="26" t="s">
        <v>1295</v>
      </c>
      <c r="N336" s="4">
        <v>523</v>
      </c>
      <c r="O336" s="6">
        <v>56.726930484660102</v>
      </c>
      <c r="P336" s="7">
        <v>7.51806640625</v>
      </c>
    </row>
    <row r="337" spans="1:16" x14ac:dyDescent="0.25">
      <c r="A337" s="2" t="s">
        <v>601</v>
      </c>
      <c r="B337" s="2" t="s">
        <v>673</v>
      </c>
      <c r="C337" s="3">
        <v>11.04</v>
      </c>
      <c r="D337" s="4">
        <v>4</v>
      </c>
      <c r="E337" s="4">
        <v>5</v>
      </c>
      <c r="F337" s="4">
        <v>5</v>
      </c>
      <c r="G337" s="4">
        <v>9</v>
      </c>
      <c r="H337" s="4">
        <v>80.238221611691671</v>
      </c>
      <c r="I337" s="5">
        <v>0</v>
      </c>
      <c r="J337" s="19">
        <f>I337/H337</f>
        <v>0</v>
      </c>
      <c r="K337" s="5">
        <v>136572014</v>
      </c>
      <c r="L337" s="20">
        <f>K337/H337</f>
        <v>1702081.766728736</v>
      </c>
      <c r="M337" s="26" t="s">
        <v>1295</v>
      </c>
      <c r="N337" s="4">
        <v>480</v>
      </c>
      <c r="O337" s="6">
        <v>54.712710724660099</v>
      </c>
      <c r="P337" s="7">
        <v>5.75732421875</v>
      </c>
    </row>
    <row r="338" spans="1:16" x14ac:dyDescent="0.25">
      <c r="A338" s="2" t="s">
        <v>170</v>
      </c>
      <c r="B338" s="2" t="s">
        <v>877</v>
      </c>
      <c r="C338" s="3">
        <v>15.28</v>
      </c>
      <c r="D338" s="4">
        <v>2</v>
      </c>
      <c r="E338" s="4">
        <v>4</v>
      </c>
      <c r="F338" s="4">
        <v>4</v>
      </c>
      <c r="G338" s="4">
        <v>5</v>
      </c>
      <c r="H338" s="4">
        <v>362.81830420466741</v>
      </c>
      <c r="I338" s="5">
        <v>0</v>
      </c>
      <c r="J338" s="19">
        <f>I338/H338</f>
        <v>0</v>
      </c>
      <c r="K338" s="5">
        <v>136324233.33333299</v>
      </c>
      <c r="L338" s="20">
        <f>K338/H338</f>
        <v>375736.92328497261</v>
      </c>
      <c r="M338" s="26" t="s">
        <v>1295</v>
      </c>
      <c r="N338" s="4">
        <v>301</v>
      </c>
      <c r="O338" s="6">
        <v>32.792981814660003</v>
      </c>
      <c r="P338" s="7">
        <v>9.37841796875</v>
      </c>
    </row>
    <row r="339" spans="1:16" x14ac:dyDescent="0.25">
      <c r="A339" s="2" t="s">
        <v>14</v>
      </c>
      <c r="B339" s="2" t="s">
        <v>726</v>
      </c>
      <c r="C339" s="3">
        <v>32.1</v>
      </c>
      <c r="D339" s="4">
        <v>2</v>
      </c>
      <c r="E339" s="4">
        <v>12</v>
      </c>
      <c r="F339" s="4">
        <v>12</v>
      </c>
      <c r="G339" s="4">
        <v>12</v>
      </c>
      <c r="H339" s="4">
        <v>457.11915255047381</v>
      </c>
      <c r="I339" s="5">
        <v>0</v>
      </c>
      <c r="J339" s="19">
        <f>I339/H339</f>
        <v>0</v>
      </c>
      <c r="K339" s="5">
        <v>131419712.666667</v>
      </c>
      <c r="L339" s="20">
        <f>K339/H339</f>
        <v>287495.52919280931</v>
      </c>
      <c r="M339" s="26" t="s">
        <v>1295</v>
      </c>
      <c r="N339" s="4">
        <v>458</v>
      </c>
      <c r="O339" s="6">
        <v>49.604684414659999</v>
      </c>
      <c r="P339" s="7">
        <v>6.78564453125</v>
      </c>
    </row>
    <row r="340" spans="1:16" x14ac:dyDescent="0.25">
      <c r="A340" s="2" t="s">
        <v>355</v>
      </c>
      <c r="B340" s="2" t="s">
        <v>1065</v>
      </c>
      <c r="C340" s="3">
        <v>27.42</v>
      </c>
      <c r="D340" s="4">
        <v>1</v>
      </c>
      <c r="E340" s="4">
        <v>2</v>
      </c>
      <c r="F340" s="4">
        <v>7</v>
      </c>
      <c r="G340" s="4">
        <v>14</v>
      </c>
      <c r="H340" s="4">
        <v>5796.8112934082528</v>
      </c>
      <c r="I340" s="5">
        <v>120315789.375</v>
      </c>
      <c r="J340" s="19">
        <f>I340/H340</f>
        <v>20755.51251975635</v>
      </c>
      <c r="K340" s="5">
        <v>130331060.833333</v>
      </c>
      <c r="L340" s="20">
        <f>K340/H340</f>
        <v>22483.233322005286</v>
      </c>
      <c r="M340" s="26">
        <v>1.0832415388733179</v>
      </c>
      <c r="N340" s="4">
        <v>248</v>
      </c>
      <c r="O340" s="6">
        <v>26.74476603466</v>
      </c>
      <c r="P340" s="7">
        <v>7.35693359375</v>
      </c>
    </row>
    <row r="341" spans="1:16" x14ac:dyDescent="0.25">
      <c r="A341" s="2" t="s">
        <v>345</v>
      </c>
      <c r="B341" s="2" t="s">
        <v>1056</v>
      </c>
      <c r="C341" s="3">
        <v>26.38</v>
      </c>
      <c r="D341" s="4">
        <v>2</v>
      </c>
      <c r="E341" s="4">
        <v>6</v>
      </c>
      <c r="F341" s="4">
        <v>6</v>
      </c>
      <c r="G341" s="4">
        <v>6</v>
      </c>
      <c r="H341" s="4">
        <v>747.33363553034906</v>
      </c>
      <c r="I341" s="5">
        <v>0</v>
      </c>
      <c r="J341" s="19">
        <f>I341/H341</f>
        <v>0</v>
      </c>
      <c r="K341" s="5">
        <v>129980041.833333</v>
      </c>
      <c r="L341" s="20">
        <f>K341/H341</f>
        <v>173925.05255178569</v>
      </c>
      <c r="M341" s="26" t="s">
        <v>1295</v>
      </c>
      <c r="N341" s="4">
        <v>254</v>
      </c>
      <c r="O341" s="6">
        <v>27.65399680466</v>
      </c>
      <c r="P341" s="7">
        <v>8.58740234375</v>
      </c>
    </row>
    <row r="342" spans="1:16" x14ac:dyDescent="0.25">
      <c r="A342" s="2" t="s">
        <v>121</v>
      </c>
      <c r="B342" s="2" t="s">
        <v>830</v>
      </c>
      <c r="C342" s="3">
        <v>12.55</v>
      </c>
      <c r="D342" s="4">
        <v>1</v>
      </c>
      <c r="E342" s="4">
        <v>3</v>
      </c>
      <c r="F342" s="4">
        <v>6</v>
      </c>
      <c r="G342" s="4">
        <v>9</v>
      </c>
      <c r="H342" s="4">
        <v>137.01264661277091</v>
      </c>
      <c r="I342" s="5">
        <v>0</v>
      </c>
      <c r="J342" s="19">
        <f>I342/H342</f>
        <v>0</v>
      </c>
      <c r="K342" s="5">
        <v>129349863.791667</v>
      </c>
      <c r="L342" s="20">
        <f>K342/H342</f>
        <v>944072.44140929054</v>
      </c>
      <c r="M342" s="26" t="s">
        <v>1295</v>
      </c>
      <c r="N342" s="4">
        <v>478</v>
      </c>
      <c r="O342" s="6">
        <v>50.449497534659997</v>
      </c>
      <c r="P342" s="7">
        <v>8.19189453125</v>
      </c>
    </row>
    <row r="343" spans="1:16" x14ac:dyDescent="0.25">
      <c r="A343" s="2" t="s">
        <v>180</v>
      </c>
      <c r="B343" s="2" t="s">
        <v>887</v>
      </c>
      <c r="C343" s="3">
        <v>11.57</v>
      </c>
      <c r="D343" s="4">
        <v>1</v>
      </c>
      <c r="E343" s="4">
        <v>3</v>
      </c>
      <c r="F343" s="4">
        <v>6</v>
      </c>
      <c r="G343" s="4">
        <v>8</v>
      </c>
      <c r="H343" s="4">
        <v>358.64866672354032</v>
      </c>
      <c r="I343" s="5">
        <v>0</v>
      </c>
      <c r="J343" s="19">
        <f>I343/H343</f>
        <v>0</v>
      </c>
      <c r="K343" s="5">
        <v>129349863.791667</v>
      </c>
      <c r="L343" s="20">
        <f>K343/H343</f>
        <v>360658.98410651187</v>
      </c>
      <c r="M343" s="26" t="s">
        <v>1295</v>
      </c>
      <c r="N343" s="4">
        <v>484</v>
      </c>
      <c r="O343" s="6">
        <v>51.459127304660001</v>
      </c>
      <c r="P343" s="7">
        <v>8.07470703125</v>
      </c>
    </row>
    <row r="344" spans="1:16" x14ac:dyDescent="0.25">
      <c r="A344" s="2" t="s">
        <v>599</v>
      </c>
      <c r="B344" s="2" t="s">
        <v>671</v>
      </c>
      <c r="C344" s="3">
        <v>12.06</v>
      </c>
      <c r="D344" s="4">
        <v>2</v>
      </c>
      <c r="E344" s="4">
        <v>3</v>
      </c>
      <c r="F344" s="4">
        <v>3</v>
      </c>
      <c r="G344" s="4">
        <v>8</v>
      </c>
      <c r="H344" s="4">
        <v>3302.0027231998079</v>
      </c>
      <c r="I344" s="5">
        <v>166977391.60416701</v>
      </c>
      <c r="J344" s="19">
        <f>I344/H344</f>
        <v>50568.520259231482</v>
      </c>
      <c r="K344" s="5">
        <v>128876394</v>
      </c>
      <c r="L344" s="20">
        <f>K344/H344</f>
        <v>39029.766115732411</v>
      </c>
      <c r="M344" s="26">
        <v>0.77181942274862936</v>
      </c>
      <c r="N344" s="4">
        <v>257</v>
      </c>
      <c r="O344" s="6">
        <v>27.900230584660001</v>
      </c>
      <c r="P344" s="7">
        <v>10.88720703125</v>
      </c>
    </row>
    <row r="345" spans="1:16" x14ac:dyDescent="0.25">
      <c r="A345" s="2" t="s">
        <v>263</v>
      </c>
      <c r="B345" s="2" t="s">
        <v>971</v>
      </c>
      <c r="C345" s="3">
        <v>4.2699999999999996</v>
      </c>
      <c r="D345" s="4">
        <v>2</v>
      </c>
      <c r="E345" s="4">
        <v>1</v>
      </c>
      <c r="F345" s="4">
        <v>1</v>
      </c>
      <c r="G345" s="4">
        <v>2</v>
      </c>
      <c r="H345" s="4">
        <v>1170.292417008468</v>
      </c>
      <c r="I345" s="5">
        <v>0</v>
      </c>
      <c r="J345" s="19">
        <f>I345/H345</f>
        <v>0</v>
      </c>
      <c r="K345" s="5">
        <v>127463511.25</v>
      </c>
      <c r="L345" s="20">
        <f>K345/H345</f>
        <v>108915.95074658823</v>
      </c>
      <c r="M345" s="26" t="s">
        <v>1295</v>
      </c>
      <c r="N345" s="4">
        <v>328</v>
      </c>
      <c r="O345" s="6">
        <v>34.43913136466</v>
      </c>
      <c r="P345" s="7">
        <v>7.86962890625</v>
      </c>
    </row>
    <row r="346" spans="1:16" x14ac:dyDescent="0.25">
      <c r="A346" s="2" t="s">
        <v>361</v>
      </c>
      <c r="B346" s="2" t="s">
        <v>1073</v>
      </c>
      <c r="C346" s="3">
        <v>16.079999999999998</v>
      </c>
      <c r="D346" s="4">
        <v>1</v>
      </c>
      <c r="E346" s="4">
        <v>2</v>
      </c>
      <c r="F346" s="4">
        <v>3</v>
      </c>
      <c r="G346" s="4">
        <v>3</v>
      </c>
      <c r="H346" s="4">
        <v>555.45265832841812</v>
      </c>
      <c r="I346" s="5">
        <v>0</v>
      </c>
      <c r="J346" s="19">
        <f>I346/H346</f>
        <v>0</v>
      </c>
      <c r="K346" s="5">
        <v>127127124.583333</v>
      </c>
      <c r="L346" s="20">
        <f>K346/H346</f>
        <v>228871.21463404276</v>
      </c>
      <c r="M346" s="26" t="s">
        <v>1295</v>
      </c>
      <c r="N346" s="4">
        <v>199</v>
      </c>
      <c r="O346" s="6">
        <v>22.948079374660001</v>
      </c>
      <c r="P346" s="7">
        <v>7.91357421875</v>
      </c>
    </row>
    <row r="347" spans="1:16" x14ac:dyDescent="0.25">
      <c r="A347" s="2" t="s">
        <v>489</v>
      </c>
      <c r="B347" s="2" t="s">
        <v>1186</v>
      </c>
      <c r="C347" s="3">
        <v>28.12</v>
      </c>
      <c r="D347" s="4">
        <v>3</v>
      </c>
      <c r="E347" s="4">
        <v>9</v>
      </c>
      <c r="F347" s="4">
        <v>11</v>
      </c>
      <c r="G347" s="4">
        <v>35</v>
      </c>
      <c r="H347" s="4">
        <v>93.171841666828271</v>
      </c>
      <c r="I347" s="5">
        <v>120423853.166667</v>
      </c>
      <c r="J347" s="19">
        <f>I347/H347</f>
        <v>1292491.9268773152</v>
      </c>
      <c r="K347" s="5">
        <v>126396144.75</v>
      </c>
      <c r="L347" s="20">
        <f>K347/H347</f>
        <v>1356591.6750038923</v>
      </c>
      <c r="M347" s="26">
        <v>1.0495939253419118</v>
      </c>
      <c r="N347" s="4">
        <v>537</v>
      </c>
      <c r="O347" s="6">
        <v>60.612834634660103</v>
      </c>
      <c r="P347" s="7">
        <v>7.44482421875</v>
      </c>
    </row>
    <row r="348" spans="1:16" x14ac:dyDescent="0.25">
      <c r="A348" s="2" t="s">
        <v>78</v>
      </c>
      <c r="B348" s="2" t="s">
        <v>785</v>
      </c>
      <c r="C348" s="3">
        <v>23.9</v>
      </c>
      <c r="D348" s="4">
        <v>3</v>
      </c>
      <c r="E348" s="4">
        <v>4</v>
      </c>
      <c r="F348" s="4">
        <v>4</v>
      </c>
      <c r="G348" s="4">
        <v>10</v>
      </c>
      <c r="H348" s="4">
        <v>33.098402762725868</v>
      </c>
      <c r="I348" s="5">
        <v>0</v>
      </c>
      <c r="J348" s="19">
        <f>I348/H348</f>
        <v>0</v>
      </c>
      <c r="K348" s="5">
        <v>125551393.583333</v>
      </c>
      <c r="L348" s="20">
        <f>K348/H348</f>
        <v>3793276.505920222</v>
      </c>
      <c r="M348" s="26" t="s">
        <v>1295</v>
      </c>
      <c r="N348" s="4">
        <v>159</v>
      </c>
      <c r="O348" s="6">
        <v>18.421041884659999</v>
      </c>
      <c r="P348" s="7">
        <v>9.05615234375</v>
      </c>
    </row>
    <row r="349" spans="1:16" x14ac:dyDescent="0.25">
      <c r="A349" s="2" t="s">
        <v>176</v>
      </c>
      <c r="B349" s="2" t="s">
        <v>883</v>
      </c>
      <c r="C349" s="3">
        <v>11.9</v>
      </c>
      <c r="D349" s="4">
        <v>2</v>
      </c>
      <c r="E349" s="4">
        <v>2</v>
      </c>
      <c r="F349" s="4">
        <v>2</v>
      </c>
      <c r="G349" s="4">
        <v>4</v>
      </c>
      <c r="H349" s="4">
        <v>1705.245748600873</v>
      </c>
      <c r="I349" s="5">
        <v>123328886</v>
      </c>
      <c r="J349" s="19">
        <f>I349/H349</f>
        <v>72323.233235555279</v>
      </c>
      <c r="K349" s="5">
        <v>125453638</v>
      </c>
      <c r="L349" s="20">
        <f>K349/H349</f>
        <v>73569.242499465385</v>
      </c>
      <c r="M349" s="26">
        <v>1.0172283401635527</v>
      </c>
      <c r="N349" s="4">
        <v>168</v>
      </c>
      <c r="O349" s="6">
        <v>19.107727334660002</v>
      </c>
      <c r="P349" s="7">
        <v>7.75244140625</v>
      </c>
    </row>
    <row r="350" spans="1:16" x14ac:dyDescent="0.25">
      <c r="A350" s="2" t="s">
        <v>373</v>
      </c>
      <c r="B350" s="2" t="s">
        <v>1086</v>
      </c>
      <c r="C350" s="3">
        <v>16.53</v>
      </c>
      <c r="D350" s="4">
        <v>2</v>
      </c>
      <c r="E350" s="4">
        <v>11</v>
      </c>
      <c r="F350" s="4">
        <v>11</v>
      </c>
      <c r="G350" s="4">
        <v>15</v>
      </c>
      <c r="H350" s="4">
        <v>61.134192744013447</v>
      </c>
      <c r="I350" s="5">
        <v>17925413.875</v>
      </c>
      <c r="J350" s="19">
        <f>I350/H350</f>
        <v>293214.20747402182</v>
      </c>
      <c r="K350" s="5">
        <v>125113936.833333</v>
      </c>
      <c r="L350" s="20">
        <f>K350/H350</f>
        <v>2046545.9870750441</v>
      </c>
      <c r="M350" s="26">
        <v>6.9796958500258341</v>
      </c>
      <c r="N350" s="4">
        <v>593</v>
      </c>
      <c r="O350" s="6">
        <v>66.821703914660006</v>
      </c>
      <c r="P350" s="7">
        <v>8.96826171875</v>
      </c>
    </row>
    <row r="351" spans="1:16" x14ac:dyDescent="0.25">
      <c r="A351" s="2" t="s">
        <v>82</v>
      </c>
      <c r="B351" s="2" t="s">
        <v>790</v>
      </c>
      <c r="C351" s="3">
        <v>5.14</v>
      </c>
      <c r="D351" s="4">
        <v>1</v>
      </c>
      <c r="E351" s="4">
        <v>1</v>
      </c>
      <c r="F351" s="4">
        <v>1</v>
      </c>
      <c r="G351" s="4">
        <v>1</v>
      </c>
      <c r="H351" s="4">
        <v>274.77711922118652</v>
      </c>
      <c r="I351" s="5">
        <v>0</v>
      </c>
      <c r="J351" s="19">
        <f>I351/H351</f>
        <v>0</v>
      </c>
      <c r="K351" s="5">
        <v>124922257</v>
      </c>
      <c r="L351" s="20">
        <f>K351/H351</f>
        <v>454631.22021976544</v>
      </c>
      <c r="M351" s="26" t="s">
        <v>1295</v>
      </c>
      <c r="N351" s="4">
        <v>428</v>
      </c>
      <c r="O351" s="6">
        <v>47.898053644660003</v>
      </c>
      <c r="P351" s="7">
        <v>7.41552734375</v>
      </c>
    </row>
    <row r="352" spans="1:16" x14ac:dyDescent="0.25">
      <c r="A352" s="2" t="s">
        <v>54</v>
      </c>
      <c r="B352" s="2" t="s">
        <v>763</v>
      </c>
      <c r="C352" s="3">
        <v>34.67</v>
      </c>
      <c r="D352" s="4">
        <v>1</v>
      </c>
      <c r="E352" s="4">
        <v>1</v>
      </c>
      <c r="F352" s="4">
        <v>14</v>
      </c>
      <c r="G352" s="4">
        <v>40</v>
      </c>
      <c r="H352" s="4">
        <v>1992.6772460151949</v>
      </c>
      <c r="I352" s="5">
        <v>367552037.66666698</v>
      </c>
      <c r="J352" s="19">
        <f>I352/H352</f>
        <v>184451.36481669056</v>
      </c>
      <c r="K352" s="5">
        <v>124799300.916667</v>
      </c>
      <c r="L352" s="20">
        <f>K352/H352</f>
        <v>62628.958686727216</v>
      </c>
      <c r="M352" s="26">
        <v>0.3395418556483355</v>
      </c>
      <c r="N352" s="4">
        <v>450</v>
      </c>
      <c r="O352" s="6">
        <v>50.035389394660001</v>
      </c>
      <c r="P352" s="7">
        <v>5.14794921875</v>
      </c>
    </row>
    <row r="353" spans="1:16" x14ac:dyDescent="0.25">
      <c r="A353" s="2" t="s">
        <v>98</v>
      </c>
      <c r="B353" s="2" t="s">
        <v>807</v>
      </c>
      <c r="C353" s="3">
        <v>34.67</v>
      </c>
      <c r="D353" s="4">
        <v>3</v>
      </c>
      <c r="E353" s="4">
        <v>0</v>
      </c>
      <c r="F353" s="4">
        <v>14</v>
      </c>
      <c r="G353" s="4">
        <v>35</v>
      </c>
      <c r="H353" s="4">
        <v>438.71876550998729</v>
      </c>
      <c r="I353" s="5">
        <v>367552037.66666698</v>
      </c>
      <c r="J353" s="19">
        <f>I353/H353</f>
        <v>837785.08366152795</v>
      </c>
      <c r="K353" s="5">
        <v>124799300.916667</v>
      </c>
      <c r="L353" s="20">
        <f>K353/H353</f>
        <v>284463.10194093117</v>
      </c>
      <c r="M353" s="26">
        <v>0.33954185564833544</v>
      </c>
      <c r="N353" s="4">
        <v>450</v>
      </c>
      <c r="O353" s="6">
        <v>50.167486674660097</v>
      </c>
      <c r="P353" s="7">
        <v>5.14794921875</v>
      </c>
    </row>
    <row r="354" spans="1:16" x14ac:dyDescent="0.25">
      <c r="A354" s="2" t="s">
        <v>628</v>
      </c>
      <c r="B354" s="2" t="s">
        <v>700</v>
      </c>
      <c r="C354" s="3">
        <v>21.35</v>
      </c>
      <c r="D354" s="4">
        <v>1</v>
      </c>
      <c r="E354" s="4">
        <v>10</v>
      </c>
      <c r="F354" s="4">
        <v>10</v>
      </c>
      <c r="G354" s="4">
        <v>17</v>
      </c>
      <c r="H354" s="4">
        <v>482.73928505855321</v>
      </c>
      <c r="I354" s="5">
        <v>0</v>
      </c>
      <c r="J354" s="19">
        <f>I354/H354</f>
        <v>0</v>
      </c>
      <c r="K354" s="5">
        <v>124645146.270833</v>
      </c>
      <c r="L354" s="20">
        <f>K354/H354</f>
        <v>258203.85895404045</v>
      </c>
      <c r="M354" s="26" t="s">
        <v>1295</v>
      </c>
      <c r="N354" s="4">
        <v>576</v>
      </c>
      <c r="O354" s="6">
        <v>64.686509874660004</v>
      </c>
      <c r="P354" s="7">
        <v>6.30322265625</v>
      </c>
    </row>
    <row r="355" spans="1:16" x14ac:dyDescent="0.25">
      <c r="A355" s="2" t="s">
        <v>282</v>
      </c>
      <c r="B355" s="2" t="s">
        <v>992</v>
      </c>
      <c r="C355" s="3">
        <v>6.57</v>
      </c>
      <c r="D355" s="4">
        <v>2</v>
      </c>
      <c r="E355" s="4">
        <v>2</v>
      </c>
      <c r="F355" s="4">
        <v>5</v>
      </c>
      <c r="G355" s="4">
        <v>9</v>
      </c>
      <c r="H355" s="4">
        <v>579.05267717817594</v>
      </c>
      <c r="I355" s="5">
        <v>120950496.166667</v>
      </c>
      <c r="J355" s="19">
        <f>I355/H355</f>
        <v>208876.49938185199</v>
      </c>
      <c r="K355" s="5">
        <v>124416305</v>
      </c>
      <c r="L355" s="20">
        <f>K355/H355</f>
        <v>214861.8077483075</v>
      </c>
      <c r="M355" s="26">
        <v>1.0286547715236918</v>
      </c>
      <c r="N355" s="4">
        <v>715</v>
      </c>
      <c r="O355" s="6">
        <v>78.954515524660096</v>
      </c>
      <c r="P355" s="7">
        <v>6.50732421875</v>
      </c>
    </row>
    <row r="356" spans="1:16" x14ac:dyDescent="0.25">
      <c r="A356" s="2" t="s">
        <v>625</v>
      </c>
      <c r="B356" s="2" t="s">
        <v>697</v>
      </c>
      <c r="C356" s="3">
        <v>10.66</v>
      </c>
      <c r="D356" s="4">
        <v>1</v>
      </c>
      <c r="E356" s="4">
        <v>4</v>
      </c>
      <c r="F356" s="4">
        <v>8</v>
      </c>
      <c r="G356" s="4">
        <v>13</v>
      </c>
      <c r="H356" s="4">
        <v>17.050318880950211</v>
      </c>
      <c r="I356" s="5">
        <v>116135410</v>
      </c>
      <c r="J356" s="19">
        <f>I356/H356</f>
        <v>6811333.6067722738</v>
      </c>
      <c r="K356" s="5">
        <v>124121338</v>
      </c>
      <c r="L356" s="20">
        <f>K356/H356</f>
        <v>7279707.7208143538</v>
      </c>
      <c r="M356" s="26">
        <v>1.0687639368561235</v>
      </c>
      <c r="N356" s="4">
        <v>713</v>
      </c>
      <c r="O356" s="6">
        <v>79.47959364466</v>
      </c>
      <c r="P356" s="7">
        <v>9.51025390625</v>
      </c>
    </row>
    <row r="357" spans="1:16" x14ac:dyDescent="0.25">
      <c r="A357" s="2" t="s">
        <v>103</v>
      </c>
      <c r="B357" s="2" t="s">
        <v>811</v>
      </c>
      <c r="C357" s="3">
        <v>31.03</v>
      </c>
      <c r="D357" s="4">
        <v>1</v>
      </c>
      <c r="E357" s="4">
        <v>1</v>
      </c>
      <c r="F357" s="4">
        <v>2</v>
      </c>
      <c r="G357" s="4">
        <v>2</v>
      </c>
      <c r="H357" s="4">
        <v>1098.0654665194661</v>
      </c>
      <c r="I357" s="5">
        <v>0</v>
      </c>
      <c r="J357" s="19">
        <f>I357/H357</f>
        <v>0</v>
      </c>
      <c r="K357" s="5">
        <v>123886901</v>
      </c>
      <c r="L357" s="20">
        <f>K357/H357</f>
        <v>112822.87329614676</v>
      </c>
      <c r="M357" s="26" t="s">
        <v>1295</v>
      </c>
      <c r="N357" s="4">
        <v>116</v>
      </c>
      <c r="O357" s="6">
        <v>13.463072654659999</v>
      </c>
      <c r="P357" s="7">
        <v>6.11279296875</v>
      </c>
    </row>
    <row r="358" spans="1:16" x14ac:dyDescent="0.25">
      <c r="A358" s="2" t="s">
        <v>73</v>
      </c>
      <c r="B358" s="2" t="s">
        <v>768</v>
      </c>
      <c r="C358" s="3">
        <v>33.22</v>
      </c>
      <c r="D358" s="4">
        <v>5</v>
      </c>
      <c r="E358" s="4">
        <v>5</v>
      </c>
      <c r="F358" s="4">
        <v>24</v>
      </c>
      <c r="G358" s="4">
        <v>70</v>
      </c>
      <c r="H358" s="4">
        <v>958.44049965010379</v>
      </c>
      <c r="I358" s="5">
        <v>260776790.20833299</v>
      </c>
      <c r="J358" s="19">
        <f>I358/H358</f>
        <v>272084.48547774676</v>
      </c>
      <c r="K358" s="5">
        <v>122964857.583333</v>
      </c>
      <c r="L358" s="20">
        <f>K358/H358</f>
        <v>128296.80885586907</v>
      </c>
      <c r="M358" s="26">
        <v>0.47153298223011764</v>
      </c>
      <c r="N358" s="4">
        <v>858</v>
      </c>
      <c r="O358" s="6">
        <v>95.365889184660006</v>
      </c>
      <c r="P358" s="7">
        <v>6.93212890625</v>
      </c>
    </row>
    <row r="359" spans="1:16" x14ac:dyDescent="0.25">
      <c r="A359" s="2" t="s">
        <v>531</v>
      </c>
      <c r="B359" s="2" t="s">
        <v>1235</v>
      </c>
      <c r="C359" s="3">
        <v>30.54</v>
      </c>
      <c r="D359" s="4">
        <v>5</v>
      </c>
      <c r="E359" s="4">
        <v>3</v>
      </c>
      <c r="F359" s="4">
        <v>22</v>
      </c>
      <c r="G359" s="4">
        <v>65</v>
      </c>
      <c r="H359" s="4">
        <v>1896.654005206148</v>
      </c>
      <c r="I359" s="5">
        <v>260776790.20833299</v>
      </c>
      <c r="J359" s="19">
        <f>I359/H359</f>
        <v>137493.07437862872</v>
      </c>
      <c r="K359" s="5">
        <v>122964857.583333</v>
      </c>
      <c r="L359" s="20">
        <f>K359/H359</f>
        <v>64832.519397742188</v>
      </c>
      <c r="M359" s="26">
        <v>0.47153298223011769</v>
      </c>
      <c r="N359" s="4">
        <v>858</v>
      </c>
      <c r="O359" s="6">
        <v>95.46193931466</v>
      </c>
      <c r="P359" s="7">
        <v>6.82958984375</v>
      </c>
    </row>
    <row r="360" spans="1:16" x14ac:dyDescent="0.25">
      <c r="A360" s="2" t="s">
        <v>316</v>
      </c>
      <c r="B360" s="2" t="s">
        <v>1025</v>
      </c>
      <c r="C360" s="3">
        <v>23.62</v>
      </c>
      <c r="D360" s="4">
        <v>2</v>
      </c>
      <c r="E360" s="4">
        <v>8</v>
      </c>
      <c r="F360" s="4">
        <v>8</v>
      </c>
      <c r="G360" s="4">
        <v>14</v>
      </c>
      <c r="H360" s="4">
        <v>480.07854019473427</v>
      </c>
      <c r="I360" s="5">
        <v>20445568.625</v>
      </c>
      <c r="J360" s="19">
        <f>I360/H360</f>
        <v>42587.966162175595</v>
      </c>
      <c r="K360" s="5">
        <v>121006588.666667</v>
      </c>
      <c r="L360" s="20">
        <f>K360/H360</f>
        <v>252055.8169869103</v>
      </c>
      <c r="M360" s="26">
        <v>5.9184750928719652</v>
      </c>
      <c r="N360" s="4">
        <v>309</v>
      </c>
      <c r="O360" s="6">
        <v>35.478552924660001</v>
      </c>
      <c r="P360" s="7">
        <v>10.21337890625</v>
      </c>
    </row>
    <row r="361" spans="1:16" x14ac:dyDescent="0.25">
      <c r="A361" s="2" t="s">
        <v>498</v>
      </c>
      <c r="B361" s="2" t="s">
        <v>1210</v>
      </c>
      <c r="C361" s="3">
        <v>20.59</v>
      </c>
      <c r="D361" s="4">
        <v>1</v>
      </c>
      <c r="E361" s="4">
        <v>1</v>
      </c>
      <c r="F361" s="4">
        <v>3</v>
      </c>
      <c r="G361" s="4">
        <v>4</v>
      </c>
      <c r="H361" s="4">
        <v>3038.4782681657671</v>
      </c>
      <c r="I361" s="5">
        <v>0</v>
      </c>
      <c r="J361" s="19">
        <f>I361/H361</f>
        <v>0</v>
      </c>
      <c r="K361" s="5">
        <v>120672830.083333</v>
      </c>
      <c r="L361" s="20">
        <f>K361/H361</f>
        <v>39714.88996568646</v>
      </c>
      <c r="M361" s="26" t="s">
        <v>1295</v>
      </c>
      <c r="N361" s="4">
        <v>102</v>
      </c>
      <c r="O361" s="6">
        <v>11.091055134659999</v>
      </c>
      <c r="P361" s="7">
        <v>8.92431640625</v>
      </c>
    </row>
    <row r="362" spans="1:16" x14ac:dyDescent="0.25">
      <c r="A362" s="2" t="s">
        <v>133</v>
      </c>
      <c r="B362" s="2" t="s">
        <v>840</v>
      </c>
      <c r="C362" s="3">
        <v>33.26</v>
      </c>
      <c r="D362" s="4">
        <v>1</v>
      </c>
      <c r="E362" s="4">
        <v>6</v>
      </c>
      <c r="F362" s="4">
        <v>12</v>
      </c>
      <c r="G362" s="4">
        <v>25</v>
      </c>
      <c r="H362" s="4">
        <v>1506.881821478479</v>
      </c>
      <c r="I362" s="5">
        <v>382211580.83333302</v>
      </c>
      <c r="J362" s="19">
        <f>I362/H362</f>
        <v>253644.03192436526</v>
      </c>
      <c r="K362" s="5">
        <v>120426807.166667</v>
      </c>
      <c r="L362" s="20">
        <f>K362/H362</f>
        <v>79917.8843690012</v>
      </c>
      <c r="M362" s="26">
        <v>0.31507890709146319</v>
      </c>
      <c r="N362" s="4">
        <v>436</v>
      </c>
      <c r="O362" s="6">
        <v>49.831184374659998</v>
      </c>
      <c r="P362" s="7">
        <v>7.38623046875</v>
      </c>
    </row>
    <row r="363" spans="1:16" x14ac:dyDescent="0.25">
      <c r="A363" s="2" t="s">
        <v>627</v>
      </c>
      <c r="B363" s="2" t="s">
        <v>699</v>
      </c>
      <c r="C363" s="3">
        <v>8.64</v>
      </c>
      <c r="D363" s="4">
        <v>1</v>
      </c>
      <c r="E363" s="4">
        <v>2</v>
      </c>
      <c r="F363" s="4">
        <v>2</v>
      </c>
      <c r="G363" s="4">
        <v>4</v>
      </c>
      <c r="H363" s="4">
        <v>168.34040097533031</v>
      </c>
      <c r="I363" s="5">
        <v>27377149.5</v>
      </c>
      <c r="J363" s="19">
        <f>I363/H363</f>
        <v>162629.70351372767</v>
      </c>
      <c r="K363" s="5">
        <v>119640921.75</v>
      </c>
      <c r="L363" s="20">
        <f>K363/H363</f>
        <v>710708.30921647232</v>
      </c>
      <c r="M363" s="26">
        <v>4.3701014873736215</v>
      </c>
      <c r="N363" s="4">
        <v>220</v>
      </c>
      <c r="O363" s="6">
        <v>24.34677075466</v>
      </c>
      <c r="P363" s="7">
        <v>8.79248046875</v>
      </c>
    </row>
    <row r="364" spans="1:16" x14ac:dyDescent="0.25">
      <c r="A364" s="2" t="s">
        <v>564</v>
      </c>
      <c r="B364" s="2" t="s">
        <v>1276</v>
      </c>
      <c r="C364" s="3">
        <v>44.16</v>
      </c>
      <c r="D364" s="4">
        <v>1</v>
      </c>
      <c r="E364" s="4">
        <v>3</v>
      </c>
      <c r="F364" s="4">
        <v>3</v>
      </c>
      <c r="G364" s="4">
        <v>10</v>
      </c>
      <c r="H364" s="4" t="e">
        <v>#N/A</v>
      </c>
      <c r="I364" s="5">
        <v>53229663.6875</v>
      </c>
      <c r="J364" s="19" t="e">
        <f>I364/H364</f>
        <v>#N/A</v>
      </c>
      <c r="K364" s="5">
        <v>119389191.3125</v>
      </c>
      <c r="L364" s="20" t="e">
        <f>K364/H364</f>
        <v>#N/A</v>
      </c>
      <c r="M364" s="26" t="e">
        <v>#N/A</v>
      </c>
      <c r="N364" s="4">
        <v>77</v>
      </c>
      <c r="O364" s="6">
        <v>8.6726504346599995</v>
      </c>
      <c r="P364" s="7">
        <v>7.18115234375</v>
      </c>
    </row>
    <row r="365" spans="1:16" x14ac:dyDescent="0.25">
      <c r="A365" s="2" t="s">
        <v>308</v>
      </c>
      <c r="B365" s="2" t="s">
        <v>1017</v>
      </c>
      <c r="C365" s="3">
        <v>18.920000000000002</v>
      </c>
      <c r="D365" s="4">
        <v>1</v>
      </c>
      <c r="E365" s="4">
        <v>14</v>
      </c>
      <c r="F365" s="4">
        <v>14</v>
      </c>
      <c r="G365" s="4">
        <v>44</v>
      </c>
      <c r="H365" s="4">
        <v>64.498832505349768</v>
      </c>
      <c r="I365" s="5">
        <v>251598844.83333299</v>
      </c>
      <c r="J365" s="19">
        <f>I365/H365</f>
        <v>3900827.8919229191</v>
      </c>
      <c r="K365" s="5">
        <v>118825217</v>
      </c>
      <c r="L365" s="20">
        <f>K365/H365</f>
        <v>1842284.7729863049</v>
      </c>
      <c r="M365" s="26">
        <v>0.47228045533640495</v>
      </c>
      <c r="N365" s="4">
        <v>941</v>
      </c>
      <c r="O365" s="6">
        <v>104.47823705466</v>
      </c>
      <c r="P365" s="7">
        <v>8.92431640625</v>
      </c>
    </row>
    <row r="366" spans="1:16" x14ac:dyDescent="0.25">
      <c r="A366" s="2" t="s">
        <v>25</v>
      </c>
      <c r="B366" s="2" t="s">
        <v>737</v>
      </c>
      <c r="C366" s="3">
        <v>54.07</v>
      </c>
      <c r="D366" s="4">
        <v>2</v>
      </c>
      <c r="E366" s="4">
        <v>14</v>
      </c>
      <c r="F366" s="4">
        <v>14</v>
      </c>
      <c r="G366" s="4">
        <v>37</v>
      </c>
      <c r="H366" s="4">
        <v>404.77767402616109</v>
      </c>
      <c r="I366" s="5">
        <v>243048818.5</v>
      </c>
      <c r="J366" s="19">
        <f>I366/H366</f>
        <v>600450.15843510081</v>
      </c>
      <c r="K366" s="5">
        <v>117636077.583333</v>
      </c>
      <c r="L366" s="20">
        <f>K366/H366</f>
        <v>290618.98699415446</v>
      </c>
      <c r="M366" s="26">
        <v>0.48400184913193889</v>
      </c>
      <c r="N366" s="4">
        <v>246</v>
      </c>
      <c r="O366" s="6">
        <v>26.998585934659999</v>
      </c>
      <c r="P366" s="7">
        <v>9.65673828125</v>
      </c>
    </row>
    <row r="367" spans="1:16" x14ac:dyDescent="0.25">
      <c r="A367" s="2" t="s">
        <v>396</v>
      </c>
      <c r="B367" s="2" t="s">
        <v>1106</v>
      </c>
      <c r="C367" s="3">
        <v>20.22</v>
      </c>
      <c r="D367" s="4">
        <v>1</v>
      </c>
      <c r="E367" s="4">
        <v>5</v>
      </c>
      <c r="F367" s="4">
        <v>5</v>
      </c>
      <c r="G367" s="4">
        <v>9</v>
      </c>
      <c r="H367" s="4">
        <v>745.43626445342886</v>
      </c>
      <c r="I367" s="5">
        <v>0</v>
      </c>
      <c r="J367" s="19">
        <f>I367/H367</f>
        <v>0</v>
      </c>
      <c r="K367" s="5">
        <v>117510508.145833</v>
      </c>
      <c r="L367" s="20">
        <f>K367/H367</f>
        <v>157639.91336267284</v>
      </c>
      <c r="M367" s="26" t="s">
        <v>1295</v>
      </c>
      <c r="N367" s="4">
        <v>277</v>
      </c>
      <c r="O367" s="6">
        <v>29.93002711466</v>
      </c>
      <c r="P367" s="7">
        <v>8.29443359375</v>
      </c>
    </row>
    <row r="368" spans="1:16" x14ac:dyDescent="0.25">
      <c r="A368" s="2" t="s">
        <v>474</v>
      </c>
      <c r="B368" s="2" t="s">
        <v>1188</v>
      </c>
      <c r="C368" s="3">
        <v>2.76</v>
      </c>
      <c r="D368" s="4">
        <v>1</v>
      </c>
      <c r="E368" s="4">
        <v>1</v>
      </c>
      <c r="F368" s="4">
        <v>1</v>
      </c>
      <c r="G368" s="4">
        <v>1</v>
      </c>
      <c r="H368" s="4">
        <v>171.25011465656121</v>
      </c>
      <c r="I368" s="5">
        <v>0</v>
      </c>
      <c r="J368" s="19">
        <f>I368/H368</f>
        <v>0</v>
      </c>
      <c r="K368" s="5">
        <v>116035594</v>
      </c>
      <c r="L368" s="20">
        <f>K368/H368</f>
        <v>677579.65729078278</v>
      </c>
      <c r="M368" s="26" t="s">
        <v>1295</v>
      </c>
      <c r="N368" s="4">
        <v>290</v>
      </c>
      <c r="O368" s="6">
        <v>32.060531764659999</v>
      </c>
      <c r="P368" s="7">
        <v>9.51025390625</v>
      </c>
    </row>
    <row r="369" spans="1:16" x14ac:dyDescent="0.25">
      <c r="A369" s="2" t="s">
        <v>544</v>
      </c>
      <c r="B369" s="2" t="s">
        <v>1259</v>
      </c>
      <c r="C369" s="3">
        <v>27.45</v>
      </c>
      <c r="D369" s="4">
        <v>1</v>
      </c>
      <c r="E369" s="4">
        <v>1</v>
      </c>
      <c r="F369" s="4">
        <v>3</v>
      </c>
      <c r="G369" s="4">
        <v>4</v>
      </c>
      <c r="H369" s="4">
        <v>4210.5859838771439</v>
      </c>
      <c r="I369" s="5">
        <v>0</v>
      </c>
      <c r="J369" s="19">
        <f>I369/H369</f>
        <v>0</v>
      </c>
      <c r="K369" s="5">
        <v>115991439.083333</v>
      </c>
      <c r="L369" s="20">
        <f>K369/H369</f>
        <v>27547.576400880687</v>
      </c>
      <c r="M369" s="26" t="s">
        <v>1295</v>
      </c>
      <c r="N369" s="4">
        <v>102</v>
      </c>
      <c r="O369" s="6">
        <v>11.09299800466</v>
      </c>
      <c r="P369" s="7">
        <v>8.36767578125</v>
      </c>
    </row>
    <row r="370" spans="1:16" x14ac:dyDescent="0.25">
      <c r="A370" s="2" t="s">
        <v>225</v>
      </c>
      <c r="B370" s="2" t="s">
        <v>935</v>
      </c>
      <c r="C370" s="3">
        <v>1.35</v>
      </c>
      <c r="D370" s="4">
        <v>1</v>
      </c>
      <c r="E370" s="4">
        <v>1</v>
      </c>
      <c r="F370" s="4">
        <v>1</v>
      </c>
      <c r="G370" s="4">
        <v>2</v>
      </c>
      <c r="H370" s="4" t="e">
        <v>#N/A</v>
      </c>
      <c r="I370" s="5">
        <v>0</v>
      </c>
      <c r="J370" s="19" t="e">
        <f>I370/H370</f>
        <v>#N/A</v>
      </c>
      <c r="K370" s="5">
        <v>114995655.375</v>
      </c>
      <c r="L370" s="20" t="e">
        <f>K370/H370</f>
        <v>#N/A</v>
      </c>
      <c r="M370" s="26" t="e">
        <v>#N/A</v>
      </c>
      <c r="N370" s="4">
        <v>518</v>
      </c>
      <c r="O370" s="6">
        <v>59.012815794660099</v>
      </c>
      <c r="P370" s="7">
        <v>8.38232421875</v>
      </c>
    </row>
    <row r="371" spans="1:16" x14ac:dyDescent="0.25">
      <c r="A371" s="2" t="s">
        <v>639</v>
      </c>
      <c r="B371" s="2" t="s">
        <v>712</v>
      </c>
      <c r="C371" s="3">
        <v>16.920000000000002</v>
      </c>
      <c r="D371" s="4">
        <v>1</v>
      </c>
      <c r="E371" s="4">
        <v>2</v>
      </c>
      <c r="F371" s="4">
        <v>2</v>
      </c>
      <c r="G371" s="4">
        <v>3</v>
      </c>
      <c r="H371" s="4">
        <v>563.95724692859369</v>
      </c>
      <c r="I371" s="5">
        <v>0</v>
      </c>
      <c r="J371" s="19">
        <f>I371/H371</f>
        <v>0</v>
      </c>
      <c r="K371" s="5">
        <v>114647607.8125</v>
      </c>
      <c r="L371" s="20">
        <f>K371/H371</f>
        <v>203291.31053265158</v>
      </c>
      <c r="M371" s="26" t="s">
        <v>1295</v>
      </c>
      <c r="N371" s="4">
        <v>130</v>
      </c>
      <c r="O371" s="6">
        <v>14.47269564466</v>
      </c>
      <c r="P371" s="7">
        <v>10.22802734375</v>
      </c>
    </row>
    <row r="372" spans="1:16" x14ac:dyDescent="0.25">
      <c r="A372" s="2" t="s">
        <v>42</v>
      </c>
      <c r="B372" s="2" t="s">
        <v>752</v>
      </c>
      <c r="C372" s="3">
        <v>22.36</v>
      </c>
      <c r="D372" s="4">
        <v>1</v>
      </c>
      <c r="E372" s="4">
        <v>7</v>
      </c>
      <c r="F372" s="4">
        <v>7</v>
      </c>
      <c r="G372" s="4">
        <v>7</v>
      </c>
      <c r="H372" s="4">
        <v>573.77864140571216</v>
      </c>
      <c r="I372" s="5">
        <v>0</v>
      </c>
      <c r="J372" s="19">
        <f>I372/H372</f>
        <v>0</v>
      </c>
      <c r="K372" s="5">
        <v>114034452</v>
      </c>
      <c r="L372" s="20">
        <f>K372/H372</f>
        <v>198742.9363362579</v>
      </c>
      <c r="M372" s="26" t="s">
        <v>1295</v>
      </c>
      <c r="N372" s="4">
        <v>322</v>
      </c>
      <c r="O372" s="6">
        <v>35.628384574659997</v>
      </c>
      <c r="P372" s="7">
        <v>9.31982421875</v>
      </c>
    </row>
    <row r="373" spans="1:16" x14ac:dyDescent="0.25">
      <c r="A373" s="2" t="s">
        <v>119</v>
      </c>
      <c r="B373" s="2" t="s">
        <v>828</v>
      </c>
      <c r="C373" s="3">
        <v>20</v>
      </c>
      <c r="D373" s="4">
        <v>1</v>
      </c>
      <c r="E373" s="4">
        <v>1</v>
      </c>
      <c r="F373" s="4">
        <v>3</v>
      </c>
      <c r="G373" s="4">
        <v>7</v>
      </c>
      <c r="H373" s="4">
        <v>1364.317987724196</v>
      </c>
      <c r="I373" s="5">
        <v>99225119.333333299</v>
      </c>
      <c r="J373" s="19">
        <f>I373/H373</f>
        <v>72728.733496250119</v>
      </c>
      <c r="K373" s="5">
        <v>113887976</v>
      </c>
      <c r="L373" s="20">
        <f>K373/H373</f>
        <v>83476.12288684641</v>
      </c>
      <c r="M373" s="26">
        <v>1.1477736360024806</v>
      </c>
      <c r="N373" s="4">
        <v>155</v>
      </c>
      <c r="O373" s="6">
        <v>17.985647424660002</v>
      </c>
      <c r="P373" s="7">
        <v>10.08154296875</v>
      </c>
    </row>
    <row r="374" spans="1:16" x14ac:dyDescent="0.25">
      <c r="A374" s="2" t="s">
        <v>12</v>
      </c>
      <c r="B374" s="2" t="s">
        <v>723</v>
      </c>
      <c r="C374" s="3">
        <v>19.37</v>
      </c>
      <c r="D374" s="4">
        <v>1</v>
      </c>
      <c r="E374" s="4">
        <v>1</v>
      </c>
      <c r="F374" s="4">
        <v>2</v>
      </c>
      <c r="G374" s="4">
        <v>7</v>
      </c>
      <c r="H374" s="4">
        <v>547.97940183952539</v>
      </c>
      <c r="I374" s="5">
        <v>66178280</v>
      </c>
      <c r="J374" s="19">
        <f>I374/H374</f>
        <v>120767.82407850464</v>
      </c>
      <c r="K374" s="5">
        <v>112247370.25</v>
      </c>
      <c r="L374" s="20">
        <f>K374/H374</f>
        <v>204838.66706156119</v>
      </c>
      <c r="M374" s="26">
        <v>1.6961361076474033</v>
      </c>
      <c r="N374" s="4">
        <v>191</v>
      </c>
      <c r="O374" s="6">
        <v>21.967619614659998</v>
      </c>
      <c r="P374" s="7">
        <v>4.66552734375</v>
      </c>
    </row>
    <row r="375" spans="1:16" x14ac:dyDescent="0.25">
      <c r="A375" s="2" t="s">
        <v>389</v>
      </c>
      <c r="B375" s="2" t="s">
        <v>1100</v>
      </c>
      <c r="C375" s="3">
        <v>50.3</v>
      </c>
      <c r="D375" s="4">
        <v>2</v>
      </c>
      <c r="E375" s="4">
        <v>6</v>
      </c>
      <c r="F375" s="4">
        <v>6</v>
      </c>
      <c r="G375" s="4">
        <v>17</v>
      </c>
      <c r="H375" s="4">
        <v>1934.8998322016221</v>
      </c>
      <c r="I375" s="5">
        <v>213445721.20833299</v>
      </c>
      <c r="J375" s="19">
        <f>I375/H375</f>
        <v>110313.5767836954</v>
      </c>
      <c r="K375" s="5">
        <v>110586234</v>
      </c>
      <c r="L375" s="20">
        <f>K375/H375</f>
        <v>57153.467150891047</v>
      </c>
      <c r="M375" s="26">
        <v>0.51810002736978122</v>
      </c>
      <c r="N375" s="4">
        <v>165</v>
      </c>
      <c r="O375" s="6">
        <v>17.75548042466</v>
      </c>
      <c r="P375" s="7">
        <v>9.14404296875</v>
      </c>
    </row>
    <row r="376" spans="1:16" x14ac:dyDescent="0.25">
      <c r="A376" s="2" t="s">
        <v>595</v>
      </c>
      <c r="B376" s="2" t="s">
        <v>668</v>
      </c>
      <c r="C376" s="3">
        <v>28.95</v>
      </c>
      <c r="D376" s="4">
        <v>1</v>
      </c>
      <c r="E376" s="4">
        <v>1</v>
      </c>
      <c r="F376" s="4">
        <v>10</v>
      </c>
      <c r="G376" s="4">
        <v>24</v>
      </c>
      <c r="H376" s="4">
        <v>449.48691932921321</v>
      </c>
      <c r="I376" s="5">
        <v>281085471.33333302</v>
      </c>
      <c r="J376" s="19">
        <f>I376/H376</f>
        <v>625347.38886908605</v>
      </c>
      <c r="K376" s="5">
        <v>109190047</v>
      </c>
      <c r="L376" s="20">
        <f>K376/H376</f>
        <v>242921.52297323479</v>
      </c>
      <c r="M376" s="26">
        <v>0.3884585228900499</v>
      </c>
      <c r="N376" s="4">
        <v>449</v>
      </c>
      <c r="O376" s="6">
        <v>49.947508134659998</v>
      </c>
      <c r="P376" s="7">
        <v>5.14794921875</v>
      </c>
    </row>
    <row r="377" spans="1:16" x14ac:dyDescent="0.25">
      <c r="A377" s="2" t="s">
        <v>613</v>
      </c>
      <c r="B377" s="2" t="s">
        <v>684</v>
      </c>
      <c r="C377" s="3">
        <v>5.52</v>
      </c>
      <c r="D377" s="4">
        <v>1</v>
      </c>
      <c r="E377" s="4">
        <v>3</v>
      </c>
      <c r="F377" s="4">
        <v>3</v>
      </c>
      <c r="G377" s="4">
        <v>4</v>
      </c>
      <c r="H377" s="4">
        <v>550.34990292490716</v>
      </c>
      <c r="I377" s="5">
        <v>0</v>
      </c>
      <c r="J377" s="19">
        <f>I377/H377</f>
        <v>0</v>
      </c>
      <c r="K377" s="5">
        <v>109028885</v>
      </c>
      <c r="L377" s="20">
        <f>K377/H377</f>
        <v>198108.30241006968</v>
      </c>
      <c r="M377" s="26" t="s">
        <v>1295</v>
      </c>
      <c r="N377" s="4">
        <v>724</v>
      </c>
      <c r="O377" s="6">
        <v>79.892715844660103</v>
      </c>
      <c r="P377" s="7">
        <v>6.85888671875</v>
      </c>
    </row>
    <row r="378" spans="1:16" x14ac:dyDescent="0.25">
      <c r="A378" s="2" t="s">
        <v>603</v>
      </c>
      <c r="B378" s="2" t="s">
        <v>674</v>
      </c>
      <c r="C378" s="3">
        <v>29.81</v>
      </c>
      <c r="D378" s="4">
        <v>1</v>
      </c>
      <c r="E378" s="4">
        <v>3</v>
      </c>
      <c r="F378" s="4">
        <v>3</v>
      </c>
      <c r="G378" s="4">
        <v>6</v>
      </c>
      <c r="H378" s="4">
        <v>928.6439801852041</v>
      </c>
      <c r="I378" s="5">
        <v>73642913</v>
      </c>
      <c r="J378" s="19">
        <f>I378/H378</f>
        <v>79301.556432114085</v>
      </c>
      <c r="K378" s="5">
        <v>108520724.833333</v>
      </c>
      <c r="L378" s="20">
        <f>K378/H378</f>
        <v>116859.342384032</v>
      </c>
      <c r="M378" s="26">
        <v>1.473607172944571</v>
      </c>
      <c r="N378" s="4">
        <v>104</v>
      </c>
      <c r="O378" s="6">
        <v>12.41523752466</v>
      </c>
      <c r="P378" s="7">
        <v>8.44091796875</v>
      </c>
    </row>
    <row r="379" spans="1:16" x14ac:dyDescent="0.25">
      <c r="A379" s="2" t="s">
        <v>317</v>
      </c>
      <c r="B379" s="2" t="s">
        <v>1026</v>
      </c>
      <c r="C379" s="3">
        <v>5.36</v>
      </c>
      <c r="D379" s="4">
        <v>1</v>
      </c>
      <c r="E379" s="4">
        <v>2</v>
      </c>
      <c r="F379" s="4">
        <v>2</v>
      </c>
      <c r="G379" s="4">
        <v>2</v>
      </c>
      <c r="H379" s="4">
        <v>636.48551221702235</v>
      </c>
      <c r="I379" s="5">
        <v>0</v>
      </c>
      <c r="J379" s="19">
        <f>I379/H379</f>
        <v>0</v>
      </c>
      <c r="K379" s="5">
        <v>107655627.25</v>
      </c>
      <c r="L379" s="20">
        <f>K379/H379</f>
        <v>169140.73483779893</v>
      </c>
      <c r="M379" s="26" t="s">
        <v>1295</v>
      </c>
      <c r="N379" s="4">
        <v>429</v>
      </c>
      <c r="O379" s="6">
        <v>47.492838264660001</v>
      </c>
      <c r="P379" s="7">
        <v>7.35693359375</v>
      </c>
    </row>
    <row r="380" spans="1:16" x14ac:dyDescent="0.25">
      <c r="A380" s="2" t="s">
        <v>92</v>
      </c>
      <c r="B380" s="2" t="s">
        <v>787</v>
      </c>
      <c r="C380" s="3">
        <v>31.93</v>
      </c>
      <c r="D380" s="4">
        <v>1</v>
      </c>
      <c r="E380" s="4">
        <v>3</v>
      </c>
      <c r="F380" s="4">
        <v>4</v>
      </c>
      <c r="G380" s="4">
        <v>17</v>
      </c>
      <c r="H380" s="4">
        <v>1939.6666533518669</v>
      </c>
      <c r="I380" s="5">
        <v>399710309</v>
      </c>
      <c r="J380" s="19">
        <f>I380/H380</f>
        <v>206071.65066702326</v>
      </c>
      <c r="K380" s="5">
        <v>107643327.333333</v>
      </c>
      <c r="L380" s="20">
        <f>K380/H380</f>
        <v>55495.786942214276</v>
      </c>
      <c r="M380" s="26">
        <v>0.26930335522903159</v>
      </c>
      <c r="N380" s="4">
        <v>166</v>
      </c>
      <c r="O380" s="6">
        <v>17.89234495466</v>
      </c>
      <c r="P380" s="7">
        <v>9.17333984375</v>
      </c>
    </row>
    <row r="381" spans="1:16" x14ac:dyDescent="0.25">
      <c r="A381" s="2" t="s">
        <v>641</v>
      </c>
      <c r="B381" s="2" t="s">
        <v>714</v>
      </c>
      <c r="C381" s="3">
        <v>29.11</v>
      </c>
      <c r="D381" s="4">
        <v>1</v>
      </c>
      <c r="E381" s="4">
        <v>0</v>
      </c>
      <c r="F381" s="4">
        <v>10</v>
      </c>
      <c r="G381" s="4">
        <v>25</v>
      </c>
      <c r="H381" s="4">
        <v>1410.0234200720511</v>
      </c>
      <c r="I381" s="5">
        <v>283441408.66666698</v>
      </c>
      <c r="J381" s="19">
        <f>I381/H381</f>
        <v>201018.93672956392</v>
      </c>
      <c r="K381" s="5">
        <v>107282915</v>
      </c>
      <c r="L381" s="20">
        <f>K381/H381</f>
        <v>76085.909973408765</v>
      </c>
      <c r="M381" s="26">
        <v>0.37850120596234743</v>
      </c>
      <c r="N381" s="4">
        <v>450</v>
      </c>
      <c r="O381" s="6">
        <v>50.054482364660103</v>
      </c>
      <c r="P381" s="7">
        <v>5.05908203125</v>
      </c>
    </row>
    <row r="382" spans="1:16" x14ac:dyDescent="0.25">
      <c r="A382" s="2" t="s">
        <v>15</v>
      </c>
      <c r="B382" s="2" t="s">
        <v>727</v>
      </c>
      <c r="C382" s="3">
        <v>36.299999999999997</v>
      </c>
      <c r="D382" s="4">
        <v>5</v>
      </c>
      <c r="E382" s="4">
        <v>2</v>
      </c>
      <c r="F382" s="4">
        <v>13</v>
      </c>
      <c r="G382" s="4">
        <v>26</v>
      </c>
      <c r="H382" s="4">
        <v>48.846720554537278</v>
      </c>
      <c r="I382" s="5">
        <v>264265782</v>
      </c>
      <c r="J382" s="19">
        <f>I382/H382</f>
        <v>5410102.8482546275</v>
      </c>
      <c r="K382" s="5">
        <v>107282915</v>
      </c>
      <c r="L382" s="20">
        <f>K382/H382</f>
        <v>2196317.6602658271</v>
      </c>
      <c r="M382" s="26">
        <v>0.40596597178820526</v>
      </c>
      <c r="N382" s="4">
        <v>449</v>
      </c>
      <c r="O382" s="6">
        <v>49.8474696246601</v>
      </c>
      <c r="P382" s="7">
        <v>5.09716796875</v>
      </c>
    </row>
    <row r="383" spans="1:16" x14ac:dyDescent="0.25">
      <c r="A383" s="2" t="s">
        <v>50</v>
      </c>
      <c r="B383" s="2" t="s">
        <v>759</v>
      </c>
      <c r="C383" s="3">
        <v>31.03</v>
      </c>
      <c r="D383" s="4">
        <v>1</v>
      </c>
      <c r="E383" s="4">
        <v>1</v>
      </c>
      <c r="F383" s="4">
        <v>2</v>
      </c>
      <c r="G383" s="4">
        <v>2</v>
      </c>
      <c r="H383" s="4">
        <v>806.84091059887976</v>
      </c>
      <c r="I383" s="5">
        <v>0</v>
      </c>
      <c r="J383" s="19">
        <f>I383/H383</f>
        <v>0</v>
      </c>
      <c r="K383" s="5">
        <v>106439435.90625</v>
      </c>
      <c r="L383" s="20">
        <f>K383/H383</f>
        <v>131921.21830714442</v>
      </c>
      <c r="M383" s="26" t="s">
        <v>1295</v>
      </c>
      <c r="N383" s="4">
        <v>116</v>
      </c>
      <c r="O383" s="6">
        <v>13.433079834660001</v>
      </c>
      <c r="P383" s="7">
        <v>6.11279296875</v>
      </c>
    </row>
    <row r="384" spans="1:16" x14ac:dyDescent="0.25">
      <c r="A384" s="2" t="s">
        <v>561</v>
      </c>
      <c r="B384" s="2" t="s">
        <v>1272</v>
      </c>
      <c r="C384" s="3">
        <v>7.03</v>
      </c>
      <c r="D384" s="4">
        <v>1</v>
      </c>
      <c r="E384" s="4">
        <v>1</v>
      </c>
      <c r="F384" s="4">
        <v>1</v>
      </c>
      <c r="G384" s="4">
        <v>1</v>
      </c>
      <c r="H384" s="4">
        <v>439.4361387022787</v>
      </c>
      <c r="I384" s="5">
        <v>0</v>
      </c>
      <c r="J384" s="19">
        <f>I384/H384</f>
        <v>0</v>
      </c>
      <c r="K384" s="5">
        <v>106353287</v>
      </c>
      <c r="L384" s="20">
        <f>K384/H384</f>
        <v>242022.16803123502</v>
      </c>
      <c r="M384" s="26" t="s">
        <v>1295</v>
      </c>
      <c r="N384" s="4">
        <v>128</v>
      </c>
      <c r="O384" s="6">
        <v>15.069037274659999</v>
      </c>
      <c r="P384" s="7">
        <v>9.77392578125</v>
      </c>
    </row>
    <row r="385" spans="1:16" x14ac:dyDescent="0.25">
      <c r="A385" s="2" t="s">
        <v>521</v>
      </c>
      <c r="B385" s="2" t="s">
        <v>1232</v>
      </c>
      <c r="C385" s="3">
        <v>29.57</v>
      </c>
      <c r="D385" s="4">
        <v>2</v>
      </c>
      <c r="E385" s="4">
        <v>19</v>
      </c>
      <c r="F385" s="4">
        <v>19</v>
      </c>
      <c r="G385" s="4">
        <v>78</v>
      </c>
      <c r="H385" s="4">
        <v>256.37245261303502</v>
      </c>
      <c r="I385" s="5">
        <v>187616056.25</v>
      </c>
      <c r="J385" s="19">
        <f>I385/H385</f>
        <v>731810.51371843391</v>
      </c>
      <c r="K385" s="5">
        <v>106171063.895833</v>
      </c>
      <c r="L385" s="20">
        <f>K385/H385</f>
        <v>414128.20610678522</v>
      </c>
      <c r="M385" s="26">
        <v>0.56589540371938707</v>
      </c>
      <c r="N385" s="4">
        <v>876</v>
      </c>
      <c r="O385" s="6">
        <v>97.098801484659901</v>
      </c>
      <c r="P385" s="7">
        <v>4.79248046875</v>
      </c>
    </row>
    <row r="386" spans="1:16" x14ac:dyDescent="0.25">
      <c r="A386" s="2" t="s">
        <v>321</v>
      </c>
      <c r="B386" s="2" t="s">
        <v>1029</v>
      </c>
      <c r="C386" s="3">
        <v>32.200000000000003</v>
      </c>
      <c r="D386" s="4">
        <v>1</v>
      </c>
      <c r="E386" s="4">
        <v>2</v>
      </c>
      <c r="F386" s="4">
        <v>2</v>
      </c>
      <c r="G386" s="4">
        <v>2</v>
      </c>
      <c r="H386" s="4">
        <v>359.11663503275781</v>
      </c>
      <c r="I386" s="5">
        <v>0</v>
      </c>
      <c r="J386" s="19">
        <f>I386/H386</f>
        <v>0</v>
      </c>
      <c r="K386" s="5">
        <v>106140584.375</v>
      </c>
      <c r="L386" s="20">
        <f>K386/H386</f>
        <v>295560.19972541259</v>
      </c>
      <c r="M386" s="26" t="s">
        <v>1295</v>
      </c>
      <c r="N386" s="4">
        <v>59</v>
      </c>
      <c r="O386" s="6">
        <v>6.5674466646600003</v>
      </c>
      <c r="P386" s="7">
        <v>9.90576171875</v>
      </c>
    </row>
    <row r="387" spans="1:16" x14ac:dyDescent="0.25">
      <c r="A387" s="2" t="s">
        <v>515</v>
      </c>
      <c r="B387" s="2" t="s">
        <v>1226</v>
      </c>
      <c r="C387" s="3">
        <v>24.45</v>
      </c>
      <c r="D387" s="4">
        <v>2</v>
      </c>
      <c r="E387" s="4">
        <v>1</v>
      </c>
      <c r="F387" s="4">
        <v>9</v>
      </c>
      <c r="G387" s="4">
        <v>16</v>
      </c>
      <c r="H387" s="4">
        <v>469.15626703206112</v>
      </c>
      <c r="I387" s="5">
        <v>161331701.83333299</v>
      </c>
      <c r="J387" s="19">
        <f>I387/H387</f>
        <v>343876.25865884026</v>
      </c>
      <c r="K387" s="5">
        <v>106051409.666667</v>
      </c>
      <c r="L387" s="20">
        <f>K387/H387</f>
        <v>226047.09159607085</v>
      </c>
      <c r="M387" s="26">
        <v>0.65735009586786342</v>
      </c>
      <c r="N387" s="4">
        <v>364</v>
      </c>
      <c r="O387" s="6">
        <v>39.381379184659998</v>
      </c>
      <c r="P387" s="7">
        <v>8.29443359375</v>
      </c>
    </row>
    <row r="388" spans="1:16" x14ac:dyDescent="0.25">
      <c r="A388" s="2" t="s">
        <v>556</v>
      </c>
      <c r="B388" s="2" t="s">
        <v>1269</v>
      </c>
      <c r="C388" s="3">
        <v>24.45</v>
      </c>
      <c r="D388" s="4">
        <v>2</v>
      </c>
      <c r="E388" s="4">
        <v>1</v>
      </c>
      <c r="F388" s="4">
        <v>9</v>
      </c>
      <c r="G388" s="4">
        <v>16</v>
      </c>
      <c r="H388" s="4">
        <v>3707.2690077584598</v>
      </c>
      <c r="I388" s="5">
        <v>161331701.83333299</v>
      </c>
      <c r="J388" s="19">
        <f>I388/H388</f>
        <v>43517.667991101509</v>
      </c>
      <c r="K388" s="5">
        <v>106051409.666667</v>
      </c>
      <c r="L388" s="20">
        <f>K388/H388</f>
        <v>28606.343225896431</v>
      </c>
      <c r="M388" s="26">
        <v>0.65735009586786353</v>
      </c>
      <c r="N388" s="4">
        <v>364</v>
      </c>
      <c r="O388" s="6">
        <v>39.361389364659999</v>
      </c>
      <c r="P388" s="7">
        <v>8.29443359375</v>
      </c>
    </row>
    <row r="389" spans="1:16" x14ac:dyDescent="0.25">
      <c r="A389" s="2" t="s">
        <v>248</v>
      </c>
      <c r="B389" s="2" t="s">
        <v>936</v>
      </c>
      <c r="C389" s="3">
        <v>39.49</v>
      </c>
      <c r="D389" s="4">
        <v>2</v>
      </c>
      <c r="E389" s="4">
        <v>9</v>
      </c>
      <c r="F389" s="4">
        <v>9</v>
      </c>
      <c r="G389" s="4">
        <v>31</v>
      </c>
      <c r="H389" s="4">
        <v>342.85434470864209</v>
      </c>
      <c r="I389" s="5">
        <v>220937873</v>
      </c>
      <c r="J389" s="19">
        <f>I389/H389</f>
        <v>644407.38876374217</v>
      </c>
      <c r="K389" s="5">
        <v>106011678</v>
      </c>
      <c r="L389" s="20">
        <f>K389/H389</f>
        <v>309203.2509901218</v>
      </c>
      <c r="M389" s="26">
        <v>0.47982573816124319</v>
      </c>
      <c r="N389" s="4">
        <v>314</v>
      </c>
      <c r="O389" s="6">
        <v>34.049568334660002</v>
      </c>
      <c r="P389" s="7">
        <v>5.56689453125</v>
      </c>
    </row>
    <row r="390" spans="1:16" x14ac:dyDescent="0.25">
      <c r="A390" s="2" t="s">
        <v>470</v>
      </c>
      <c r="B390" s="2" t="s">
        <v>1158</v>
      </c>
      <c r="C390" s="3">
        <v>33.33</v>
      </c>
      <c r="D390" s="4">
        <v>1</v>
      </c>
      <c r="E390" s="4">
        <v>1</v>
      </c>
      <c r="F390" s="4">
        <v>9</v>
      </c>
      <c r="G390" s="4">
        <v>35</v>
      </c>
      <c r="H390" s="4">
        <v>1235.5708108141171</v>
      </c>
      <c r="I390" s="5">
        <v>226654503.89583299</v>
      </c>
      <c r="J390" s="19">
        <f>I390/H390</f>
        <v>183441.12851491728</v>
      </c>
      <c r="K390" s="5">
        <v>105702693.75</v>
      </c>
      <c r="L390" s="20">
        <f>K390/H390</f>
        <v>85549.685072563778</v>
      </c>
      <c r="M390" s="26">
        <v>0.46636043816971479</v>
      </c>
      <c r="N390" s="4">
        <v>264</v>
      </c>
      <c r="O390" s="6">
        <v>29.921778854660001</v>
      </c>
      <c r="P390" s="7">
        <v>9.71533203125</v>
      </c>
    </row>
    <row r="391" spans="1:16" x14ac:dyDescent="0.25">
      <c r="A391" s="2" t="s">
        <v>108</v>
      </c>
      <c r="B391" s="2" t="s">
        <v>815</v>
      </c>
      <c r="C391" s="3">
        <v>37.090000000000003</v>
      </c>
      <c r="D391" s="4">
        <v>2</v>
      </c>
      <c r="E391" s="4">
        <v>6</v>
      </c>
      <c r="F391" s="4">
        <v>6</v>
      </c>
      <c r="G391" s="4">
        <v>14</v>
      </c>
      <c r="H391" s="4">
        <v>3791.205890295525</v>
      </c>
      <c r="I391" s="5">
        <v>120210054</v>
      </c>
      <c r="J391" s="19">
        <f>I391/H391</f>
        <v>31707.603722526823</v>
      </c>
      <c r="K391" s="5">
        <v>102656769</v>
      </c>
      <c r="L391" s="20">
        <f>K391/H391</f>
        <v>27077.60326675318</v>
      </c>
      <c r="M391" s="26">
        <v>0.85397822880938068</v>
      </c>
      <c r="N391" s="4">
        <v>151</v>
      </c>
      <c r="O391" s="6">
        <v>16.924231054660002</v>
      </c>
      <c r="P391" s="7">
        <v>10.14013671875</v>
      </c>
    </row>
    <row r="392" spans="1:16" x14ac:dyDescent="0.25">
      <c r="A392" s="2" t="s">
        <v>423</v>
      </c>
      <c r="B392" s="2" t="s">
        <v>1135</v>
      </c>
      <c r="C392" s="3">
        <v>37.880000000000003</v>
      </c>
      <c r="D392" s="4">
        <v>1</v>
      </c>
      <c r="E392" s="4">
        <v>6</v>
      </c>
      <c r="F392" s="4">
        <v>6</v>
      </c>
      <c r="G392" s="4">
        <v>21</v>
      </c>
      <c r="H392" s="4">
        <v>303.90463884813443</v>
      </c>
      <c r="I392" s="5">
        <v>148622113.83333299</v>
      </c>
      <c r="J392" s="19">
        <f>I392/H392</f>
        <v>489041.93893401418</v>
      </c>
      <c r="K392" s="5">
        <v>102370291.791667</v>
      </c>
      <c r="L392" s="20">
        <f>K392/H392</f>
        <v>336850.04671094514</v>
      </c>
      <c r="M392" s="26">
        <v>0.68879582688795915</v>
      </c>
      <c r="N392" s="4">
        <v>264</v>
      </c>
      <c r="O392" s="6">
        <v>29.16516577466</v>
      </c>
      <c r="P392" s="7">
        <v>7.70849609375</v>
      </c>
    </row>
    <row r="393" spans="1:16" x14ac:dyDescent="0.25">
      <c r="A393" s="2" t="s">
        <v>358</v>
      </c>
      <c r="B393" s="2" t="s">
        <v>1069</v>
      </c>
      <c r="C393" s="3">
        <v>18.68</v>
      </c>
      <c r="D393" s="4">
        <v>2</v>
      </c>
      <c r="E393" s="4">
        <v>6</v>
      </c>
      <c r="F393" s="4">
        <v>6</v>
      </c>
      <c r="G393" s="4">
        <v>6</v>
      </c>
      <c r="H393" s="4">
        <v>1184.5525682092491</v>
      </c>
      <c r="I393" s="5">
        <v>0</v>
      </c>
      <c r="J393" s="19">
        <f>I393/H393</f>
        <v>0</v>
      </c>
      <c r="K393" s="5">
        <v>101905277</v>
      </c>
      <c r="L393" s="20">
        <f>K393/H393</f>
        <v>86028.496948899119</v>
      </c>
      <c r="M393" s="26" t="s">
        <v>1295</v>
      </c>
      <c r="N393" s="4">
        <v>439</v>
      </c>
      <c r="O393" s="6">
        <v>47.982627634659998</v>
      </c>
      <c r="P393" s="7">
        <v>6.62451171875</v>
      </c>
    </row>
    <row r="394" spans="1:16" x14ac:dyDescent="0.25">
      <c r="A394" s="2" t="s">
        <v>306</v>
      </c>
      <c r="B394" s="2" t="s">
        <v>1015</v>
      </c>
      <c r="C394" s="3">
        <v>11.71</v>
      </c>
      <c r="D394" s="4">
        <v>1</v>
      </c>
      <c r="E394" s="4">
        <v>2</v>
      </c>
      <c r="F394" s="4">
        <v>2</v>
      </c>
      <c r="G394" s="4">
        <v>2</v>
      </c>
      <c r="H394" s="4">
        <v>1797.0131325067241</v>
      </c>
      <c r="I394" s="5">
        <v>0</v>
      </c>
      <c r="J394" s="19">
        <f>I394/H394</f>
        <v>0</v>
      </c>
      <c r="K394" s="5">
        <v>101476145.5</v>
      </c>
      <c r="L394" s="20">
        <f>K394/H394</f>
        <v>56469.339964392435</v>
      </c>
      <c r="M394" s="26" t="s">
        <v>1295</v>
      </c>
      <c r="N394" s="4">
        <v>111</v>
      </c>
      <c r="O394" s="6">
        <v>13.48914894466</v>
      </c>
      <c r="P394" s="7">
        <v>9.45166015625</v>
      </c>
    </row>
    <row r="395" spans="1:16" x14ac:dyDescent="0.25">
      <c r="A395" s="2" t="s">
        <v>582</v>
      </c>
      <c r="B395" s="2" t="s">
        <v>656</v>
      </c>
      <c r="C395" s="3">
        <v>0.69</v>
      </c>
      <c r="D395" s="4">
        <v>1</v>
      </c>
      <c r="E395" s="4">
        <v>1</v>
      </c>
      <c r="F395" s="4">
        <v>1</v>
      </c>
      <c r="G395" s="4">
        <v>3</v>
      </c>
      <c r="H395" s="4">
        <v>647.79239478699913</v>
      </c>
      <c r="I395" s="5">
        <v>113557596.25</v>
      </c>
      <c r="J395" s="19">
        <f>I395/H395</f>
        <v>175299.36622262897</v>
      </c>
      <c r="K395" s="5">
        <v>101310106</v>
      </c>
      <c r="L395" s="20">
        <f>K395/H395</f>
        <v>156392.86106980589</v>
      </c>
      <c r="M395" s="26">
        <v>0.89214732739642677</v>
      </c>
      <c r="N395" s="4">
        <v>1013</v>
      </c>
      <c r="O395" s="6">
        <v>105.99205922466</v>
      </c>
      <c r="P395" s="7">
        <v>6.55126953125</v>
      </c>
    </row>
    <row r="396" spans="1:16" x14ac:dyDescent="0.25">
      <c r="A396" s="2" t="s">
        <v>275</v>
      </c>
      <c r="B396" s="2" t="s">
        <v>984</v>
      </c>
      <c r="C396" s="3">
        <v>26.05</v>
      </c>
      <c r="D396" s="4">
        <v>1</v>
      </c>
      <c r="E396" s="4">
        <v>1</v>
      </c>
      <c r="F396" s="4">
        <v>4</v>
      </c>
      <c r="G396" s="4">
        <v>10</v>
      </c>
      <c r="H396" s="4">
        <v>1181.974730455539</v>
      </c>
      <c r="I396" s="5">
        <v>168047967.91666701</v>
      </c>
      <c r="J396" s="19">
        <f>I396/H396</f>
        <v>142175.60120925808</v>
      </c>
      <c r="K396" s="5">
        <v>100739014.75</v>
      </c>
      <c r="L396" s="20">
        <f>K396/H396</f>
        <v>85229.414939501017</v>
      </c>
      <c r="M396" s="26">
        <v>0.59946583108910467</v>
      </c>
      <c r="N396" s="4">
        <v>119</v>
      </c>
      <c r="O396" s="6">
        <v>13.34729383466</v>
      </c>
      <c r="P396" s="7">
        <v>9.93505859375</v>
      </c>
    </row>
    <row r="397" spans="1:16" x14ac:dyDescent="0.25">
      <c r="A397" s="2" t="s">
        <v>302</v>
      </c>
      <c r="B397" s="2" t="s">
        <v>1011</v>
      </c>
      <c r="C397" s="3">
        <v>26.05</v>
      </c>
      <c r="D397" s="4">
        <v>1</v>
      </c>
      <c r="E397" s="4">
        <v>1</v>
      </c>
      <c r="F397" s="4">
        <v>4</v>
      </c>
      <c r="G397" s="4">
        <v>9</v>
      </c>
      <c r="H397" s="4">
        <v>2383.1104251868451</v>
      </c>
      <c r="I397" s="5">
        <v>120080754.25</v>
      </c>
      <c r="J397" s="19">
        <f>I397/H397</f>
        <v>50388.245958256513</v>
      </c>
      <c r="K397" s="5">
        <v>100739014.75</v>
      </c>
      <c r="L397" s="20">
        <f>K397/H397</f>
        <v>42272.071694748127</v>
      </c>
      <c r="M397" s="26">
        <v>0.83892723175495876</v>
      </c>
      <c r="N397" s="4">
        <v>119</v>
      </c>
      <c r="O397" s="6">
        <v>13.33529383466</v>
      </c>
      <c r="P397" s="7">
        <v>9.93505859375</v>
      </c>
    </row>
    <row r="398" spans="1:16" x14ac:dyDescent="0.25">
      <c r="A398" s="2" t="s">
        <v>269</v>
      </c>
      <c r="B398" s="2" t="s">
        <v>960</v>
      </c>
      <c r="C398" s="3">
        <v>13.21</v>
      </c>
      <c r="D398" s="4">
        <v>2</v>
      </c>
      <c r="E398" s="4">
        <v>5</v>
      </c>
      <c r="F398" s="4">
        <v>5</v>
      </c>
      <c r="G398" s="4">
        <v>13</v>
      </c>
      <c r="H398" s="4">
        <v>192.70371072013529</v>
      </c>
      <c r="I398" s="5">
        <v>27187366.479166701</v>
      </c>
      <c r="J398" s="19">
        <f>I398/H398</f>
        <v>141083.77247935339</v>
      </c>
      <c r="K398" s="5">
        <v>100154785.875</v>
      </c>
      <c r="L398" s="20">
        <f>K398/H398</f>
        <v>519734.59930128366</v>
      </c>
      <c r="M398" s="26">
        <v>3.6838722850095547</v>
      </c>
      <c r="N398" s="4">
        <v>280</v>
      </c>
      <c r="O398" s="6">
        <v>31.461353354660002</v>
      </c>
      <c r="P398" s="7">
        <v>9.30517578125</v>
      </c>
    </row>
    <row r="399" spans="1:16" x14ac:dyDescent="0.25">
      <c r="A399" s="2" t="s">
        <v>266</v>
      </c>
      <c r="B399" s="2" t="s">
        <v>974</v>
      </c>
      <c r="C399" s="3">
        <v>15.79</v>
      </c>
      <c r="D399" s="4">
        <v>2</v>
      </c>
      <c r="E399" s="4">
        <v>11</v>
      </c>
      <c r="F399" s="4">
        <v>11</v>
      </c>
      <c r="G399" s="4">
        <v>22</v>
      </c>
      <c r="H399" s="4">
        <v>80.091266178411715</v>
      </c>
      <c r="I399" s="5">
        <v>48496598.666666701</v>
      </c>
      <c r="J399" s="19">
        <f>I399/H399</f>
        <v>605516.69340119348</v>
      </c>
      <c r="K399" s="5">
        <v>100047900.666667</v>
      </c>
      <c r="L399" s="20">
        <f>K399/H399</f>
        <v>1249173.6669988434</v>
      </c>
      <c r="M399" s="26">
        <v>2.0629879912677915</v>
      </c>
      <c r="N399" s="4">
        <v>817</v>
      </c>
      <c r="O399" s="6">
        <v>91.813564114660096</v>
      </c>
      <c r="P399" s="7">
        <v>8.32373046875</v>
      </c>
    </row>
    <row r="400" spans="1:16" x14ac:dyDescent="0.25">
      <c r="A400" s="2" t="s">
        <v>642</v>
      </c>
      <c r="B400" s="2" t="s">
        <v>690</v>
      </c>
      <c r="C400" s="3">
        <v>33.33</v>
      </c>
      <c r="D400" s="4">
        <v>1</v>
      </c>
      <c r="E400" s="4">
        <v>1</v>
      </c>
      <c r="F400" s="4">
        <v>9</v>
      </c>
      <c r="G400" s="4">
        <v>33</v>
      </c>
      <c r="H400" s="4">
        <v>2983.323038613069</v>
      </c>
      <c r="I400" s="5">
        <v>198957684.64583299</v>
      </c>
      <c r="J400" s="19">
        <f>I400/H400</f>
        <v>66689.956826910493</v>
      </c>
      <c r="K400" s="5">
        <v>100015663.083333</v>
      </c>
      <c r="L400" s="20">
        <f>K400/H400</f>
        <v>33524.918954076711</v>
      </c>
      <c r="M400" s="26">
        <v>0.50269816549871948</v>
      </c>
      <c r="N400" s="4">
        <v>264</v>
      </c>
      <c r="O400" s="6">
        <v>29.863703984659999</v>
      </c>
      <c r="P400" s="7">
        <v>9.71533203125</v>
      </c>
    </row>
    <row r="401" spans="1:16" x14ac:dyDescent="0.25">
      <c r="A401" s="2" t="s">
        <v>322</v>
      </c>
      <c r="B401" s="2" t="s">
        <v>1030</v>
      </c>
      <c r="C401" s="3">
        <v>33.590000000000003</v>
      </c>
      <c r="D401" s="4">
        <v>1</v>
      </c>
      <c r="E401" s="4">
        <v>3</v>
      </c>
      <c r="F401" s="4">
        <v>3</v>
      </c>
      <c r="G401" s="4">
        <v>4</v>
      </c>
      <c r="H401" s="4">
        <v>1882.664167396716</v>
      </c>
      <c r="I401" s="5">
        <v>0</v>
      </c>
      <c r="J401" s="19">
        <f>I401/H401</f>
        <v>0</v>
      </c>
      <c r="K401" s="5">
        <v>99481302.916666701</v>
      </c>
      <c r="L401" s="20">
        <f>K401/H401</f>
        <v>52840.705548789439</v>
      </c>
      <c r="M401" s="26" t="s">
        <v>1295</v>
      </c>
      <c r="N401" s="4">
        <v>131</v>
      </c>
      <c r="O401" s="6">
        <v>14.838579594660001</v>
      </c>
      <c r="P401" s="7">
        <v>8.80712890625</v>
      </c>
    </row>
    <row r="402" spans="1:16" x14ac:dyDescent="0.25">
      <c r="A402" s="2" t="s">
        <v>41</v>
      </c>
      <c r="B402" s="2" t="s">
        <v>751</v>
      </c>
      <c r="C402" s="3">
        <v>34</v>
      </c>
      <c r="D402" s="4">
        <v>1</v>
      </c>
      <c r="E402" s="4">
        <v>3</v>
      </c>
      <c r="F402" s="4">
        <v>3</v>
      </c>
      <c r="G402" s="4">
        <v>3</v>
      </c>
      <c r="H402" s="4">
        <v>1451.058326922566</v>
      </c>
      <c r="I402" s="5">
        <v>0</v>
      </c>
      <c r="J402" s="19">
        <f>I402/H402</f>
        <v>0</v>
      </c>
      <c r="K402" s="5">
        <v>97484772</v>
      </c>
      <c r="L402" s="20">
        <f>K402/H402</f>
        <v>67181.842515419543</v>
      </c>
      <c r="M402" s="26" t="s">
        <v>1295</v>
      </c>
      <c r="N402" s="4">
        <v>100</v>
      </c>
      <c r="O402" s="6">
        <v>11.25796308466</v>
      </c>
      <c r="P402" s="7">
        <v>9.71533203125</v>
      </c>
    </row>
    <row r="403" spans="1:16" x14ac:dyDescent="0.25">
      <c r="A403" s="2" t="s">
        <v>331</v>
      </c>
      <c r="B403" s="2" t="s">
        <v>1038</v>
      </c>
      <c r="C403" s="3">
        <v>19.23</v>
      </c>
      <c r="D403" s="4">
        <v>1</v>
      </c>
      <c r="E403" s="4">
        <v>5</v>
      </c>
      <c r="F403" s="4">
        <v>5</v>
      </c>
      <c r="G403" s="4">
        <v>5</v>
      </c>
      <c r="H403" s="4">
        <v>649.18885835172148</v>
      </c>
      <c r="I403" s="5">
        <v>0</v>
      </c>
      <c r="J403" s="19">
        <f>I403/H403</f>
        <v>0</v>
      </c>
      <c r="K403" s="5">
        <v>97097882.416666701</v>
      </c>
      <c r="L403" s="20">
        <f>K403/H403</f>
        <v>149568.0050073509</v>
      </c>
      <c r="M403" s="26" t="s">
        <v>1295</v>
      </c>
      <c r="N403" s="4">
        <v>286</v>
      </c>
      <c r="O403" s="6">
        <v>31.113992404659999</v>
      </c>
      <c r="P403" s="7">
        <v>8.42626953125</v>
      </c>
    </row>
    <row r="404" spans="1:16" x14ac:dyDescent="0.25">
      <c r="A404" s="2" t="s">
        <v>457</v>
      </c>
      <c r="B404" s="2" t="s">
        <v>1168</v>
      </c>
      <c r="C404" s="3">
        <v>21.89</v>
      </c>
      <c r="D404" s="4">
        <v>2</v>
      </c>
      <c r="E404" s="4">
        <v>3</v>
      </c>
      <c r="F404" s="4">
        <v>3</v>
      </c>
      <c r="G404" s="4">
        <v>4</v>
      </c>
      <c r="H404" s="4">
        <v>507.02482679255559</v>
      </c>
      <c r="I404" s="5">
        <v>0</v>
      </c>
      <c r="J404" s="19">
        <f>I404/H404</f>
        <v>0</v>
      </c>
      <c r="K404" s="5">
        <v>96754076</v>
      </c>
      <c r="L404" s="20">
        <f>K404/H404</f>
        <v>190827.09738705953</v>
      </c>
      <c r="M404" s="26" t="s">
        <v>1295</v>
      </c>
      <c r="N404" s="4">
        <v>169</v>
      </c>
      <c r="O404" s="6">
        <v>18.49582523466</v>
      </c>
      <c r="P404" s="7">
        <v>10.38916015625</v>
      </c>
    </row>
    <row r="405" spans="1:16" x14ac:dyDescent="0.25">
      <c r="A405" s="2" t="s">
        <v>375</v>
      </c>
      <c r="B405" s="2" t="s">
        <v>1088</v>
      </c>
      <c r="C405" s="3">
        <v>21.19</v>
      </c>
      <c r="D405" s="4">
        <v>2</v>
      </c>
      <c r="E405" s="4">
        <v>3</v>
      </c>
      <c r="F405" s="4">
        <v>3</v>
      </c>
      <c r="G405" s="4">
        <v>9</v>
      </c>
      <c r="H405" s="4" t="e">
        <v>#N/A</v>
      </c>
      <c r="I405" s="5">
        <v>207250744.75</v>
      </c>
      <c r="J405" s="19" t="e">
        <f>I405/H405</f>
        <v>#N/A</v>
      </c>
      <c r="K405" s="5">
        <v>96686150.25</v>
      </c>
      <c r="L405" s="20" t="e">
        <f>K405/H405</f>
        <v>#N/A</v>
      </c>
      <c r="M405" s="26" t="e">
        <v>#N/A</v>
      </c>
      <c r="N405" s="4">
        <v>151</v>
      </c>
      <c r="O405" s="6">
        <v>17.329741134660001</v>
      </c>
      <c r="P405" s="7">
        <v>10.37451171875</v>
      </c>
    </row>
    <row r="406" spans="1:16" x14ac:dyDescent="0.25">
      <c r="A406" s="2" t="s">
        <v>102</v>
      </c>
      <c r="B406" s="2" t="s">
        <v>800</v>
      </c>
      <c r="C406" s="3">
        <v>20.59</v>
      </c>
      <c r="D406" s="4">
        <v>2</v>
      </c>
      <c r="E406" s="4">
        <v>2</v>
      </c>
      <c r="F406" s="4">
        <v>2</v>
      </c>
      <c r="G406" s="4">
        <v>2</v>
      </c>
      <c r="H406" s="4" t="e">
        <v>#N/A</v>
      </c>
      <c r="I406" s="5">
        <v>0</v>
      </c>
      <c r="J406" s="19" t="e">
        <f>I406/H406</f>
        <v>#N/A</v>
      </c>
      <c r="K406" s="5">
        <v>96152271.25</v>
      </c>
      <c r="L406" s="20" t="e">
        <f>K406/H406</f>
        <v>#N/A</v>
      </c>
      <c r="M406" s="26" t="e">
        <v>#N/A</v>
      </c>
      <c r="N406" s="4">
        <v>136</v>
      </c>
      <c r="O406" s="6">
        <v>14.35845823466</v>
      </c>
      <c r="P406" s="7">
        <v>8.71923828125</v>
      </c>
    </row>
    <row r="407" spans="1:16" x14ac:dyDescent="0.25">
      <c r="A407" s="2" t="s">
        <v>265</v>
      </c>
      <c r="B407" s="2" t="s">
        <v>973</v>
      </c>
      <c r="C407" s="3">
        <v>31.16</v>
      </c>
      <c r="D407" s="4">
        <v>2</v>
      </c>
      <c r="E407" s="4">
        <v>4</v>
      </c>
      <c r="F407" s="4">
        <v>4</v>
      </c>
      <c r="G407" s="4">
        <v>8</v>
      </c>
      <c r="H407" s="4">
        <v>2656.6107075390819</v>
      </c>
      <c r="I407" s="5">
        <v>113502066.166667</v>
      </c>
      <c r="J407" s="19">
        <f>I407/H407</f>
        <v>42724.387824141617</v>
      </c>
      <c r="K407" s="5">
        <v>95637875.5</v>
      </c>
      <c r="L407" s="20">
        <f>K407/H407</f>
        <v>35999.958604621053</v>
      </c>
      <c r="M407" s="26">
        <v>0.84260911479412948</v>
      </c>
      <c r="N407" s="4">
        <v>138</v>
      </c>
      <c r="O407" s="6">
        <v>16.126696694660001</v>
      </c>
      <c r="P407" s="7">
        <v>10.53564453125</v>
      </c>
    </row>
    <row r="408" spans="1:16" x14ac:dyDescent="0.25">
      <c r="A408" s="2" t="s">
        <v>149</v>
      </c>
      <c r="B408" s="2" t="s">
        <v>859</v>
      </c>
      <c r="C408" s="3">
        <v>30.77</v>
      </c>
      <c r="D408" s="4">
        <v>2</v>
      </c>
      <c r="E408" s="4">
        <v>6</v>
      </c>
      <c r="F408" s="4">
        <v>6</v>
      </c>
      <c r="G408" s="4">
        <v>12</v>
      </c>
      <c r="H408" s="4">
        <v>3660.5359746341619</v>
      </c>
      <c r="I408" s="5">
        <v>160325490.125</v>
      </c>
      <c r="J408" s="19">
        <f>I408/H408</f>
        <v>43798.364839461276</v>
      </c>
      <c r="K408" s="5">
        <v>95144837</v>
      </c>
      <c r="L408" s="20">
        <f>K408/H408</f>
        <v>25992.050797836753</v>
      </c>
      <c r="M408" s="26">
        <v>0.5934479721585072</v>
      </c>
      <c r="N408" s="4">
        <v>208</v>
      </c>
      <c r="O408" s="6">
        <v>24.036125914660001</v>
      </c>
      <c r="P408" s="7">
        <v>10.37451171875</v>
      </c>
    </row>
    <row r="409" spans="1:16" x14ac:dyDescent="0.25">
      <c r="A409" s="2" t="s">
        <v>168</v>
      </c>
      <c r="B409" s="2" t="s">
        <v>875</v>
      </c>
      <c r="C409" s="3">
        <v>19.16</v>
      </c>
      <c r="D409" s="4">
        <v>2</v>
      </c>
      <c r="E409" s="4">
        <v>8</v>
      </c>
      <c r="F409" s="4">
        <v>8</v>
      </c>
      <c r="G409" s="4">
        <v>8</v>
      </c>
      <c r="H409" s="4">
        <v>954.3264809496427</v>
      </c>
      <c r="I409" s="5">
        <v>0</v>
      </c>
      <c r="J409" s="19">
        <f>I409/H409</f>
        <v>0</v>
      </c>
      <c r="K409" s="5">
        <v>95075850.5</v>
      </c>
      <c r="L409" s="20">
        <f>K409/H409</f>
        <v>99626.126276398383</v>
      </c>
      <c r="M409" s="26" t="s">
        <v>1295</v>
      </c>
      <c r="N409" s="4">
        <v>595</v>
      </c>
      <c r="O409" s="6">
        <v>67.177740414659993</v>
      </c>
      <c r="P409" s="7">
        <v>6.58056640625</v>
      </c>
    </row>
    <row r="410" spans="1:16" x14ac:dyDescent="0.25">
      <c r="A410" s="2" t="s">
        <v>166</v>
      </c>
      <c r="B410" s="2" t="s">
        <v>873</v>
      </c>
      <c r="C410" s="3">
        <v>25.2</v>
      </c>
      <c r="D410" s="4">
        <v>1</v>
      </c>
      <c r="E410" s="4">
        <v>3</v>
      </c>
      <c r="F410" s="4">
        <v>6</v>
      </c>
      <c r="G410" s="4">
        <v>16</v>
      </c>
      <c r="H410" s="4">
        <v>89.217622998830606</v>
      </c>
      <c r="I410" s="5">
        <v>163576757.66666701</v>
      </c>
      <c r="J410" s="19">
        <f>I410/H410</f>
        <v>1833457.9219714366</v>
      </c>
      <c r="K410" s="5">
        <v>94386688.09375</v>
      </c>
      <c r="L410" s="20">
        <f>K410/H410</f>
        <v>1057937.7136620996</v>
      </c>
      <c r="M410" s="26">
        <v>0.5770177220781515</v>
      </c>
      <c r="N410" s="4">
        <v>250</v>
      </c>
      <c r="O410" s="6">
        <v>26.56890303466</v>
      </c>
      <c r="P410" s="7">
        <v>10.18408203125</v>
      </c>
    </row>
    <row r="411" spans="1:16" x14ac:dyDescent="0.25">
      <c r="A411" s="2" t="s">
        <v>637</v>
      </c>
      <c r="B411" s="2" t="s">
        <v>710</v>
      </c>
      <c r="C411" s="3">
        <v>36.97</v>
      </c>
      <c r="D411" s="4">
        <v>1</v>
      </c>
      <c r="E411" s="4">
        <v>1</v>
      </c>
      <c r="F411" s="4">
        <v>5</v>
      </c>
      <c r="G411" s="4">
        <v>20</v>
      </c>
      <c r="H411" s="4">
        <v>215.3747378218608</v>
      </c>
      <c r="I411" s="5">
        <v>123311396.666667</v>
      </c>
      <c r="J411" s="19">
        <f>I411/H411</f>
        <v>572543.4557169812</v>
      </c>
      <c r="K411" s="5">
        <v>94280547.416666701</v>
      </c>
      <c r="L411" s="20">
        <f>K411/H411</f>
        <v>437751.18832482269</v>
      </c>
      <c r="M411" s="26">
        <v>0.7645728615946511</v>
      </c>
      <c r="N411" s="4">
        <v>165</v>
      </c>
      <c r="O411" s="6">
        <v>18.898887864660001</v>
      </c>
      <c r="P411" s="7">
        <v>10.11083984375</v>
      </c>
    </row>
    <row r="412" spans="1:16" x14ac:dyDescent="0.25">
      <c r="A412" s="2" t="s">
        <v>597</v>
      </c>
      <c r="B412" s="2" t="s">
        <v>670</v>
      </c>
      <c r="C412" s="3">
        <v>38.89</v>
      </c>
      <c r="D412" s="4">
        <v>1</v>
      </c>
      <c r="E412" s="4">
        <v>2</v>
      </c>
      <c r="F412" s="4">
        <v>6</v>
      </c>
      <c r="G412" s="4">
        <v>19</v>
      </c>
      <c r="H412" s="4">
        <v>1955.8563557964319</v>
      </c>
      <c r="I412" s="5">
        <v>123311396.666667</v>
      </c>
      <c r="J412" s="19">
        <f>I412/H412</f>
        <v>63047.266380896435</v>
      </c>
      <c r="K412" s="5">
        <v>94280547.416666701</v>
      </c>
      <c r="L412" s="20">
        <f>K412/H412</f>
        <v>48204.228872562227</v>
      </c>
      <c r="M412" s="26">
        <v>0.7645728615946511</v>
      </c>
      <c r="N412" s="4">
        <v>180</v>
      </c>
      <c r="O412" s="6">
        <v>20.671896284660001</v>
      </c>
      <c r="P412" s="7">
        <v>10.27197265625</v>
      </c>
    </row>
    <row r="413" spans="1:16" x14ac:dyDescent="0.25">
      <c r="A413" s="2" t="s">
        <v>609</v>
      </c>
      <c r="B413" s="2" t="s">
        <v>679</v>
      </c>
      <c r="C413" s="3">
        <v>16.18</v>
      </c>
      <c r="D413" s="4">
        <v>1</v>
      </c>
      <c r="E413" s="4">
        <v>2</v>
      </c>
      <c r="F413" s="4">
        <v>3</v>
      </c>
      <c r="G413" s="4">
        <v>7</v>
      </c>
      <c r="H413" s="4">
        <v>590.10221816416515</v>
      </c>
      <c r="I413" s="5">
        <v>66178280</v>
      </c>
      <c r="J413" s="19">
        <f>I413/H413</f>
        <v>112147.14665178457</v>
      </c>
      <c r="K413" s="5">
        <v>94088866</v>
      </c>
      <c r="L413" s="20">
        <f>K413/H413</f>
        <v>159445.03020631705</v>
      </c>
      <c r="M413" s="26">
        <v>1.4217484346827993</v>
      </c>
      <c r="N413" s="4">
        <v>272</v>
      </c>
      <c r="O413" s="6">
        <v>30.763094484660002</v>
      </c>
      <c r="P413" s="7">
        <v>4.84326171875</v>
      </c>
    </row>
    <row r="414" spans="1:16" x14ac:dyDescent="0.25">
      <c r="A414" s="2" t="s">
        <v>131</v>
      </c>
      <c r="B414" s="2" t="s">
        <v>838</v>
      </c>
      <c r="C414" s="3">
        <v>25.05</v>
      </c>
      <c r="D414" s="4">
        <v>2</v>
      </c>
      <c r="E414" s="4">
        <v>11</v>
      </c>
      <c r="F414" s="4">
        <v>14</v>
      </c>
      <c r="G414" s="4">
        <v>19</v>
      </c>
      <c r="H414" s="4">
        <v>1370.098167998372</v>
      </c>
      <c r="I414" s="5">
        <v>21377727.958333299</v>
      </c>
      <c r="J414" s="19">
        <f>I414/H414</f>
        <v>15603.062946624348</v>
      </c>
      <c r="K414" s="5">
        <v>93867310.833333299</v>
      </c>
      <c r="L414" s="20">
        <f>K414/H414</f>
        <v>68511.376064729426</v>
      </c>
      <c r="M414" s="26">
        <v>4.3908927560631001</v>
      </c>
      <c r="N414" s="4">
        <v>543</v>
      </c>
      <c r="O414" s="6">
        <v>62.067375194660002</v>
      </c>
      <c r="P414" s="7">
        <v>7.32763671875</v>
      </c>
    </row>
    <row r="415" spans="1:16" x14ac:dyDescent="0.25">
      <c r="A415" s="2" t="s">
        <v>55</v>
      </c>
      <c r="B415" s="2" t="s">
        <v>764</v>
      </c>
      <c r="C415" s="3">
        <v>26.06</v>
      </c>
      <c r="D415" s="4">
        <v>1</v>
      </c>
      <c r="E415" s="4">
        <v>1</v>
      </c>
      <c r="F415" s="4">
        <v>10</v>
      </c>
      <c r="G415" s="4">
        <v>31</v>
      </c>
      <c r="H415" s="4">
        <v>640.05763398336967</v>
      </c>
      <c r="I415" s="5">
        <v>258730206.66666701</v>
      </c>
      <c r="J415" s="19">
        <f>I415/H415</f>
        <v>404229.54579335504</v>
      </c>
      <c r="K415" s="5">
        <v>93689907.916666701</v>
      </c>
      <c r="L415" s="20">
        <f>K415/H415</f>
        <v>146377.29939035614</v>
      </c>
      <c r="M415" s="26">
        <v>0.36211430093035613</v>
      </c>
      <c r="N415" s="4">
        <v>449</v>
      </c>
      <c r="O415" s="6">
        <v>50.033362494659997</v>
      </c>
      <c r="P415" s="7">
        <v>5.09716796875</v>
      </c>
    </row>
    <row r="416" spans="1:16" x14ac:dyDescent="0.25">
      <c r="A416" s="2" t="s">
        <v>611</v>
      </c>
      <c r="B416" s="2" t="s">
        <v>681</v>
      </c>
      <c r="C416" s="3">
        <v>18.399999999999999</v>
      </c>
      <c r="D416" s="4">
        <v>1</v>
      </c>
      <c r="E416" s="4">
        <v>2</v>
      </c>
      <c r="F416" s="4">
        <v>2</v>
      </c>
      <c r="G416" s="4">
        <v>6</v>
      </c>
      <c r="H416" s="4" t="e">
        <v>#N/A</v>
      </c>
      <c r="I416" s="5">
        <v>169316107.5</v>
      </c>
      <c r="J416" s="19" t="e">
        <f>I416/H416</f>
        <v>#N/A</v>
      </c>
      <c r="K416" s="5">
        <v>93664742</v>
      </c>
      <c r="L416" s="20" t="e">
        <f>K416/H416</f>
        <v>#N/A</v>
      </c>
      <c r="M416" s="26" t="e">
        <v>#N/A</v>
      </c>
      <c r="N416" s="4">
        <v>125</v>
      </c>
      <c r="O416" s="6">
        <v>14.50702245466</v>
      </c>
      <c r="P416" s="7">
        <v>10.56494140625</v>
      </c>
    </row>
    <row r="417" spans="1:16" x14ac:dyDescent="0.25">
      <c r="A417" s="2" t="s">
        <v>289</v>
      </c>
      <c r="B417" s="2" t="s">
        <v>998</v>
      </c>
      <c r="C417" s="3">
        <v>25.82</v>
      </c>
      <c r="D417" s="4">
        <v>1</v>
      </c>
      <c r="E417" s="4">
        <v>20</v>
      </c>
      <c r="F417" s="4">
        <v>21</v>
      </c>
      <c r="G417" s="4">
        <v>76</v>
      </c>
      <c r="H417" s="4">
        <v>4.8709580316158307</v>
      </c>
      <c r="I417" s="5">
        <v>174723348</v>
      </c>
      <c r="J417" s="19">
        <f>I417/H417</f>
        <v>35870427.719952963</v>
      </c>
      <c r="K417" s="5">
        <v>93327119.5</v>
      </c>
      <c r="L417" s="20">
        <f>K417/H417</f>
        <v>19159910.410692006</v>
      </c>
      <c r="M417" s="26">
        <v>0.53414223438529795</v>
      </c>
      <c r="N417" s="4">
        <v>1309</v>
      </c>
      <c r="O417" s="6">
        <v>146.70091639466</v>
      </c>
      <c r="P417" s="7">
        <v>7.12255859375</v>
      </c>
    </row>
    <row r="418" spans="1:16" x14ac:dyDescent="0.25">
      <c r="A418" s="2" t="s">
        <v>519</v>
      </c>
      <c r="B418" s="2" t="s">
        <v>1230</v>
      </c>
      <c r="C418" s="3">
        <v>25.71</v>
      </c>
      <c r="D418" s="4">
        <v>1</v>
      </c>
      <c r="E418" s="4">
        <v>3</v>
      </c>
      <c r="F418" s="4">
        <v>3</v>
      </c>
      <c r="G418" s="4">
        <v>12</v>
      </c>
      <c r="H418" s="4">
        <v>2897.6846380706188</v>
      </c>
      <c r="I418" s="5">
        <v>190705153.625</v>
      </c>
      <c r="J418" s="19">
        <f>I418/H418</f>
        <v>65812.942899120404</v>
      </c>
      <c r="K418" s="5">
        <v>92815597.25</v>
      </c>
      <c r="L418" s="20">
        <f>K418/H418</f>
        <v>32030.951895372546</v>
      </c>
      <c r="M418" s="26">
        <v>0.48669684843709737</v>
      </c>
      <c r="N418" s="4">
        <v>140</v>
      </c>
      <c r="O418" s="6">
        <v>14.84204669466</v>
      </c>
      <c r="P418" s="7">
        <v>10.50634765625</v>
      </c>
    </row>
    <row r="419" spans="1:16" x14ac:dyDescent="0.25">
      <c r="A419" s="2" t="s">
        <v>33</v>
      </c>
      <c r="B419" s="2" t="s">
        <v>744</v>
      </c>
      <c r="C419" s="3">
        <v>15.75</v>
      </c>
      <c r="D419" s="4">
        <v>2</v>
      </c>
      <c r="E419" s="4">
        <v>2</v>
      </c>
      <c r="F419" s="4">
        <v>2</v>
      </c>
      <c r="G419" s="4">
        <v>2</v>
      </c>
      <c r="H419" s="4">
        <v>573.95249133850996</v>
      </c>
      <c r="I419" s="5">
        <v>0</v>
      </c>
      <c r="J419" s="19">
        <f>I419/H419</f>
        <v>0</v>
      </c>
      <c r="K419" s="5">
        <v>92133815.5</v>
      </c>
      <c r="L419" s="20">
        <f>K419/H419</f>
        <v>160525.15999213711</v>
      </c>
      <c r="M419" s="26" t="s">
        <v>1295</v>
      </c>
      <c r="N419" s="4">
        <v>146</v>
      </c>
      <c r="O419" s="6">
        <v>16.732765794660001</v>
      </c>
      <c r="P419" s="7">
        <v>9.75927734375</v>
      </c>
    </row>
    <row r="420" spans="1:16" x14ac:dyDescent="0.25">
      <c r="A420" s="2" t="s">
        <v>618</v>
      </c>
      <c r="B420" s="2" t="s">
        <v>691</v>
      </c>
      <c r="C420" s="3">
        <v>15.42</v>
      </c>
      <c r="D420" s="4">
        <v>2</v>
      </c>
      <c r="E420" s="4">
        <v>9</v>
      </c>
      <c r="F420" s="4">
        <v>9</v>
      </c>
      <c r="G420" s="4">
        <v>16</v>
      </c>
      <c r="H420" s="4">
        <v>7.7130939071970346</v>
      </c>
      <c r="I420" s="5">
        <v>53121932.833333299</v>
      </c>
      <c r="J420" s="19">
        <f>I420/H420</f>
        <v>6887240.5123663265</v>
      </c>
      <c r="K420" s="5">
        <v>91207801.5</v>
      </c>
      <c r="L420" s="20">
        <f>K420/H420</f>
        <v>11825060.422886156</v>
      </c>
      <c r="M420" s="26">
        <v>1.7169518621650817</v>
      </c>
      <c r="N420" s="4">
        <v>616</v>
      </c>
      <c r="O420" s="6">
        <v>70.208987044660006</v>
      </c>
      <c r="P420" s="7">
        <v>9.23193359375</v>
      </c>
    </row>
    <row r="421" spans="1:16" x14ac:dyDescent="0.25">
      <c r="A421" s="2" t="s">
        <v>391</v>
      </c>
      <c r="B421" s="2" t="s">
        <v>1102</v>
      </c>
      <c r="C421" s="3">
        <v>1.7</v>
      </c>
      <c r="D421" s="4">
        <v>1</v>
      </c>
      <c r="E421" s="4">
        <v>1</v>
      </c>
      <c r="F421" s="4">
        <v>1</v>
      </c>
      <c r="G421" s="4">
        <v>5</v>
      </c>
      <c r="H421" s="4" t="e">
        <v>#N/A</v>
      </c>
      <c r="I421" s="5">
        <v>134442289</v>
      </c>
      <c r="J421" s="19" t="e">
        <f>I421/H421</f>
        <v>#N/A</v>
      </c>
      <c r="K421" s="5">
        <v>89324747</v>
      </c>
      <c r="L421" s="20" t="e">
        <f>K421/H421</f>
        <v>#N/A</v>
      </c>
      <c r="M421" s="26" t="e">
        <v>#N/A</v>
      </c>
      <c r="N421" s="4">
        <v>411</v>
      </c>
      <c r="O421" s="6">
        <v>46.719793424659997</v>
      </c>
      <c r="P421" s="7">
        <v>7.69384765625</v>
      </c>
    </row>
    <row r="422" spans="1:16" x14ac:dyDescent="0.25">
      <c r="A422" s="2" t="s">
        <v>475</v>
      </c>
      <c r="B422" s="2" t="s">
        <v>1189</v>
      </c>
      <c r="C422" s="3">
        <v>22.63</v>
      </c>
      <c r="D422" s="4">
        <v>1</v>
      </c>
      <c r="E422" s="4">
        <v>4</v>
      </c>
      <c r="F422" s="4">
        <v>4</v>
      </c>
      <c r="G422" s="4">
        <v>4</v>
      </c>
      <c r="H422" s="4">
        <v>851.85176483116857</v>
      </c>
      <c r="I422" s="5">
        <v>0</v>
      </c>
      <c r="J422" s="19">
        <f>I422/H422</f>
        <v>0</v>
      </c>
      <c r="K422" s="5">
        <v>89235808.333333299</v>
      </c>
      <c r="L422" s="20">
        <f>K422/H422</f>
        <v>104755.09004905244</v>
      </c>
      <c r="M422" s="26" t="s">
        <v>1295</v>
      </c>
      <c r="N422" s="4">
        <v>190</v>
      </c>
      <c r="O422" s="6">
        <v>20.80215576466</v>
      </c>
      <c r="P422" s="7">
        <v>8.54345703125</v>
      </c>
    </row>
    <row r="423" spans="1:16" x14ac:dyDescent="0.25">
      <c r="A423" s="2" t="s">
        <v>192</v>
      </c>
      <c r="B423" s="2" t="s">
        <v>899</v>
      </c>
      <c r="C423" s="3">
        <v>20.61</v>
      </c>
      <c r="D423" s="4">
        <v>2</v>
      </c>
      <c r="E423" s="4">
        <v>5</v>
      </c>
      <c r="F423" s="4">
        <v>5</v>
      </c>
      <c r="G423" s="4">
        <v>12</v>
      </c>
      <c r="H423" s="4">
        <v>2651.0035232932269</v>
      </c>
      <c r="I423" s="5">
        <v>140440747.83333299</v>
      </c>
      <c r="J423" s="19">
        <f>I423/H423</f>
        <v>52976.447069700429</v>
      </c>
      <c r="K423" s="5">
        <v>88413919.25</v>
      </c>
      <c r="L423" s="20">
        <f>K423/H423</f>
        <v>33351.113445585775</v>
      </c>
      <c r="M423" s="26">
        <v>0.629546058490977</v>
      </c>
      <c r="N423" s="4">
        <v>296</v>
      </c>
      <c r="O423" s="6">
        <v>34.089799544660004</v>
      </c>
      <c r="P423" s="7">
        <v>9.64208984375</v>
      </c>
    </row>
    <row r="424" spans="1:16" x14ac:dyDescent="0.25">
      <c r="A424" s="2" t="s">
        <v>440</v>
      </c>
      <c r="B424" s="2" t="s">
        <v>1133</v>
      </c>
      <c r="C424" s="3">
        <v>15.1</v>
      </c>
      <c r="D424" s="4">
        <v>1</v>
      </c>
      <c r="E424" s="4">
        <v>1</v>
      </c>
      <c r="F424" s="4">
        <v>2</v>
      </c>
      <c r="G424" s="4">
        <v>5</v>
      </c>
      <c r="H424" s="4">
        <v>752.94230823380849</v>
      </c>
      <c r="I424" s="5">
        <v>115316015.75</v>
      </c>
      <c r="J424" s="19">
        <f>I424/H424</f>
        <v>153153.85320888532</v>
      </c>
      <c r="K424" s="5">
        <v>87791568</v>
      </c>
      <c r="L424" s="20">
        <f>K424/H424</f>
        <v>116598.00098885983</v>
      </c>
      <c r="M424" s="26">
        <v>0.76131287947311876</v>
      </c>
      <c r="N424" s="4">
        <v>192</v>
      </c>
      <c r="O424" s="6">
        <v>21.905944804659999</v>
      </c>
      <c r="P424" s="7">
        <v>10.14013671875</v>
      </c>
    </row>
    <row r="425" spans="1:16" x14ac:dyDescent="0.25">
      <c r="A425" s="2" t="s">
        <v>608</v>
      </c>
      <c r="B425" s="2" t="s">
        <v>646</v>
      </c>
      <c r="C425" s="3">
        <v>15.1</v>
      </c>
      <c r="D425" s="4">
        <v>1</v>
      </c>
      <c r="E425" s="4">
        <v>1</v>
      </c>
      <c r="F425" s="4">
        <v>2</v>
      </c>
      <c r="G425" s="4">
        <v>4</v>
      </c>
      <c r="H425" s="4">
        <v>1786.179614651699</v>
      </c>
      <c r="I425" s="5">
        <v>103060228</v>
      </c>
      <c r="J425" s="19">
        <f>I425/H425</f>
        <v>57698.6923121371</v>
      </c>
      <c r="K425" s="5">
        <v>87791568</v>
      </c>
      <c r="L425" s="20">
        <f>K425/H425</f>
        <v>49150.470243788535</v>
      </c>
      <c r="M425" s="26">
        <v>0.85184721306845945</v>
      </c>
      <c r="N425" s="4">
        <v>192</v>
      </c>
      <c r="O425" s="6">
        <v>21.884799804659998</v>
      </c>
      <c r="P425" s="7">
        <v>10.03759765625</v>
      </c>
    </row>
    <row r="426" spans="1:16" x14ac:dyDescent="0.25">
      <c r="A426" s="2" t="s">
        <v>342</v>
      </c>
      <c r="B426" s="2" t="s">
        <v>1052</v>
      </c>
      <c r="C426" s="3">
        <v>10.47</v>
      </c>
      <c r="D426" s="4">
        <v>2</v>
      </c>
      <c r="E426" s="4">
        <v>1</v>
      </c>
      <c r="F426" s="4">
        <v>1</v>
      </c>
      <c r="G426" s="4">
        <v>1</v>
      </c>
      <c r="H426" s="4">
        <v>830.14419286726502</v>
      </c>
      <c r="I426" s="5">
        <v>0</v>
      </c>
      <c r="J426" s="19">
        <f>I426/H426</f>
        <v>0</v>
      </c>
      <c r="K426" s="5">
        <v>86728762</v>
      </c>
      <c r="L426" s="20">
        <f>K426/H426</f>
        <v>104474.33439297382</v>
      </c>
      <c r="M426" s="26" t="s">
        <v>1295</v>
      </c>
      <c r="N426" s="4">
        <v>86</v>
      </c>
      <c r="O426" s="6">
        <v>9.3108175046599992</v>
      </c>
      <c r="P426" s="7">
        <v>8.45556640625</v>
      </c>
    </row>
    <row r="427" spans="1:16" x14ac:dyDescent="0.25">
      <c r="A427" s="2" t="s">
        <v>409</v>
      </c>
      <c r="B427" s="2" t="s">
        <v>1121</v>
      </c>
      <c r="C427" s="3">
        <v>47.02</v>
      </c>
      <c r="D427" s="4">
        <v>2</v>
      </c>
      <c r="E427" s="4">
        <v>9</v>
      </c>
      <c r="F427" s="4">
        <v>9</v>
      </c>
      <c r="G427" s="4">
        <v>24</v>
      </c>
      <c r="H427" s="4" t="e">
        <v>#N/A</v>
      </c>
      <c r="I427" s="5">
        <v>227901734.16666701</v>
      </c>
      <c r="J427" s="19" t="e">
        <f>I427/H427</f>
        <v>#N/A</v>
      </c>
      <c r="K427" s="5">
        <v>86561045.666666701</v>
      </c>
      <c r="L427" s="20" t="e">
        <f>K427/H427</f>
        <v>#N/A</v>
      </c>
      <c r="M427" s="26" t="e">
        <v>#N/A</v>
      </c>
      <c r="N427" s="4">
        <v>151</v>
      </c>
      <c r="O427" s="6">
        <v>17.534798734660001</v>
      </c>
      <c r="P427" s="7">
        <v>10.87255859375</v>
      </c>
    </row>
    <row r="428" spans="1:16" x14ac:dyDescent="0.25">
      <c r="A428" s="2" t="s">
        <v>344</v>
      </c>
      <c r="B428" s="2" t="s">
        <v>1055</v>
      </c>
      <c r="C428" s="3">
        <v>33.51</v>
      </c>
      <c r="D428" s="4">
        <v>2</v>
      </c>
      <c r="E428" s="4">
        <v>1</v>
      </c>
      <c r="F428" s="4">
        <v>8</v>
      </c>
      <c r="G428" s="4">
        <v>17</v>
      </c>
      <c r="H428" s="4">
        <v>643.13861899213589</v>
      </c>
      <c r="I428" s="5">
        <v>172908250.5</v>
      </c>
      <c r="J428" s="19">
        <f>I428/H428</f>
        <v>268850.67292485863</v>
      </c>
      <c r="K428" s="5">
        <v>86507459.5</v>
      </c>
      <c r="L428" s="20">
        <f>K428/H428</f>
        <v>134508.26454111253</v>
      </c>
      <c r="M428" s="26">
        <v>0.50030845404916058</v>
      </c>
      <c r="N428" s="4">
        <v>194</v>
      </c>
      <c r="O428" s="6">
        <v>22.593576994660001</v>
      </c>
      <c r="P428" s="7">
        <v>10.57958984375</v>
      </c>
    </row>
    <row r="429" spans="1:16" x14ac:dyDescent="0.25">
      <c r="A429" s="2" t="s">
        <v>379</v>
      </c>
      <c r="B429" s="2" t="s">
        <v>1092</v>
      </c>
      <c r="C429" s="3">
        <v>33.51</v>
      </c>
      <c r="D429" s="4">
        <v>1</v>
      </c>
      <c r="E429" s="4">
        <v>1</v>
      </c>
      <c r="F429" s="4">
        <v>8</v>
      </c>
      <c r="G429" s="4">
        <v>17</v>
      </c>
      <c r="H429" s="4">
        <v>4018.9647476317709</v>
      </c>
      <c r="I429" s="5">
        <v>172908250.5</v>
      </c>
      <c r="J429" s="19">
        <f>I429/H429</f>
        <v>43023.082151165552</v>
      </c>
      <c r="K429" s="5">
        <v>86507459.5</v>
      </c>
      <c r="L429" s="20">
        <f>K429/H429</f>
        <v>21524.811719479672</v>
      </c>
      <c r="M429" s="26">
        <v>0.50030845404916058</v>
      </c>
      <c r="N429" s="4">
        <v>194</v>
      </c>
      <c r="O429" s="6">
        <v>22.56356643466</v>
      </c>
      <c r="P429" s="7">
        <v>10.57958984375</v>
      </c>
    </row>
    <row r="430" spans="1:16" x14ac:dyDescent="0.25">
      <c r="A430" s="2" t="s">
        <v>492</v>
      </c>
      <c r="B430" s="2" t="s">
        <v>1204</v>
      </c>
      <c r="C430" s="3">
        <v>7.66</v>
      </c>
      <c r="D430" s="4">
        <v>1</v>
      </c>
      <c r="E430" s="4">
        <v>3</v>
      </c>
      <c r="F430" s="4">
        <v>3</v>
      </c>
      <c r="G430" s="4">
        <v>3</v>
      </c>
      <c r="H430" s="4">
        <v>1264.0954209073441</v>
      </c>
      <c r="I430" s="5">
        <v>0</v>
      </c>
      <c r="J430" s="19">
        <f>I430/H430</f>
        <v>0</v>
      </c>
      <c r="K430" s="5">
        <v>84965199.666666701</v>
      </c>
      <c r="L430" s="20">
        <f>K430/H430</f>
        <v>67214.229449292892</v>
      </c>
      <c r="M430" s="26" t="s">
        <v>1295</v>
      </c>
      <c r="N430" s="4">
        <v>444</v>
      </c>
      <c r="O430" s="6">
        <v>49.242947114659998</v>
      </c>
      <c r="P430" s="7">
        <v>7.95751953125</v>
      </c>
    </row>
    <row r="431" spans="1:16" x14ac:dyDescent="0.25">
      <c r="A431" s="2" t="s">
        <v>130</v>
      </c>
      <c r="B431" s="2" t="s">
        <v>837</v>
      </c>
      <c r="C431" s="3">
        <v>9.52</v>
      </c>
      <c r="D431" s="4">
        <v>1</v>
      </c>
      <c r="E431" s="4">
        <v>1</v>
      </c>
      <c r="F431" s="4">
        <v>1</v>
      </c>
      <c r="G431" s="4">
        <v>1</v>
      </c>
      <c r="H431" s="4">
        <v>1475.0662943453351</v>
      </c>
      <c r="I431" s="5">
        <v>0</v>
      </c>
      <c r="J431" s="19">
        <f>I431/H431</f>
        <v>0</v>
      </c>
      <c r="K431" s="5">
        <v>84918104</v>
      </c>
      <c r="L431" s="20">
        <f>K431/H431</f>
        <v>57569.008474760391</v>
      </c>
      <c r="M431" s="26" t="s">
        <v>1295</v>
      </c>
      <c r="N431" s="4">
        <v>189</v>
      </c>
      <c r="O431" s="6">
        <v>20.053431944660002</v>
      </c>
      <c r="P431" s="7">
        <v>8.36767578125</v>
      </c>
    </row>
    <row r="432" spans="1:16" x14ac:dyDescent="0.25">
      <c r="A432" s="2" t="s">
        <v>572</v>
      </c>
      <c r="B432" s="2" t="s">
        <v>648</v>
      </c>
      <c r="C432" s="3">
        <v>9.61</v>
      </c>
      <c r="D432" s="4">
        <v>1</v>
      </c>
      <c r="E432" s="4">
        <v>4</v>
      </c>
      <c r="F432" s="4">
        <v>4</v>
      </c>
      <c r="G432" s="4">
        <v>5</v>
      </c>
      <c r="H432" s="4">
        <v>475.04413741437548</v>
      </c>
      <c r="I432" s="5">
        <v>0</v>
      </c>
      <c r="J432" s="19">
        <f>I432/H432</f>
        <v>0</v>
      </c>
      <c r="K432" s="5">
        <v>84821972.083333299</v>
      </c>
      <c r="L432" s="20">
        <f>K432/H432</f>
        <v>178555.98122947486</v>
      </c>
      <c r="M432" s="26" t="s">
        <v>1295</v>
      </c>
      <c r="N432" s="4">
        <v>562</v>
      </c>
      <c r="O432" s="6">
        <v>61.325288804660097</v>
      </c>
      <c r="P432" s="7">
        <v>8.25048828125</v>
      </c>
    </row>
    <row r="433" spans="1:16" x14ac:dyDescent="0.25">
      <c r="A433" s="2" t="s">
        <v>127</v>
      </c>
      <c r="B433" s="2" t="s">
        <v>821</v>
      </c>
      <c r="C433" s="3">
        <v>21.07</v>
      </c>
      <c r="D433" s="4">
        <v>1</v>
      </c>
      <c r="E433" s="4">
        <v>4</v>
      </c>
      <c r="F433" s="4">
        <v>4</v>
      </c>
      <c r="G433" s="4">
        <v>4</v>
      </c>
      <c r="H433" s="4">
        <v>881.83180785053196</v>
      </c>
      <c r="I433" s="5">
        <v>0</v>
      </c>
      <c r="J433" s="19">
        <f>I433/H433</f>
        <v>0</v>
      </c>
      <c r="K433" s="5">
        <v>84655848.520833299</v>
      </c>
      <c r="L433" s="20">
        <f>K433/H433</f>
        <v>95999.994292769072</v>
      </c>
      <c r="M433" s="26" t="s">
        <v>1295</v>
      </c>
      <c r="N433" s="4">
        <v>242</v>
      </c>
      <c r="O433" s="6">
        <v>27.49612734466</v>
      </c>
      <c r="P433" s="7">
        <v>8.13330078125</v>
      </c>
    </row>
    <row r="434" spans="1:16" x14ac:dyDescent="0.25">
      <c r="A434" s="2" t="s">
        <v>535</v>
      </c>
      <c r="B434" s="2" t="s">
        <v>1238</v>
      </c>
      <c r="C434" s="3">
        <v>20.47</v>
      </c>
      <c r="D434" s="4">
        <v>2</v>
      </c>
      <c r="E434" s="4">
        <v>7</v>
      </c>
      <c r="F434" s="4">
        <v>7</v>
      </c>
      <c r="G434" s="4">
        <v>9</v>
      </c>
      <c r="H434" s="4">
        <v>587.39131016795955</v>
      </c>
      <c r="I434" s="5">
        <v>50718307.75</v>
      </c>
      <c r="J434" s="19">
        <f>I434/H434</f>
        <v>86345.00863742354</v>
      </c>
      <c r="K434" s="5">
        <v>84418832</v>
      </c>
      <c r="L434" s="20">
        <f>K434/H434</f>
        <v>143718.21737686443</v>
      </c>
      <c r="M434" s="26">
        <v>1.6644646823808906</v>
      </c>
      <c r="N434" s="4">
        <v>425</v>
      </c>
      <c r="O434" s="6">
        <v>46.154077404660001</v>
      </c>
      <c r="P434" s="7">
        <v>5.54150390625</v>
      </c>
    </row>
    <row r="435" spans="1:16" x14ac:dyDescent="0.25">
      <c r="A435" s="2" t="s">
        <v>406</v>
      </c>
      <c r="B435" s="2" t="s">
        <v>1117</v>
      </c>
      <c r="C435" s="3">
        <v>29.24</v>
      </c>
      <c r="D435" s="4">
        <v>1</v>
      </c>
      <c r="E435" s="4">
        <v>6</v>
      </c>
      <c r="F435" s="4">
        <v>6</v>
      </c>
      <c r="G435" s="4">
        <v>10</v>
      </c>
      <c r="H435" s="4">
        <v>562.2309435739835</v>
      </c>
      <c r="I435" s="5">
        <v>0</v>
      </c>
      <c r="J435" s="19">
        <f>I435/H435</f>
        <v>0</v>
      </c>
      <c r="K435" s="5">
        <v>83738907.333333299</v>
      </c>
      <c r="L435" s="20">
        <f>K435/H435</f>
        <v>148940.41014715898</v>
      </c>
      <c r="M435" s="26" t="s">
        <v>1295</v>
      </c>
      <c r="N435" s="4">
        <v>301</v>
      </c>
      <c r="O435" s="6">
        <v>33.338241504659997</v>
      </c>
      <c r="P435" s="7">
        <v>5.85888671875</v>
      </c>
    </row>
    <row r="436" spans="1:16" x14ac:dyDescent="0.25">
      <c r="A436" s="2" t="s">
        <v>441</v>
      </c>
      <c r="B436" s="2" t="s">
        <v>1153</v>
      </c>
      <c r="C436" s="3">
        <v>16.920000000000002</v>
      </c>
      <c r="D436" s="4">
        <v>2</v>
      </c>
      <c r="E436" s="4">
        <v>4</v>
      </c>
      <c r="F436" s="4">
        <v>4</v>
      </c>
      <c r="G436" s="4">
        <v>5</v>
      </c>
      <c r="H436" s="4">
        <v>830.29956152021623</v>
      </c>
      <c r="I436" s="5">
        <v>0</v>
      </c>
      <c r="J436" s="19">
        <f>I436/H436</f>
        <v>0</v>
      </c>
      <c r="K436" s="5">
        <v>83700594.583333299</v>
      </c>
      <c r="L436" s="20">
        <f>K436/H436</f>
        <v>100807.70659457387</v>
      </c>
      <c r="M436" s="26" t="s">
        <v>1295</v>
      </c>
      <c r="N436" s="4">
        <v>260</v>
      </c>
      <c r="O436" s="6">
        <v>27.26850299466</v>
      </c>
      <c r="P436" s="7">
        <v>8.58740234375</v>
      </c>
    </row>
    <row r="437" spans="1:16" x14ac:dyDescent="0.25">
      <c r="A437" s="2" t="s">
        <v>11</v>
      </c>
      <c r="B437" s="2" t="s">
        <v>722</v>
      </c>
      <c r="C437" s="3">
        <v>22.58</v>
      </c>
      <c r="D437" s="4">
        <v>2</v>
      </c>
      <c r="E437" s="4">
        <v>4</v>
      </c>
      <c r="F437" s="4">
        <v>4</v>
      </c>
      <c r="G437" s="4">
        <v>8</v>
      </c>
      <c r="H437" s="4">
        <v>2629.2551511932861</v>
      </c>
      <c r="I437" s="5">
        <v>130092406.75</v>
      </c>
      <c r="J437" s="19">
        <f>I437/H437</f>
        <v>49478.806456253449</v>
      </c>
      <c r="K437" s="5">
        <v>83556263.25</v>
      </c>
      <c r="L437" s="20">
        <f>K437/H437</f>
        <v>31779.442634952349</v>
      </c>
      <c r="M437" s="26">
        <v>0.64228393752889035</v>
      </c>
      <c r="N437" s="4">
        <v>155</v>
      </c>
      <c r="O437" s="6">
        <v>17.67884997466</v>
      </c>
      <c r="P437" s="7">
        <v>11.25341796875</v>
      </c>
    </row>
    <row r="438" spans="1:16" x14ac:dyDescent="0.25">
      <c r="A438" s="2" t="s">
        <v>89</v>
      </c>
      <c r="B438" s="2" t="s">
        <v>797</v>
      </c>
      <c r="C438" s="3">
        <v>17.88</v>
      </c>
      <c r="D438" s="4">
        <v>3</v>
      </c>
      <c r="E438" s="4">
        <v>3</v>
      </c>
      <c r="F438" s="4">
        <v>3</v>
      </c>
      <c r="G438" s="4">
        <v>9</v>
      </c>
      <c r="H438" s="4" t="e">
        <v>#N/A</v>
      </c>
      <c r="I438" s="5">
        <v>175302050.89583299</v>
      </c>
      <c r="J438" s="19" t="e">
        <f>I438/H438</f>
        <v>#N/A</v>
      </c>
      <c r="K438" s="5">
        <v>83510270.5</v>
      </c>
      <c r="L438" s="20" t="e">
        <f>K438/H438</f>
        <v>#N/A</v>
      </c>
      <c r="M438" s="26" t="e">
        <v>#N/A</v>
      </c>
      <c r="N438" s="4">
        <v>151</v>
      </c>
      <c r="O438" s="6">
        <v>16.262533684659999</v>
      </c>
      <c r="P438" s="7">
        <v>10.05224609375</v>
      </c>
    </row>
    <row r="439" spans="1:16" x14ac:dyDescent="0.25">
      <c r="A439" s="2" t="s">
        <v>212</v>
      </c>
      <c r="B439" s="2" t="s">
        <v>919</v>
      </c>
      <c r="C439" s="3">
        <v>18.920000000000002</v>
      </c>
      <c r="D439" s="4">
        <v>2</v>
      </c>
      <c r="E439" s="4">
        <v>1</v>
      </c>
      <c r="F439" s="4">
        <v>1</v>
      </c>
      <c r="G439" s="4">
        <v>1</v>
      </c>
      <c r="H439" s="4">
        <v>9.6909733949716745</v>
      </c>
      <c r="I439" s="5">
        <v>0</v>
      </c>
      <c r="J439" s="19">
        <f>I439/H439</f>
        <v>0</v>
      </c>
      <c r="K439" s="5">
        <v>82158915</v>
      </c>
      <c r="L439" s="20">
        <f>K439/H439</f>
        <v>8477880.5648800507</v>
      </c>
      <c r="M439" s="26" t="s">
        <v>1295</v>
      </c>
      <c r="N439" s="4">
        <v>111</v>
      </c>
      <c r="O439" s="6">
        <v>12.76357251466</v>
      </c>
      <c r="P439" s="7">
        <v>9.75927734375</v>
      </c>
    </row>
    <row r="440" spans="1:16" x14ac:dyDescent="0.25">
      <c r="A440" s="2" t="s">
        <v>182</v>
      </c>
      <c r="B440" s="2" t="s">
        <v>889</v>
      </c>
      <c r="C440" s="3">
        <v>45.03</v>
      </c>
      <c r="D440" s="4">
        <v>1</v>
      </c>
      <c r="E440" s="4">
        <v>6</v>
      </c>
      <c r="F440" s="4">
        <v>8</v>
      </c>
      <c r="G440" s="4">
        <v>21</v>
      </c>
      <c r="H440" s="4">
        <v>2153.554111440249</v>
      </c>
      <c r="I440" s="5">
        <v>219785465.41666701</v>
      </c>
      <c r="J440" s="19">
        <f>I440/H440</f>
        <v>102057.08983540673</v>
      </c>
      <c r="K440" s="5">
        <v>81775080.666666701</v>
      </c>
      <c r="L440" s="20">
        <f>K440/H440</f>
        <v>37972.150424387226</v>
      </c>
      <c r="M440" s="26">
        <v>0.37206773665236847</v>
      </c>
      <c r="N440" s="4">
        <v>151</v>
      </c>
      <c r="O440" s="6">
        <v>17.23967349466</v>
      </c>
      <c r="P440" s="7">
        <v>10.60888671875</v>
      </c>
    </row>
    <row r="441" spans="1:16" x14ac:dyDescent="0.25">
      <c r="A441" s="2" t="s">
        <v>541</v>
      </c>
      <c r="B441" s="2" t="s">
        <v>1256</v>
      </c>
      <c r="C441" s="3">
        <v>19.71</v>
      </c>
      <c r="D441" s="4">
        <v>2</v>
      </c>
      <c r="E441" s="4">
        <v>3</v>
      </c>
      <c r="F441" s="4">
        <v>3</v>
      </c>
      <c r="G441" s="4">
        <v>3</v>
      </c>
      <c r="H441" s="4">
        <v>279.25529453728399</v>
      </c>
      <c r="I441" s="5">
        <v>0</v>
      </c>
      <c r="J441" s="19">
        <f>I441/H441</f>
        <v>0</v>
      </c>
      <c r="K441" s="5">
        <v>81752040.25</v>
      </c>
      <c r="L441" s="20">
        <f>K441/H441</f>
        <v>292750.18898194999</v>
      </c>
      <c r="M441" s="26" t="s">
        <v>1295</v>
      </c>
      <c r="N441" s="4">
        <v>274</v>
      </c>
      <c r="O441" s="6">
        <v>31.153742584660002</v>
      </c>
      <c r="P441" s="7">
        <v>5.87158203125</v>
      </c>
    </row>
    <row r="442" spans="1:16" x14ac:dyDescent="0.25">
      <c r="A442" s="2" t="s">
        <v>402</v>
      </c>
      <c r="B442" s="2" t="s">
        <v>1113</v>
      </c>
      <c r="C442" s="3">
        <v>46.12</v>
      </c>
      <c r="D442" s="4">
        <v>1</v>
      </c>
      <c r="E442" s="4">
        <v>18</v>
      </c>
      <c r="F442" s="4">
        <v>20</v>
      </c>
      <c r="G442" s="4">
        <v>43</v>
      </c>
      <c r="H442" s="4">
        <v>231.3942388886347</v>
      </c>
      <c r="I442" s="5">
        <v>81874945.625</v>
      </c>
      <c r="J442" s="19">
        <f>I442/H442</f>
        <v>353833.12055752921</v>
      </c>
      <c r="K442" s="5">
        <v>81605096</v>
      </c>
      <c r="L442" s="20">
        <f>K442/H442</f>
        <v>352666.93065454776</v>
      </c>
      <c r="M442" s="26">
        <v>0.99670412452869339</v>
      </c>
      <c r="N442" s="4">
        <v>464</v>
      </c>
      <c r="O442" s="6">
        <v>53.153563564659997</v>
      </c>
      <c r="P442" s="7">
        <v>8.67529296875</v>
      </c>
    </row>
    <row r="443" spans="1:16" x14ac:dyDescent="0.25">
      <c r="A443" s="2" t="s">
        <v>381</v>
      </c>
      <c r="B443" s="2" t="s">
        <v>1093</v>
      </c>
      <c r="C443" s="3">
        <v>29.84</v>
      </c>
      <c r="D443" s="4">
        <v>2</v>
      </c>
      <c r="E443" s="4">
        <v>6</v>
      </c>
      <c r="F443" s="4">
        <v>6</v>
      </c>
      <c r="G443" s="4">
        <v>17</v>
      </c>
      <c r="H443" s="4">
        <v>3301.5632459538838</v>
      </c>
      <c r="I443" s="5">
        <v>222937219.25</v>
      </c>
      <c r="J443" s="19">
        <f>I443/H443</f>
        <v>67524.745898238645</v>
      </c>
      <c r="K443" s="5">
        <v>80435210.25</v>
      </c>
      <c r="L443" s="20">
        <f>K443/H443</f>
        <v>24362.76522903948</v>
      </c>
      <c r="M443" s="26">
        <v>0.36079758472182527</v>
      </c>
      <c r="N443" s="4">
        <v>191</v>
      </c>
      <c r="O443" s="6">
        <v>21.245173104660001</v>
      </c>
      <c r="P443" s="7">
        <v>10.28662109375</v>
      </c>
    </row>
    <row r="444" spans="1:16" x14ac:dyDescent="0.25">
      <c r="A444" s="2" t="s">
        <v>288</v>
      </c>
      <c r="B444" s="2" t="s">
        <v>997</v>
      </c>
      <c r="C444" s="3">
        <v>1.26</v>
      </c>
      <c r="D444" s="4">
        <v>4</v>
      </c>
      <c r="E444" s="4">
        <v>2</v>
      </c>
      <c r="F444" s="4">
        <v>2</v>
      </c>
      <c r="G444" s="4">
        <v>4</v>
      </c>
      <c r="H444" s="4">
        <v>45.937732458810252</v>
      </c>
      <c r="I444" s="5">
        <v>74249054.375</v>
      </c>
      <c r="J444" s="19">
        <f>I444/H444</f>
        <v>1616297.7665816417</v>
      </c>
      <c r="K444" s="5">
        <v>79632629.5</v>
      </c>
      <c r="L444" s="20">
        <f>K444/H444</f>
        <v>1733490.6456560963</v>
      </c>
      <c r="M444" s="26">
        <v>1.0725069857160723</v>
      </c>
      <c r="N444" s="4">
        <v>1188</v>
      </c>
      <c r="O444" s="6">
        <v>132.24608808465999</v>
      </c>
      <c r="P444" s="7">
        <v>5.46533203125</v>
      </c>
    </row>
    <row r="445" spans="1:16" x14ac:dyDescent="0.25">
      <c r="A445" s="2" t="s">
        <v>197</v>
      </c>
      <c r="B445" s="2" t="s">
        <v>904</v>
      </c>
      <c r="C445" s="3">
        <v>28.9</v>
      </c>
      <c r="D445" s="4">
        <v>1</v>
      </c>
      <c r="E445" s="4">
        <v>4</v>
      </c>
      <c r="F445" s="4">
        <v>7</v>
      </c>
      <c r="G445" s="4">
        <v>23</v>
      </c>
      <c r="H445" s="4">
        <v>525.19183828463304</v>
      </c>
      <c r="I445" s="5">
        <v>220616052.58333299</v>
      </c>
      <c r="J445" s="19">
        <f>I445/H445</f>
        <v>420067.55722614232</v>
      </c>
      <c r="K445" s="5">
        <v>79373830.979166701</v>
      </c>
      <c r="L445" s="20">
        <f>K445/H445</f>
        <v>151133.02453140798</v>
      </c>
      <c r="M445" s="26">
        <v>0.35978266336346915</v>
      </c>
      <c r="N445" s="4">
        <v>263</v>
      </c>
      <c r="O445" s="6">
        <v>28.179890304659899</v>
      </c>
      <c r="P445" s="7">
        <v>10.15478515625</v>
      </c>
    </row>
    <row r="446" spans="1:16" x14ac:dyDescent="0.25">
      <c r="A446" s="2" t="s">
        <v>401</v>
      </c>
      <c r="B446" s="2" t="s">
        <v>1111</v>
      </c>
      <c r="C446" s="3">
        <v>35.74</v>
      </c>
      <c r="D446" s="4">
        <v>2</v>
      </c>
      <c r="E446" s="4">
        <v>10</v>
      </c>
      <c r="F446" s="4">
        <v>10</v>
      </c>
      <c r="G446" s="4">
        <v>30</v>
      </c>
      <c r="H446" s="4">
        <v>3446.8593686147701</v>
      </c>
      <c r="I446" s="5">
        <v>270773211.22916698</v>
      </c>
      <c r="J446" s="19">
        <f>I446/H446</f>
        <v>78556.500939574398</v>
      </c>
      <c r="K446" s="5">
        <v>78853252.166666701</v>
      </c>
      <c r="L446" s="20">
        <f>K446/H446</f>
        <v>22876.840547851069</v>
      </c>
      <c r="M446" s="26">
        <v>0.29121511618049178</v>
      </c>
      <c r="N446" s="4">
        <v>263</v>
      </c>
      <c r="O446" s="6">
        <v>29.630041014660002</v>
      </c>
      <c r="P446" s="7">
        <v>10.15478515625</v>
      </c>
    </row>
    <row r="447" spans="1:16" x14ac:dyDescent="0.25">
      <c r="A447" s="2" t="s">
        <v>213</v>
      </c>
      <c r="B447" s="2" t="s">
        <v>920</v>
      </c>
      <c r="C447" s="3">
        <v>4.76</v>
      </c>
      <c r="D447" s="4">
        <v>2</v>
      </c>
      <c r="E447" s="4">
        <v>1</v>
      </c>
      <c r="F447" s="4">
        <v>1</v>
      </c>
      <c r="G447" s="4">
        <v>1</v>
      </c>
      <c r="H447" s="4">
        <v>184.07538883293819</v>
      </c>
      <c r="I447" s="5">
        <v>0</v>
      </c>
      <c r="J447" s="19">
        <f>I447/H447</f>
        <v>0</v>
      </c>
      <c r="K447" s="5">
        <v>78741854</v>
      </c>
      <c r="L447" s="20">
        <f>K447/H447</f>
        <v>427769.59211784671</v>
      </c>
      <c r="M447" s="26" t="s">
        <v>1295</v>
      </c>
      <c r="N447" s="4">
        <v>147</v>
      </c>
      <c r="O447" s="6">
        <v>16.437729894659999</v>
      </c>
      <c r="P447" s="7">
        <v>8.61669921875</v>
      </c>
    </row>
    <row r="448" spans="1:16" x14ac:dyDescent="0.25">
      <c r="A448" s="2" t="s">
        <v>313</v>
      </c>
      <c r="B448" s="2" t="s">
        <v>1022</v>
      </c>
      <c r="C448" s="3">
        <v>9.8800000000000008</v>
      </c>
      <c r="D448" s="4">
        <v>1</v>
      </c>
      <c r="E448" s="4">
        <v>2</v>
      </c>
      <c r="F448" s="4">
        <v>2</v>
      </c>
      <c r="G448" s="4">
        <v>4</v>
      </c>
      <c r="H448" s="4">
        <v>7.3451517106569097</v>
      </c>
      <c r="I448" s="5">
        <v>55875681.625</v>
      </c>
      <c r="J448" s="19">
        <f>I448/H448</f>
        <v>7607151.468897678</v>
      </c>
      <c r="K448" s="5">
        <v>77500583.9375</v>
      </c>
      <c r="L448" s="20">
        <f>K448/H448</f>
        <v>10551257.072751297</v>
      </c>
      <c r="M448" s="26">
        <v>1.3870181389040013</v>
      </c>
      <c r="N448" s="4">
        <v>243</v>
      </c>
      <c r="O448" s="6">
        <v>27.58677502466</v>
      </c>
      <c r="P448" s="7">
        <v>6.87353515625</v>
      </c>
    </row>
    <row r="449" spans="1:16" x14ac:dyDescent="0.25">
      <c r="A449" s="2" t="s">
        <v>334</v>
      </c>
      <c r="B449" s="2" t="s">
        <v>1042</v>
      </c>
      <c r="C449" s="3">
        <v>6.76</v>
      </c>
      <c r="D449" s="4">
        <v>2</v>
      </c>
      <c r="E449" s="4">
        <v>6</v>
      </c>
      <c r="F449" s="4">
        <v>6</v>
      </c>
      <c r="G449" s="4">
        <v>12</v>
      </c>
      <c r="H449" s="4">
        <v>44.895055255243328</v>
      </c>
      <c r="I449" s="5">
        <v>0</v>
      </c>
      <c r="J449" s="19">
        <f>I449/H449</f>
        <v>0</v>
      </c>
      <c r="K449" s="5">
        <v>77446073.666666701</v>
      </c>
      <c r="L449" s="20">
        <f>K449/H449</f>
        <v>1725046.8504016758</v>
      </c>
      <c r="M449" s="26" t="s">
        <v>1295</v>
      </c>
      <c r="N449" s="4">
        <v>1184</v>
      </c>
      <c r="O449" s="6">
        <v>135.61662442465999</v>
      </c>
      <c r="P449" s="7">
        <v>8.00146484375</v>
      </c>
    </row>
    <row r="450" spans="1:16" x14ac:dyDescent="0.25">
      <c r="A450" s="2" t="s">
        <v>61</v>
      </c>
      <c r="B450" s="2" t="s">
        <v>770</v>
      </c>
      <c r="C450" s="3">
        <v>2.86</v>
      </c>
      <c r="D450" s="4">
        <v>2</v>
      </c>
      <c r="E450" s="4">
        <v>1</v>
      </c>
      <c r="F450" s="4">
        <v>1</v>
      </c>
      <c r="G450" s="4">
        <v>1</v>
      </c>
      <c r="H450" s="4">
        <v>695.995077768079</v>
      </c>
      <c r="I450" s="5">
        <v>0</v>
      </c>
      <c r="J450" s="19">
        <f>I450/H450</f>
        <v>0</v>
      </c>
      <c r="K450" s="5">
        <v>77380830</v>
      </c>
      <c r="L450" s="20">
        <f>K450/H450</f>
        <v>111180.13973338042</v>
      </c>
      <c r="M450" s="26" t="s">
        <v>1295</v>
      </c>
      <c r="N450" s="4">
        <v>454</v>
      </c>
      <c r="O450" s="6">
        <v>50.775797044660003</v>
      </c>
      <c r="P450" s="7">
        <v>8.06005859375</v>
      </c>
    </row>
    <row r="451" spans="1:16" x14ac:dyDescent="0.25">
      <c r="A451" s="2" t="s">
        <v>301</v>
      </c>
      <c r="B451" s="2" t="s">
        <v>985</v>
      </c>
      <c r="C451" s="3">
        <v>9.98</v>
      </c>
      <c r="D451" s="4">
        <v>1</v>
      </c>
      <c r="E451" s="4">
        <v>3</v>
      </c>
      <c r="F451" s="4">
        <v>4</v>
      </c>
      <c r="G451" s="4">
        <v>4</v>
      </c>
      <c r="H451" s="4">
        <v>678.5407669411602</v>
      </c>
      <c r="I451" s="5">
        <v>0</v>
      </c>
      <c r="J451" s="19">
        <f>I451/H451</f>
        <v>0</v>
      </c>
      <c r="K451" s="5">
        <v>76789175.416666701</v>
      </c>
      <c r="L451" s="20">
        <f>K451/H451</f>
        <v>113168.10891529747</v>
      </c>
      <c r="M451" s="26" t="s">
        <v>1295</v>
      </c>
      <c r="N451" s="4">
        <v>511</v>
      </c>
      <c r="O451" s="6">
        <v>55.104416174660102</v>
      </c>
      <c r="P451" s="7">
        <v>6.68310546875</v>
      </c>
    </row>
    <row r="452" spans="1:16" x14ac:dyDescent="0.25">
      <c r="A452" s="2" t="s">
        <v>393</v>
      </c>
      <c r="B452" s="2" t="s">
        <v>1103</v>
      </c>
      <c r="C452" s="3">
        <v>19.03</v>
      </c>
      <c r="D452" s="4">
        <v>1</v>
      </c>
      <c r="E452" s="4">
        <v>10</v>
      </c>
      <c r="F452" s="4">
        <v>10</v>
      </c>
      <c r="G452" s="4">
        <v>24</v>
      </c>
      <c r="H452" s="4">
        <v>16.544534512092891</v>
      </c>
      <c r="I452" s="5">
        <v>108013499.583333</v>
      </c>
      <c r="J452" s="19">
        <f>I452/H452</f>
        <v>6528651.4712385973</v>
      </c>
      <c r="K452" s="5">
        <v>76160713.416666701</v>
      </c>
      <c r="L452" s="20">
        <f>K452/H452</f>
        <v>4603376.0188900195</v>
      </c>
      <c r="M452" s="26">
        <v>0.70510365565841426</v>
      </c>
      <c r="N452" s="4">
        <v>641</v>
      </c>
      <c r="O452" s="6">
        <v>71.4282375546601</v>
      </c>
      <c r="P452" s="7">
        <v>6.02392578125</v>
      </c>
    </row>
    <row r="453" spans="1:16" x14ac:dyDescent="0.25">
      <c r="A453" s="2" t="s">
        <v>221</v>
      </c>
      <c r="B453" s="2" t="s">
        <v>931</v>
      </c>
      <c r="C453" s="3">
        <v>5.19</v>
      </c>
      <c r="D453" s="4">
        <v>2</v>
      </c>
      <c r="E453" s="4">
        <v>1</v>
      </c>
      <c r="F453" s="4">
        <v>1</v>
      </c>
      <c r="G453" s="4">
        <v>2</v>
      </c>
      <c r="H453" s="4">
        <v>1642.7145011201069</v>
      </c>
      <c r="I453" s="5">
        <v>26793481</v>
      </c>
      <c r="J453" s="19">
        <f>I453/H453</f>
        <v>16310.49155634196</v>
      </c>
      <c r="K453" s="5">
        <v>76119299.875</v>
      </c>
      <c r="L453" s="20">
        <f>K453/H453</f>
        <v>46337.510153527612</v>
      </c>
      <c r="M453" s="26">
        <v>2.8409634371509997</v>
      </c>
      <c r="N453" s="4">
        <v>154</v>
      </c>
      <c r="O453" s="6">
        <v>16.693296054659999</v>
      </c>
      <c r="P453" s="7">
        <v>5.80810546875</v>
      </c>
    </row>
    <row r="454" spans="1:16" x14ac:dyDescent="0.25">
      <c r="A454" s="2" t="s">
        <v>72</v>
      </c>
      <c r="B454" s="2" t="s">
        <v>780</v>
      </c>
      <c r="C454" s="3">
        <v>12.96</v>
      </c>
      <c r="D454" s="4">
        <v>2</v>
      </c>
      <c r="E454" s="4">
        <v>2</v>
      </c>
      <c r="F454" s="4">
        <v>2</v>
      </c>
      <c r="G454" s="4">
        <v>2</v>
      </c>
      <c r="H454" s="4">
        <v>159.82492253135109</v>
      </c>
      <c r="I454" s="5">
        <v>0</v>
      </c>
      <c r="J454" s="19">
        <f>I454/H454</f>
        <v>0</v>
      </c>
      <c r="K454" s="5">
        <v>75959329.375</v>
      </c>
      <c r="L454" s="20">
        <f>K454/H454</f>
        <v>475265.86074271298</v>
      </c>
      <c r="M454" s="26" t="s">
        <v>1295</v>
      </c>
      <c r="N454" s="4">
        <v>247</v>
      </c>
      <c r="O454" s="6">
        <v>27.317199544659999</v>
      </c>
      <c r="P454" s="7">
        <v>7.45947265625</v>
      </c>
    </row>
    <row r="455" spans="1:16" x14ac:dyDescent="0.25">
      <c r="A455" s="2" t="s">
        <v>249</v>
      </c>
      <c r="B455" s="2" t="s">
        <v>962</v>
      </c>
      <c r="C455" s="3">
        <v>15.96</v>
      </c>
      <c r="D455" s="4">
        <v>2</v>
      </c>
      <c r="E455" s="4">
        <v>7</v>
      </c>
      <c r="F455" s="4">
        <v>7</v>
      </c>
      <c r="G455" s="4">
        <v>7</v>
      </c>
      <c r="H455" s="4">
        <v>69.608220204810081</v>
      </c>
      <c r="I455" s="5">
        <v>0</v>
      </c>
      <c r="J455" s="19">
        <f>I455/H455</f>
        <v>0</v>
      </c>
      <c r="K455" s="5">
        <v>75884663.708333299</v>
      </c>
      <c r="L455" s="20">
        <f>K455/H455</f>
        <v>1090168.1365369761</v>
      </c>
      <c r="M455" s="26" t="s">
        <v>1295</v>
      </c>
      <c r="N455" s="4">
        <v>539</v>
      </c>
      <c r="O455" s="6">
        <v>58.854312524660102</v>
      </c>
      <c r="P455" s="7">
        <v>8.00146484375</v>
      </c>
    </row>
    <row r="456" spans="1:16" x14ac:dyDescent="0.25">
      <c r="A456" s="2" t="s">
        <v>624</v>
      </c>
      <c r="B456" s="2" t="s">
        <v>696</v>
      </c>
      <c r="C456" s="3">
        <v>3.67</v>
      </c>
      <c r="D456" s="4">
        <v>2</v>
      </c>
      <c r="E456" s="4">
        <v>2</v>
      </c>
      <c r="F456" s="4">
        <v>2</v>
      </c>
      <c r="G456" s="4">
        <v>5</v>
      </c>
      <c r="H456" s="4">
        <v>3.7113478745150759</v>
      </c>
      <c r="I456" s="5">
        <v>36699929.625</v>
      </c>
      <c r="J456" s="19">
        <f>I456/H456</f>
        <v>9888571.7173023578</v>
      </c>
      <c r="K456" s="5">
        <v>75643837.25</v>
      </c>
      <c r="L456" s="20">
        <f>K456/H456</f>
        <v>20381769.590888489</v>
      </c>
      <c r="M456" s="26">
        <v>2.0611439319619675</v>
      </c>
      <c r="N456" s="4">
        <v>600</v>
      </c>
      <c r="O456" s="6">
        <v>66.1862456746601</v>
      </c>
      <c r="P456" s="7">
        <v>6.94677734375</v>
      </c>
    </row>
    <row r="457" spans="1:16" x14ac:dyDescent="0.25">
      <c r="A457" s="2" t="s">
        <v>67</v>
      </c>
      <c r="B457" s="2" t="s">
        <v>775</v>
      </c>
      <c r="C457" s="3">
        <v>19</v>
      </c>
      <c r="D457" s="4">
        <v>1</v>
      </c>
      <c r="E457" s="4">
        <v>2</v>
      </c>
      <c r="F457" s="4">
        <v>3</v>
      </c>
      <c r="G457" s="4">
        <v>6</v>
      </c>
      <c r="H457" s="4">
        <v>1748.3669320395761</v>
      </c>
      <c r="I457" s="5">
        <v>40600978.0625</v>
      </c>
      <c r="J457" s="19">
        <f>I457/H457</f>
        <v>23222.229452221734</v>
      </c>
      <c r="K457" s="5">
        <v>75164140</v>
      </c>
      <c r="L457" s="20">
        <f>K457/H457</f>
        <v>42991.055608856928</v>
      </c>
      <c r="M457" s="26">
        <v>1.8512888995997694</v>
      </c>
      <c r="N457" s="4">
        <v>200</v>
      </c>
      <c r="O457" s="6">
        <v>22.031949244660002</v>
      </c>
      <c r="P457" s="7">
        <v>4.84326171875</v>
      </c>
    </row>
    <row r="458" spans="1:16" x14ac:dyDescent="0.25">
      <c r="A458" s="2" t="s">
        <v>90</v>
      </c>
      <c r="B458" s="2" t="s">
        <v>799</v>
      </c>
      <c r="C458" s="3">
        <v>12.24</v>
      </c>
      <c r="D458" s="4">
        <v>1</v>
      </c>
      <c r="E458" s="4">
        <v>1</v>
      </c>
      <c r="F458" s="4">
        <v>2</v>
      </c>
      <c r="G458" s="4">
        <v>5</v>
      </c>
      <c r="H458" s="4">
        <v>827.58408555691301</v>
      </c>
      <c r="I458" s="5">
        <v>40600978.0625</v>
      </c>
      <c r="J458" s="19">
        <f>I458/H458</f>
        <v>49059.640912715287</v>
      </c>
      <c r="K458" s="5">
        <v>75164140</v>
      </c>
      <c r="L458" s="20">
        <f>K458/H458</f>
        <v>90823.568640060505</v>
      </c>
      <c r="M458" s="26">
        <v>1.8512888995997692</v>
      </c>
      <c r="N458" s="4">
        <v>196</v>
      </c>
      <c r="O458" s="6">
        <v>21.581825804659999</v>
      </c>
      <c r="P458" s="7">
        <v>5.02099609375</v>
      </c>
    </row>
    <row r="459" spans="1:16" x14ac:dyDescent="0.25">
      <c r="A459" s="2" t="s">
        <v>299</v>
      </c>
      <c r="B459" s="2" t="s">
        <v>1008</v>
      </c>
      <c r="C459" s="3">
        <v>36.840000000000003</v>
      </c>
      <c r="D459" s="4">
        <v>2</v>
      </c>
      <c r="E459" s="4">
        <v>3</v>
      </c>
      <c r="F459" s="4">
        <v>3</v>
      </c>
      <c r="G459" s="4">
        <v>3</v>
      </c>
      <c r="H459" s="4">
        <v>189.4581522385603</v>
      </c>
      <c r="I459" s="5">
        <v>0</v>
      </c>
      <c r="J459" s="19">
        <f>I459/H459</f>
        <v>0</v>
      </c>
      <c r="K459" s="5">
        <v>74733354</v>
      </c>
      <c r="L459" s="20">
        <f>K459/H459</f>
        <v>394458.37044741097</v>
      </c>
      <c r="M459" s="26" t="s">
        <v>1295</v>
      </c>
      <c r="N459" s="4">
        <v>133</v>
      </c>
      <c r="O459" s="6">
        <v>14.72237528466</v>
      </c>
      <c r="P459" s="7">
        <v>9.05615234375</v>
      </c>
    </row>
    <row r="460" spans="1:16" x14ac:dyDescent="0.25">
      <c r="A460" s="2" t="s">
        <v>281</v>
      </c>
      <c r="B460" s="2" t="s">
        <v>991</v>
      </c>
      <c r="C460" s="3">
        <v>0.75</v>
      </c>
      <c r="D460" s="4">
        <v>1</v>
      </c>
      <c r="E460" s="4">
        <v>1</v>
      </c>
      <c r="F460" s="4">
        <v>1</v>
      </c>
      <c r="G460" s="4">
        <v>1</v>
      </c>
      <c r="H460" s="4" t="e">
        <v>#N/A</v>
      </c>
      <c r="I460" s="5">
        <v>0</v>
      </c>
      <c r="J460" s="19" t="e">
        <f>I460/H460</f>
        <v>#N/A</v>
      </c>
      <c r="K460" s="5">
        <v>74345967</v>
      </c>
      <c r="L460" s="20" t="e">
        <f>K460/H460</f>
        <v>#N/A</v>
      </c>
      <c r="M460" s="26" t="e">
        <v>#N/A</v>
      </c>
      <c r="N460" s="4">
        <v>929</v>
      </c>
      <c r="O460" s="6">
        <v>105.46797273465999</v>
      </c>
      <c r="P460" s="7">
        <v>6.91748046875</v>
      </c>
    </row>
    <row r="461" spans="1:16" x14ac:dyDescent="0.25">
      <c r="A461" s="2" t="s">
        <v>7</v>
      </c>
      <c r="B461" s="2" t="s">
        <v>718</v>
      </c>
      <c r="C461" s="3">
        <v>12.99</v>
      </c>
      <c r="D461" s="4">
        <v>3</v>
      </c>
      <c r="E461" s="4">
        <v>2</v>
      </c>
      <c r="F461" s="4">
        <v>2</v>
      </c>
      <c r="G461" s="4">
        <v>5</v>
      </c>
      <c r="H461" s="4">
        <v>2878.963187982908</v>
      </c>
      <c r="I461" s="5">
        <v>193161044.25</v>
      </c>
      <c r="J461" s="19">
        <f>I461/H461</f>
        <v>67093.961137215752</v>
      </c>
      <c r="K461" s="5">
        <v>74003897</v>
      </c>
      <c r="L461" s="20">
        <f>K461/H461</f>
        <v>25705.051495239662</v>
      </c>
      <c r="M461" s="26">
        <v>0.38312019531339842</v>
      </c>
      <c r="N461" s="4">
        <v>177</v>
      </c>
      <c r="O461" s="6">
        <v>20.164735934660001</v>
      </c>
      <c r="P461" s="7">
        <v>9.78857421875</v>
      </c>
    </row>
    <row r="462" spans="1:16" x14ac:dyDescent="0.25">
      <c r="A462" s="2" t="s">
        <v>60</v>
      </c>
      <c r="B462" s="2" t="s">
        <v>769</v>
      </c>
      <c r="C462" s="3">
        <v>11.4</v>
      </c>
      <c r="D462" s="4">
        <v>2</v>
      </c>
      <c r="E462" s="4">
        <v>5</v>
      </c>
      <c r="F462" s="4">
        <v>5</v>
      </c>
      <c r="G462" s="4">
        <v>6</v>
      </c>
      <c r="H462" s="4">
        <v>2327.3810905484652</v>
      </c>
      <c r="I462" s="5">
        <v>37406138</v>
      </c>
      <c r="J462" s="19">
        <f>I462/H462</f>
        <v>16072.201562480237</v>
      </c>
      <c r="K462" s="5">
        <v>73700661.75</v>
      </c>
      <c r="L462" s="20">
        <f>K462/H462</f>
        <v>31666.778616230775</v>
      </c>
      <c r="M462" s="26">
        <v>1.9702825710047907</v>
      </c>
      <c r="N462" s="4">
        <v>500</v>
      </c>
      <c r="O462" s="6">
        <v>55.7541374146601</v>
      </c>
      <c r="P462" s="7">
        <v>5.77001953125</v>
      </c>
    </row>
    <row r="463" spans="1:16" x14ac:dyDescent="0.25">
      <c r="A463" s="2" t="s">
        <v>571</v>
      </c>
      <c r="B463" s="2" t="s">
        <v>647</v>
      </c>
      <c r="C463" s="3">
        <v>20.98</v>
      </c>
      <c r="D463" s="4">
        <v>1</v>
      </c>
      <c r="E463" s="4">
        <v>3</v>
      </c>
      <c r="F463" s="4">
        <v>3</v>
      </c>
      <c r="G463" s="4">
        <v>4</v>
      </c>
      <c r="H463" s="4">
        <v>2335.255709361636</v>
      </c>
      <c r="I463" s="5">
        <v>66334307.041666701</v>
      </c>
      <c r="J463" s="19">
        <f>I463/H463</f>
        <v>28405.586067403216</v>
      </c>
      <c r="K463" s="5">
        <v>73378803</v>
      </c>
      <c r="L463" s="20">
        <f>K463/H463</f>
        <v>31422.170474024355</v>
      </c>
      <c r="M463" s="26">
        <v>1.1061968726666342</v>
      </c>
      <c r="N463" s="4">
        <v>143</v>
      </c>
      <c r="O463" s="6">
        <v>15.75867070466</v>
      </c>
      <c r="P463" s="7">
        <v>10.47705078125</v>
      </c>
    </row>
    <row r="464" spans="1:16" x14ac:dyDescent="0.25">
      <c r="A464" s="2" t="s">
        <v>264</v>
      </c>
      <c r="B464" s="2" t="s">
        <v>972</v>
      </c>
      <c r="C464" s="3">
        <v>6.93</v>
      </c>
      <c r="D464" s="4">
        <v>2</v>
      </c>
      <c r="E464" s="4">
        <v>4</v>
      </c>
      <c r="F464" s="4">
        <v>4</v>
      </c>
      <c r="G464" s="4">
        <v>5</v>
      </c>
      <c r="H464" s="4">
        <v>34.86038457357327</v>
      </c>
      <c r="I464" s="5">
        <v>0</v>
      </c>
      <c r="J464" s="19">
        <f>I464/H464</f>
        <v>0</v>
      </c>
      <c r="K464" s="5">
        <v>72620143.5</v>
      </c>
      <c r="L464" s="20">
        <f>K464/H464</f>
        <v>2083171.0375063217</v>
      </c>
      <c r="M464" s="26" t="s">
        <v>1295</v>
      </c>
      <c r="N464" s="4">
        <v>635</v>
      </c>
      <c r="O464" s="6">
        <v>72.484393314659997</v>
      </c>
      <c r="P464" s="7">
        <v>6.60986328125</v>
      </c>
    </row>
    <row r="465" spans="1:16" x14ac:dyDescent="0.25">
      <c r="A465" s="2" t="s">
        <v>254</v>
      </c>
      <c r="B465" s="2" t="s">
        <v>944</v>
      </c>
      <c r="C465" s="3">
        <v>7.58</v>
      </c>
      <c r="D465" s="4">
        <v>1</v>
      </c>
      <c r="E465" s="4">
        <v>2</v>
      </c>
      <c r="F465" s="4">
        <v>2</v>
      </c>
      <c r="G465" s="4">
        <v>2</v>
      </c>
      <c r="H465" s="4">
        <v>658.39036919738351</v>
      </c>
      <c r="I465" s="5">
        <v>0</v>
      </c>
      <c r="J465" s="19">
        <f>I465/H465</f>
        <v>0</v>
      </c>
      <c r="K465" s="5">
        <v>71991306.5</v>
      </c>
      <c r="L465" s="20">
        <f>K465/H465</f>
        <v>109344.41004621868</v>
      </c>
      <c r="M465" s="26" t="s">
        <v>1295</v>
      </c>
      <c r="N465" s="4">
        <v>409</v>
      </c>
      <c r="O465" s="6">
        <v>44.363762414660002</v>
      </c>
      <c r="P465" s="7">
        <v>7.69384765625</v>
      </c>
    </row>
    <row r="466" spans="1:16" x14ac:dyDescent="0.25">
      <c r="A466" s="2" t="s">
        <v>368</v>
      </c>
      <c r="B466" s="2" t="s">
        <v>1082</v>
      </c>
      <c r="C466" s="3">
        <v>28</v>
      </c>
      <c r="D466" s="4">
        <v>2</v>
      </c>
      <c r="E466" s="4">
        <v>4</v>
      </c>
      <c r="F466" s="4">
        <v>4</v>
      </c>
      <c r="G466" s="4">
        <v>11</v>
      </c>
      <c r="H466" s="4" t="e">
        <v>#N/A</v>
      </c>
      <c r="I466" s="5">
        <v>166814451.95833299</v>
      </c>
      <c r="J466" s="19" t="e">
        <f>I466/H466</f>
        <v>#N/A</v>
      </c>
      <c r="K466" s="5">
        <v>71944643.9375</v>
      </c>
      <c r="L466" s="20" t="e">
        <f>K466/H466</f>
        <v>#N/A</v>
      </c>
      <c r="M466" s="26" t="e">
        <v>#N/A</v>
      </c>
      <c r="N466" s="4">
        <v>125</v>
      </c>
      <c r="O466" s="6">
        <v>13.820731324660001</v>
      </c>
      <c r="P466" s="7">
        <v>10.11083984375</v>
      </c>
    </row>
    <row r="467" spans="1:16" x14ac:dyDescent="0.25">
      <c r="A467" s="2" t="s">
        <v>384</v>
      </c>
      <c r="B467" s="2" t="s">
        <v>1096</v>
      </c>
      <c r="C467" s="3">
        <v>7.99</v>
      </c>
      <c r="D467" s="4">
        <v>2</v>
      </c>
      <c r="E467" s="4">
        <v>3</v>
      </c>
      <c r="F467" s="4">
        <v>3</v>
      </c>
      <c r="G467" s="4">
        <v>4</v>
      </c>
      <c r="H467" s="4">
        <v>339.13147867863091</v>
      </c>
      <c r="I467" s="5">
        <v>0</v>
      </c>
      <c r="J467" s="19">
        <f>I467/H467</f>
        <v>0</v>
      </c>
      <c r="K467" s="5">
        <v>71106178.104166701</v>
      </c>
      <c r="L467" s="20">
        <f>K467/H467</f>
        <v>209671.41823938029</v>
      </c>
      <c r="M467" s="26" t="s">
        <v>1295</v>
      </c>
      <c r="N467" s="4">
        <v>438</v>
      </c>
      <c r="O467" s="6">
        <v>48.681913844660002</v>
      </c>
      <c r="P467" s="7">
        <v>5.59228515625</v>
      </c>
    </row>
    <row r="468" spans="1:16" x14ac:dyDescent="0.25">
      <c r="A468" s="2" t="s">
        <v>160</v>
      </c>
      <c r="B468" s="2" t="s">
        <v>870</v>
      </c>
      <c r="C468" s="3">
        <v>14.14</v>
      </c>
      <c r="D468" s="4">
        <v>4</v>
      </c>
      <c r="E468" s="4">
        <v>6</v>
      </c>
      <c r="F468" s="4">
        <v>6</v>
      </c>
      <c r="G468" s="4">
        <v>10</v>
      </c>
      <c r="H468" s="4">
        <v>2888.3075350108611</v>
      </c>
      <c r="I468" s="5">
        <v>81905639.708333299</v>
      </c>
      <c r="J468" s="19">
        <f>I468/H468</f>
        <v>28357.658841902132</v>
      </c>
      <c r="K468" s="5">
        <v>70905080.25</v>
      </c>
      <c r="L468" s="20">
        <f>K468/H468</f>
        <v>24549.006430415786</v>
      </c>
      <c r="M468" s="26">
        <v>0.86569228324805969</v>
      </c>
      <c r="N468" s="4">
        <v>403</v>
      </c>
      <c r="O468" s="6">
        <v>46.011796384660002</v>
      </c>
      <c r="P468" s="7">
        <v>10.16943359375</v>
      </c>
    </row>
    <row r="469" spans="1:16" x14ac:dyDescent="0.25">
      <c r="A469" s="2" t="s">
        <v>538</v>
      </c>
      <c r="B469" s="2" t="s">
        <v>1249</v>
      </c>
      <c r="C469" s="3">
        <v>39.869999999999997</v>
      </c>
      <c r="D469" s="4">
        <v>1</v>
      </c>
      <c r="E469" s="4">
        <v>7</v>
      </c>
      <c r="F469" s="4">
        <v>7</v>
      </c>
      <c r="G469" s="4">
        <v>17</v>
      </c>
      <c r="H469" s="4">
        <v>3127.709863746577</v>
      </c>
      <c r="I469" s="5">
        <v>161106640.75</v>
      </c>
      <c r="J469" s="19">
        <f>I469/H469</f>
        <v>51509.458283645225</v>
      </c>
      <c r="K469" s="5">
        <v>70547081.083333299</v>
      </c>
      <c r="L469" s="20">
        <f>K469/H469</f>
        <v>22555.506794619163</v>
      </c>
      <c r="M469" s="26">
        <v>0.43789058449059182</v>
      </c>
      <c r="N469" s="4">
        <v>158</v>
      </c>
      <c r="O469" s="6">
        <v>18.40888646466</v>
      </c>
      <c r="P469" s="7">
        <v>10.40380859375</v>
      </c>
    </row>
    <row r="470" spans="1:16" x14ac:dyDescent="0.25">
      <c r="A470" s="2" t="s">
        <v>507</v>
      </c>
      <c r="B470" s="2" t="s">
        <v>1200</v>
      </c>
      <c r="C470" s="3">
        <v>15.31</v>
      </c>
      <c r="D470" s="4">
        <v>2</v>
      </c>
      <c r="E470" s="4">
        <v>3</v>
      </c>
      <c r="F470" s="4">
        <v>3</v>
      </c>
      <c r="G470" s="4">
        <v>6</v>
      </c>
      <c r="H470" s="4">
        <v>3643.003630118053</v>
      </c>
      <c r="I470" s="5">
        <v>126607064.791667</v>
      </c>
      <c r="J470" s="19">
        <f>I470/H470</f>
        <v>34753.483017408973</v>
      </c>
      <c r="K470" s="5">
        <v>70284833</v>
      </c>
      <c r="L470" s="20">
        <f>K470/H470</f>
        <v>19293.099907705113</v>
      </c>
      <c r="M470" s="26">
        <v>0.55514147741798048</v>
      </c>
      <c r="N470" s="4">
        <v>196</v>
      </c>
      <c r="O470" s="6">
        <v>22.580679344659998</v>
      </c>
      <c r="P470" s="7">
        <v>6.25244140625</v>
      </c>
    </row>
    <row r="471" spans="1:16" x14ac:dyDescent="0.25">
      <c r="A471" s="2" t="s">
        <v>162</v>
      </c>
      <c r="B471" s="2" t="s">
        <v>856</v>
      </c>
      <c r="C471" s="3">
        <v>8.41</v>
      </c>
      <c r="D471" s="4">
        <v>2</v>
      </c>
      <c r="E471" s="4">
        <v>3</v>
      </c>
      <c r="F471" s="4">
        <v>3</v>
      </c>
      <c r="G471" s="4">
        <v>5</v>
      </c>
      <c r="H471" s="4">
        <v>4216.316767773822</v>
      </c>
      <c r="I471" s="5">
        <v>30991667</v>
      </c>
      <c r="J471" s="19">
        <f>I471/H471</f>
        <v>7350.4123876260192</v>
      </c>
      <c r="K471" s="5">
        <v>70084589.916666701</v>
      </c>
      <c r="L471" s="20">
        <f>K471/H471</f>
        <v>16622.230675915449</v>
      </c>
      <c r="M471" s="26">
        <v>2.2614011023242702</v>
      </c>
      <c r="N471" s="4">
        <v>428</v>
      </c>
      <c r="O471" s="6">
        <v>47.168455494660101</v>
      </c>
      <c r="P471" s="7">
        <v>5.05908203125</v>
      </c>
    </row>
    <row r="472" spans="1:16" x14ac:dyDescent="0.25">
      <c r="A472" s="2" t="s">
        <v>292</v>
      </c>
      <c r="B472" s="2" t="s">
        <v>1001</v>
      </c>
      <c r="C472" s="3">
        <v>4.25</v>
      </c>
      <c r="D472" s="4">
        <v>2</v>
      </c>
      <c r="E472" s="4">
        <v>2</v>
      </c>
      <c r="F472" s="4">
        <v>2</v>
      </c>
      <c r="G472" s="4">
        <v>2</v>
      </c>
      <c r="H472" s="4" t="e">
        <v>#N/A</v>
      </c>
      <c r="I472" s="5">
        <v>0</v>
      </c>
      <c r="J472" s="19" t="e">
        <f>I472/H472</f>
        <v>#N/A</v>
      </c>
      <c r="K472" s="5">
        <v>69750658.5</v>
      </c>
      <c r="L472" s="20" t="e">
        <f>K472/H472</f>
        <v>#N/A</v>
      </c>
      <c r="M472" s="26" t="e">
        <v>#N/A</v>
      </c>
      <c r="N472" s="4">
        <v>494</v>
      </c>
      <c r="O472" s="6">
        <v>54.809487384660102</v>
      </c>
      <c r="P472" s="7">
        <v>7.25439453125</v>
      </c>
    </row>
    <row r="473" spans="1:16" x14ac:dyDescent="0.25">
      <c r="A473" s="2" t="s">
        <v>408</v>
      </c>
      <c r="B473" s="2" t="s">
        <v>1120</v>
      </c>
      <c r="C473" s="3">
        <v>27.09</v>
      </c>
      <c r="D473" s="4">
        <v>2</v>
      </c>
      <c r="E473" s="4">
        <v>5</v>
      </c>
      <c r="F473" s="4">
        <v>5</v>
      </c>
      <c r="G473" s="4">
        <v>23</v>
      </c>
      <c r="H473" s="4">
        <v>2300.1276248444601</v>
      </c>
      <c r="I473" s="5">
        <v>141815144.66666701</v>
      </c>
      <c r="J473" s="19">
        <f>I473/H473</f>
        <v>61655.337353837866</v>
      </c>
      <c r="K473" s="5">
        <v>69319942.333333299</v>
      </c>
      <c r="L473" s="20">
        <f>K473/H473</f>
        <v>30137.433064402619</v>
      </c>
      <c r="M473" s="26">
        <v>0.48880493332547881</v>
      </c>
      <c r="N473" s="4">
        <v>203</v>
      </c>
      <c r="O473" s="6">
        <v>22.729033724659999</v>
      </c>
      <c r="P473" s="7">
        <v>9.74462890625</v>
      </c>
    </row>
    <row r="474" spans="1:16" x14ac:dyDescent="0.25">
      <c r="A474" s="2" t="s">
        <v>210</v>
      </c>
      <c r="B474" s="2" t="s">
        <v>917</v>
      </c>
      <c r="C474" s="3">
        <v>11.15</v>
      </c>
      <c r="D474" s="4">
        <v>2</v>
      </c>
      <c r="E474" s="4">
        <v>10</v>
      </c>
      <c r="F474" s="4">
        <v>10</v>
      </c>
      <c r="G474" s="4">
        <v>13</v>
      </c>
      <c r="H474" s="4">
        <v>459.87898534245738</v>
      </c>
      <c r="I474" s="5">
        <v>0</v>
      </c>
      <c r="J474" s="19">
        <f>I474/H474</f>
        <v>0</v>
      </c>
      <c r="K474" s="5">
        <v>69211748.333333299</v>
      </c>
      <c r="L474" s="20">
        <f>K474/H474</f>
        <v>150499.91528052426</v>
      </c>
      <c r="M474" s="26" t="s">
        <v>1295</v>
      </c>
      <c r="N474" s="4">
        <v>960</v>
      </c>
      <c r="O474" s="6">
        <v>103.68175173466</v>
      </c>
      <c r="P474" s="7">
        <v>8.35302734375</v>
      </c>
    </row>
    <row r="475" spans="1:16" x14ac:dyDescent="0.25">
      <c r="A475" s="2" t="s">
        <v>336</v>
      </c>
      <c r="B475" s="2" t="s">
        <v>1045</v>
      </c>
      <c r="C475" s="3">
        <v>2.41</v>
      </c>
      <c r="D475" s="4">
        <v>2</v>
      </c>
      <c r="E475" s="4">
        <v>1</v>
      </c>
      <c r="F475" s="4">
        <v>1</v>
      </c>
      <c r="G475" s="4">
        <v>2</v>
      </c>
      <c r="H475" s="4">
        <v>107.3319129653954</v>
      </c>
      <c r="I475" s="5">
        <v>0</v>
      </c>
      <c r="J475" s="19">
        <f>I475/H475</f>
        <v>0</v>
      </c>
      <c r="K475" s="5">
        <v>69126911.5</v>
      </c>
      <c r="L475" s="20">
        <f>K475/H475</f>
        <v>644048.07098040846</v>
      </c>
      <c r="M475" s="26" t="s">
        <v>1295</v>
      </c>
      <c r="N475" s="4">
        <v>705</v>
      </c>
      <c r="O475" s="6">
        <v>80.602880604660299</v>
      </c>
      <c r="P475" s="7">
        <v>7.84033203125</v>
      </c>
    </row>
    <row r="476" spans="1:16" x14ac:dyDescent="0.25">
      <c r="A476" s="2" t="s">
        <v>452</v>
      </c>
      <c r="B476" s="2" t="s">
        <v>1164</v>
      </c>
      <c r="C476" s="3">
        <v>15.79</v>
      </c>
      <c r="D476" s="4">
        <v>1</v>
      </c>
      <c r="E476" s="4">
        <v>6</v>
      </c>
      <c r="F476" s="4">
        <v>6</v>
      </c>
      <c r="G476" s="4">
        <v>6</v>
      </c>
      <c r="H476" s="4">
        <v>741.5551553657632</v>
      </c>
      <c r="I476" s="5">
        <v>0</v>
      </c>
      <c r="J476" s="19">
        <f>I476/H476</f>
        <v>0</v>
      </c>
      <c r="K476" s="5">
        <v>69074940.333333299</v>
      </c>
      <c r="L476" s="20">
        <f>K476/H476</f>
        <v>93148.756142438127</v>
      </c>
      <c r="M476" s="26" t="s">
        <v>1295</v>
      </c>
      <c r="N476" s="4">
        <v>418</v>
      </c>
      <c r="O476" s="6">
        <v>45.655276184660003</v>
      </c>
      <c r="P476" s="7">
        <v>8.14794921875</v>
      </c>
    </row>
    <row r="477" spans="1:16" x14ac:dyDescent="0.25">
      <c r="A477" s="2" t="s">
        <v>62</v>
      </c>
      <c r="B477" s="2" t="s">
        <v>771</v>
      </c>
      <c r="C477" s="3">
        <v>12.84</v>
      </c>
      <c r="D477" s="4">
        <v>3</v>
      </c>
      <c r="E477" s="4">
        <v>5</v>
      </c>
      <c r="F477" s="4">
        <v>5</v>
      </c>
      <c r="G477" s="4">
        <v>7</v>
      </c>
      <c r="H477" s="4">
        <v>626.85363781869876</v>
      </c>
      <c r="I477" s="5">
        <v>0</v>
      </c>
      <c r="J477" s="19">
        <f>I477/H477</f>
        <v>0</v>
      </c>
      <c r="K477" s="5">
        <v>68540062.333333299</v>
      </c>
      <c r="L477" s="20">
        <f>K477/H477</f>
        <v>109339.81746015925</v>
      </c>
      <c r="M477" s="26" t="s">
        <v>1295</v>
      </c>
      <c r="N477" s="4">
        <v>335</v>
      </c>
      <c r="O477" s="6">
        <v>37.26831350466</v>
      </c>
      <c r="P477" s="7">
        <v>5.71923828125</v>
      </c>
    </row>
    <row r="478" spans="1:16" x14ac:dyDescent="0.25">
      <c r="A478" s="2" t="s">
        <v>222</v>
      </c>
      <c r="B478" s="2" t="s">
        <v>932</v>
      </c>
      <c r="C478" s="3">
        <v>1.72</v>
      </c>
      <c r="D478" s="4">
        <v>1</v>
      </c>
      <c r="E478" s="4">
        <v>1</v>
      </c>
      <c r="F478" s="4">
        <v>1</v>
      </c>
      <c r="G478" s="4">
        <v>3</v>
      </c>
      <c r="H478" s="4" t="e">
        <v>#N/A</v>
      </c>
      <c r="I478" s="5">
        <v>70242336.9375</v>
      </c>
      <c r="J478" s="19" t="e">
        <f>I478/H478</f>
        <v>#N/A</v>
      </c>
      <c r="K478" s="5">
        <v>68277379.125</v>
      </c>
      <c r="L478" s="20" t="e">
        <f>K478/H478</f>
        <v>#N/A</v>
      </c>
      <c r="M478" s="26" t="e">
        <v>#N/A</v>
      </c>
      <c r="N478" s="4">
        <v>408</v>
      </c>
      <c r="O478" s="6">
        <v>45.749705874660101</v>
      </c>
      <c r="P478" s="7">
        <v>6.45556640625</v>
      </c>
    </row>
    <row r="479" spans="1:16" x14ac:dyDescent="0.25">
      <c r="A479" s="2" t="s">
        <v>570</v>
      </c>
      <c r="B479" s="2" t="s">
        <v>645</v>
      </c>
      <c r="C479" s="3">
        <v>4.26</v>
      </c>
      <c r="D479" s="4">
        <v>1</v>
      </c>
      <c r="E479" s="4">
        <v>1</v>
      </c>
      <c r="F479" s="4">
        <v>2</v>
      </c>
      <c r="G479" s="4">
        <v>2</v>
      </c>
      <c r="H479" s="4">
        <v>1155.440387475021</v>
      </c>
      <c r="I479" s="5">
        <v>0</v>
      </c>
      <c r="J479" s="19">
        <f>I479/H479</f>
        <v>0</v>
      </c>
      <c r="K479" s="5">
        <v>68277285.625</v>
      </c>
      <c r="L479" s="20">
        <f>K479/H479</f>
        <v>59092.001945860713</v>
      </c>
      <c r="M479" s="26" t="s">
        <v>1295</v>
      </c>
      <c r="N479" s="4">
        <v>540</v>
      </c>
      <c r="O479" s="6">
        <v>58.6122508946601</v>
      </c>
      <c r="P479" s="7">
        <v>7.13720703125</v>
      </c>
    </row>
    <row r="480" spans="1:16" x14ac:dyDescent="0.25">
      <c r="A480" s="2" t="s">
        <v>219</v>
      </c>
      <c r="B480" s="2" t="s">
        <v>929</v>
      </c>
      <c r="C480" s="3">
        <v>5.58</v>
      </c>
      <c r="D480" s="4">
        <v>1</v>
      </c>
      <c r="E480" s="4">
        <v>1</v>
      </c>
      <c r="F480" s="4">
        <v>1</v>
      </c>
      <c r="G480" s="4">
        <v>1</v>
      </c>
      <c r="H480" s="4">
        <v>260.59197205024941</v>
      </c>
      <c r="I480" s="5">
        <v>0</v>
      </c>
      <c r="J480" s="19">
        <f>I480/H480</f>
        <v>0</v>
      </c>
      <c r="K480" s="5">
        <v>66696892</v>
      </c>
      <c r="L480" s="20">
        <f>K480/H480</f>
        <v>255943.7709275978</v>
      </c>
      <c r="M480" s="26" t="s">
        <v>1295</v>
      </c>
      <c r="N480" s="4">
        <v>251</v>
      </c>
      <c r="O480" s="6">
        <v>29.249181544660001</v>
      </c>
      <c r="P480" s="7">
        <v>10.02294921875</v>
      </c>
    </row>
    <row r="481" spans="1:16" x14ac:dyDescent="0.25">
      <c r="A481" s="2" t="s">
        <v>139</v>
      </c>
      <c r="B481" s="2" t="s">
        <v>846</v>
      </c>
      <c r="C481" s="3">
        <v>3.47</v>
      </c>
      <c r="D481" s="4">
        <v>1</v>
      </c>
      <c r="E481" s="4">
        <v>1</v>
      </c>
      <c r="F481" s="4">
        <v>1</v>
      </c>
      <c r="G481" s="4">
        <v>1</v>
      </c>
      <c r="H481" s="4">
        <v>362.30135860371399</v>
      </c>
      <c r="I481" s="5">
        <v>0</v>
      </c>
      <c r="J481" s="19">
        <f>I481/H481</f>
        <v>0</v>
      </c>
      <c r="K481" s="5">
        <v>66647775</v>
      </c>
      <c r="L481" s="20">
        <f>K481/H481</f>
        <v>183956.73495914068</v>
      </c>
      <c r="M481" s="26" t="s">
        <v>1295</v>
      </c>
      <c r="N481" s="4">
        <v>404</v>
      </c>
      <c r="O481" s="6">
        <v>43.615320594659998</v>
      </c>
      <c r="P481" s="7">
        <v>8.96826171875</v>
      </c>
    </row>
    <row r="482" spans="1:16" x14ac:dyDescent="0.25">
      <c r="A482" s="2" t="s">
        <v>26</v>
      </c>
      <c r="B482" s="2" t="s">
        <v>738</v>
      </c>
      <c r="C482" s="3">
        <v>10</v>
      </c>
      <c r="D482" s="4">
        <v>1</v>
      </c>
      <c r="E482" s="4">
        <v>1</v>
      </c>
      <c r="F482" s="4">
        <v>1</v>
      </c>
      <c r="G482" s="4">
        <v>1</v>
      </c>
      <c r="H482" s="4">
        <v>1176.78186562364</v>
      </c>
      <c r="I482" s="5">
        <v>0</v>
      </c>
      <c r="J482" s="19">
        <f>I482/H482</f>
        <v>0</v>
      </c>
      <c r="K482" s="5">
        <v>65949464.5</v>
      </c>
      <c r="L482" s="20">
        <f>K482/H482</f>
        <v>56042.21685133619</v>
      </c>
      <c r="M482" s="26" t="s">
        <v>1295</v>
      </c>
      <c r="N482" s="4">
        <v>110</v>
      </c>
      <c r="O482" s="6">
        <v>12.59450156466</v>
      </c>
      <c r="P482" s="7">
        <v>9.40771484375</v>
      </c>
    </row>
    <row r="483" spans="1:16" x14ac:dyDescent="0.25">
      <c r="A483" s="2" t="s">
        <v>32</v>
      </c>
      <c r="B483" s="2" t="s">
        <v>709</v>
      </c>
      <c r="C483" s="3">
        <v>0.4</v>
      </c>
      <c r="D483" s="4">
        <v>1</v>
      </c>
      <c r="E483" s="4">
        <v>1</v>
      </c>
      <c r="F483" s="4">
        <v>1</v>
      </c>
      <c r="G483" s="4">
        <v>4</v>
      </c>
      <c r="H483" s="4">
        <v>10.04102073778613</v>
      </c>
      <c r="I483" s="5">
        <v>137906295.25</v>
      </c>
      <c r="J483" s="19">
        <f>I483/H483</f>
        <v>13734290.452267896</v>
      </c>
      <c r="K483" s="5">
        <v>65909124.75</v>
      </c>
      <c r="L483" s="20">
        <f>K483/H483</f>
        <v>6563986.5180212557</v>
      </c>
      <c r="M483" s="26">
        <v>0.47792687513298998</v>
      </c>
      <c r="N483" s="4">
        <v>1991</v>
      </c>
      <c r="O483" s="6">
        <v>222.13489940466101</v>
      </c>
      <c r="P483" s="7">
        <v>6.39208984375</v>
      </c>
    </row>
    <row r="484" spans="1:16" x14ac:dyDescent="0.25">
      <c r="A484" s="2" t="s">
        <v>96</v>
      </c>
      <c r="B484" s="2" t="s">
        <v>798</v>
      </c>
      <c r="C484" s="3">
        <v>25.22</v>
      </c>
      <c r="D484" s="4">
        <v>2</v>
      </c>
      <c r="E484" s="4">
        <v>2</v>
      </c>
      <c r="F484" s="4">
        <v>2</v>
      </c>
      <c r="G484" s="4">
        <v>2</v>
      </c>
      <c r="H484" s="4">
        <v>893.43621923330522</v>
      </c>
      <c r="I484" s="5">
        <v>0</v>
      </c>
      <c r="J484" s="19">
        <f>I484/H484</f>
        <v>0</v>
      </c>
      <c r="K484" s="5">
        <v>64937455.5</v>
      </c>
      <c r="L484" s="20">
        <f>K484/H484</f>
        <v>72682.810593604023</v>
      </c>
      <c r="M484" s="26" t="s">
        <v>1295</v>
      </c>
      <c r="N484" s="4">
        <v>115</v>
      </c>
      <c r="O484" s="6">
        <v>12.58751062466</v>
      </c>
      <c r="P484" s="7">
        <v>9.87646484375</v>
      </c>
    </row>
    <row r="485" spans="1:16" x14ac:dyDescent="0.25">
      <c r="A485" s="2" t="s">
        <v>245</v>
      </c>
      <c r="B485" s="2" t="s">
        <v>958</v>
      </c>
      <c r="C485" s="3">
        <v>2.09</v>
      </c>
      <c r="D485" s="4">
        <v>1</v>
      </c>
      <c r="E485" s="4">
        <v>1</v>
      </c>
      <c r="F485" s="4">
        <v>1</v>
      </c>
      <c r="G485" s="4">
        <v>1</v>
      </c>
      <c r="H485" s="4">
        <v>400.74746615288097</v>
      </c>
      <c r="I485" s="5">
        <v>0</v>
      </c>
      <c r="J485" s="19">
        <f>I485/H485</f>
        <v>0</v>
      </c>
      <c r="K485" s="5">
        <v>64769719.25</v>
      </c>
      <c r="L485" s="20">
        <f>K485/H485</f>
        <v>161622.28016506293</v>
      </c>
      <c r="M485" s="26" t="s">
        <v>1295</v>
      </c>
      <c r="N485" s="4">
        <v>716</v>
      </c>
      <c r="O485" s="6">
        <v>79.410228074660097</v>
      </c>
      <c r="P485" s="7">
        <v>6.63916015625</v>
      </c>
    </row>
    <row r="486" spans="1:16" x14ac:dyDescent="0.25">
      <c r="A486" s="2" t="s">
        <v>380</v>
      </c>
      <c r="B486" s="2" t="s">
        <v>1070</v>
      </c>
      <c r="C486" s="3">
        <v>0.89</v>
      </c>
      <c r="D486" s="4">
        <v>2</v>
      </c>
      <c r="E486" s="4">
        <v>1</v>
      </c>
      <c r="F486" s="4">
        <v>1</v>
      </c>
      <c r="G486" s="4">
        <v>4</v>
      </c>
      <c r="H486" s="4">
        <v>35.687851362645077</v>
      </c>
      <c r="I486" s="5">
        <v>77497696.375</v>
      </c>
      <c r="J486" s="19">
        <f>I486/H486</f>
        <v>2171542.7916211793</v>
      </c>
      <c r="K486" s="5">
        <v>64768237.5</v>
      </c>
      <c r="L486" s="20">
        <f>K486/H486</f>
        <v>1814853.9356391102</v>
      </c>
      <c r="M486" s="26">
        <v>0.83574403536585118</v>
      </c>
      <c r="N486" s="4">
        <v>895</v>
      </c>
      <c r="O486" s="6">
        <v>102.16314227466</v>
      </c>
      <c r="P486" s="7">
        <v>7.03466796875</v>
      </c>
    </row>
    <row r="487" spans="1:16" x14ac:dyDescent="0.25">
      <c r="A487" s="2" t="s">
        <v>592</v>
      </c>
      <c r="B487" s="2" t="s">
        <v>665</v>
      </c>
      <c r="C487" s="3">
        <v>18.04</v>
      </c>
      <c r="D487" s="4">
        <v>3</v>
      </c>
      <c r="E487" s="4">
        <v>2</v>
      </c>
      <c r="F487" s="4">
        <v>4</v>
      </c>
      <c r="G487" s="4">
        <v>10</v>
      </c>
      <c r="H487" s="4">
        <v>1550.72058283143</v>
      </c>
      <c r="I487" s="5">
        <v>73078244.875</v>
      </c>
      <c r="J487" s="19">
        <f>I487/H487</f>
        <v>47125.346554417869</v>
      </c>
      <c r="K487" s="5">
        <v>63201422.75</v>
      </c>
      <c r="L487" s="20">
        <f>K487/H487</f>
        <v>40756.16423082602</v>
      </c>
      <c r="M487" s="26">
        <v>0.86484593134531007</v>
      </c>
      <c r="N487" s="4">
        <v>255</v>
      </c>
      <c r="O487" s="6">
        <v>29.169462004660001</v>
      </c>
      <c r="P487" s="7">
        <v>4.77978515625</v>
      </c>
    </row>
    <row r="488" spans="1:16" x14ac:dyDescent="0.25">
      <c r="A488" s="2" t="s">
        <v>559</v>
      </c>
      <c r="B488" s="2" t="s">
        <v>1268</v>
      </c>
      <c r="C488" s="3">
        <v>5.1100000000000003</v>
      </c>
      <c r="D488" s="4">
        <v>2</v>
      </c>
      <c r="E488" s="4">
        <v>1</v>
      </c>
      <c r="F488" s="4">
        <v>1</v>
      </c>
      <c r="G488" s="4">
        <v>3</v>
      </c>
      <c r="H488" s="4" t="e">
        <v>#N/A</v>
      </c>
      <c r="I488" s="5">
        <v>58228097.3125</v>
      </c>
      <c r="J488" s="19" t="e">
        <f>I488/H488</f>
        <v>#N/A</v>
      </c>
      <c r="K488" s="5">
        <v>62797365.625</v>
      </c>
      <c r="L488" s="20" t="e">
        <f>K488/H488</f>
        <v>#N/A</v>
      </c>
      <c r="M488" s="26" t="e">
        <v>#N/A</v>
      </c>
      <c r="N488" s="4">
        <v>137</v>
      </c>
      <c r="O488" s="6">
        <v>15.09363209466</v>
      </c>
      <c r="P488" s="7">
        <v>9.99365234375</v>
      </c>
    </row>
    <row r="489" spans="1:16" x14ac:dyDescent="0.25">
      <c r="A489" s="2" t="s">
        <v>378</v>
      </c>
      <c r="B489" s="2" t="s">
        <v>1091</v>
      </c>
      <c r="C489" s="3">
        <v>12.8</v>
      </c>
      <c r="D489" s="4">
        <v>2</v>
      </c>
      <c r="E489" s="4">
        <v>2</v>
      </c>
      <c r="F489" s="4">
        <v>2</v>
      </c>
      <c r="G489" s="4">
        <v>3</v>
      </c>
      <c r="H489" s="4">
        <v>104.9988647044228</v>
      </c>
      <c r="I489" s="5">
        <v>0</v>
      </c>
      <c r="J489" s="19">
        <f>I489/H489</f>
        <v>0</v>
      </c>
      <c r="K489" s="5">
        <v>62041060</v>
      </c>
      <c r="L489" s="20">
        <f>K489/H489</f>
        <v>590873.62682109722</v>
      </c>
      <c r="M489" s="26" t="s">
        <v>1295</v>
      </c>
      <c r="N489" s="4">
        <v>336</v>
      </c>
      <c r="O489" s="6">
        <v>36.12734645466</v>
      </c>
      <c r="P489" s="7">
        <v>7.00537109375</v>
      </c>
    </row>
    <row r="490" spans="1:16" x14ac:dyDescent="0.25">
      <c r="A490" s="2" t="s">
        <v>554</v>
      </c>
      <c r="B490" s="2" t="s">
        <v>1265</v>
      </c>
      <c r="C490" s="3">
        <v>12.15</v>
      </c>
      <c r="D490" s="4">
        <v>2</v>
      </c>
      <c r="E490" s="4">
        <v>2</v>
      </c>
      <c r="F490" s="4">
        <v>2</v>
      </c>
      <c r="G490" s="4">
        <v>2</v>
      </c>
      <c r="H490" s="4">
        <v>233.8658913430466</v>
      </c>
      <c r="I490" s="5">
        <v>0</v>
      </c>
      <c r="J490" s="19">
        <f>I490/H490</f>
        <v>0</v>
      </c>
      <c r="K490" s="5">
        <v>61774100</v>
      </c>
      <c r="L490" s="20">
        <f>K490/H490</f>
        <v>264143.26452328422</v>
      </c>
      <c r="M490" s="26" t="s">
        <v>1295</v>
      </c>
      <c r="N490" s="4">
        <v>181</v>
      </c>
      <c r="O490" s="6">
        <v>19.92122498466</v>
      </c>
      <c r="P490" s="7">
        <v>8.90966796875</v>
      </c>
    </row>
    <row r="491" spans="1:16" x14ac:dyDescent="0.25">
      <c r="A491" s="2" t="s">
        <v>274</v>
      </c>
      <c r="B491" s="2" t="s">
        <v>983</v>
      </c>
      <c r="C491" s="3">
        <v>9.8000000000000007</v>
      </c>
      <c r="D491" s="4">
        <v>1</v>
      </c>
      <c r="E491" s="4">
        <v>2</v>
      </c>
      <c r="F491" s="4">
        <v>2</v>
      </c>
      <c r="G491" s="4">
        <v>2</v>
      </c>
      <c r="H491" s="4">
        <v>430.69305629534642</v>
      </c>
      <c r="I491" s="5">
        <v>0</v>
      </c>
      <c r="J491" s="19">
        <f>I491/H491</f>
        <v>0</v>
      </c>
      <c r="K491" s="5">
        <v>61613638</v>
      </c>
      <c r="L491" s="20">
        <f>K491/H491</f>
        <v>143056.95691956696</v>
      </c>
      <c r="M491" s="26" t="s">
        <v>1295</v>
      </c>
      <c r="N491" s="4">
        <v>296</v>
      </c>
      <c r="O491" s="6">
        <v>33.388633664659999</v>
      </c>
      <c r="P491" s="7">
        <v>9.86181640625</v>
      </c>
    </row>
    <row r="492" spans="1:16" x14ac:dyDescent="0.25">
      <c r="A492" s="2" t="s">
        <v>390</v>
      </c>
      <c r="B492" s="2" t="s">
        <v>1101</v>
      </c>
      <c r="C492" s="3">
        <v>6.01</v>
      </c>
      <c r="D492" s="4">
        <v>1</v>
      </c>
      <c r="E492" s="4">
        <v>2</v>
      </c>
      <c r="F492" s="4">
        <v>2</v>
      </c>
      <c r="G492" s="4">
        <v>2</v>
      </c>
      <c r="H492" s="4">
        <v>286.41379804452799</v>
      </c>
      <c r="I492" s="5">
        <v>0</v>
      </c>
      <c r="J492" s="19">
        <f>I492/H492</f>
        <v>0</v>
      </c>
      <c r="K492" s="5">
        <v>61479447</v>
      </c>
      <c r="L492" s="20">
        <f>K492/H492</f>
        <v>214652.5321745915</v>
      </c>
      <c r="M492" s="26" t="s">
        <v>1295</v>
      </c>
      <c r="N492" s="4">
        <v>316</v>
      </c>
      <c r="O492" s="6">
        <v>35.039525304660003</v>
      </c>
      <c r="P492" s="7">
        <v>9.55419921875</v>
      </c>
    </row>
    <row r="493" spans="1:16" x14ac:dyDescent="0.25">
      <c r="A493" s="2" t="s">
        <v>70</v>
      </c>
      <c r="B493" s="2" t="s">
        <v>778</v>
      </c>
      <c r="C493" s="3">
        <v>7.05</v>
      </c>
      <c r="D493" s="4">
        <v>1</v>
      </c>
      <c r="E493" s="4">
        <v>4</v>
      </c>
      <c r="F493" s="4">
        <v>4</v>
      </c>
      <c r="G493" s="4">
        <v>4</v>
      </c>
      <c r="H493" s="4">
        <v>315.34211417499421</v>
      </c>
      <c r="I493" s="5">
        <v>58835836.0625</v>
      </c>
      <c r="J493" s="19">
        <f>I493/H493</f>
        <v>186577.79414090555</v>
      </c>
      <c r="K493" s="5">
        <v>61338247.21875</v>
      </c>
      <c r="L493" s="20">
        <f>K493/H493</f>
        <v>194513.33793212057</v>
      </c>
      <c r="M493" s="26">
        <v>1.0425320913871563</v>
      </c>
      <c r="N493" s="4">
        <v>440</v>
      </c>
      <c r="O493" s="6">
        <v>48.367556204659998</v>
      </c>
      <c r="P493" s="7">
        <v>8.27978515625</v>
      </c>
    </row>
    <row r="494" spans="1:16" x14ac:dyDescent="0.25">
      <c r="A494" s="2" t="s">
        <v>502</v>
      </c>
      <c r="B494" s="2" t="s">
        <v>1214</v>
      </c>
      <c r="C494" s="3">
        <v>12.07</v>
      </c>
      <c r="D494" s="4">
        <v>2</v>
      </c>
      <c r="E494" s="4">
        <v>1</v>
      </c>
      <c r="F494" s="4">
        <v>1</v>
      </c>
      <c r="G494" s="4">
        <v>1</v>
      </c>
      <c r="H494" s="4">
        <v>549.46437504612993</v>
      </c>
      <c r="I494" s="5">
        <v>0</v>
      </c>
      <c r="J494" s="19">
        <f>I494/H494</f>
        <v>0</v>
      </c>
      <c r="K494" s="5">
        <v>59492732</v>
      </c>
      <c r="L494" s="20">
        <f>K494/H494</f>
        <v>108274.04778518229</v>
      </c>
      <c r="M494" s="26" t="s">
        <v>1295</v>
      </c>
      <c r="N494" s="4">
        <v>116</v>
      </c>
      <c r="O494" s="6">
        <v>13.940692284660001</v>
      </c>
      <c r="P494" s="7">
        <v>7.47412109375</v>
      </c>
    </row>
    <row r="495" spans="1:16" x14ac:dyDescent="0.25">
      <c r="A495" s="2" t="s">
        <v>141</v>
      </c>
      <c r="B495" s="2" t="s">
        <v>849</v>
      </c>
      <c r="C495" s="3">
        <v>8.14</v>
      </c>
      <c r="D495" s="4">
        <v>3</v>
      </c>
      <c r="E495" s="4">
        <v>4</v>
      </c>
      <c r="F495" s="4">
        <v>4</v>
      </c>
      <c r="G495" s="4">
        <v>6</v>
      </c>
      <c r="H495" s="4">
        <v>3380.8544071358019</v>
      </c>
      <c r="I495" s="5">
        <v>95642146.083333299</v>
      </c>
      <c r="J495" s="19">
        <f>I495/H495</f>
        <v>28289.341854374492</v>
      </c>
      <c r="K495" s="5">
        <v>59409964</v>
      </c>
      <c r="L495" s="20">
        <f>K495/H495</f>
        <v>17572.470401152539</v>
      </c>
      <c r="M495" s="26">
        <v>0.62116929024403011</v>
      </c>
      <c r="N495" s="4">
        <v>553</v>
      </c>
      <c r="O495" s="6">
        <v>61.91854049466</v>
      </c>
      <c r="P495" s="7">
        <v>7.34228515625</v>
      </c>
    </row>
    <row r="496" spans="1:16" x14ac:dyDescent="0.25">
      <c r="A496" s="2" t="s">
        <v>34</v>
      </c>
      <c r="B496" s="2" t="s">
        <v>745</v>
      </c>
      <c r="C496" s="3">
        <v>7.42</v>
      </c>
      <c r="D496" s="4">
        <v>2</v>
      </c>
      <c r="E496" s="4">
        <v>2</v>
      </c>
      <c r="F496" s="4">
        <v>2</v>
      </c>
      <c r="G496" s="4">
        <v>2</v>
      </c>
      <c r="H496" s="4">
        <v>798.55633979846198</v>
      </c>
      <c r="I496" s="5">
        <v>0</v>
      </c>
      <c r="J496" s="19">
        <f>I496/H496</f>
        <v>0</v>
      </c>
      <c r="K496" s="5">
        <v>59187568</v>
      </c>
      <c r="L496" s="20">
        <f>K496/H496</f>
        <v>74118.211890895065</v>
      </c>
      <c r="M496" s="26" t="s">
        <v>1295</v>
      </c>
      <c r="N496" s="4">
        <v>283</v>
      </c>
      <c r="O496" s="6">
        <v>30.566424764659999</v>
      </c>
      <c r="P496" s="7">
        <v>8.64599609375</v>
      </c>
    </row>
    <row r="497" spans="1:16" x14ac:dyDescent="0.25">
      <c r="A497" s="2" t="s">
        <v>612</v>
      </c>
      <c r="B497" s="2" t="s">
        <v>682</v>
      </c>
      <c r="C497" s="3">
        <v>8.33</v>
      </c>
      <c r="D497" s="4">
        <v>1</v>
      </c>
      <c r="E497" s="4">
        <v>2</v>
      </c>
      <c r="F497" s="4">
        <v>2</v>
      </c>
      <c r="G497" s="4">
        <v>2</v>
      </c>
      <c r="H497" s="4">
        <v>327.46420428302412</v>
      </c>
      <c r="I497" s="5">
        <v>0</v>
      </c>
      <c r="J497" s="19">
        <f>I497/H497</f>
        <v>0</v>
      </c>
      <c r="K497" s="5">
        <v>59105045.375</v>
      </c>
      <c r="L497" s="20">
        <f>K497/H497</f>
        <v>180493.14887533811</v>
      </c>
      <c r="M497" s="26" t="s">
        <v>1295</v>
      </c>
      <c r="N497" s="4">
        <v>384</v>
      </c>
      <c r="O497" s="6">
        <v>43.838595934659999</v>
      </c>
      <c r="P497" s="7">
        <v>9.10009765625</v>
      </c>
    </row>
    <row r="498" spans="1:16" x14ac:dyDescent="0.25">
      <c r="A498" s="2" t="s">
        <v>5</v>
      </c>
      <c r="B498" s="2" t="s">
        <v>716</v>
      </c>
      <c r="C498" s="3">
        <v>35.700000000000003</v>
      </c>
      <c r="D498" s="4">
        <v>2</v>
      </c>
      <c r="E498" s="4">
        <v>14</v>
      </c>
      <c r="F498" s="4">
        <v>23</v>
      </c>
      <c r="G498" s="4">
        <v>95</v>
      </c>
      <c r="H498" s="4">
        <v>142.1227060372654</v>
      </c>
      <c r="I498" s="5">
        <v>110542373.833333</v>
      </c>
      <c r="J498" s="19">
        <f>I498/H498</f>
        <v>777795.30741800077</v>
      </c>
      <c r="K498" s="5">
        <v>58399794.833333299</v>
      </c>
      <c r="L498" s="20">
        <f>K498/H498</f>
        <v>410911.08142861095</v>
      </c>
      <c r="M498" s="26">
        <v>0.52830234061540848</v>
      </c>
      <c r="N498" s="4">
        <v>661</v>
      </c>
      <c r="O498" s="6">
        <v>74.6810426146601</v>
      </c>
      <c r="P498" s="7">
        <v>9.51025390625</v>
      </c>
    </row>
    <row r="499" spans="1:16" x14ac:dyDescent="0.25">
      <c r="A499" s="2" t="s">
        <v>161</v>
      </c>
      <c r="B499" s="2" t="s">
        <v>871</v>
      </c>
      <c r="C499" s="3">
        <v>21.39</v>
      </c>
      <c r="D499" s="4">
        <v>4</v>
      </c>
      <c r="E499" s="4">
        <v>9</v>
      </c>
      <c r="F499" s="4">
        <v>9</v>
      </c>
      <c r="G499" s="4">
        <v>17</v>
      </c>
      <c r="H499" s="4">
        <v>45.4529121666476</v>
      </c>
      <c r="I499" s="5">
        <v>126698866.916667</v>
      </c>
      <c r="J499" s="19">
        <f>I499/H499</f>
        <v>2787475.2326570614</v>
      </c>
      <c r="K499" s="5">
        <v>57667945.645833299</v>
      </c>
      <c r="L499" s="20">
        <f>K499/H499</f>
        <v>1268740.39301158</v>
      </c>
      <c r="M499" s="26">
        <v>0.45515754836042022</v>
      </c>
      <c r="N499" s="4">
        <v>416</v>
      </c>
      <c r="O499" s="6">
        <v>47.285213494659999</v>
      </c>
      <c r="P499" s="7">
        <v>9.65673828125</v>
      </c>
    </row>
    <row r="500" spans="1:16" x14ac:dyDescent="0.25">
      <c r="A500" s="2" t="s">
        <v>231</v>
      </c>
      <c r="B500" s="2" t="s">
        <v>945</v>
      </c>
      <c r="C500" s="3">
        <v>26.06</v>
      </c>
      <c r="D500" s="4">
        <v>1</v>
      </c>
      <c r="E500" s="4">
        <v>1</v>
      </c>
      <c r="F500" s="4">
        <v>10</v>
      </c>
      <c r="G500" s="4">
        <v>13</v>
      </c>
      <c r="H500" s="4">
        <v>1380.0341248546181</v>
      </c>
      <c r="I500" s="5">
        <v>117210727.166667</v>
      </c>
      <c r="J500" s="19">
        <f>I500/H500</f>
        <v>84933.20929945464</v>
      </c>
      <c r="K500" s="5">
        <v>57442738.75</v>
      </c>
      <c r="L500" s="20">
        <f>K500/H500</f>
        <v>41624.143718947096</v>
      </c>
      <c r="M500" s="26">
        <v>0.49008090077215966</v>
      </c>
      <c r="N500" s="4">
        <v>541</v>
      </c>
      <c r="O500" s="6">
        <v>57.848716004659998</v>
      </c>
      <c r="P500" s="7">
        <v>7.32763671875</v>
      </c>
    </row>
    <row r="501" spans="1:16" x14ac:dyDescent="0.25">
      <c r="A501" s="2" t="s">
        <v>392</v>
      </c>
      <c r="B501" s="2" t="s">
        <v>1089</v>
      </c>
      <c r="C501" s="3">
        <v>0.82</v>
      </c>
      <c r="D501" s="4">
        <v>2</v>
      </c>
      <c r="E501" s="4">
        <v>1</v>
      </c>
      <c r="F501" s="4">
        <v>1</v>
      </c>
      <c r="G501" s="4">
        <v>1</v>
      </c>
      <c r="H501" s="4" t="e">
        <v>#N/A</v>
      </c>
      <c r="I501" s="5">
        <v>0</v>
      </c>
      <c r="J501" s="19" t="e">
        <f>I501/H501</f>
        <v>#N/A</v>
      </c>
      <c r="K501" s="5">
        <v>56721843</v>
      </c>
      <c r="L501" s="20" t="e">
        <f>K501/H501</f>
        <v>#N/A</v>
      </c>
      <c r="M501" s="26" t="e">
        <v>#N/A</v>
      </c>
      <c r="N501" s="4">
        <v>852</v>
      </c>
      <c r="O501" s="6">
        <v>94.009847704660103</v>
      </c>
      <c r="P501" s="7">
        <v>5.60498046875</v>
      </c>
    </row>
    <row r="502" spans="1:16" x14ac:dyDescent="0.25">
      <c r="A502" s="2" t="s">
        <v>501</v>
      </c>
      <c r="B502" s="2" t="s">
        <v>1213</v>
      </c>
      <c r="C502" s="3">
        <v>5.8</v>
      </c>
      <c r="D502" s="4">
        <v>2</v>
      </c>
      <c r="E502" s="4">
        <v>3</v>
      </c>
      <c r="F502" s="4">
        <v>3</v>
      </c>
      <c r="G502" s="4">
        <v>3</v>
      </c>
      <c r="H502" s="4">
        <v>471.17378485635919</v>
      </c>
      <c r="I502" s="5">
        <v>0</v>
      </c>
      <c r="J502" s="19">
        <f>I502/H502</f>
        <v>0</v>
      </c>
      <c r="K502" s="5">
        <v>56079743.833333299</v>
      </c>
      <c r="L502" s="20">
        <f>K502/H502</f>
        <v>119021.35822439617</v>
      </c>
      <c r="M502" s="26" t="s">
        <v>1295</v>
      </c>
      <c r="N502" s="4">
        <v>500</v>
      </c>
      <c r="O502" s="6">
        <v>56.294846344660002</v>
      </c>
      <c r="P502" s="7">
        <v>8.11865234375</v>
      </c>
    </row>
    <row r="503" spans="1:16" x14ac:dyDescent="0.25">
      <c r="A503" s="2" t="s">
        <v>20</v>
      </c>
      <c r="B503" s="2" t="s">
        <v>732</v>
      </c>
      <c r="C503" s="3">
        <v>33.67</v>
      </c>
      <c r="D503" s="4">
        <v>1</v>
      </c>
      <c r="E503" s="4">
        <v>18</v>
      </c>
      <c r="F503" s="4">
        <v>22</v>
      </c>
      <c r="G503" s="4">
        <v>40</v>
      </c>
      <c r="H503" s="4">
        <v>24.466860369293428</v>
      </c>
      <c r="I503" s="5">
        <v>70132724.333333299</v>
      </c>
      <c r="J503" s="19">
        <f>I503/H503</f>
        <v>2866437.4290275415</v>
      </c>
      <c r="K503" s="5">
        <v>56023167.895833299</v>
      </c>
      <c r="L503" s="20">
        <f>K503/H503</f>
        <v>2289757.1265884154</v>
      </c>
      <c r="M503" s="26">
        <v>0.79881636466253902</v>
      </c>
      <c r="N503" s="4">
        <v>686</v>
      </c>
      <c r="O503" s="6">
        <v>76.283933674660005</v>
      </c>
      <c r="P503" s="7">
        <v>9.33447265625</v>
      </c>
    </row>
    <row r="504" spans="1:16" x14ac:dyDescent="0.25">
      <c r="A504" s="2" t="s">
        <v>412</v>
      </c>
      <c r="B504" s="2" t="s">
        <v>1124</v>
      </c>
      <c r="C504" s="3">
        <v>23.22</v>
      </c>
      <c r="D504" s="4">
        <v>1</v>
      </c>
      <c r="E504" s="4">
        <v>4</v>
      </c>
      <c r="F504" s="4">
        <v>4</v>
      </c>
      <c r="G504" s="4">
        <v>4</v>
      </c>
      <c r="H504" s="4">
        <v>37.144440091134577</v>
      </c>
      <c r="I504" s="5">
        <v>0</v>
      </c>
      <c r="J504" s="19">
        <f>I504/H504</f>
        <v>0</v>
      </c>
      <c r="K504" s="5">
        <v>56001688.25</v>
      </c>
      <c r="L504" s="20">
        <f>K504/H504</f>
        <v>1507673.5067912941</v>
      </c>
      <c r="M504" s="26" t="s">
        <v>1295</v>
      </c>
      <c r="N504" s="4">
        <v>267</v>
      </c>
      <c r="O504" s="6">
        <v>30.921562924660002</v>
      </c>
      <c r="P504" s="7">
        <v>7.73779296875</v>
      </c>
    </row>
    <row r="505" spans="1:16" x14ac:dyDescent="0.25">
      <c r="A505" s="2" t="s">
        <v>255</v>
      </c>
      <c r="B505" s="2" t="s">
        <v>947</v>
      </c>
      <c r="C505" s="3">
        <v>4.62</v>
      </c>
      <c r="D505" s="4">
        <v>2</v>
      </c>
      <c r="E505" s="4">
        <v>2</v>
      </c>
      <c r="F505" s="4">
        <v>2</v>
      </c>
      <c r="G505" s="4">
        <v>2</v>
      </c>
      <c r="H505" s="4">
        <v>372.16911566905162</v>
      </c>
      <c r="I505" s="5">
        <v>0</v>
      </c>
      <c r="J505" s="19">
        <f>I505/H505</f>
        <v>0</v>
      </c>
      <c r="K505" s="5">
        <v>55775707</v>
      </c>
      <c r="L505" s="20">
        <f>K505/H505</f>
        <v>149866.56509563274</v>
      </c>
      <c r="M505" s="26" t="s">
        <v>1295</v>
      </c>
      <c r="N505" s="4">
        <v>411</v>
      </c>
      <c r="O505" s="6">
        <v>47.3066026146601</v>
      </c>
      <c r="P505" s="7">
        <v>9.94970703125</v>
      </c>
    </row>
    <row r="506" spans="1:16" x14ac:dyDescent="0.25">
      <c r="A506" s="2" t="s">
        <v>471</v>
      </c>
      <c r="B506" s="2" t="s">
        <v>1184</v>
      </c>
      <c r="C506" s="3">
        <v>19.61</v>
      </c>
      <c r="D506" s="4">
        <v>1</v>
      </c>
      <c r="E506" s="4">
        <v>1</v>
      </c>
      <c r="F506" s="4">
        <v>1</v>
      </c>
      <c r="G506" s="4">
        <v>1</v>
      </c>
      <c r="H506" s="4">
        <v>680.30351638560785</v>
      </c>
      <c r="I506" s="5">
        <v>0</v>
      </c>
      <c r="J506" s="19">
        <f>I506/H506</f>
        <v>0</v>
      </c>
      <c r="K506" s="5">
        <v>55259295.5</v>
      </c>
      <c r="L506" s="20">
        <f>K506/H506</f>
        <v>81227.414189460207</v>
      </c>
      <c r="M506" s="26" t="s">
        <v>1295</v>
      </c>
      <c r="N506" s="4">
        <v>51</v>
      </c>
      <c r="O506" s="6">
        <v>5.7391275646600004</v>
      </c>
      <c r="P506" s="7">
        <v>10.00830078125</v>
      </c>
    </row>
    <row r="507" spans="1:16" x14ac:dyDescent="0.25">
      <c r="A507" s="2" t="s">
        <v>458</v>
      </c>
      <c r="B507" s="2" t="s">
        <v>1169</v>
      </c>
      <c r="C507" s="3">
        <v>24.68</v>
      </c>
      <c r="D507" s="4">
        <v>2</v>
      </c>
      <c r="E507" s="4">
        <v>13</v>
      </c>
      <c r="F507" s="4">
        <v>13</v>
      </c>
      <c r="G507" s="4">
        <v>15</v>
      </c>
      <c r="H507" s="4">
        <v>2199.2133943111621</v>
      </c>
      <c r="I507" s="5">
        <v>116544418.416667</v>
      </c>
      <c r="J507" s="19">
        <f>I507/H507</f>
        <v>52993.68343160308</v>
      </c>
      <c r="K507" s="5">
        <v>54414245</v>
      </c>
      <c r="L507" s="20">
        <f>K507/H507</f>
        <v>24742.59439341203</v>
      </c>
      <c r="M507" s="26">
        <v>0.46689704868970561</v>
      </c>
      <c r="N507" s="4">
        <v>547</v>
      </c>
      <c r="O507" s="6">
        <v>60.597538474659999</v>
      </c>
      <c r="P507" s="7">
        <v>6.26513671875</v>
      </c>
    </row>
    <row r="508" spans="1:16" x14ac:dyDescent="0.25">
      <c r="A508" s="2" t="s">
        <v>198</v>
      </c>
      <c r="B508" s="2" t="s">
        <v>906</v>
      </c>
      <c r="C508" s="3">
        <v>15.33</v>
      </c>
      <c r="D508" s="4">
        <v>1</v>
      </c>
      <c r="E508" s="4">
        <v>5</v>
      </c>
      <c r="F508" s="4">
        <v>5</v>
      </c>
      <c r="G508" s="4">
        <v>6</v>
      </c>
      <c r="H508" s="4">
        <v>438.76038393963972</v>
      </c>
      <c r="I508" s="5">
        <v>0</v>
      </c>
      <c r="J508" s="19">
        <f>I508/H508</f>
        <v>0</v>
      </c>
      <c r="K508" s="5">
        <v>54231041.416666701</v>
      </c>
      <c r="L508" s="20">
        <f>K508/H508</f>
        <v>123600.58793304198</v>
      </c>
      <c r="M508" s="26" t="s">
        <v>1295</v>
      </c>
      <c r="N508" s="4">
        <v>300</v>
      </c>
      <c r="O508" s="6">
        <v>33.691968854659997</v>
      </c>
      <c r="P508" s="7">
        <v>7.69384765625</v>
      </c>
    </row>
    <row r="509" spans="1:16" x14ac:dyDescent="0.25">
      <c r="A509" s="2" t="s">
        <v>205</v>
      </c>
      <c r="B509" s="2" t="s">
        <v>912</v>
      </c>
      <c r="C509" s="3">
        <v>1.94</v>
      </c>
      <c r="D509" s="4">
        <v>1</v>
      </c>
      <c r="E509" s="4">
        <v>2</v>
      </c>
      <c r="F509" s="4">
        <v>2</v>
      </c>
      <c r="G509" s="4">
        <v>2</v>
      </c>
      <c r="H509" s="4">
        <v>301.00586019164882</v>
      </c>
      <c r="I509" s="5">
        <v>0</v>
      </c>
      <c r="J509" s="19">
        <f>I509/H509</f>
        <v>0</v>
      </c>
      <c r="K509" s="5">
        <v>53641911.625</v>
      </c>
      <c r="L509" s="20">
        <f>K509/H509</f>
        <v>178208.86141833413</v>
      </c>
      <c r="M509" s="26" t="s">
        <v>1295</v>
      </c>
      <c r="N509" s="4">
        <v>1391</v>
      </c>
      <c r="O509" s="6">
        <v>156.07492461466001</v>
      </c>
      <c r="P509" s="7">
        <v>6.26513671875</v>
      </c>
    </row>
    <row r="510" spans="1:16" x14ac:dyDescent="0.25">
      <c r="A510" s="2" t="s">
        <v>303</v>
      </c>
      <c r="B510" s="2" t="s">
        <v>1012</v>
      </c>
      <c r="C510" s="3">
        <v>33.33</v>
      </c>
      <c r="D510" s="4">
        <v>3</v>
      </c>
      <c r="E510" s="4">
        <v>6</v>
      </c>
      <c r="F510" s="4">
        <v>6</v>
      </c>
      <c r="G510" s="4">
        <v>12</v>
      </c>
      <c r="H510" s="4">
        <v>1500.441369359854</v>
      </c>
      <c r="I510" s="5">
        <v>149287324.6875</v>
      </c>
      <c r="J510" s="19">
        <f>I510/H510</f>
        <v>99495.606916777906</v>
      </c>
      <c r="K510" s="5">
        <v>52961553</v>
      </c>
      <c r="L510" s="20">
        <f>K510/H510</f>
        <v>35297.3158975185</v>
      </c>
      <c r="M510" s="26">
        <v>0.35476255677341195</v>
      </c>
      <c r="N510" s="4">
        <v>246</v>
      </c>
      <c r="O510" s="6">
        <v>28.730157054660001</v>
      </c>
      <c r="P510" s="7">
        <v>10.66748046875</v>
      </c>
    </row>
    <row r="511" spans="1:16" x14ac:dyDescent="0.25">
      <c r="A511" s="2" t="s">
        <v>191</v>
      </c>
      <c r="B511" s="2" t="s">
        <v>898</v>
      </c>
      <c r="C511" s="3">
        <v>6.37</v>
      </c>
      <c r="D511" s="4">
        <v>1</v>
      </c>
      <c r="E511" s="4">
        <v>4</v>
      </c>
      <c r="F511" s="4">
        <v>4</v>
      </c>
      <c r="G511" s="4">
        <v>5</v>
      </c>
      <c r="H511" s="4">
        <v>572.05718888663603</v>
      </c>
      <c r="I511" s="5">
        <v>0</v>
      </c>
      <c r="J511" s="19">
        <f>I511/H511</f>
        <v>0</v>
      </c>
      <c r="K511" s="5">
        <v>51677467.416666701</v>
      </c>
      <c r="L511" s="20">
        <f>K511/H511</f>
        <v>90336.190892459126</v>
      </c>
      <c r="M511" s="26" t="s">
        <v>1295</v>
      </c>
      <c r="N511" s="4">
        <v>659</v>
      </c>
      <c r="O511" s="6">
        <v>74.509730604660007</v>
      </c>
      <c r="P511" s="7">
        <v>8.35302734375</v>
      </c>
    </row>
    <row r="512" spans="1:16" x14ac:dyDescent="0.25">
      <c r="A512" s="2" t="s">
        <v>360</v>
      </c>
      <c r="B512" s="2" t="s">
        <v>1072</v>
      </c>
      <c r="C512" s="3">
        <v>8.27</v>
      </c>
      <c r="D512" s="4">
        <v>2</v>
      </c>
      <c r="E512" s="4">
        <v>3</v>
      </c>
      <c r="F512" s="4">
        <v>3</v>
      </c>
      <c r="G512" s="4">
        <v>3</v>
      </c>
      <c r="H512" s="4">
        <v>237.86329204151011</v>
      </c>
      <c r="I512" s="5">
        <v>0</v>
      </c>
      <c r="J512" s="19">
        <f>I512/H512</f>
        <v>0</v>
      </c>
      <c r="K512" s="5">
        <v>51089634.583333299</v>
      </c>
      <c r="L512" s="20">
        <f>K512/H512</f>
        <v>214785.70377482843</v>
      </c>
      <c r="M512" s="26" t="s">
        <v>1295</v>
      </c>
      <c r="N512" s="4">
        <v>411</v>
      </c>
      <c r="O512" s="6">
        <v>46.265253684660003</v>
      </c>
      <c r="P512" s="7">
        <v>9.93505859375</v>
      </c>
    </row>
    <row r="513" spans="1:16" x14ac:dyDescent="0.25">
      <c r="A513" s="2" t="s">
        <v>418</v>
      </c>
      <c r="B513" s="2" t="s">
        <v>1130</v>
      </c>
      <c r="C513" s="3">
        <v>12.07</v>
      </c>
      <c r="D513" s="4">
        <v>3</v>
      </c>
      <c r="E513" s="4">
        <v>1</v>
      </c>
      <c r="F513" s="4">
        <v>4</v>
      </c>
      <c r="G513" s="4">
        <v>5</v>
      </c>
      <c r="H513" s="4">
        <v>2442.7621407367392</v>
      </c>
      <c r="I513" s="5">
        <v>118214284.25</v>
      </c>
      <c r="J513" s="19">
        <f>I513/H513</f>
        <v>48393.694285087644</v>
      </c>
      <c r="K513" s="5">
        <v>51000314.5</v>
      </c>
      <c r="L513" s="20">
        <f>K513/H513</f>
        <v>20878.133670688978</v>
      </c>
      <c r="M513" s="26">
        <v>0.43142260534390542</v>
      </c>
      <c r="N513" s="4">
        <v>381</v>
      </c>
      <c r="O513" s="6">
        <v>42.542403214659998</v>
      </c>
      <c r="P513" s="7">
        <v>6.30322265625</v>
      </c>
    </row>
    <row r="514" spans="1:16" x14ac:dyDescent="0.25">
      <c r="A514" s="2" t="s">
        <v>434</v>
      </c>
      <c r="B514" s="2" t="s">
        <v>1145</v>
      </c>
      <c r="C514" s="3">
        <v>12.6</v>
      </c>
      <c r="D514" s="4">
        <v>3</v>
      </c>
      <c r="E514" s="4">
        <v>1</v>
      </c>
      <c r="F514" s="4">
        <v>4</v>
      </c>
      <c r="G514" s="4">
        <v>5</v>
      </c>
      <c r="H514" s="4">
        <v>3922.612854991823</v>
      </c>
      <c r="I514" s="5">
        <v>116308940.75</v>
      </c>
      <c r="J514" s="19">
        <f>I514/H514</f>
        <v>29650.884512344375</v>
      </c>
      <c r="K514" s="5">
        <v>51000314.5</v>
      </c>
      <c r="L514" s="20">
        <f>K514/H514</f>
        <v>13001.618152323705</v>
      </c>
      <c r="M514" s="26">
        <v>0.43849006079096287</v>
      </c>
      <c r="N514" s="4">
        <v>381</v>
      </c>
      <c r="O514" s="6">
        <v>42.519615934660003</v>
      </c>
      <c r="P514" s="7">
        <v>6.35400390625</v>
      </c>
    </row>
    <row r="515" spans="1:16" x14ac:dyDescent="0.25">
      <c r="A515" s="2" t="s">
        <v>356</v>
      </c>
      <c r="B515" s="2" t="s">
        <v>1066</v>
      </c>
      <c r="C515" s="3">
        <v>11.74</v>
      </c>
      <c r="D515" s="4">
        <v>1</v>
      </c>
      <c r="E515" s="4">
        <v>2</v>
      </c>
      <c r="F515" s="4">
        <v>2</v>
      </c>
      <c r="G515" s="4">
        <v>4</v>
      </c>
      <c r="H515" s="4">
        <v>6.395198085585597</v>
      </c>
      <c r="I515" s="5">
        <v>31793926.875</v>
      </c>
      <c r="J515" s="19">
        <f>I515/H515</f>
        <v>4971531.209746521</v>
      </c>
      <c r="K515" s="5">
        <v>50973959</v>
      </c>
      <c r="L515" s="20">
        <f>K515/H515</f>
        <v>7970661.4740976244</v>
      </c>
      <c r="M515" s="26">
        <v>1.6032608743301076</v>
      </c>
      <c r="N515" s="4">
        <v>264</v>
      </c>
      <c r="O515" s="6">
        <v>29.821776004659998</v>
      </c>
      <c r="P515" s="7">
        <v>6.74169921875</v>
      </c>
    </row>
    <row r="516" spans="1:16" x14ac:dyDescent="0.25">
      <c r="A516" s="2" t="s">
        <v>271</v>
      </c>
      <c r="B516" s="2" t="s">
        <v>980</v>
      </c>
      <c r="C516" s="3">
        <v>13.51</v>
      </c>
      <c r="D516" s="4">
        <v>1</v>
      </c>
      <c r="E516" s="4">
        <v>6</v>
      </c>
      <c r="F516" s="4">
        <v>10</v>
      </c>
      <c r="G516" s="4">
        <v>10</v>
      </c>
      <c r="H516" s="4">
        <v>352.28484128785527</v>
      </c>
      <c r="I516" s="5">
        <v>0</v>
      </c>
      <c r="J516" s="19">
        <f>I516/H516</f>
        <v>0</v>
      </c>
      <c r="K516" s="5">
        <v>50966759.25</v>
      </c>
      <c r="L516" s="20">
        <f>K516/H516</f>
        <v>144674.85760579343</v>
      </c>
      <c r="M516" s="26" t="s">
        <v>1295</v>
      </c>
      <c r="N516" s="4">
        <v>807</v>
      </c>
      <c r="O516" s="6">
        <v>89.448357344660096</v>
      </c>
      <c r="P516" s="7">
        <v>8.77783203125</v>
      </c>
    </row>
    <row r="517" spans="1:16" x14ac:dyDescent="0.25">
      <c r="A517" s="2" t="s">
        <v>374</v>
      </c>
      <c r="B517" s="2" t="s">
        <v>1087</v>
      </c>
      <c r="C517" s="3">
        <v>23.44</v>
      </c>
      <c r="D517" s="4">
        <v>2</v>
      </c>
      <c r="E517" s="4">
        <v>3</v>
      </c>
      <c r="F517" s="4">
        <v>3</v>
      </c>
      <c r="G517" s="4">
        <v>9</v>
      </c>
      <c r="H517" s="4" t="e">
        <v>#N/A</v>
      </c>
      <c r="I517" s="5">
        <v>84483142.083333299</v>
      </c>
      <c r="J517" s="19" t="e">
        <f>I517/H517</f>
        <v>#N/A</v>
      </c>
      <c r="K517" s="5">
        <v>50789724.15625</v>
      </c>
      <c r="L517" s="20" t="e">
        <f>K517/H517</f>
        <v>#N/A</v>
      </c>
      <c r="M517" s="26" t="e">
        <v>#N/A</v>
      </c>
      <c r="N517" s="4">
        <v>128</v>
      </c>
      <c r="O517" s="6">
        <v>14.806758544659999</v>
      </c>
      <c r="P517" s="7">
        <v>9.18798828125</v>
      </c>
    </row>
    <row r="518" spans="1:16" x14ac:dyDescent="0.25">
      <c r="A518" s="2" t="s">
        <v>539</v>
      </c>
      <c r="B518" s="2" t="s">
        <v>1250</v>
      </c>
      <c r="C518" s="3">
        <v>11.93</v>
      </c>
      <c r="D518" s="4">
        <v>2</v>
      </c>
      <c r="E518" s="4">
        <v>4</v>
      </c>
      <c r="F518" s="4">
        <v>4</v>
      </c>
      <c r="G518" s="4">
        <v>5</v>
      </c>
      <c r="H518" s="4">
        <v>540.96565694667947</v>
      </c>
      <c r="I518" s="5">
        <v>40991277.666666701</v>
      </c>
      <c r="J518" s="19">
        <f>I518/H518</f>
        <v>75774.269845575473</v>
      </c>
      <c r="K518" s="5">
        <v>50130310</v>
      </c>
      <c r="L518" s="20">
        <f>K518/H518</f>
        <v>92668.193176893517</v>
      </c>
      <c r="M518" s="26">
        <v>1.2229506581290337</v>
      </c>
      <c r="N518" s="4">
        <v>503</v>
      </c>
      <c r="O518" s="6">
        <v>55.545055464660102</v>
      </c>
      <c r="P518" s="7">
        <v>6.81494140625</v>
      </c>
    </row>
    <row r="519" spans="1:16" x14ac:dyDescent="0.25">
      <c r="A519" s="2" t="s">
        <v>177</v>
      </c>
      <c r="B519" s="2" t="s">
        <v>884</v>
      </c>
      <c r="C519" s="3">
        <v>21.28</v>
      </c>
      <c r="D519" s="4">
        <v>1</v>
      </c>
      <c r="E519" s="4">
        <v>3</v>
      </c>
      <c r="F519" s="4">
        <v>9</v>
      </c>
      <c r="G519" s="4">
        <v>11</v>
      </c>
      <c r="H519" s="4">
        <v>1938.558103518179</v>
      </c>
      <c r="I519" s="5">
        <v>134688030.5</v>
      </c>
      <c r="J519" s="19">
        <f>I519/H519</f>
        <v>69478.459405246787</v>
      </c>
      <c r="K519" s="5">
        <v>50095585.5</v>
      </c>
      <c r="L519" s="20">
        <f>K519/H519</f>
        <v>25841.673462912651</v>
      </c>
      <c r="M519" s="26">
        <v>0.37193791693316064</v>
      </c>
      <c r="N519" s="4">
        <v>437</v>
      </c>
      <c r="O519" s="6">
        <v>50.204327704660002</v>
      </c>
      <c r="P519" s="7">
        <v>7.16650390625</v>
      </c>
    </row>
    <row r="520" spans="1:16" x14ac:dyDescent="0.25">
      <c r="A520" s="2" t="s">
        <v>151</v>
      </c>
      <c r="B520" s="2" t="s">
        <v>862</v>
      </c>
      <c r="C520" s="3">
        <v>1.92</v>
      </c>
      <c r="D520" s="4">
        <v>1</v>
      </c>
      <c r="E520" s="4">
        <v>1</v>
      </c>
      <c r="F520" s="4">
        <v>1</v>
      </c>
      <c r="G520" s="4">
        <v>1</v>
      </c>
      <c r="H520" s="4">
        <v>246.61198703126121</v>
      </c>
      <c r="I520" s="5">
        <v>0</v>
      </c>
      <c r="J520" s="19">
        <f>I520/H520</f>
        <v>0</v>
      </c>
      <c r="K520" s="5">
        <v>50045463</v>
      </c>
      <c r="L520" s="20">
        <f>K520/H520</f>
        <v>202931.99694975128</v>
      </c>
      <c r="M520" s="26" t="s">
        <v>1295</v>
      </c>
      <c r="N520" s="4">
        <v>417</v>
      </c>
      <c r="O520" s="6">
        <v>47.419075364660003</v>
      </c>
      <c r="P520" s="7">
        <v>8.36767578125</v>
      </c>
    </row>
    <row r="521" spans="1:16" x14ac:dyDescent="0.25">
      <c r="A521" s="2" t="s">
        <v>262</v>
      </c>
      <c r="B521" s="2" t="s">
        <v>970</v>
      </c>
      <c r="C521" s="3">
        <v>31.48</v>
      </c>
      <c r="D521" s="4">
        <v>1</v>
      </c>
      <c r="E521" s="4">
        <v>3</v>
      </c>
      <c r="F521" s="4">
        <v>19</v>
      </c>
      <c r="G521" s="4">
        <v>39</v>
      </c>
      <c r="H521" s="4">
        <v>853.94808547318041</v>
      </c>
      <c r="I521" s="5">
        <v>80346722.895833299</v>
      </c>
      <c r="J521" s="19">
        <f>I521/H521</f>
        <v>94088.533322622825</v>
      </c>
      <c r="K521" s="5">
        <v>49922946</v>
      </c>
      <c r="L521" s="20">
        <f>K521/H521</f>
        <v>58461.336056907065</v>
      </c>
      <c r="M521" s="26">
        <v>0.62134389805447754</v>
      </c>
      <c r="N521" s="4">
        <v>594</v>
      </c>
      <c r="O521" s="6">
        <v>65.602257984660099</v>
      </c>
      <c r="P521" s="7">
        <v>8.92431640625</v>
      </c>
    </row>
    <row r="522" spans="1:16" x14ac:dyDescent="0.25">
      <c r="A522" s="2" t="s">
        <v>296</v>
      </c>
      <c r="B522" s="2" t="s">
        <v>1004</v>
      </c>
      <c r="C522" s="3">
        <v>31.87</v>
      </c>
      <c r="D522" s="4">
        <v>1</v>
      </c>
      <c r="E522" s="4">
        <v>2</v>
      </c>
      <c r="F522" s="4">
        <v>18</v>
      </c>
      <c r="G522" s="4">
        <v>37</v>
      </c>
      <c r="H522" s="4">
        <v>99.183057607526777</v>
      </c>
      <c r="I522" s="5">
        <v>80346722.895833299</v>
      </c>
      <c r="J522" s="19">
        <f>I522/H522</f>
        <v>810085.15802940889</v>
      </c>
      <c r="K522" s="5">
        <v>49922946</v>
      </c>
      <c r="L522" s="20">
        <f>K522/H522</f>
        <v>503341.46984607039</v>
      </c>
      <c r="M522" s="26">
        <v>0.62134389805447754</v>
      </c>
      <c r="N522" s="4">
        <v>593</v>
      </c>
      <c r="O522" s="6">
        <v>65.345095274659997</v>
      </c>
      <c r="P522" s="7">
        <v>8.99755859375</v>
      </c>
    </row>
    <row r="523" spans="1:16" x14ac:dyDescent="0.25">
      <c r="A523" s="2" t="s">
        <v>411</v>
      </c>
      <c r="B523" s="2" t="s">
        <v>1123</v>
      </c>
      <c r="C523" s="3">
        <v>6.49</v>
      </c>
      <c r="D523" s="4">
        <v>1</v>
      </c>
      <c r="E523" s="4">
        <v>2</v>
      </c>
      <c r="F523" s="4">
        <v>2</v>
      </c>
      <c r="G523" s="4">
        <v>2</v>
      </c>
      <c r="H523" s="4">
        <v>552.70520940058134</v>
      </c>
      <c r="I523" s="5">
        <v>0</v>
      </c>
      <c r="J523" s="19">
        <f>I523/H523</f>
        <v>0</v>
      </c>
      <c r="K523" s="5">
        <v>49535096</v>
      </c>
      <c r="L523" s="20">
        <f>K523/H523</f>
        <v>89622.994604522901</v>
      </c>
      <c r="M523" s="26" t="s">
        <v>1295</v>
      </c>
      <c r="N523" s="4">
        <v>308</v>
      </c>
      <c r="O523" s="6">
        <v>34.022422434660001</v>
      </c>
      <c r="P523" s="7">
        <v>8.14794921875</v>
      </c>
    </row>
    <row r="524" spans="1:16" x14ac:dyDescent="0.25">
      <c r="A524" s="2" t="s">
        <v>574</v>
      </c>
      <c r="B524" s="2" t="s">
        <v>1084</v>
      </c>
      <c r="C524" s="3">
        <v>6.58</v>
      </c>
      <c r="D524" s="4">
        <v>1</v>
      </c>
      <c r="E524" s="4">
        <v>3</v>
      </c>
      <c r="F524" s="4">
        <v>3</v>
      </c>
      <c r="G524" s="4">
        <v>3</v>
      </c>
      <c r="H524" s="4">
        <v>224.22785678964709</v>
      </c>
      <c r="I524" s="5">
        <v>0</v>
      </c>
      <c r="J524" s="19">
        <f>I524/H524</f>
        <v>0</v>
      </c>
      <c r="K524" s="5">
        <v>48717865</v>
      </c>
      <c r="L524" s="20">
        <f>K524/H524</f>
        <v>217269.45838715867</v>
      </c>
      <c r="M524" s="26" t="s">
        <v>1295</v>
      </c>
      <c r="N524" s="4">
        <v>669</v>
      </c>
      <c r="O524" s="6">
        <v>76.256552554660004</v>
      </c>
      <c r="P524" s="7">
        <v>5.83349609375</v>
      </c>
    </row>
    <row r="525" spans="1:16" x14ac:dyDescent="0.25">
      <c r="A525" s="2" t="s">
        <v>279</v>
      </c>
      <c r="B525" s="2" t="s">
        <v>989</v>
      </c>
      <c r="C525" s="3">
        <v>23.27</v>
      </c>
      <c r="D525" s="4">
        <v>3</v>
      </c>
      <c r="E525" s="4">
        <v>4</v>
      </c>
      <c r="F525" s="4">
        <v>6</v>
      </c>
      <c r="G525" s="4">
        <v>15</v>
      </c>
      <c r="H525" s="4">
        <v>713.42653130051724</v>
      </c>
      <c r="I525" s="5">
        <v>66565879</v>
      </c>
      <c r="J525" s="19">
        <f>I525/H525</f>
        <v>93304.462449211045</v>
      </c>
      <c r="K525" s="5">
        <v>48514316.5</v>
      </c>
      <c r="L525" s="20">
        <f>K525/H525</f>
        <v>68001.83953288426</v>
      </c>
      <c r="M525" s="26">
        <v>0.72881658334294663</v>
      </c>
      <c r="N525" s="4">
        <v>245</v>
      </c>
      <c r="O525" s="6">
        <v>27.711691844659999</v>
      </c>
      <c r="P525" s="7">
        <v>4.79248046875</v>
      </c>
    </row>
    <row r="526" spans="1:16" x14ac:dyDescent="0.25">
      <c r="A526" s="2" t="s">
        <v>184</v>
      </c>
      <c r="B526" s="2" t="s">
        <v>891</v>
      </c>
      <c r="C526" s="3">
        <v>7.33</v>
      </c>
      <c r="D526" s="4">
        <v>1</v>
      </c>
      <c r="E526" s="4">
        <v>2</v>
      </c>
      <c r="F526" s="4">
        <v>6</v>
      </c>
      <c r="G526" s="4">
        <v>6</v>
      </c>
      <c r="H526" s="4">
        <v>238.14699154617929</v>
      </c>
      <c r="I526" s="5">
        <v>0</v>
      </c>
      <c r="J526" s="19">
        <f>I526/H526</f>
        <v>0</v>
      </c>
      <c r="K526" s="5">
        <v>48316587.583333299</v>
      </c>
      <c r="L526" s="20">
        <f>K526/H526</f>
        <v>202885.56773123957</v>
      </c>
      <c r="M526" s="26" t="s">
        <v>1295</v>
      </c>
      <c r="N526" s="4">
        <v>778</v>
      </c>
      <c r="O526" s="6">
        <v>86.572492754660104</v>
      </c>
      <c r="P526" s="7">
        <v>8.03076171875</v>
      </c>
    </row>
    <row r="527" spans="1:16" x14ac:dyDescent="0.25">
      <c r="A527" s="2" t="s">
        <v>209</v>
      </c>
      <c r="B527" s="2" t="s">
        <v>916</v>
      </c>
      <c r="C527" s="3">
        <v>12.95</v>
      </c>
      <c r="D527" s="4">
        <v>1</v>
      </c>
      <c r="E527" s="4">
        <v>1</v>
      </c>
      <c r="F527" s="4">
        <v>2</v>
      </c>
      <c r="G527" s="4">
        <v>2</v>
      </c>
      <c r="H527" s="4">
        <v>377.07890772970279</v>
      </c>
      <c r="I527" s="5">
        <v>0</v>
      </c>
      <c r="J527" s="19">
        <f>I527/H527</f>
        <v>0</v>
      </c>
      <c r="K527" s="5">
        <v>47857482</v>
      </c>
      <c r="L527" s="20">
        <f>K527/H527</f>
        <v>126916.35893436166</v>
      </c>
      <c r="M527" s="26" t="s">
        <v>1295</v>
      </c>
      <c r="N527" s="4">
        <v>224</v>
      </c>
      <c r="O527" s="6">
        <v>25.103681874660001</v>
      </c>
      <c r="P527" s="7">
        <v>8.30908203125</v>
      </c>
    </row>
    <row r="528" spans="1:16" x14ac:dyDescent="0.25">
      <c r="A528" s="2" t="s">
        <v>218</v>
      </c>
      <c r="B528" s="2" t="s">
        <v>928</v>
      </c>
      <c r="C528" s="3">
        <v>12.37</v>
      </c>
      <c r="D528" s="4">
        <v>1</v>
      </c>
      <c r="E528" s="4">
        <v>2</v>
      </c>
      <c r="F528" s="4">
        <v>2</v>
      </c>
      <c r="G528" s="4">
        <v>2</v>
      </c>
      <c r="H528" s="4">
        <v>695.72692088771271</v>
      </c>
      <c r="I528" s="5">
        <v>0</v>
      </c>
      <c r="J528" s="19">
        <f>I528/H528</f>
        <v>0</v>
      </c>
      <c r="K528" s="5">
        <v>46026235.5</v>
      </c>
      <c r="L528" s="20">
        <f>K528/H528</f>
        <v>66155.60519244078</v>
      </c>
      <c r="M528" s="26" t="s">
        <v>1295</v>
      </c>
      <c r="N528" s="4">
        <v>186</v>
      </c>
      <c r="O528" s="6">
        <v>21.58005148466</v>
      </c>
      <c r="P528" s="7">
        <v>8.95361328125</v>
      </c>
    </row>
    <row r="529" spans="1:16" x14ac:dyDescent="0.25">
      <c r="A529" s="2" t="s">
        <v>584</v>
      </c>
      <c r="B529" s="2" t="s">
        <v>658</v>
      </c>
      <c r="C529" s="3">
        <v>8.4700000000000006</v>
      </c>
      <c r="D529" s="4">
        <v>1</v>
      </c>
      <c r="E529" s="4">
        <v>3</v>
      </c>
      <c r="F529" s="4">
        <v>3</v>
      </c>
      <c r="G529" s="4">
        <v>3</v>
      </c>
      <c r="H529" s="4">
        <v>385.91068550384171</v>
      </c>
      <c r="I529" s="5">
        <v>0</v>
      </c>
      <c r="J529" s="19">
        <f>I529/H529</f>
        <v>0</v>
      </c>
      <c r="K529" s="5">
        <v>46013376</v>
      </c>
      <c r="L529" s="20">
        <f>K529/H529</f>
        <v>119233.22605054412</v>
      </c>
      <c r="M529" s="26" t="s">
        <v>1295</v>
      </c>
      <c r="N529" s="4">
        <v>354</v>
      </c>
      <c r="O529" s="6">
        <v>40.369487664659999</v>
      </c>
      <c r="P529" s="7">
        <v>7.91357421875</v>
      </c>
    </row>
    <row r="530" spans="1:16" x14ac:dyDescent="0.25">
      <c r="A530" s="2" t="s">
        <v>250</v>
      </c>
      <c r="B530" s="2" t="s">
        <v>963</v>
      </c>
      <c r="C530" s="3">
        <v>29.74</v>
      </c>
      <c r="D530" s="4">
        <v>1</v>
      </c>
      <c r="E530" s="4">
        <v>5</v>
      </c>
      <c r="F530" s="4">
        <v>5</v>
      </c>
      <c r="G530" s="4">
        <v>10</v>
      </c>
      <c r="H530" s="4">
        <v>2802.1328043115641</v>
      </c>
      <c r="I530" s="5">
        <v>135879722.375</v>
      </c>
      <c r="J530" s="19">
        <f>I530/H530</f>
        <v>48491.535506784559</v>
      </c>
      <c r="K530" s="5">
        <v>45757422</v>
      </c>
      <c r="L530" s="20">
        <f>K530/H530</f>
        <v>16329.497991527855</v>
      </c>
      <c r="M530" s="26">
        <v>0.33674945164900288</v>
      </c>
      <c r="N530" s="4">
        <v>195</v>
      </c>
      <c r="O530" s="6">
        <v>22.26938528466</v>
      </c>
      <c r="P530" s="7">
        <v>10.09619140625</v>
      </c>
    </row>
    <row r="531" spans="1:16" x14ac:dyDescent="0.25">
      <c r="A531" s="2" t="s">
        <v>443</v>
      </c>
      <c r="B531" s="2" t="s">
        <v>1155</v>
      </c>
      <c r="C531" s="3">
        <v>20.22</v>
      </c>
      <c r="D531" s="4">
        <v>1</v>
      </c>
      <c r="E531" s="4">
        <v>5</v>
      </c>
      <c r="F531" s="4">
        <v>5</v>
      </c>
      <c r="G531" s="4">
        <v>5</v>
      </c>
      <c r="H531" s="4">
        <v>420.39628382848139</v>
      </c>
      <c r="I531" s="5">
        <v>0</v>
      </c>
      <c r="J531" s="19">
        <f>I531/H531</f>
        <v>0</v>
      </c>
      <c r="K531" s="5">
        <v>45358144.5</v>
      </c>
      <c r="L531" s="20">
        <f>K531/H531</f>
        <v>107893.78080826659</v>
      </c>
      <c r="M531" s="26" t="s">
        <v>1295</v>
      </c>
      <c r="N531" s="4">
        <v>277</v>
      </c>
      <c r="O531" s="6">
        <v>30.04703419466</v>
      </c>
      <c r="P531" s="7">
        <v>8.39697265625</v>
      </c>
    </row>
    <row r="532" spans="1:16" x14ac:dyDescent="0.25">
      <c r="A532" s="2" t="s">
        <v>224</v>
      </c>
      <c r="B532" s="2" t="s">
        <v>934</v>
      </c>
      <c r="C532" s="3">
        <v>3.37</v>
      </c>
      <c r="D532" s="4">
        <v>1</v>
      </c>
      <c r="E532" s="4">
        <v>1</v>
      </c>
      <c r="F532" s="4">
        <v>1</v>
      </c>
      <c r="G532" s="4">
        <v>1</v>
      </c>
      <c r="H532" s="4">
        <v>314.31711858646082</v>
      </c>
      <c r="I532" s="5">
        <v>0</v>
      </c>
      <c r="J532" s="19">
        <f>I532/H532</f>
        <v>0</v>
      </c>
      <c r="K532" s="5">
        <v>45144423.875</v>
      </c>
      <c r="L532" s="20">
        <f>K532/H532</f>
        <v>143626.99708505342</v>
      </c>
      <c r="M532" s="26" t="s">
        <v>1295</v>
      </c>
      <c r="N532" s="4">
        <v>326</v>
      </c>
      <c r="O532" s="6">
        <v>37.564260884660001</v>
      </c>
      <c r="P532" s="7">
        <v>7.43017578125</v>
      </c>
    </row>
    <row r="533" spans="1:16" x14ac:dyDescent="0.25">
      <c r="A533" s="2" t="s">
        <v>164</v>
      </c>
      <c r="B533" s="2" t="s">
        <v>872</v>
      </c>
      <c r="C533" s="3">
        <v>3.34</v>
      </c>
      <c r="D533" s="4">
        <v>1</v>
      </c>
      <c r="E533" s="4">
        <v>1</v>
      </c>
      <c r="F533" s="4">
        <v>1</v>
      </c>
      <c r="G533" s="4">
        <v>1</v>
      </c>
      <c r="H533" s="4">
        <v>503.29269589125198</v>
      </c>
      <c r="I533" s="5">
        <v>0</v>
      </c>
      <c r="J533" s="19">
        <f>I533/H533</f>
        <v>0</v>
      </c>
      <c r="K533" s="5">
        <v>44234645</v>
      </c>
      <c r="L533" s="20">
        <f>K533/H533</f>
        <v>87890.496645629682</v>
      </c>
      <c r="M533" s="26" t="s">
        <v>1295</v>
      </c>
      <c r="N533" s="4">
        <v>299</v>
      </c>
      <c r="O533" s="6">
        <v>33.652665084660001</v>
      </c>
      <c r="P533" s="7">
        <v>6.60986328125</v>
      </c>
    </row>
    <row r="534" spans="1:16" x14ac:dyDescent="0.25">
      <c r="A534" s="2" t="s">
        <v>178</v>
      </c>
      <c r="B534" s="2" t="s">
        <v>885</v>
      </c>
      <c r="C534" s="3">
        <v>9.07</v>
      </c>
      <c r="D534" s="4">
        <v>1</v>
      </c>
      <c r="E534" s="4">
        <v>2</v>
      </c>
      <c r="F534" s="4">
        <v>5</v>
      </c>
      <c r="G534" s="4">
        <v>7</v>
      </c>
      <c r="H534" s="4">
        <v>420.22255967395358</v>
      </c>
      <c r="I534" s="5">
        <v>9249360.9375</v>
      </c>
      <c r="J534" s="19">
        <f>I534/H534</f>
        <v>22010.624428818111</v>
      </c>
      <c r="K534" s="5">
        <v>44205454.541666701</v>
      </c>
      <c r="L534" s="20">
        <f>K534/H534</f>
        <v>105195.33881275976</v>
      </c>
      <c r="M534" s="26">
        <v>4.779298249941033</v>
      </c>
      <c r="N534" s="4">
        <v>430</v>
      </c>
      <c r="O534" s="6">
        <v>49.718866354660001</v>
      </c>
      <c r="P534" s="7">
        <v>6.15087890625</v>
      </c>
    </row>
    <row r="535" spans="1:16" x14ac:dyDescent="0.25">
      <c r="A535" s="2" t="s">
        <v>236</v>
      </c>
      <c r="B535" s="2" t="s">
        <v>950</v>
      </c>
      <c r="C535" s="3">
        <v>7.09</v>
      </c>
      <c r="D535" s="4">
        <v>1</v>
      </c>
      <c r="E535" s="4">
        <v>1</v>
      </c>
      <c r="F535" s="4">
        <v>1</v>
      </c>
      <c r="G535" s="4">
        <v>1</v>
      </c>
      <c r="H535" s="4">
        <v>354.09093928983839</v>
      </c>
      <c r="I535" s="5">
        <v>0</v>
      </c>
      <c r="J535" s="19">
        <f>I535/H535</f>
        <v>0</v>
      </c>
      <c r="K535" s="5">
        <v>43970143.625</v>
      </c>
      <c r="L535" s="20">
        <f>K535/H535</f>
        <v>124177.54521814686</v>
      </c>
      <c r="M535" s="26" t="s">
        <v>1295</v>
      </c>
      <c r="N535" s="4">
        <v>141</v>
      </c>
      <c r="O535" s="6">
        <v>16.931585544659999</v>
      </c>
      <c r="P535" s="7">
        <v>9.99365234375</v>
      </c>
    </row>
    <row r="536" spans="1:16" x14ac:dyDescent="0.25">
      <c r="A536" s="2" t="s">
        <v>324</v>
      </c>
      <c r="B536" s="2" t="s">
        <v>1032</v>
      </c>
      <c r="C536" s="3">
        <v>2.95</v>
      </c>
      <c r="D536" s="4">
        <v>2</v>
      </c>
      <c r="E536" s="4">
        <v>1</v>
      </c>
      <c r="F536" s="4">
        <v>1</v>
      </c>
      <c r="G536" s="4">
        <v>1</v>
      </c>
      <c r="H536" s="4">
        <v>418.48064477146039</v>
      </c>
      <c r="I536" s="5">
        <v>0</v>
      </c>
      <c r="J536" s="19">
        <f>I536/H536</f>
        <v>0</v>
      </c>
      <c r="K536" s="5">
        <v>43877425</v>
      </c>
      <c r="L536" s="20">
        <f>K536/H536</f>
        <v>104849.35336486645</v>
      </c>
      <c r="M536" s="26" t="s">
        <v>1295</v>
      </c>
      <c r="N536" s="4">
        <v>339</v>
      </c>
      <c r="O536" s="6">
        <v>39.114182564659998</v>
      </c>
      <c r="P536" s="7">
        <v>8.35302734375</v>
      </c>
    </row>
    <row r="537" spans="1:16" x14ac:dyDescent="0.25">
      <c r="A537" s="2" t="s">
        <v>79</v>
      </c>
      <c r="B537" s="2" t="s">
        <v>786</v>
      </c>
      <c r="C537" s="3">
        <v>2.98</v>
      </c>
      <c r="D537" s="4">
        <v>1</v>
      </c>
      <c r="E537" s="4">
        <v>2</v>
      </c>
      <c r="F537" s="4">
        <v>2</v>
      </c>
      <c r="G537" s="4">
        <v>2</v>
      </c>
      <c r="H537" s="4">
        <v>454.8517158293252</v>
      </c>
      <c r="I537" s="5">
        <v>0</v>
      </c>
      <c r="J537" s="19">
        <f>I537/H537</f>
        <v>0</v>
      </c>
      <c r="K537" s="5">
        <v>43873849</v>
      </c>
      <c r="L537" s="20">
        <f>K537/H537</f>
        <v>96457.477180239686</v>
      </c>
      <c r="M537" s="26" t="s">
        <v>1295</v>
      </c>
      <c r="N537" s="4">
        <v>638</v>
      </c>
      <c r="O537" s="6">
        <v>68.886275974659995</v>
      </c>
      <c r="P537" s="7">
        <v>8.08935546875</v>
      </c>
    </row>
    <row r="538" spans="1:16" x14ac:dyDescent="0.25">
      <c r="A538" s="2" t="s">
        <v>476</v>
      </c>
      <c r="B538" s="2" t="s">
        <v>1190</v>
      </c>
      <c r="C538" s="3">
        <v>30.15</v>
      </c>
      <c r="D538" s="4">
        <v>3</v>
      </c>
      <c r="E538" s="4">
        <v>5</v>
      </c>
      <c r="F538" s="4">
        <v>5</v>
      </c>
      <c r="G538" s="4">
        <v>11</v>
      </c>
      <c r="H538" s="4" t="e">
        <v>#N/A</v>
      </c>
      <c r="I538" s="5">
        <v>131760760</v>
      </c>
      <c r="J538" s="19" t="e">
        <f>I538/H538</f>
        <v>#N/A</v>
      </c>
      <c r="K538" s="5">
        <v>43855843.208333299</v>
      </c>
      <c r="L538" s="20" t="e">
        <f>K538/H538</f>
        <v>#N/A</v>
      </c>
      <c r="M538" s="26" t="e">
        <v>#N/A</v>
      </c>
      <c r="N538" s="4">
        <v>136</v>
      </c>
      <c r="O538" s="6">
        <v>15.846760294659999</v>
      </c>
      <c r="P538" s="7">
        <v>10.62353515625</v>
      </c>
    </row>
    <row r="539" spans="1:16" x14ac:dyDescent="0.25">
      <c r="A539" s="2" t="s">
        <v>136</v>
      </c>
      <c r="B539" s="2" t="s">
        <v>843</v>
      </c>
      <c r="C539" s="3">
        <v>4.1100000000000003</v>
      </c>
      <c r="D539" s="4">
        <v>1</v>
      </c>
      <c r="E539" s="4">
        <v>4</v>
      </c>
      <c r="F539" s="4">
        <v>4</v>
      </c>
      <c r="G539" s="4">
        <v>4</v>
      </c>
      <c r="H539" s="4">
        <v>42.559432318208252</v>
      </c>
      <c r="I539" s="5">
        <v>0</v>
      </c>
      <c r="J539" s="19">
        <f>I539/H539</f>
        <v>0</v>
      </c>
      <c r="K539" s="5">
        <v>43841522.5</v>
      </c>
      <c r="L539" s="20">
        <f>K539/H539</f>
        <v>1030124.7011991565</v>
      </c>
      <c r="M539" s="26" t="s">
        <v>1295</v>
      </c>
      <c r="N539" s="4">
        <v>875</v>
      </c>
      <c r="O539" s="6">
        <v>96.56841950466</v>
      </c>
      <c r="P539" s="7">
        <v>6.97607421875</v>
      </c>
    </row>
    <row r="540" spans="1:16" x14ac:dyDescent="0.25">
      <c r="A540" s="2" t="s">
        <v>46</v>
      </c>
      <c r="B540" s="2" t="s">
        <v>756</v>
      </c>
      <c r="C540" s="3">
        <v>9.09</v>
      </c>
      <c r="D540" s="4">
        <v>1</v>
      </c>
      <c r="E540" s="4">
        <v>1</v>
      </c>
      <c r="F540" s="4">
        <v>2</v>
      </c>
      <c r="G540" s="4">
        <v>3</v>
      </c>
      <c r="H540" s="4">
        <v>441.5968372125792</v>
      </c>
      <c r="I540" s="5">
        <v>80493659.75</v>
      </c>
      <c r="J540" s="19">
        <f>I540/H540</f>
        <v>182278.61471582812</v>
      </c>
      <c r="K540" s="5">
        <v>43734120.75</v>
      </c>
      <c r="L540" s="20">
        <f>K540/H540</f>
        <v>99036.308833314717</v>
      </c>
      <c r="M540" s="26">
        <v>0.54332379576019962</v>
      </c>
      <c r="N540" s="4">
        <v>176</v>
      </c>
      <c r="O540" s="6">
        <v>20.62304281466</v>
      </c>
      <c r="P540" s="7">
        <v>10.94580078125</v>
      </c>
    </row>
    <row r="541" spans="1:16" x14ac:dyDescent="0.25">
      <c r="A541" s="2" t="s">
        <v>134</v>
      </c>
      <c r="B541" s="2" t="s">
        <v>841</v>
      </c>
      <c r="C541" s="3">
        <v>4.6900000000000004</v>
      </c>
      <c r="D541" s="4">
        <v>2</v>
      </c>
      <c r="E541" s="4">
        <v>1</v>
      </c>
      <c r="F541" s="4">
        <v>1</v>
      </c>
      <c r="G541" s="4">
        <v>2</v>
      </c>
      <c r="H541" s="4">
        <v>377.44319568147159</v>
      </c>
      <c r="I541" s="5">
        <v>0</v>
      </c>
      <c r="J541" s="19">
        <f>I541/H541</f>
        <v>0</v>
      </c>
      <c r="K541" s="5">
        <v>43615384</v>
      </c>
      <c r="L541" s="20">
        <f>K541/H541</f>
        <v>115554.82917436799</v>
      </c>
      <c r="M541" s="26" t="s">
        <v>1295</v>
      </c>
      <c r="N541" s="4">
        <v>192</v>
      </c>
      <c r="O541" s="6">
        <v>20.657299284659999</v>
      </c>
      <c r="P541" s="7">
        <v>9.65673828125</v>
      </c>
    </row>
    <row r="542" spans="1:16" x14ac:dyDescent="0.25">
      <c r="A542" s="2" t="s">
        <v>232</v>
      </c>
      <c r="B542" s="2" t="s">
        <v>946</v>
      </c>
      <c r="C542" s="3">
        <v>15.63</v>
      </c>
      <c r="D542" s="4">
        <v>2</v>
      </c>
      <c r="E542" s="4">
        <v>5</v>
      </c>
      <c r="F542" s="4">
        <v>5</v>
      </c>
      <c r="G542" s="4">
        <v>8</v>
      </c>
      <c r="H542" s="4">
        <v>4074.9318400212251</v>
      </c>
      <c r="I542" s="5">
        <v>37030700.25</v>
      </c>
      <c r="J542" s="19">
        <f>I542/H542</f>
        <v>9087.4404048454271</v>
      </c>
      <c r="K542" s="5">
        <v>42402097.0625</v>
      </c>
      <c r="L542" s="20">
        <f>K542/H542</f>
        <v>10405.596639937698</v>
      </c>
      <c r="M542" s="26">
        <v>1.1450525314465259</v>
      </c>
      <c r="N542" s="4">
        <v>352</v>
      </c>
      <c r="O542" s="6">
        <v>38.40095150466</v>
      </c>
      <c r="P542" s="7">
        <v>7.00537109375</v>
      </c>
    </row>
    <row r="543" spans="1:16" x14ac:dyDescent="0.25">
      <c r="A543" s="2" t="s">
        <v>208</v>
      </c>
      <c r="B543" s="2" t="s">
        <v>915</v>
      </c>
      <c r="C543" s="3">
        <v>30.61</v>
      </c>
      <c r="D543" s="4">
        <v>1</v>
      </c>
      <c r="E543" s="4">
        <v>4</v>
      </c>
      <c r="F543" s="4">
        <v>13</v>
      </c>
      <c r="G543" s="4">
        <v>16</v>
      </c>
      <c r="H543" s="4">
        <v>998.78441649099216</v>
      </c>
      <c r="I543" s="5">
        <v>148920497.5</v>
      </c>
      <c r="J543" s="19">
        <f>I543/H543</f>
        <v>149101.74312010111</v>
      </c>
      <c r="K543" s="5">
        <v>42100812.625</v>
      </c>
      <c r="L543" s="20">
        <f>K543/H543</f>
        <v>42152.05196423857</v>
      </c>
      <c r="M543" s="26">
        <v>0.28270663428988346</v>
      </c>
      <c r="N543" s="4">
        <v>539</v>
      </c>
      <c r="O543" s="6">
        <v>57.854699554660002</v>
      </c>
      <c r="P543" s="7">
        <v>7.60595703125</v>
      </c>
    </row>
    <row r="544" spans="1:16" x14ac:dyDescent="0.25">
      <c r="A544" s="2" t="s">
        <v>294</v>
      </c>
      <c r="B544" s="2" t="s">
        <v>1002</v>
      </c>
      <c r="C544" s="3">
        <v>0.19</v>
      </c>
      <c r="D544" s="4">
        <v>1</v>
      </c>
      <c r="E544" s="4">
        <v>1</v>
      </c>
      <c r="F544" s="4">
        <v>1</v>
      </c>
      <c r="G544" s="4">
        <v>3</v>
      </c>
      <c r="H544" s="4">
        <v>9.6729884689289971</v>
      </c>
      <c r="I544" s="5">
        <v>0</v>
      </c>
      <c r="J544" s="19">
        <f>I544/H544</f>
        <v>0</v>
      </c>
      <c r="K544" s="5">
        <v>42040384.75</v>
      </c>
      <c r="L544" s="20">
        <f>K544/H544</f>
        <v>4346163.0172556955</v>
      </c>
      <c r="M544" s="26" t="s">
        <v>1295</v>
      </c>
      <c r="N544" s="4">
        <v>4272</v>
      </c>
      <c r="O544" s="6">
        <v>490.46939000465801</v>
      </c>
      <c r="P544" s="7">
        <v>4.99560546875</v>
      </c>
    </row>
    <row r="545" spans="1:16" x14ac:dyDescent="0.25">
      <c r="A545" s="2" t="s">
        <v>404</v>
      </c>
      <c r="B545" s="2" t="s">
        <v>1099</v>
      </c>
      <c r="C545" s="3">
        <v>2.36</v>
      </c>
      <c r="D545" s="4">
        <v>1</v>
      </c>
      <c r="E545" s="4">
        <v>1</v>
      </c>
      <c r="F545" s="4">
        <v>1</v>
      </c>
      <c r="G545" s="4">
        <v>1</v>
      </c>
      <c r="H545" s="4">
        <v>971.33076649844338</v>
      </c>
      <c r="I545" s="5">
        <v>0</v>
      </c>
      <c r="J545" s="19">
        <f>I545/H545</f>
        <v>0</v>
      </c>
      <c r="K545" s="5">
        <v>41437697</v>
      </c>
      <c r="L545" s="20">
        <f>K545/H545</f>
        <v>42660.747944162242</v>
      </c>
      <c r="M545" s="26" t="s">
        <v>1295</v>
      </c>
      <c r="N545" s="4">
        <v>381</v>
      </c>
      <c r="O545" s="6">
        <v>42.470846844660002</v>
      </c>
      <c r="P545" s="7">
        <v>8.64599609375</v>
      </c>
    </row>
    <row r="546" spans="1:16" x14ac:dyDescent="0.25">
      <c r="A546" s="2" t="s">
        <v>48</v>
      </c>
      <c r="B546" s="2" t="s">
        <v>734</v>
      </c>
      <c r="C546" s="3">
        <v>9</v>
      </c>
      <c r="D546" s="4">
        <v>2</v>
      </c>
      <c r="E546" s="4">
        <v>3</v>
      </c>
      <c r="F546" s="4">
        <v>4</v>
      </c>
      <c r="G546" s="4">
        <v>8</v>
      </c>
      <c r="H546" s="4">
        <v>360.37052107915139</v>
      </c>
      <c r="I546" s="5">
        <v>51221275.625</v>
      </c>
      <c r="J546" s="19">
        <f>I546/H546</f>
        <v>142135.03222076764</v>
      </c>
      <c r="K546" s="5">
        <v>41223751</v>
      </c>
      <c r="L546" s="20">
        <f>K546/H546</f>
        <v>114392.6836095055</v>
      </c>
      <c r="M546" s="26">
        <v>0.80481695344345483</v>
      </c>
      <c r="N546" s="4">
        <v>500</v>
      </c>
      <c r="O546" s="6">
        <v>56.317006744660098</v>
      </c>
      <c r="P546" s="7">
        <v>5.64306640625</v>
      </c>
    </row>
    <row r="547" spans="1:16" x14ac:dyDescent="0.25">
      <c r="A547" s="2" t="s">
        <v>372</v>
      </c>
      <c r="B547" s="2" t="s">
        <v>1062</v>
      </c>
      <c r="C547" s="3">
        <v>30.98</v>
      </c>
      <c r="D547" s="4">
        <v>2</v>
      </c>
      <c r="E547" s="4">
        <v>5</v>
      </c>
      <c r="F547" s="4">
        <v>5</v>
      </c>
      <c r="G547" s="4">
        <v>12</v>
      </c>
      <c r="H547" s="4" t="e">
        <v>#N/A</v>
      </c>
      <c r="I547" s="5">
        <v>141315515.33333299</v>
      </c>
      <c r="J547" s="19" t="e">
        <f>I547/H547</f>
        <v>#N/A</v>
      </c>
      <c r="K547" s="5">
        <v>39803120.375</v>
      </c>
      <c r="L547" s="20" t="e">
        <f>K547/H547</f>
        <v>#N/A</v>
      </c>
      <c r="M547" s="26" t="e">
        <v>#N/A</v>
      </c>
      <c r="N547" s="4">
        <v>184</v>
      </c>
      <c r="O547" s="6">
        <v>21.396365294660001</v>
      </c>
      <c r="P547" s="7">
        <v>10.18408203125</v>
      </c>
    </row>
    <row r="548" spans="1:16" x14ac:dyDescent="0.25">
      <c r="A548" s="2" t="s">
        <v>417</v>
      </c>
      <c r="B548" s="2" t="s">
        <v>1129</v>
      </c>
      <c r="C548" s="3">
        <v>32.700000000000003</v>
      </c>
      <c r="D548" s="4">
        <v>5</v>
      </c>
      <c r="E548" s="4">
        <v>19</v>
      </c>
      <c r="F548" s="4">
        <v>130</v>
      </c>
      <c r="G548" s="4">
        <v>181</v>
      </c>
      <c r="H548" s="4">
        <v>427.32861996354649</v>
      </c>
      <c r="I548" s="5">
        <v>92743127</v>
      </c>
      <c r="J548" s="19">
        <f>I548/H548</f>
        <v>217029.99206538402</v>
      </c>
      <c r="K548" s="5">
        <v>39180292.75</v>
      </c>
      <c r="L548" s="20">
        <f>K548/H548</f>
        <v>91686.563734819109</v>
      </c>
      <c r="M548" s="26">
        <v>0.42246033768087199</v>
      </c>
      <c r="N548" s="4">
        <v>4645</v>
      </c>
      <c r="O548" s="6">
        <v>532.56059996466502</v>
      </c>
      <c r="P548" s="7">
        <v>6.43017578125</v>
      </c>
    </row>
    <row r="549" spans="1:16" x14ac:dyDescent="0.25">
      <c r="A549" s="2" t="s">
        <v>435</v>
      </c>
      <c r="B549" s="2" t="s">
        <v>1146</v>
      </c>
      <c r="C549" s="3">
        <v>31.67</v>
      </c>
      <c r="D549" s="4">
        <v>5</v>
      </c>
      <c r="E549" s="4">
        <v>19</v>
      </c>
      <c r="F549" s="4">
        <v>130</v>
      </c>
      <c r="G549" s="4">
        <v>177</v>
      </c>
      <c r="H549" s="4">
        <v>114.6503924843354</v>
      </c>
      <c r="I549" s="5">
        <v>92743127</v>
      </c>
      <c r="J549" s="19">
        <f>I549/H549</f>
        <v>808921.14706603752</v>
      </c>
      <c r="K549" s="5">
        <v>39180292.75</v>
      </c>
      <c r="L549" s="20">
        <f>K549/H549</f>
        <v>341737.10094671656</v>
      </c>
      <c r="M549" s="26">
        <v>0.42246033768087204</v>
      </c>
      <c r="N549" s="4">
        <v>4645</v>
      </c>
      <c r="O549" s="6">
        <v>532.39836963466496</v>
      </c>
      <c r="P549" s="7">
        <v>6.45556640625</v>
      </c>
    </row>
    <row r="550" spans="1:16" x14ac:dyDescent="0.25">
      <c r="A550" s="2" t="s">
        <v>614</v>
      </c>
      <c r="B550" s="2" t="s">
        <v>686</v>
      </c>
      <c r="C550" s="3">
        <v>25.76</v>
      </c>
      <c r="D550" s="4">
        <v>1</v>
      </c>
      <c r="E550" s="4">
        <v>12</v>
      </c>
      <c r="F550" s="4">
        <v>12</v>
      </c>
      <c r="G550" s="4">
        <v>20</v>
      </c>
      <c r="H550" s="4">
        <v>9.3777999342487117</v>
      </c>
      <c r="I550" s="5">
        <v>28601260.375</v>
      </c>
      <c r="J550" s="19">
        <f>I550/H550</f>
        <v>3049890.2275090334</v>
      </c>
      <c r="K550" s="5">
        <v>39024936.5</v>
      </c>
      <c r="L550" s="20">
        <f>K550/H550</f>
        <v>4161417.045961583</v>
      </c>
      <c r="M550" s="26">
        <v>1.3644481392893861</v>
      </c>
      <c r="N550" s="4">
        <v>691</v>
      </c>
      <c r="O550" s="6">
        <v>74.927887224660097</v>
      </c>
      <c r="P550" s="7">
        <v>9.10009765625</v>
      </c>
    </row>
    <row r="551" spans="1:16" x14ac:dyDescent="0.25">
      <c r="A551" s="2" t="s">
        <v>583</v>
      </c>
      <c r="B551" s="2" t="s">
        <v>657</v>
      </c>
      <c r="C551" s="3">
        <v>26.17</v>
      </c>
      <c r="D551" s="4">
        <v>2</v>
      </c>
      <c r="E551" s="4">
        <v>13</v>
      </c>
      <c r="F551" s="4">
        <v>13</v>
      </c>
      <c r="G551" s="4">
        <v>14</v>
      </c>
      <c r="H551" s="4">
        <v>1284.4119409343029</v>
      </c>
      <c r="I551" s="5">
        <v>102055770.541667</v>
      </c>
      <c r="J551" s="19">
        <f>I551/H551</f>
        <v>79457.195381903643</v>
      </c>
      <c r="K551" s="5">
        <v>38489284.84375</v>
      </c>
      <c r="L551" s="20">
        <f>K551/H551</f>
        <v>29966.46450962784</v>
      </c>
      <c r="M551" s="26">
        <v>0.37713972114918992</v>
      </c>
      <c r="N551" s="4">
        <v>554</v>
      </c>
      <c r="O551" s="6">
        <v>60.362802554660099</v>
      </c>
      <c r="P551" s="7">
        <v>5.60498046875</v>
      </c>
    </row>
    <row r="552" spans="1:16" x14ac:dyDescent="0.25">
      <c r="A552" s="2" t="s">
        <v>297</v>
      </c>
      <c r="B552" s="2" t="s">
        <v>1005</v>
      </c>
      <c r="C552" s="3">
        <v>5.87</v>
      </c>
      <c r="D552" s="4">
        <v>2</v>
      </c>
      <c r="E552" s="4">
        <v>2</v>
      </c>
      <c r="F552" s="4">
        <v>2</v>
      </c>
      <c r="G552" s="4">
        <v>2</v>
      </c>
      <c r="H552" s="4">
        <v>254.13848449532159</v>
      </c>
      <c r="I552" s="5">
        <v>0</v>
      </c>
      <c r="J552" s="19">
        <f>I552/H552</f>
        <v>0</v>
      </c>
      <c r="K552" s="5">
        <v>37863703.75</v>
      </c>
      <c r="L552" s="20">
        <f>K552/H552</f>
        <v>148988.46912222391</v>
      </c>
      <c r="M552" s="26" t="s">
        <v>1295</v>
      </c>
      <c r="N552" s="4">
        <v>341</v>
      </c>
      <c r="O552" s="6">
        <v>38.085461584660003</v>
      </c>
      <c r="P552" s="7">
        <v>9.42236328125</v>
      </c>
    </row>
    <row r="553" spans="1:16" x14ac:dyDescent="0.25">
      <c r="A553" s="2" t="s">
        <v>13</v>
      </c>
      <c r="B553" s="2" t="s">
        <v>725</v>
      </c>
      <c r="C553" s="3">
        <v>5.03</v>
      </c>
      <c r="D553" s="4">
        <v>1</v>
      </c>
      <c r="E553" s="4">
        <v>4</v>
      </c>
      <c r="F553" s="4">
        <v>4</v>
      </c>
      <c r="G553" s="4">
        <v>5</v>
      </c>
      <c r="H553" s="4">
        <v>8.5908422713364487</v>
      </c>
      <c r="I553" s="5">
        <v>0</v>
      </c>
      <c r="J553" s="19">
        <f>I553/H553</f>
        <v>0</v>
      </c>
      <c r="K553" s="5">
        <v>37664393.020833299</v>
      </c>
      <c r="L553" s="20">
        <f>K553/H553</f>
        <v>4384249.1610515825</v>
      </c>
      <c r="M553" s="26" t="s">
        <v>1295</v>
      </c>
      <c r="N553" s="4">
        <v>755</v>
      </c>
      <c r="O553" s="6">
        <v>89.476404324659995</v>
      </c>
      <c r="P553" s="7">
        <v>6.37939453125</v>
      </c>
    </row>
    <row r="554" spans="1:16" x14ac:dyDescent="0.25">
      <c r="A554" s="2" t="s">
        <v>328</v>
      </c>
      <c r="B554" s="2" t="s">
        <v>1010</v>
      </c>
      <c r="C554" s="3">
        <v>6.68</v>
      </c>
      <c r="D554" s="4">
        <v>1</v>
      </c>
      <c r="E554" s="4">
        <v>2</v>
      </c>
      <c r="F554" s="4">
        <v>2</v>
      </c>
      <c r="G554" s="4">
        <v>2</v>
      </c>
      <c r="H554" s="4">
        <v>296.02021030320537</v>
      </c>
      <c r="I554" s="5">
        <v>0</v>
      </c>
      <c r="J554" s="19">
        <f>I554/H554</f>
        <v>0</v>
      </c>
      <c r="K554" s="5">
        <v>37292493.875</v>
      </c>
      <c r="L554" s="20">
        <f>K554/H554</f>
        <v>125979.55334469333</v>
      </c>
      <c r="M554" s="26" t="s">
        <v>1295</v>
      </c>
      <c r="N554" s="4">
        <v>404</v>
      </c>
      <c r="O554" s="6">
        <v>46.603784734660003</v>
      </c>
      <c r="P554" s="7">
        <v>6.36669921875</v>
      </c>
    </row>
    <row r="555" spans="1:16" x14ac:dyDescent="0.25">
      <c r="A555" s="2" t="s">
        <v>569</v>
      </c>
      <c r="B555" s="2" t="s">
        <v>644</v>
      </c>
      <c r="C555" s="3">
        <v>14.33</v>
      </c>
      <c r="D555" s="4">
        <v>1</v>
      </c>
      <c r="E555" s="4">
        <v>1</v>
      </c>
      <c r="F555" s="4">
        <v>4</v>
      </c>
      <c r="G555" s="4">
        <v>6</v>
      </c>
      <c r="H555" s="4">
        <v>2690.4220203435352</v>
      </c>
      <c r="I555" s="5">
        <v>106756901.833333</v>
      </c>
      <c r="J555" s="19">
        <f>I555/H555</f>
        <v>39680.355359157147</v>
      </c>
      <c r="K555" s="5">
        <v>36948837</v>
      </c>
      <c r="L555" s="20">
        <f>K555/H555</f>
        <v>13733.472563268</v>
      </c>
      <c r="M555" s="26">
        <v>0.34610255979218918</v>
      </c>
      <c r="N555" s="4">
        <v>293</v>
      </c>
      <c r="O555" s="6">
        <v>33.731822124659999</v>
      </c>
      <c r="P555" s="7">
        <v>10.71142578125</v>
      </c>
    </row>
    <row r="556" spans="1:16" x14ac:dyDescent="0.25">
      <c r="A556" s="2" t="s">
        <v>293</v>
      </c>
      <c r="B556" s="2" t="s">
        <v>977</v>
      </c>
      <c r="C556" s="3">
        <v>20.54</v>
      </c>
      <c r="D556" s="4">
        <v>1</v>
      </c>
      <c r="E556" s="4">
        <v>2</v>
      </c>
      <c r="F556" s="4">
        <v>5</v>
      </c>
      <c r="G556" s="4">
        <v>8</v>
      </c>
      <c r="H556" s="4">
        <v>996.01998303348012</v>
      </c>
      <c r="I556" s="5">
        <v>69777901.333333299</v>
      </c>
      <c r="J556" s="19">
        <f>I556/H556</f>
        <v>70056.728300588511</v>
      </c>
      <c r="K556" s="5">
        <v>36948837</v>
      </c>
      <c r="L556" s="20">
        <f>K556/H556</f>
        <v>37096.481626270754</v>
      </c>
      <c r="M556" s="26">
        <v>0.52952061174057319</v>
      </c>
      <c r="N556" s="4">
        <v>258</v>
      </c>
      <c r="O556" s="6">
        <v>29.640782234660001</v>
      </c>
      <c r="P556" s="7">
        <v>10.96044921875</v>
      </c>
    </row>
    <row r="557" spans="1:16" x14ac:dyDescent="0.25">
      <c r="A557" s="2" t="s">
        <v>429</v>
      </c>
      <c r="B557" s="2" t="s">
        <v>1139</v>
      </c>
      <c r="C557" s="3">
        <v>6.41</v>
      </c>
      <c r="D557" s="4">
        <v>1</v>
      </c>
      <c r="E557" s="4">
        <v>4</v>
      </c>
      <c r="F557" s="4">
        <v>4</v>
      </c>
      <c r="G557" s="4">
        <v>4</v>
      </c>
      <c r="H557" s="4">
        <v>298.83271195686677</v>
      </c>
      <c r="I557" s="5">
        <v>0</v>
      </c>
      <c r="J557" s="19">
        <f>I557/H557</f>
        <v>0</v>
      </c>
      <c r="K557" s="5">
        <v>36677654.166666701</v>
      </c>
      <c r="L557" s="20">
        <f>K557/H557</f>
        <v>122736.40970055755</v>
      </c>
      <c r="M557" s="26" t="s">
        <v>1295</v>
      </c>
      <c r="N557" s="4">
        <v>718</v>
      </c>
      <c r="O557" s="6">
        <v>79.454394314660206</v>
      </c>
      <c r="P557" s="7">
        <v>5.17333984375</v>
      </c>
    </row>
    <row r="558" spans="1:16" x14ac:dyDescent="0.25">
      <c r="A558" s="2" t="s">
        <v>488</v>
      </c>
      <c r="B558" s="2" t="s">
        <v>1201</v>
      </c>
      <c r="C558" s="3">
        <v>6.11</v>
      </c>
      <c r="D558" s="4">
        <v>1</v>
      </c>
      <c r="E558" s="4">
        <v>1</v>
      </c>
      <c r="F558" s="4">
        <v>1</v>
      </c>
      <c r="G558" s="4">
        <v>1</v>
      </c>
      <c r="H558" s="4">
        <v>99.573342799849456</v>
      </c>
      <c r="I558" s="5">
        <v>0</v>
      </c>
      <c r="J558" s="19">
        <f>I558/H558</f>
        <v>0</v>
      </c>
      <c r="K558" s="5">
        <v>36324069.5</v>
      </c>
      <c r="L558" s="20">
        <f>K558/H558</f>
        <v>364797.12821346516</v>
      </c>
      <c r="M558" s="26" t="s">
        <v>1295</v>
      </c>
      <c r="N558" s="4">
        <v>131</v>
      </c>
      <c r="O558" s="6">
        <v>15.167293024659999</v>
      </c>
      <c r="P558" s="7">
        <v>11.19482421875</v>
      </c>
    </row>
    <row r="559" spans="1:16" x14ac:dyDescent="0.25">
      <c r="A559" s="2" t="s">
        <v>171</v>
      </c>
      <c r="B559" s="2" t="s">
        <v>878</v>
      </c>
      <c r="C559" s="3">
        <v>4.6399999999999997</v>
      </c>
      <c r="D559" s="4">
        <v>1</v>
      </c>
      <c r="E559" s="4">
        <v>2</v>
      </c>
      <c r="F559" s="4">
        <v>2</v>
      </c>
      <c r="G559" s="4">
        <v>2</v>
      </c>
      <c r="H559" s="4">
        <v>831.20317876297099</v>
      </c>
      <c r="I559" s="5">
        <v>0</v>
      </c>
      <c r="J559" s="19">
        <f>I559/H559</f>
        <v>0</v>
      </c>
      <c r="K559" s="5">
        <v>36120637.5</v>
      </c>
      <c r="L559" s="20">
        <f>K559/H559</f>
        <v>43455.846203278656</v>
      </c>
      <c r="M559" s="26" t="s">
        <v>1295</v>
      </c>
      <c r="N559" s="4">
        <v>431</v>
      </c>
      <c r="O559" s="6">
        <v>46.53219719466</v>
      </c>
      <c r="P559" s="7">
        <v>5.47802734375</v>
      </c>
    </row>
    <row r="560" spans="1:16" x14ac:dyDescent="0.25">
      <c r="A560" s="2" t="s">
        <v>83</v>
      </c>
      <c r="B560" s="2" t="s">
        <v>791</v>
      </c>
      <c r="C560" s="3">
        <v>14.46</v>
      </c>
      <c r="D560" s="4">
        <v>2</v>
      </c>
      <c r="E560" s="4">
        <v>6</v>
      </c>
      <c r="F560" s="4">
        <v>6</v>
      </c>
      <c r="G560" s="4">
        <v>8</v>
      </c>
      <c r="H560" s="4">
        <v>572.40228071060972</v>
      </c>
      <c r="I560" s="5">
        <v>45207628.333333299</v>
      </c>
      <c r="J560" s="19">
        <f>I560/H560</f>
        <v>78978.770450058684</v>
      </c>
      <c r="K560" s="5">
        <v>35840103.5</v>
      </c>
      <c r="L560" s="20">
        <f>K560/H560</f>
        <v>62613.48828922597</v>
      </c>
      <c r="M560" s="26">
        <v>0.79278884607122224</v>
      </c>
      <c r="N560" s="4">
        <v>505</v>
      </c>
      <c r="O560" s="6">
        <v>55.215720694660099</v>
      </c>
      <c r="P560" s="7">
        <v>7.23974609375</v>
      </c>
    </row>
    <row r="561" spans="1:16" x14ac:dyDescent="0.25">
      <c r="A561" s="2" t="s">
        <v>319</v>
      </c>
      <c r="B561" s="2" t="s">
        <v>1028</v>
      </c>
      <c r="C561" s="3">
        <v>43.57</v>
      </c>
      <c r="D561" s="4">
        <v>3</v>
      </c>
      <c r="E561" s="4">
        <v>9</v>
      </c>
      <c r="F561" s="4">
        <v>9</v>
      </c>
      <c r="G561" s="4">
        <v>12</v>
      </c>
      <c r="H561" s="4">
        <v>2421.761068575483</v>
      </c>
      <c r="I561" s="5">
        <v>104316547</v>
      </c>
      <c r="J561" s="19">
        <f>I561/H561</f>
        <v>43074.665107801324</v>
      </c>
      <c r="K561" s="5">
        <v>34399086.875</v>
      </c>
      <c r="L561" s="20">
        <f>K561/H561</f>
        <v>14204.162136950228</v>
      </c>
      <c r="M561" s="26">
        <v>0.32975676308572599</v>
      </c>
      <c r="N561" s="4">
        <v>241</v>
      </c>
      <c r="O561" s="6">
        <v>27.579106874659999</v>
      </c>
      <c r="P561" s="7">
        <v>6.36669921875</v>
      </c>
    </row>
    <row r="562" spans="1:16" x14ac:dyDescent="0.25">
      <c r="A562" s="2" t="s">
        <v>223</v>
      </c>
      <c r="B562" s="2" t="s">
        <v>933</v>
      </c>
      <c r="C562" s="3">
        <v>4.95</v>
      </c>
      <c r="D562" s="4">
        <v>4</v>
      </c>
      <c r="E562" s="4">
        <v>4</v>
      </c>
      <c r="F562" s="4">
        <v>4</v>
      </c>
      <c r="G562" s="4">
        <v>7</v>
      </c>
      <c r="H562" s="4">
        <v>161.9858905899986</v>
      </c>
      <c r="I562" s="5">
        <v>28355129.03125</v>
      </c>
      <c r="J562" s="19">
        <f>I562/H562</f>
        <v>175046.90641865515</v>
      </c>
      <c r="K562" s="5">
        <v>33187537.333333299</v>
      </c>
      <c r="L562" s="20">
        <f>K562/H562</f>
        <v>204879.18554174603</v>
      </c>
      <c r="M562" s="26">
        <v>1.1704244864044715</v>
      </c>
      <c r="N562" s="4">
        <v>768</v>
      </c>
      <c r="O562" s="6">
        <v>88.894415764660096</v>
      </c>
      <c r="P562" s="7">
        <v>8.48486328125</v>
      </c>
    </row>
    <row r="563" spans="1:16" x14ac:dyDescent="0.25">
      <c r="A563" s="2" t="s">
        <v>479</v>
      </c>
      <c r="B563" s="2" t="s">
        <v>1193</v>
      </c>
      <c r="C563" s="3">
        <v>8.5500000000000007</v>
      </c>
      <c r="D563" s="4">
        <v>3</v>
      </c>
      <c r="E563" s="4">
        <v>3</v>
      </c>
      <c r="F563" s="4">
        <v>3</v>
      </c>
      <c r="G563" s="4">
        <v>4</v>
      </c>
      <c r="H563" s="4">
        <v>639.18055107405451</v>
      </c>
      <c r="I563" s="5">
        <v>46399582.166666701</v>
      </c>
      <c r="J563" s="19">
        <f>I563/H563</f>
        <v>72592.293505643465</v>
      </c>
      <c r="K563" s="5">
        <v>33145808</v>
      </c>
      <c r="L563" s="20">
        <f>K563/H563</f>
        <v>51856.721773375386</v>
      </c>
      <c r="M563" s="26">
        <v>0.71435574313882155</v>
      </c>
      <c r="N563" s="4">
        <v>433</v>
      </c>
      <c r="O563" s="6">
        <v>47.716277704660001</v>
      </c>
      <c r="P563" s="7">
        <v>6.48095703125</v>
      </c>
    </row>
    <row r="564" spans="1:16" x14ac:dyDescent="0.25">
      <c r="A564" s="2" t="s">
        <v>622</v>
      </c>
      <c r="B564" s="2" t="s">
        <v>661</v>
      </c>
      <c r="C564" s="3">
        <v>11.09</v>
      </c>
      <c r="D564" s="4">
        <v>2</v>
      </c>
      <c r="E564" s="4">
        <v>9</v>
      </c>
      <c r="F564" s="4">
        <v>9</v>
      </c>
      <c r="G564" s="4">
        <v>11</v>
      </c>
      <c r="H564" s="4">
        <v>1280.224443929184</v>
      </c>
      <c r="I564" s="5">
        <v>682246139.89583302</v>
      </c>
      <c r="J564" s="19">
        <f>I564/H564</f>
        <v>532911.35248279304</v>
      </c>
      <c r="K564" s="5">
        <v>32824764</v>
      </c>
      <c r="L564" s="20">
        <f>K564/H564</f>
        <v>25639.851008668691</v>
      </c>
      <c r="M564" s="26">
        <v>4.8112788157382264E-2</v>
      </c>
      <c r="N564" s="4">
        <v>983</v>
      </c>
      <c r="O564" s="6">
        <v>111.30961648466</v>
      </c>
      <c r="P564" s="7">
        <v>8.06005859375</v>
      </c>
    </row>
    <row r="565" spans="1:16" x14ac:dyDescent="0.25">
      <c r="A565" s="2" t="s">
        <v>278</v>
      </c>
      <c r="B565" s="2" t="s">
        <v>988</v>
      </c>
      <c r="C565" s="3">
        <v>31.03</v>
      </c>
      <c r="D565" s="4">
        <v>2</v>
      </c>
      <c r="E565" s="4">
        <v>3</v>
      </c>
      <c r="F565" s="4">
        <v>3</v>
      </c>
      <c r="G565" s="4">
        <v>7</v>
      </c>
      <c r="H565" s="4">
        <v>2923.537616095472</v>
      </c>
      <c r="I565" s="5">
        <v>65149155.166666701</v>
      </c>
      <c r="J565" s="19">
        <f>I565/H565</f>
        <v>22284.356735480145</v>
      </c>
      <c r="K565" s="5">
        <v>32447804</v>
      </c>
      <c r="L565" s="20">
        <f>K565/H565</f>
        <v>11098.815291911871</v>
      </c>
      <c r="M565" s="26">
        <v>0.49805410242068326</v>
      </c>
      <c r="N565" s="4">
        <v>116</v>
      </c>
      <c r="O565" s="6">
        <v>12.92985277466</v>
      </c>
      <c r="P565" s="7">
        <v>9.62744140625</v>
      </c>
    </row>
    <row r="566" spans="1:16" x14ac:dyDescent="0.25">
      <c r="A566" s="2" t="s">
        <v>337</v>
      </c>
      <c r="B566" s="2" t="s">
        <v>1047</v>
      </c>
      <c r="C566" s="3">
        <v>25.78</v>
      </c>
      <c r="D566" s="4">
        <v>2</v>
      </c>
      <c r="E566" s="4">
        <v>8</v>
      </c>
      <c r="F566" s="4">
        <v>8</v>
      </c>
      <c r="G566" s="4">
        <v>11</v>
      </c>
      <c r="H566" s="4">
        <v>739.10004703284051</v>
      </c>
      <c r="I566" s="5">
        <v>42047343.5</v>
      </c>
      <c r="J566" s="19">
        <f>I566/H566</f>
        <v>56889.921288466248</v>
      </c>
      <c r="K566" s="5">
        <v>32175027</v>
      </c>
      <c r="L566" s="20">
        <f>K566/H566</f>
        <v>43532.708635547366</v>
      </c>
      <c r="M566" s="26">
        <v>0.76520950723081949</v>
      </c>
      <c r="N566" s="4">
        <v>481</v>
      </c>
      <c r="O566" s="6">
        <v>54.03908059466</v>
      </c>
      <c r="P566" s="7">
        <v>8.70458984375</v>
      </c>
    </row>
    <row r="567" spans="1:16" x14ac:dyDescent="0.25">
      <c r="A567" s="2" t="s">
        <v>473</v>
      </c>
      <c r="B567" s="2" t="s">
        <v>1187</v>
      </c>
      <c r="C567" s="3">
        <v>2.94</v>
      </c>
      <c r="D567" s="4">
        <v>2</v>
      </c>
      <c r="E567" s="4">
        <v>2</v>
      </c>
      <c r="F567" s="4">
        <v>2</v>
      </c>
      <c r="G567" s="4">
        <v>2</v>
      </c>
      <c r="H567" s="4">
        <v>2562.6153845944</v>
      </c>
      <c r="I567" s="5">
        <v>0</v>
      </c>
      <c r="J567" s="19">
        <f>I567/H567</f>
        <v>0</v>
      </c>
      <c r="K567" s="5">
        <v>31926465.625</v>
      </c>
      <c r="L567" s="20">
        <f>K567/H567</f>
        <v>12458.547551431791</v>
      </c>
      <c r="M567" s="26" t="s">
        <v>1295</v>
      </c>
      <c r="N567" s="4">
        <v>510</v>
      </c>
      <c r="O567" s="6">
        <v>57.191900944659999</v>
      </c>
      <c r="P567" s="7">
        <v>4.83056640625</v>
      </c>
    </row>
    <row r="568" spans="1:16" x14ac:dyDescent="0.25">
      <c r="A568" s="2" t="s">
        <v>518</v>
      </c>
      <c r="B568" s="2" t="s">
        <v>1229</v>
      </c>
      <c r="C568" s="3">
        <v>13.2</v>
      </c>
      <c r="D568" s="4">
        <v>1</v>
      </c>
      <c r="E568" s="4">
        <v>2</v>
      </c>
      <c r="F568" s="4">
        <v>2</v>
      </c>
      <c r="G568" s="4">
        <v>4</v>
      </c>
      <c r="H568" s="4">
        <v>3090.0143829596909</v>
      </c>
      <c r="I568" s="5">
        <v>57342884.5</v>
      </c>
      <c r="J568" s="19">
        <f>I568/H568</f>
        <v>18557.481420224198</v>
      </c>
      <c r="K568" s="5">
        <v>31358669</v>
      </c>
      <c r="L568" s="20">
        <f>K568/H568</f>
        <v>10148.389332079389</v>
      </c>
      <c r="M568" s="26">
        <v>0.54686242719443245</v>
      </c>
      <c r="N568" s="4">
        <v>197</v>
      </c>
      <c r="O568" s="6">
        <v>23.46622229466</v>
      </c>
      <c r="P568" s="7">
        <v>11.47314453125</v>
      </c>
    </row>
    <row r="569" spans="1:16" x14ac:dyDescent="0.25">
      <c r="A569" s="2" t="s">
        <v>606</v>
      </c>
      <c r="B569" s="2" t="s">
        <v>677</v>
      </c>
      <c r="C569" s="3">
        <v>19.02</v>
      </c>
      <c r="D569" s="4">
        <v>1</v>
      </c>
      <c r="E569" s="4">
        <v>1</v>
      </c>
      <c r="F569" s="4">
        <v>7</v>
      </c>
      <c r="G569" s="4">
        <v>12</v>
      </c>
      <c r="H569" s="4">
        <v>2112.387515186907</v>
      </c>
      <c r="I569" s="5">
        <v>102460776.5</v>
      </c>
      <c r="J569" s="19">
        <f>I569/H569</f>
        <v>48504.725465078373</v>
      </c>
      <c r="K569" s="5">
        <v>31297716.6875</v>
      </c>
      <c r="L569" s="20">
        <f>K569/H569</f>
        <v>14816.276115289735</v>
      </c>
      <c r="M569" s="26">
        <v>0.30546046747459504</v>
      </c>
      <c r="N569" s="4">
        <v>531</v>
      </c>
      <c r="O569" s="6">
        <v>57.650471934659997</v>
      </c>
      <c r="P569" s="7">
        <v>6.75634765625</v>
      </c>
    </row>
    <row r="570" spans="1:16" x14ac:dyDescent="0.25">
      <c r="A570" s="2" t="s">
        <v>10</v>
      </c>
      <c r="B570" s="2" t="s">
        <v>721</v>
      </c>
      <c r="C570" s="3">
        <v>19.02</v>
      </c>
      <c r="D570" s="4">
        <v>1</v>
      </c>
      <c r="E570" s="4">
        <v>1</v>
      </c>
      <c r="F570" s="4">
        <v>7</v>
      </c>
      <c r="G570" s="4">
        <v>10</v>
      </c>
      <c r="H570" s="4">
        <v>479.3828945981262</v>
      </c>
      <c r="I570" s="5">
        <v>102460776.5</v>
      </c>
      <c r="J570" s="19">
        <f>I570/H570</f>
        <v>213734.73616720177</v>
      </c>
      <c r="K570" s="5">
        <v>31297716.6875</v>
      </c>
      <c r="L570" s="20">
        <f>K570/H570</f>
        <v>65287.512425192683</v>
      </c>
      <c r="M570" s="26">
        <v>0.30546046747459499</v>
      </c>
      <c r="N570" s="4">
        <v>531</v>
      </c>
      <c r="O570" s="6">
        <v>57.750487954660002</v>
      </c>
      <c r="P570" s="7">
        <v>6.68310546875</v>
      </c>
    </row>
    <row r="571" spans="1:16" x14ac:dyDescent="0.25">
      <c r="A571" s="2" t="s">
        <v>112</v>
      </c>
      <c r="B571" s="2" t="s">
        <v>819</v>
      </c>
      <c r="C571" s="3">
        <v>3.76</v>
      </c>
      <c r="D571" s="4">
        <v>1</v>
      </c>
      <c r="E571" s="4">
        <v>1</v>
      </c>
      <c r="F571" s="4">
        <v>1</v>
      </c>
      <c r="G571" s="4">
        <v>1</v>
      </c>
      <c r="H571" s="4">
        <v>344.86578955732739</v>
      </c>
      <c r="I571" s="5">
        <v>0</v>
      </c>
      <c r="J571" s="19">
        <f>I571/H571</f>
        <v>0</v>
      </c>
      <c r="K571" s="5">
        <v>31007965.5</v>
      </c>
      <c r="L571" s="20">
        <f>K571/H571</f>
        <v>89913.13849889861</v>
      </c>
      <c r="M571" s="26" t="s">
        <v>1295</v>
      </c>
      <c r="N571" s="4">
        <v>213</v>
      </c>
      <c r="O571" s="6">
        <v>24.875157014660001</v>
      </c>
      <c r="P571" s="7">
        <v>9.80322265625</v>
      </c>
    </row>
    <row r="572" spans="1:16" x14ac:dyDescent="0.25">
      <c r="A572" s="2" t="s">
        <v>449</v>
      </c>
      <c r="B572" s="2" t="s">
        <v>1162</v>
      </c>
      <c r="C572" s="3">
        <v>11.96</v>
      </c>
      <c r="D572" s="4">
        <v>2</v>
      </c>
      <c r="E572" s="4">
        <v>4</v>
      </c>
      <c r="F572" s="4">
        <v>4</v>
      </c>
      <c r="G572" s="4">
        <v>4</v>
      </c>
      <c r="H572" s="4">
        <v>237.7359464856228</v>
      </c>
      <c r="I572" s="5">
        <v>0</v>
      </c>
      <c r="J572" s="19">
        <f>I572/H572</f>
        <v>0</v>
      </c>
      <c r="K572" s="5">
        <v>30222276.333333299</v>
      </c>
      <c r="L572" s="20">
        <f>K572/H572</f>
        <v>127125.39597019252</v>
      </c>
      <c r="M572" s="26" t="s">
        <v>1295</v>
      </c>
      <c r="N572" s="4">
        <v>368</v>
      </c>
      <c r="O572" s="6">
        <v>41.662557164660001</v>
      </c>
      <c r="P572" s="7">
        <v>7.47412109375</v>
      </c>
    </row>
    <row r="573" spans="1:16" x14ac:dyDescent="0.25">
      <c r="A573" s="2" t="s">
        <v>59</v>
      </c>
      <c r="B573" s="2" t="s">
        <v>743</v>
      </c>
      <c r="C573" s="3">
        <v>6.7</v>
      </c>
      <c r="D573" s="4">
        <v>1</v>
      </c>
      <c r="E573" s="4">
        <v>2</v>
      </c>
      <c r="F573" s="4">
        <v>2</v>
      </c>
      <c r="G573" s="4">
        <v>2</v>
      </c>
      <c r="H573" s="4">
        <v>486.48582779447338</v>
      </c>
      <c r="I573" s="5">
        <v>0</v>
      </c>
      <c r="J573" s="19">
        <f>I573/H573</f>
        <v>0</v>
      </c>
      <c r="K573" s="5">
        <v>30180974.6796875</v>
      </c>
      <c r="L573" s="20">
        <f>K573/H573</f>
        <v>62038.754174023168</v>
      </c>
      <c r="M573" s="26" t="s">
        <v>1295</v>
      </c>
      <c r="N573" s="4">
        <v>403</v>
      </c>
      <c r="O573" s="6">
        <v>44.360091724660002</v>
      </c>
      <c r="P573" s="7">
        <v>5.28759765625</v>
      </c>
    </row>
    <row r="574" spans="1:16" x14ac:dyDescent="0.25">
      <c r="A574" s="2" t="s">
        <v>27</v>
      </c>
      <c r="B574" s="2" t="s">
        <v>739</v>
      </c>
      <c r="C574" s="3">
        <v>0.56000000000000005</v>
      </c>
      <c r="D574" s="4">
        <v>15</v>
      </c>
      <c r="E574" s="4">
        <v>2</v>
      </c>
      <c r="F574" s="4">
        <v>2</v>
      </c>
      <c r="G574" s="4">
        <v>2</v>
      </c>
      <c r="H574" s="4">
        <v>26.897738594473768</v>
      </c>
      <c r="I574" s="5">
        <v>0</v>
      </c>
      <c r="J574" s="19">
        <f>I574/H574</f>
        <v>0</v>
      </c>
      <c r="K574" s="5">
        <v>29627552</v>
      </c>
      <c r="L574" s="20">
        <f>K574/H574</f>
        <v>1101488.5841030176</v>
      </c>
      <c r="M574" s="26" t="s">
        <v>1295</v>
      </c>
      <c r="N574" s="4">
        <v>2302</v>
      </c>
      <c r="O574" s="6">
        <v>262.61935087466202</v>
      </c>
      <c r="P574" s="7">
        <v>6.25244140625</v>
      </c>
    </row>
    <row r="575" spans="1:16" x14ac:dyDescent="0.25">
      <c r="A575" s="2" t="s">
        <v>235</v>
      </c>
      <c r="B575" s="2" t="s">
        <v>949</v>
      </c>
      <c r="C575" s="3">
        <v>1.02</v>
      </c>
      <c r="D575" s="4">
        <v>1</v>
      </c>
      <c r="E575" s="4">
        <v>1</v>
      </c>
      <c r="F575" s="4">
        <v>1</v>
      </c>
      <c r="G575" s="4">
        <v>1</v>
      </c>
      <c r="H575" s="4">
        <v>19.435749694336561</v>
      </c>
      <c r="I575" s="5">
        <v>0</v>
      </c>
      <c r="J575" s="19">
        <f>I575/H575</f>
        <v>0</v>
      </c>
      <c r="K575" s="5">
        <v>28293432</v>
      </c>
      <c r="L575" s="20">
        <f>K575/H575</f>
        <v>1455741.7359745328</v>
      </c>
      <c r="M575" s="26" t="s">
        <v>1295</v>
      </c>
      <c r="N575" s="4">
        <v>978</v>
      </c>
      <c r="O575" s="6">
        <v>108.57166036466</v>
      </c>
      <c r="P575" s="7">
        <v>8.07470703125</v>
      </c>
    </row>
    <row r="576" spans="1:16" x14ac:dyDescent="0.25">
      <c r="A576" s="2" t="s">
        <v>416</v>
      </c>
      <c r="B576" s="2" t="s">
        <v>1128</v>
      </c>
      <c r="C576" s="3">
        <v>14.58</v>
      </c>
      <c r="D576" s="4">
        <v>2</v>
      </c>
      <c r="E576" s="4">
        <v>4</v>
      </c>
      <c r="F576" s="4">
        <v>4</v>
      </c>
      <c r="G576" s="4">
        <v>6</v>
      </c>
      <c r="H576" s="4">
        <v>330.21192665153342</v>
      </c>
      <c r="I576" s="5">
        <v>23778428.958333299</v>
      </c>
      <c r="J576" s="19">
        <f>I576/H576</f>
        <v>72009.600620592479</v>
      </c>
      <c r="K576" s="5">
        <v>27817119</v>
      </c>
      <c r="L576" s="20">
        <f>K576/H576</f>
        <v>84240.200776742073</v>
      </c>
      <c r="M576" s="26">
        <v>1.1698467989093668</v>
      </c>
      <c r="N576" s="4">
        <v>240</v>
      </c>
      <c r="O576" s="6">
        <v>27.603402704659999</v>
      </c>
      <c r="P576" s="7">
        <v>6.90283203125</v>
      </c>
    </row>
    <row r="577" spans="1:16" x14ac:dyDescent="0.25">
      <c r="A577" s="2" t="s">
        <v>260</v>
      </c>
      <c r="B577" s="2" t="s">
        <v>968</v>
      </c>
      <c r="C577" s="3">
        <v>2.63</v>
      </c>
      <c r="D577" s="4">
        <v>1</v>
      </c>
      <c r="E577" s="4">
        <v>1</v>
      </c>
      <c r="F577" s="4">
        <v>1</v>
      </c>
      <c r="G577" s="4">
        <v>1</v>
      </c>
      <c r="H577" s="4">
        <v>401.1710963032271</v>
      </c>
      <c r="I577" s="5">
        <v>0</v>
      </c>
      <c r="J577" s="19">
        <f>I577/H577</f>
        <v>0</v>
      </c>
      <c r="K577" s="5">
        <v>27799956</v>
      </c>
      <c r="L577" s="20">
        <f>K577/H577</f>
        <v>69297.006330155127</v>
      </c>
      <c r="M577" s="26" t="s">
        <v>1295</v>
      </c>
      <c r="N577" s="4">
        <v>1027</v>
      </c>
      <c r="O577" s="6">
        <v>116.58989778466</v>
      </c>
      <c r="P577" s="7">
        <v>6.46826171875</v>
      </c>
    </row>
    <row r="578" spans="1:16" x14ac:dyDescent="0.25">
      <c r="A578" s="2" t="s">
        <v>610</v>
      </c>
      <c r="B578" s="2" t="s">
        <v>680</v>
      </c>
      <c r="C578" s="3">
        <v>3.78</v>
      </c>
      <c r="D578" s="4">
        <v>2</v>
      </c>
      <c r="E578" s="4">
        <v>1</v>
      </c>
      <c r="F578" s="4">
        <v>1</v>
      </c>
      <c r="G578" s="4">
        <v>1</v>
      </c>
      <c r="H578" s="4">
        <v>336.88450122361991</v>
      </c>
      <c r="I578" s="5">
        <v>0</v>
      </c>
      <c r="J578" s="19">
        <f>I578/H578</f>
        <v>0</v>
      </c>
      <c r="K578" s="5">
        <v>27229479.625</v>
      </c>
      <c r="L578" s="20">
        <f>K578/H578</f>
        <v>80827.344464046444</v>
      </c>
      <c r="M578" s="26" t="s">
        <v>1295</v>
      </c>
      <c r="N578" s="4">
        <v>185</v>
      </c>
      <c r="O578" s="6">
        <v>21.477160164659999</v>
      </c>
      <c r="P578" s="7">
        <v>9.20263671875</v>
      </c>
    </row>
    <row r="579" spans="1:16" x14ac:dyDescent="0.25">
      <c r="A579" s="2" t="s">
        <v>239</v>
      </c>
      <c r="B579" s="2" t="s">
        <v>952</v>
      </c>
      <c r="C579" s="3">
        <v>15.5</v>
      </c>
      <c r="D579" s="4">
        <v>2</v>
      </c>
      <c r="E579" s="4">
        <v>9</v>
      </c>
      <c r="F579" s="4">
        <v>9</v>
      </c>
      <c r="G579" s="4">
        <v>11</v>
      </c>
      <c r="H579" s="4">
        <v>2063.560841535193</v>
      </c>
      <c r="I579" s="5">
        <v>98100535</v>
      </c>
      <c r="J579" s="19">
        <f>I579/H579</f>
        <v>47539.443967650492</v>
      </c>
      <c r="K579" s="5">
        <v>26678842.09375</v>
      </c>
      <c r="L579" s="20">
        <f>K579/H579</f>
        <v>12928.546402296617</v>
      </c>
      <c r="M579" s="26">
        <v>0.27195409376462626</v>
      </c>
      <c r="N579" s="4">
        <v>555</v>
      </c>
      <c r="O579" s="6">
        <v>60.060447264659999</v>
      </c>
      <c r="P579" s="7">
        <v>6.31591796875</v>
      </c>
    </row>
    <row r="580" spans="1:16" x14ac:dyDescent="0.25">
      <c r="A580" s="2" t="s">
        <v>163</v>
      </c>
      <c r="B580" s="2" t="s">
        <v>857</v>
      </c>
      <c r="C580" s="3">
        <v>16.47</v>
      </c>
      <c r="D580" s="4">
        <v>2</v>
      </c>
      <c r="E580" s="4">
        <v>5</v>
      </c>
      <c r="F580" s="4">
        <v>5</v>
      </c>
      <c r="G580" s="4">
        <v>12</v>
      </c>
      <c r="H580" s="4">
        <v>3045.7171180457749</v>
      </c>
      <c r="I580" s="5">
        <v>110607932.333333</v>
      </c>
      <c r="J580" s="19">
        <f>I580/H580</f>
        <v>36315.891478556754</v>
      </c>
      <c r="K580" s="5">
        <v>26600309.1875</v>
      </c>
      <c r="L580" s="20">
        <f>K580/H580</f>
        <v>8733.6768834814084</v>
      </c>
      <c r="M580" s="26">
        <v>0.24049187636322614</v>
      </c>
      <c r="N580" s="4">
        <v>249</v>
      </c>
      <c r="O580" s="6">
        <v>28.690939124660002</v>
      </c>
      <c r="P580" s="7">
        <v>10.90185546875</v>
      </c>
    </row>
    <row r="581" spans="1:16" x14ac:dyDescent="0.25">
      <c r="A581" s="2" t="s">
        <v>247</v>
      </c>
      <c r="B581" s="2" t="s">
        <v>961</v>
      </c>
      <c r="C581" s="3">
        <v>2.17</v>
      </c>
      <c r="D581" s="4">
        <v>1</v>
      </c>
      <c r="E581" s="4">
        <v>1</v>
      </c>
      <c r="F581" s="4">
        <v>1</v>
      </c>
      <c r="G581" s="4">
        <v>1</v>
      </c>
      <c r="H581" s="4">
        <v>340.21707221690099</v>
      </c>
      <c r="I581" s="5">
        <v>0</v>
      </c>
      <c r="J581" s="19">
        <f>I581/H581</f>
        <v>0</v>
      </c>
      <c r="K581" s="5">
        <v>26595556.75</v>
      </c>
      <c r="L581" s="20">
        <f>K581/H581</f>
        <v>78172.316799682376</v>
      </c>
      <c r="M581" s="26" t="s">
        <v>1295</v>
      </c>
      <c r="N581" s="4">
        <v>322</v>
      </c>
      <c r="O581" s="6">
        <v>36.128778194660001</v>
      </c>
      <c r="P581" s="7">
        <v>6.55126953125</v>
      </c>
    </row>
    <row r="582" spans="1:16" x14ac:dyDescent="0.25">
      <c r="A582" s="2" t="s">
        <v>602</v>
      </c>
      <c r="B582" s="2" t="s">
        <v>1280</v>
      </c>
      <c r="C582" s="3">
        <v>1.38</v>
      </c>
      <c r="D582" s="4">
        <v>1</v>
      </c>
      <c r="E582" s="4">
        <v>1</v>
      </c>
      <c r="F582" s="4">
        <v>1</v>
      </c>
      <c r="G582" s="4">
        <v>3</v>
      </c>
      <c r="H582" s="4">
        <v>98.645809752219975</v>
      </c>
      <c r="I582" s="5">
        <v>35650662.1875</v>
      </c>
      <c r="J582" s="19">
        <f>I582/H582</f>
        <v>361400.67456537555</v>
      </c>
      <c r="K582" s="5">
        <v>26292067</v>
      </c>
      <c r="L582" s="20">
        <f>K582/H582</f>
        <v>266529.99317498441</v>
      </c>
      <c r="M582" s="26">
        <v>0.73749168701889212</v>
      </c>
      <c r="N582" s="4">
        <v>506</v>
      </c>
      <c r="O582" s="6">
        <v>55.731607894660002</v>
      </c>
      <c r="P582" s="7">
        <v>7.92822265625</v>
      </c>
    </row>
    <row r="583" spans="1:16" x14ac:dyDescent="0.25">
      <c r="A583" s="2" t="s">
        <v>563</v>
      </c>
      <c r="B583" s="2" t="s">
        <v>1274</v>
      </c>
      <c r="C583" s="3">
        <v>5.29</v>
      </c>
      <c r="D583" s="4">
        <v>1</v>
      </c>
      <c r="E583" s="4">
        <v>2</v>
      </c>
      <c r="F583" s="4">
        <v>2</v>
      </c>
      <c r="G583" s="4">
        <v>4</v>
      </c>
      <c r="H583" s="4">
        <v>1850.4766608424541</v>
      </c>
      <c r="I583" s="5">
        <v>0</v>
      </c>
      <c r="J583" s="19">
        <f>I583/H583</f>
        <v>0</v>
      </c>
      <c r="K583" s="5">
        <v>25914896.03125</v>
      </c>
      <c r="L583" s="20">
        <f>K583/H583</f>
        <v>14004.44360073793</v>
      </c>
      <c r="M583" s="26" t="s">
        <v>1295</v>
      </c>
      <c r="N583" s="4">
        <v>378</v>
      </c>
      <c r="O583" s="6">
        <v>42.65010176466</v>
      </c>
      <c r="P583" s="7">
        <v>6.74169921875</v>
      </c>
    </row>
    <row r="584" spans="1:16" x14ac:dyDescent="0.25">
      <c r="A584" s="2" t="s">
        <v>453</v>
      </c>
      <c r="B584" s="2" t="s">
        <v>1148</v>
      </c>
      <c r="C584" s="3">
        <v>3.15</v>
      </c>
      <c r="D584" s="4">
        <v>2</v>
      </c>
      <c r="E584" s="4">
        <v>2</v>
      </c>
      <c r="F584" s="4">
        <v>2</v>
      </c>
      <c r="G584" s="4">
        <v>2</v>
      </c>
      <c r="H584" s="4">
        <v>370.15197757133819</v>
      </c>
      <c r="I584" s="5">
        <v>0</v>
      </c>
      <c r="J584" s="19">
        <f>I584/H584</f>
        <v>0</v>
      </c>
      <c r="K584" s="5">
        <v>25371995.625</v>
      </c>
      <c r="L584" s="20">
        <f>K584/H584</f>
        <v>68544.80635622199</v>
      </c>
      <c r="M584" s="26" t="s">
        <v>1295</v>
      </c>
      <c r="N584" s="4">
        <v>698</v>
      </c>
      <c r="O584" s="6">
        <v>78.351102114659994</v>
      </c>
      <c r="P584" s="7">
        <v>7.18115234375</v>
      </c>
    </row>
    <row r="585" spans="1:16" x14ac:dyDescent="0.25">
      <c r="A585" s="2" t="s">
        <v>52</v>
      </c>
      <c r="B585" s="2" t="s">
        <v>761</v>
      </c>
      <c r="C585" s="3">
        <v>6.58</v>
      </c>
      <c r="D585" s="4">
        <v>1</v>
      </c>
      <c r="E585" s="4">
        <v>5</v>
      </c>
      <c r="F585" s="4">
        <v>5</v>
      </c>
      <c r="G585" s="4">
        <v>6</v>
      </c>
      <c r="H585" s="4">
        <v>251.83518934442759</v>
      </c>
      <c r="I585" s="5">
        <v>0</v>
      </c>
      <c r="J585" s="19">
        <f>I585/H585</f>
        <v>0</v>
      </c>
      <c r="K585" s="5">
        <v>24562975.75</v>
      </c>
      <c r="L585" s="20">
        <f>K585/H585</f>
        <v>97535.915508638223</v>
      </c>
      <c r="M585" s="26" t="s">
        <v>1295</v>
      </c>
      <c r="N585" s="4">
        <v>927</v>
      </c>
      <c r="O585" s="6">
        <v>104.03735806466</v>
      </c>
      <c r="P585" s="7">
        <v>6.88818359375</v>
      </c>
    </row>
    <row r="586" spans="1:16" x14ac:dyDescent="0.25">
      <c r="A586" s="2" t="s">
        <v>215</v>
      </c>
      <c r="B586" s="2" t="s">
        <v>925</v>
      </c>
      <c r="C586" s="3">
        <v>2.93</v>
      </c>
      <c r="D586" s="4">
        <v>2</v>
      </c>
      <c r="E586" s="4">
        <v>1</v>
      </c>
      <c r="F586" s="4">
        <v>1</v>
      </c>
      <c r="G586" s="4">
        <v>1</v>
      </c>
      <c r="H586" s="4">
        <v>141.53873470944239</v>
      </c>
      <c r="I586" s="5">
        <v>0</v>
      </c>
      <c r="J586" s="19">
        <f>I586/H586</f>
        <v>0</v>
      </c>
      <c r="K586" s="5">
        <v>24139008.25</v>
      </c>
      <c r="L586" s="20">
        <f>K586/H586</f>
        <v>170547.01173889771</v>
      </c>
      <c r="M586" s="26" t="s">
        <v>1295</v>
      </c>
      <c r="N586" s="4">
        <v>375</v>
      </c>
      <c r="O586" s="6">
        <v>41.41206379466</v>
      </c>
      <c r="P586" s="7">
        <v>6.35400390625</v>
      </c>
    </row>
    <row r="587" spans="1:16" x14ac:dyDescent="0.25">
      <c r="A587" s="2" t="s">
        <v>49</v>
      </c>
      <c r="B587" s="2" t="s">
        <v>758</v>
      </c>
      <c r="C587" s="3">
        <v>0.84</v>
      </c>
      <c r="D587" s="4">
        <v>1</v>
      </c>
      <c r="E587" s="4">
        <v>1</v>
      </c>
      <c r="F587" s="4">
        <v>1</v>
      </c>
      <c r="G587" s="4">
        <v>1</v>
      </c>
      <c r="H587" s="4">
        <v>459.92202434389799</v>
      </c>
      <c r="I587" s="5">
        <v>0</v>
      </c>
      <c r="J587" s="19">
        <f>I587/H587</f>
        <v>0</v>
      </c>
      <c r="K587" s="5">
        <v>22769283.125</v>
      </c>
      <c r="L587" s="20">
        <f>K587/H587</f>
        <v>49506.833593110772</v>
      </c>
      <c r="M587" s="26" t="s">
        <v>1295</v>
      </c>
      <c r="N587" s="4">
        <v>949</v>
      </c>
      <c r="O587" s="6">
        <v>105.53998612466</v>
      </c>
      <c r="P587" s="7">
        <v>6.94677734375</v>
      </c>
    </row>
    <row r="588" spans="1:16" x14ac:dyDescent="0.25">
      <c r="A588" s="2" t="s">
        <v>211</v>
      </c>
      <c r="B588" s="2" t="s">
        <v>918</v>
      </c>
      <c r="C588" s="3">
        <v>2.8</v>
      </c>
      <c r="D588" s="4">
        <v>2</v>
      </c>
      <c r="E588" s="4">
        <v>1</v>
      </c>
      <c r="F588" s="4">
        <v>1</v>
      </c>
      <c r="G588" s="4">
        <v>1</v>
      </c>
      <c r="H588" s="4">
        <v>440.52932450435662</v>
      </c>
      <c r="I588" s="5">
        <v>0</v>
      </c>
      <c r="J588" s="19">
        <f>I588/H588</f>
        <v>0</v>
      </c>
      <c r="K588" s="5">
        <v>22334881</v>
      </c>
      <c r="L588" s="20">
        <f>K588/H588</f>
        <v>50700.100441960749</v>
      </c>
      <c r="M588" s="26" t="s">
        <v>1295</v>
      </c>
      <c r="N588" s="4">
        <v>429</v>
      </c>
      <c r="O588" s="6">
        <v>46.601152434660101</v>
      </c>
      <c r="P588" s="7">
        <v>8.88037109375</v>
      </c>
    </row>
    <row r="589" spans="1:16" x14ac:dyDescent="0.25">
      <c r="A589" s="2" t="s">
        <v>155</v>
      </c>
      <c r="B589" s="2" t="s">
        <v>865</v>
      </c>
      <c r="C589" s="3">
        <v>3.13</v>
      </c>
      <c r="D589" s="4">
        <v>2</v>
      </c>
      <c r="E589" s="4">
        <v>2</v>
      </c>
      <c r="F589" s="4">
        <v>2</v>
      </c>
      <c r="G589" s="4">
        <v>3</v>
      </c>
      <c r="H589" s="4">
        <v>581.26761045481328</v>
      </c>
      <c r="I589" s="5">
        <v>30540095.8125</v>
      </c>
      <c r="J589" s="19">
        <f>I589/H589</f>
        <v>52540.508473547801</v>
      </c>
      <c r="K589" s="5">
        <v>21105868.375</v>
      </c>
      <c r="L589" s="20">
        <f>K589/H589</f>
        <v>36310.071291406894</v>
      </c>
      <c r="M589" s="26">
        <v>0.69108716962051608</v>
      </c>
      <c r="N589" s="4">
        <v>735</v>
      </c>
      <c r="O589" s="6">
        <v>82.383041154660205</v>
      </c>
      <c r="P589" s="7">
        <v>8.27978515625</v>
      </c>
    </row>
    <row r="590" spans="1:16" x14ac:dyDescent="0.25">
      <c r="A590" s="2" t="s">
        <v>509</v>
      </c>
      <c r="B590" s="2" t="s">
        <v>1220</v>
      </c>
      <c r="C590" s="3">
        <v>24.2</v>
      </c>
      <c r="D590" s="4">
        <v>2</v>
      </c>
      <c r="E590" s="4">
        <v>7</v>
      </c>
      <c r="F590" s="4">
        <v>7</v>
      </c>
      <c r="G590" s="4">
        <v>20</v>
      </c>
      <c r="H590" s="4">
        <v>160.38121525614389</v>
      </c>
      <c r="I590" s="5">
        <v>140847346.70833299</v>
      </c>
      <c r="J590" s="19">
        <f>I590/H590</f>
        <v>878203.51331910363</v>
      </c>
      <c r="K590" s="5">
        <v>20624008.625</v>
      </c>
      <c r="L590" s="20">
        <f>K590/H590</f>
        <v>128593.66723254664</v>
      </c>
      <c r="M590" s="26">
        <v>0.1464280947209339</v>
      </c>
      <c r="N590" s="4">
        <v>281</v>
      </c>
      <c r="O590" s="6">
        <v>30.25508166466</v>
      </c>
      <c r="P590" s="7">
        <v>10.15478515625</v>
      </c>
    </row>
    <row r="591" spans="1:16" x14ac:dyDescent="0.25">
      <c r="A591" s="2" t="s">
        <v>138</v>
      </c>
      <c r="B591" s="2" t="s">
        <v>845</v>
      </c>
      <c r="C591" s="3">
        <v>36.49</v>
      </c>
      <c r="D591" s="4">
        <v>4</v>
      </c>
      <c r="E591" s="4">
        <v>8</v>
      </c>
      <c r="F591" s="4">
        <v>8</v>
      </c>
      <c r="G591" s="4">
        <v>16</v>
      </c>
      <c r="H591" s="4">
        <v>687.37707967639358</v>
      </c>
      <c r="I591" s="5">
        <v>84928964.333333299</v>
      </c>
      <c r="J591" s="19">
        <f>I591/H591</f>
        <v>123555.12984709431</v>
      </c>
      <c r="K591" s="5">
        <v>20573932.0625</v>
      </c>
      <c r="L591" s="20">
        <f>K591/H591</f>
        <v>29931.0708355098</v>
      </c>
      <c r="M591" s="26">
        <v>0.24224871013086227</v>
      </c>
      <c r="N591" s="4">
        <v>211</v>
      </c>
      <c r="O591" s="6">
        <v>24.156544544660001</v>
      </c>
      <c r="P591" s="7">
        <v>11.51708984375</v>
      </c>
    </row>
    <row r="592" spans="1:16" x14ac:dyDescent="0.25">
      <c r="A592" s="2" t="s">
        <v>399</v>
      </c>
      <c r="B592" s="2" t="s">
        <v>1109</v>
      </c>
      <c r="C592" s="3">
        <v>4.16</v>
      </c>
      <c r="D592" s="4">
        <v>3</v>
      </c>
      <c r="E592" s="4">
        <v>3</v>
      </c>
      <c r="F592" s="4">
        <v>3</v>
      </c>
      <c r="G592" s="4">
        <v>3</v>
      </c>
      <c r="H592" s="4">
        <v>2503.1260200334968</v>
      </c>
      <c r="I592" s="5">
        <v>22896395.875</v>
      </c>
      <c r="J592" s="19">
        <f>I592/H592</f>
        <v>9147.120716955993</v>
      </c>
      <c r="K592" s="5">
        <v>20388832</v>
      </c>
      <c r="L592" s="20">
        <f>K592/H592</f>
        <v>8145.3477918491517</v>
      </c>
      <c r="M592" s="26">
        <v>0.89048215759852634</v>
      </c>
      <c r="N592" s="4">
        <v>625</v>
      </c>
      <c r="O592" s="6">
        <v>67.408757344660103</v>
      </c>
      <c r="P592" s="7">
        <v>6.72705078125</v>
      </c>
    </row>
    <row r="593" spans="1:16" x14ac:dyDescent="0.25">
      <c r="A593" s="2" t="s">
        <v>490</v>
      </c>
      <c r="B593" s="2" t="s">
        <v>1202</v>
      </c>
      <c r="C593" s="3">
        <v>25.5</v>
      </c>
      <c r="D593" s="4">
        <v>2</v>
      </c>
      <c r="E593" s="4">
        <v>13</v>
      </c>
      <c r="F593" s="4">
        <v>13</v>
      </c>
      <c r="G593" s="4">
        <v>22</v>
      </c>
      <c r="H593" s="4">
        <v>261.22702144916309</v>
      </c>
      <c r="I593" s="5">
        <v>9365903.8125</v>
      </c>
      <c r="J593" s="19">
        <f>I593/H593</f>
        <v>35853.503058536699</v>
      </c>
      <c r="K593" s="5">
        <v>20377137</v>
      </c>
      <c r="L593" s="20">
        <f>K593/H593</f>
        <v>78005.471589261128</v>
      </c>
      <c r="M593" s="26">
        <v>2.1756722477551067</v>
      </c>
      <c r="N593" s="4">
        <v>655</v>
      </c>
      <c r="O593" s="6">
        <v>73.073711624660206</v>
      </c>
      <c r="P593" s="7">
        <v>5.23681640625</v>
      </c>
    </row>
    <row r="594" spans="1:16" x14ac:dyDescent="0.25">
      <c r="A594" s="2" t="s">
        <v>615</v>
      </c>
      <c r="B594" s="2" t="s">
        <v>687</v>
      </c>
      <c r="C594" s="3">
        <v>14.87</v>
      </c>
      <c r="D594" s="4">
        <v>2</v>
      </c>
      <c r="E594" s="4">
        <v>5</v>
      </c>
      <c r="F594" s="4">
        <v>5</v>
      </c>
      <c r="G594" s="4">
        <v>5</v>
      </c>
      <c r="H594" s="4">
        <v>617.98418550920439</v>
      </c>
      <c r="I594" s="5">
        <v>35819447.333333299</v>
      </c>
      <c r="J594" s="19">
        <f>I594/H594</f>
        <v>57961.753995078237</v>
      </c>
      <c r="K594" s="5">
        <v>20295061.5</v>
      </c>
      <c r="L594" s="20">
        <f>K594/H594</f>
        <v>32840.745727623027</v>
      </c>
      <c r="M594" s="26">
        <v>0.56659337345815419</v>
      </c>
      <c r="N594" s="4">
        <v>390</v>
      </c>
      <c r="O594" s="6">
        <v>43.443148354660003</v>
      </c>
      <c r="P594" s="7">
        <v>6.80029296875</v>
      </c>
    </row>
    <row r="595" spans="1:16" x14ac:dyDescent="0.25">
      <c r="A595" s="2" t="s">
        <v>376</v>
      </c>
      <c r="B595" s="2" t="s">
        <v>1090</v>
      </c>
      <c r="C595" s="3">
        <v>8.0299999999999994</v>
      </c>
      <c r="D595" s="4">
        <v>1</v>
      </c>
      <c r="E595" s="4">
        <v>1</v>
      </c>
      <c r="F595" s="4">
        <v>1</v>
      </c>
      <c r="G595" s="4">
        <v>3</v>
      </c>
      <c r="H595" s="4">
        <v>1113.785386850835</v>
      </c>
      <c r="I595" s="5">
        <v>48891823.9375</v>
      </c>
      <c r="J595" s="19">
        <f>I595/H595</f>
        <v>43896.988158319131</v>
      </c>
      <c r="K595" s="5">
        <v>20252023</v>
      </c>
      <c r="L595" s="20">
        <f>K595/H595</f>
        <v>18183.056842989696</v>
      </c>
      <c r="M595" s="26">
        <v>0.41422105720352792</v>
      </c>
      <c r="N595" s="4">
        <v>137</v>
      </c>
      <c r="O595" s="6">
        <v>15.54069268466</v>
      </c>
      <c r="P595" s="7">
        <v>11.85400390625</v>
      </c>
    </row>
    <row r="596" spans="1:16" x14ac:dyDescent="0.25">
      <c r="A596" s="2" t="s">
        <v>594</v>
      </c>
      <c r="B596" s="2" t="s">
        <v>667</v>
      </c>
      <c r="C596" s="3">
        <v>6.9</v>
      </c>
      <c r="D596" s="4">
        <v>4</v>
      </c>
      <c r="E596" s="4">
        <v>1</v>
      </c>
      <c r="F596" s="4">
        <v>1</v>
      </c>
      <c r="G596" s="4">
        <v>2</v>
      </c>
      <c r="H596" s="4">
        <v>163.61366315336119</v>
      </c>
      <c r="I596" s="5">
        <v>15645837.875</v>
      </c>
      <c r="J596" s="19">
        <f>I596/H596</f>
        <v>95626.719513849966</v>
      </c>
      <c r="K596" s="5">
        <v>20235636</v>
      </c>
      <c r="L596" s="20">
        <f>K596/H596</f>
        <v>123679.37744314413</v>
      </c>
      <c r="M596" s="26">
        <v>1.2933558535931078</v>
      </c>
      <c r="N596" s="4">
        <v>145</v>
      </c>
      <c r="O596" s="6">
        <v>16.778811894659999</v>
      </c>
      <c r="P596" s="7">
        <v>7.23974609375</v>
      </c>
    </row>
    <row r="597" spans="1:16" x14ac:dyDescent="0.25">
      <c r="A597" s="2" t="s">
        <v>484</v>
      </c>
      <c r="B597" s="2" t="s">
        <v>1197</v>
      </c>
      <c r="C597" s="3">
        <v>2.88</v>
      </c>
      <c r="D597" s="4">
        <v>1</v>
      </c>
      <c r="E597" s="4">
        <v>1</v>
      </c>
      <c r="F597" s="4">
        <v>1</v>
      </c>
      <c r="G597" s="4">
        <v>1</v>
      </c>
      <c r="H597" s="4">
        <v>269.99391890384697</v>
      </c>
      <c r="I597" s="5">
        <v>0</v>
      </c>
      <c r="J597" s="19">
        <f>I597/H597</f>
        <v>0</v>
      </c>
      <c r="K597" s="5">
        <v>20111688</v>
      </c>
      <c r="L597" s="20">
        <f>K597/H597</f>
        <v>74489.411026929025</v>
      </c>
      <c r="M597" s="26" t="s">
        <v>1295</v>
      </c>
      <c r="N597" s="4">
        <v>278</v>
      </c>
      <c r="O597" s="6">
        <v>30.686706674660002</v>
      </c>
      <c r="P597" s="7">
        <v>8.38232421875</v>
      </c>
    </row>
    <row r="598" spans="1:16" x14ac:dyDescent="0.25">
      <c r="A598" s="2" t="s">
        <v>194</v>
      </c>
      <c r="B598" s="2" t="s">
        <v>901</v>
      </c>
      <c r="C598" s="3">
        <v>2.2400000000000002</v>
      </c>
      <c r="D598" s="4">
        <v>5</v>
      </c>
      <c r="E598" s="4">
        <v>4</v>
      </c>
      <c r="F598" s="4">
        <v>4</v>
      </c>
      <c r="G598" s="4">
        <v>7</v>
      </c>
      <c r="H598" s="4">
        <v>543.62106568895888</v>
      </c>
      <c r="I598" s="5">
        <v>44176805.666666701</v>
      </c>
      <c r="J598" s="19">
        <f>I598/H598</f>
        <v>81263.969435546373</v>
      </c>
      <c r="K598" s="5">
        <v>19681090.96875</v>
      </c>
      <c r="L598" s="20">
        <f>K598/H598</f>
        <v>36203.694468328125</v>
      </c>
      <c r="M598" s="26">
        <v>0.44550733516706553</v>
      </c>
      <c r="N598" s="4">
        <v>1960</v>
      </c>
      <c r="O598" s="6">
        <v>226.73851920466001</v>
      </c>
      <c r="P598" s="7">
        <v>5.55419921875</v>
      </c>
    </row>
    <row r="599" spans="1:16" x14ac:dyDescent="0.25">
      <c r="A599" s="2" t="s">
        <v>80</v>
      </c>
      <c r="B599" s="2" t="s">
        <v>788</v>
      </c>
      <c r="C599" s="3">
        <v>37.33</v>
      </c>
      <c r="D599" s="4">
        <v>5</v>
      </c>
      <c r="E599" s="4">
        <v>7</v>
      </c>
      <c r="F599" s="4">
        <v>11</v>
      </c>
      <c r="G599" s="4">
        <v>18</v>
      </c>
      <c r="H599" s="4">
        <v>1186.442940372337</v>
      </c>
      <c r="I599" s="5">
        <v>49069131.0625</v>
      </c>
      <c r="J599" s="19">
        <f>I599/H599</f>
        <v>41358.188744501116</v>
      </c>
      <c r="K599" s="5">
        <v>19588785.25</v>
      </c>
      <c r="L599" s="20">
        <f>K599/H599</f>
        <v>16510.516084197461</v>
      </c>
      <c r="M599" s="26">
        <v>0.3992079098578189</v>
      </c>
      <c r="N599" s="4">
        <v>367</v>
      </c>
      <c r="O599" s="6">
        <v>40.630393154659998</v>
      </c>
      <c r="P599" s="7">
        <v>9.31982421875</v>
      </c>
    </row>
    <row r="600" spans="1:16" x14ac:dyDescent="0.25">
      <c r="A600" s="2" t="s">
        <v>29</v>
      </c>
      <c r="B600" s="2" t="s">
        <v>740</v>
      </c>
      <c r="C600" s="3">
        <v>14.33</v>
      </c>
      <c r="D600" s="4">
        <v>2</v>
      </c>
      <c r="E600" s="4">
        <v>7</v>
      </c>
      <c r="F600" s="4">
        <v>7</v>
      </c>
      <c r="G600" s="4">
        <v>9</v>
      </c>
      <c r="H600" s="4">
        <v>1012.008880747657</v>
      </c>
      <c r="I600" s="5">
        <v>132002811.5</v>
      </c>
      <c r="J600" s="19">
        <f>I600/H600</f>
        <v>130436.41613350101</v>
      </c>
      <c r="K600" s="5">
        <v>19348239.9375</v>
      </c>
      <c r="L600" s="20">
        <f>K600/H600</f>
        <v>19118.646392910909</v>
      </c>
      <c r="M600" s="26">
        <v>0.1465744533592756</v>
      </c>
      <c r="N600" s="4">
        <v>670</v>
      </c>
      <c r="O600" s="6">
        <v>75.879194294660095</v>
      </c>
      <c r="P600" s="7">
        <v>6.06201171875</v>
      </c>
    </row>
    <row r="601" spans="1:16" x14ac:dyDescent="0.25">
      <c r="A601" s="2" t="s">
        <v>395</v>
      </c>
      <c r="B601" s="2" t="s">
        <v>1105</v>
      </c>
      <c r="C601" s="3">
        <v>3.69</v>
      </c>
      <c r="D601" s="4">
        <v>1</v>
      </c>
      <c r="E601" s="4">
        <v>1</v>
      </c>
      <c r="F601" s="4">
        <v>1</v>
      </c>
      <c r="G601" s="4">
        <v>1</v>
      </c>
      <c r="H601" s="4">
        <v>270.01849955232211</v>
      </c>
      <c r="I601" s="5">
        <v>0</v>
      </c>
      <c r="J601" s="19">
        <f>I601/H601</f>
        <v>0</v>
      </c>
      <c r="K601" s="5">
        <v>18454880.5</v>
      </c>
      <c r="L601" s="20">
        <f>K601/H601</f>
        <v>68346.726356147148</v>
      </c>
      <c r="M601" s="26" t="s">
        <v>1295</v>
      </c>
      <c r="N601" s="4">
        <v>244</v>
      </c>
      <c r="O601" s="6">
        <v>27.85523703466</v>
      </c>
      <c r="P601" s="7">
        <v>9.05615234375</v>
      </c>
    </row>
    <row r="602" spans="1:16" x14ac:dyDescent="0.25">
      <c r="A602" s="2" t="s">
        <v>309</v>
      </c>
      <c r="B602" s="2" t="s">
        <v>1018</v>
      </c>
      <c r="C602" s="3">
        <v>4.03</v>
      </c>
      <c r="D602" s="4">
        <v>2</v>
      </c>
      <c r="E602" s="4">
        <v>2</v>
      </c>
      <c r="F602" s="4">
        <v>2</v>
      </c>
      <c r="G602" s="4">
        <v>2</v>
      </c>
      <c r="H602" s="4">
        <v>169.6835955153409</v>
      </c>
      <c r="I602" s="5">
        <v>0</v>
      </c>
      <c r="J602" s="19">
        <f>I602/H602</f>
        <v>0</v>
      </c>
      <c r="K602" s="5">
        <v>18358612.5</v>
      </c>
      <c r="L602" s="20">
        <f>K602/H602</f>
        <v>108193.20774199541</v>
      </c>
      <c r="M602" s="26" t="s">
        <v>1295</v>
      </c>
      <c r="N602" s="4">
        <v>1390</v>
      </c>
      <c r="O602" s="6">
        <v>164.41758604466099</v>
      </c>
      <c r="P602" s="7">
        <v>6.72705078125</v>
      </c>
    </row>
    <row r="603" spans="1:16" x14ac:dyDescent="0.25">
      <c r="A603" s="2" t="s">
        <v>185</v>
      </c>
      <c r="B603" s="2" t="s">
        <v>892</v>
      </c>
      <c r="C603" s="3">
        <v>1.1599999999999999</v>
      </c>
      <c r="D603" s="4">
        <v>1</v>
      </c>
      <c r="E603" s="4">
        <v>1</v>
      </c>
      <c r="F603" s="4">
        <v>1</v>
      </c>
      <c r="G603" s="4">
        <v>1</v>
      </c>
      <c r="H603" s="4" t="e">
        <v>#N/A</v>
      </c>
      <c r="I603" s="5">
        <v>0</v>
      </c>
      <c r="J603" s="19" t="e">
        <f>I603/H603</f>
        <v>#N/A</v>
      </c>
      <c r="K603" s="5">
        <v>17956674.875</v>
      </c>
      <c r="L603" s="20" t="e">
        <f>K603/H603</f>
        <v>#N/A</v>
      </c>
      <c r="M603" s="26" t="e">
        <v>#N/A</v>
      </c>
      <c r="N603" s="4">
        <v>691</v>
      </c>
      <c r="O603" s="6">
        <v>74.910341944660104</v>
      </c>
      <c r="P603" s="7">
        <v>7.12255859375</v>
      </c>
    </row>
    <row r="604" spans="1:16" x14ac:dyDescent="0.25">
      <c r="A604" s="2" t="s">
        <v>36</v>
      </c>
      <c r="B604" s="2" t="s">
        <v>747</v>
      </c>
      <c r="C604" s="3">
        <v>4.41</v>
      </c>
      <c r="D604" s="4">
        <v>1</v>
      </c>
      <c r="E604" s="4">
        <v>1</v>
      </c>
      <c r="F604" s="4">
        <v>1</v>
      </c>
      <c r="G604" s="4">
        <v>1</v>
      </c>
      <c r="H604" s="4">
        <v>375.82530328270218</v>
      </c>
      <c r="I604" s="5">
        <v>0</v>
      </c>
      <c r="J604" s="19">
        <f>I604/H604</f>
        <v>0</v>
      </c>
      <c r="K604" s="5">
        <v>17686292.125</v>
      </c>
      <c r="L604" s="20">
        <f>K604/H604</f>
        <v>47059.875879874089</v>
      </c>
      <c r="M604" s="26" t="s">
        <v>1295</v>
      </c>
      <c r="N604" s="4">
        <v>204</v>
      </c>
      <c r="O604" s="6">
        <v>23.398170524659999</v>
      </c>
      <c r="P604" s="7">
        <v>9.62744140625</v>
      </c>
    </row>
    <row r="605" spans="1:16" x14ac:dyDescent="0.25">
      <c r="A605" s="2" t="s">
        <v>329</v>
      </c>
      <c r="B605" s="2" t="s">
        <v>1036</v>
      </c>
      <c r="C605" s="3">
        <v>2.5499999999999998</v>
      </c>
      <c r="D605" s="4">
        <v>3</v>
      </c>
      <c r="E605" s="4">
        <v>3</v>
      </c>
      <c r="F605" s="4">
        <v>3</v>
      </c>
      <c r="G605" s="4">
        <v>3</v>
      </c>
      <c r="H605" s="4">
        <v>152.18366128022379</v>
      </c>
      <c r="I605" s="5">
        <v>0</v>
      </c>
      <c r="J605" s="19">
        <f>I605/H605</f>
        <v>0</v>
      </c>
      <c r="K605" s="5">
        <v>17583020.583333299</v>
      </c>
      <c r="L605" s="20">
        <f>K605/H605</f>
        <v>115538.16247696102</v>
      </c>
      <c r="M605" s="26" t="s">
        <v>1295</v>
      </c>
      <c r="N605" s="4">
        <v>1018</v>
      </c>
      <c r="O605" s="6">
        <v>115.49710327466001</v>
      </c>
      <c r="P605" s="7">
        <v>6.69775390625</v>
      </c>
    </row>
    <row r="606" spans="1:16" x14ac:dyDescent="0.25">
      <c r="A606" s="2" t="s">
        <v>510</v>
      </c>
      <c r="B606" s="2" t="s">
        <v>1221</v>
      </c>
      <c r="C606" s="3">
        <v>3.17</v>
      </c>
      <c r="D606" s="4">
        <v>1</v>
      </c>
      <c r="E606" s="4">
        <v>1</v>
      </c>
      <c r="F606" s="4">
        <v>1</v>
      </c>
      <c r="G606" s="4">
        <v>1</v>
      </c>
      <c r="H606" s="4">
        <v>526.02537575721306</v>
      </c>
      <c r="I606" s="5">
        <v>0</v>
      </c>
      <c r="J606" s="19">
        <f>I606/H606</f>
        <v>0</v>
      </c>
      <c r="K606" s="5">
        <v>17060342.5</v>
      </c>
      <c r="L606" s="20">
        <f>K606/H606</f>
        <v>32432.546577133569</v>
      </c>
      <c r="M606" s="26" t="s">
        <v>1295</v>
      </c>
      <c r="N606" s="4">
        <v>315</v>
      </c>
      <c r="O606" s="6">
        <v>34.941622014659998</v>
      </c>
      <c r="P606" s="7">
        <v>8.16259765625</v>
      </c>
    </row>
    <row r="607" spans="1:16" x14ac:dyDescent="0.25">
      <c r="A607" s="2" t="s">
        <v>394</v>
      </c>
      <c r="B607" s="2" t="s">
        <v>1104</v>
      </c>
      <c r="C607" s="3">
        <v>1.36</v>
      </c>
      <c r="D607" s="4">
        <v>7</v>
      </c>
      <c r="E607" s="4">
        <v>4</v>
      </c>
      <c r="F607" s="4">
        <v>4</v>
      </c>
      <c r="G607" s="4">
        <v>5</v>
      </c>
      <c r="H607" s="4">
        <v>685.66773983732935</v>
      </c>
      <c r="I607" s="5">
        <v>20848753.416666701</v>
      </c>
      <c r="J607" s="19">
        <f>I607/H607</f>
        <v>30406.496040798047</v>
      </c>
      <c r="K607" s="5">
        <v>16337413.25</v>
      </c>
      <c r="L607" s="20">
        <f>K607/H607</f>
        <v>23827.011686266524</v>
      </c>
      <c r="M607" s="26">
        <v>0.78361583177149141</v>
      </c>
      <c r="N607" s="4">
        <v>2644</v>
      </c>
      <c r="O607" s="6">
        <v>281.30755681466098</v>
      </c>
      <c r="P607" s="7">
        <v>5.90966796875</v>
      </c>
    </row>
    <row r="608" spans="1:16" x14ac:dyDescent="0.25">
      <c r="A608" s="2" t="s">
        <v>123</v>
      </c>
      <c r="B608" s="2" t="s">
        <v>832</v>
      </c>
      <c r="C608" s="3">
        <v>1.33</v>
      </c>
      <c r="D608" s="4">
        <v>2</v>
      </c>
      <c r="E608" s="4">
        <v>1</v>
      </c>
      <c r="F608" s="4">
        <v>1</v>
      </c>
      <c r="G608" s="4">
        <v>1</v>
      </c>
      <c r="H608" s="4">
        <v>370.3257470026482</v>
      </c>
      <c r="I608" s="5">
        <v>0</v>
      </c>
      <c r="J608" s="19">
        <f>I608/H608</f>
        <v>0</v>
      </c>
      <c r="K608" s="5">
        <v>15679757.375</v>
      </c>
      <c r="L608" s="20">
        <f>K608/H608</f>
        <v>42340.44622041328</v>
      </c>
      <c r="M608" s="26" t="s">
        <v>1295</v>
      </c>
      <c r="N608" s="4">
        <v>528</v>
      </c>
      <c r="O608" s="6">
        <v>60.207843444660099</v>
      </c>
      <c r="P608" s="7">
        <v>7.63525390625</v>
      </c>
    </row>
    <row r="609" spans="1:16" x14ac:dyDescent="0.25">
      <c r="A609" s="2" t="s">
        <v>635</v>
      </c>
      <c r="B609" s="2" t="s">
        <v>683</v>
      </c>
      <c r="C609" s="3">
        <v>2.92</v>
      </c>
      <c r="D609" s="4">
        <v>1</v>
      </c>
      <c r="E609" s="4">
        <v>2</v>
      </c>
      <c r="F609" s="4">
        <v>2</v>
      </c>
      <c r="G609" s="4">
        <v>3</v>
      </c>
      <c r="H609" s="4">
        <v>292.10949234449691</v>
      </c>
      <c r="I609" s="5">
        <v>0</v>
      </c>
      <c r="J609" s="19">
        <f>I609/H609</f>
        <v>0</v>
      </c>
      <c r="K609" s="5">
        <v>15477439</v>
      </c>
      <c r="L609" s="20">
        <f>K609/H609</f>
        <v>52985.060073798661</v>
      </c>
      <c r="M609" s="26" t="s">
        <v>1295</v>
      </c>
      <c r="N609" s="4">
        <v>616</v>
      </c>
      <c r="O609" s="6">
        <v>68.392694984660096</v>
      </c>
      <c r="P609" s="7">
        <v>7.43017578125</v>
      </c>
    </row>
    <row r="610" spans="1:16" x14ac:dyDescent="0.25">
      <c r="A610" s="2" t="s">
        <v>66</v>
      </c>
      <c r="B610" s="2" t="s">
        <v>774</v>
      </c>
      <c r="C610" s="3">
        <v>6.26</v>
      </c>
      <c r="D610" s="4">
        <v>3</v>
      </c>
      <c r="E610" s="4">
        <v>2</v>
      </c>
      <c r="F610" s="4">
        <v>2</v>
      </c>
      <c r="G610" s="4">
        <v>2</v>
      </c>
      <c r="H610" s="4" t="e">
        <v>#N/A</v>
      </c>
      <c r="I610" s="5">
        <v>0</v>
      </c>
      <c r="J610" s="19" t="e">
        <f>I610/H610</f>
        <v>#N/A</v>
      </c>
      <c r="K610" s="5">
        <v>14170810</v>
      </c>
      <c r="L610" s="20" t="e">
        <f>K610/H610</f>
        <v>#N/A</v>
      </c>
      <c r="M610" s="26" t="e">
        <v>#N/A</v>
      </c>
      <c r="N610" s="4">
        <v>511</v>
      </c>
      <c r="O610" s="6">
        <v>56.405630784659998</v>
      </c>
      <c r="P610" s="7">
        <v>5.90966796875</v>
      </c>
    </row>
    <row r="611" spans="1:16" x14ac:dyDescent="0.25">
      <c r="A611" s="2" t="s">
        <v>228</v>
      </c>
      <c r="B611" s="2" t="s">
        <v>941</v>
      </c>
      <c r="C611" s="3">
        <v>6</v>
      </c>
      <c r="D611" s="4">
        <v>2</v>
      </c>
      <c r="E611" s="4">
        <v>1</v>
      </c>
      <c r="F611" s="4">
        <v>1</v>
      </c>
      <c r="G611" s="4">
        <v>1</v>
      </c>
      <c r="H611" s="4" t="e">
        <v>#N/A</v>
      </c>
      <c r="I611" s="5">
        <v>0</v>
      </c>
      <c r="J611" s="19" t="e">
        <f>I611/H611</f>
        <v>#N/A</v>
      </c>
      <c r="K611" s="5">
        <v>14023594.3125</v>
      </c>
      <c r="L611" s="20" t="e">
        <f>K611/H611</f>
        <v>#N/A</v>
      </c>
      <c r="M611" s="26" t="e">
        <v>#N/A</v>
      </c>
      <c r="N611" s="4">
        <v>200</v>
      </c>
      <c r="O611" s="6">
        <v>22.554621424659999</v>
      </c>
      <c r="P611" s="7">
        <v>8.38232421875</v>
      </c>
    </row>
    <row r="612" spans="1:16" x14ac:dyDescent="0.25">
      <c r="A612" s="2" t="s">
        <v>442</v>
      </c>
      <c r="B612" s="2" t="s">
        <v>1154</v>
      </c>
      <c r="C612" s="3">
        <v>1.97</v>
      </c>
      <c r="D612" s="4">
        <v>1</v>
      </c>
      <c r="E612" s="4">
        <v>1</v>
      </c>
      <c r="F612" s="4">
        <v>1</v>
      </c>
      <c r="G612" s="4">
        <v>1</v>
      </c>
      <c r="H612" s="4">
        <v>582.19287758853591</v>
      </c>
      <c r="I612" s="5">
        <v>0</v>
      </c>
      <c r="J612" s="19">
        <f>I612/H612</f>
        <v>0</v>
      </c>
      <c r="K612" s="5">
        <v>13550898</v>
      </c>
      <c r="L612" s="20">
        <f>K612/H612</f>
        <v>23275.616246162805</v>
      </c>
      <c r="M612" s="26" t="s">
        <v>1295</v>
      </c>
      <c r="N612" s="4">
        <v>406</v>
      </c>
      <c r="O612" s="6">
        <v>44.485799934660001</v>
      </c>
      <c r="P612" s="7">
        <v>9.04150390625</v>
      </c>
    </row>
    <row r="613" spans="1:16" x14ac:dyDescent="0.25">
      <c r="A613" s="2" t="s">
        <v>270</v>
      </c>
      <c r="B613" s="2" t="s">
        <v>979</v>
      </c>
      <c r="C613" s="3">
        <v>3</v>
      </c>
      <c r="D613" s="4">
        <v>2</v>
      </c>
      <c r="E613" s="4">
        <v>1</v>
      </c>
      <c r="F613" s="4">
        <v>1</v>
      </c>
      <c r="G613" s="4">
        <v>1</v>
      </c>
      <c r="H613" s="4">
        <v>28.022562347069389</v>
      </c>
      <c r="I613" s="5">
        <v>0</v>
      </c>
      <c r="J613" s="19">
        <f>I613/H613</f>
        <v>0</v>
      </c>
      <c r="K613" s="5">
        <v>12981966.25</v>
      </c>
      <c r="L613" s="20">
        <f>K613/H613</f>
        <v>463268.35102421173</v>
      </c>
      <c r="M613" s="26" t="s">
        <v>1295</v>
      </c>
      <c r="N613" s="4">
        <v>233</v>
      </c>
      <c r="O613" s="6">
        <v>26.21248346466</v>
      </c>
      <c r="P613" s="7">
        <v>9.26123046875</v>
      </c>
    </row>
    <row r="614" spans="1:16" x14ac:dyDescent="0.25">
      <c r="A614" s="2" t="s">
        <v>480</v>
      </c>
      <c r="B614" s="2" t="s">
        <v>1194</v>
      </c>
      <c r="C614" s="3">
        <v>2.25</v>
      </c>
      <c r="D614" s="4">
        <v>1</v>
      </c>
      <c r="E614" s="4">
        <v>1</v>
      </c>
      <c r="F614" s="4">
        <v>1</v>
      </c>
      <c r="G614" s="4">
        <v>1</v>
      </c>
      <c r="H614" s="4">
        <v>449.06952225296232</v>
      </c>
      <c r="I614" s="5">
        <v>0</v>
      </c>
      <c r="J614" s="19">
        <f>I614/H614</f>
        <v>0</v>
      </c>
      <c r="K614" s="5">
        <v>12466662.4375</v>
      </c>
      <c r="L614" s="20">
        <f>K614/H614</f>
        <v>27761.096711607806</v>
      </c>
      <c r="M614" s="26" t="s">
        <v>1295</v>
      </c>
      <c r="N614" s="4">
        <v>444</v>
      </c>
      <c r="O614" s="6">
        <v>49.438350574659999</v>
      </c>
      <c r="P614" s="7">
        <v>8.04541015625</v>
      </c>
    </row>
    <row r="615" spans="1:16" x14ac:dyDescent="0.25">
      <c r="A615" s="2" t="s">
        <v>472</v>
      </c>
      <c r="B615" s="2" t="s">
        <v>1185</v>
      </c>
      <c r="C615" s="3">
        <v>2.16</v>
      </c>
      <c r="D615" s="4">
        <v>2</v>
      </c>
      <c r="E615" s="4">
        <v>1</v>
      </c>
      <c r="F615" s="4">
        <v>1</v>
      </c>
      <c r="G615" s="4">
        <v>1</v>
      </c>
      <c r="H615" s="4">
        <v>601.72264925455625</v>
      </c>
      <c r="I615" s="5">
        <v>0</v>
      </c>
      <c r="J615" s="19">
        <f>I615/H615</f>
        <v>0</v>
      </c>
      <c r="K615" s="5">
        <v>12446907.25</v>
      </c>
      <c r="L615" s="20">
        <f>K615/H615</f>
        <v>20685.45577504826</v>
      </c>
      <c r="M615" s="26" t="s">
        <v>1295</v>
      </c>
      <c r="N615" s="4">
        <v>370</v>
      </c>
      <c r="O615" s="6">
        <v>40.628347034660003</v>
      </c>
      <c r="P615" s="7">
        <v>5.13525390625</v>
      </c>
    </row>
    <row r="616" spans="1:16" x14ac:dyDescent="0.25">
      <c r="A616" s="2" t="s">
        <v>548</v>
      </c>
      <c r="B616" s="2" t="s">
        <v>1251</v>
      </c>
      <c r="C616" s="3">
        <v>7.56</v>
      </c>
      <c r="D616" s="4">
        <v>1</v>
      </c>
      <c r="E616" s="4">
        <v>1</v>
      </c>
      <c r="F616" s="4">
        <v>1</v>
      </c>
      <c r="G616" s="4">
        <v>3</v>
      </c>
      <c r="H616" s="4">
        <v>1719.475136694002</v>
      </c>
      <c r="I616" s="5">
        <v>18454036.4375</v>
      </c>
      <c r="J616" s="19">
        <f>I616/H616</f>
        <v>10732.365966617686</v>
      </c>
      <c r="K616" s="5">
        <v>11271654.125</v>
      </c>
      <c r="L616" s="20">
        <f>K616/H616</f>
        <v>6555.2876482248921</v>
      </c>
      <c r="M616" s="26">
        <v>0.61079613466542981</v>
      </c>
      <c r="N616" s="4">
        <v>172</v>
      </c>
      <c r="O616" s="6">
        <v>20.097630544659999</v>
      </c>
      <c r="P616" s="7">
        <v>10.19873046875</v>
      </c>
    </row>
    <row r="617" spans="1:16" x14ac:dyDescent="0.25">
      <c r="A617" s="2" t="s">
        <v>24</v>
      </c>
      <c r="B617" s="2" t="s">
        <v>736</v>
      </c>
      <c r="C617" s="3">
        <v>3.12</v>
      </c>
      <c r="D617" s="4">
        <v>1</v>
      </c>
      <c r="E617" s="4">
        <v>1</v>
      </c>
      <c r="F617" s="4">
        <v>1</v>
      </c>
      <c r="G617" s="4">
        <v>1</v>
      </c>
      <c r="H617" s="4">
        <v>241.38161031974491</v>
      </c>
      <c r="I617" s="5">
        <v>0</v>
      </c>
      <c r="J617" s="19">
        <f>I617/H617</f>
        <v>0</v>
      </c>
      <c r="K617" s="5">
        <v>10684287.875</v>
      </c>
      <c r="L617" s="20">
        <f>K617/H617</f>
        <v>44263.05658018899</v>
      </c>
      <c r="M617" s="26" t="s">
        <v>1295</v>
      </c>
      <c r="N617" s="4">
        <v>545</v>
      </c>
      <c r="O617" s="6">
        <v>61.266319194659999</v>
      </c>
      <c r="P617" s="7">
        <v>9.02685546875</v>
      </c>
    </row>
    <row r="618" spans="1:16" x14ac:dyDescent="0.25">
      <c r="A618" s="2" t="s">
        <v>190</v>
      </c>
      <c r="B618" s="2" t="s">
        <v>893</v>
      </c>
      <c r="C618" s="3">
        <v>9.57</v>
      </c>
      <c r="D618" s="4">
        <v>1</v>
      </c>
      <c r="E618" s="4">
        <v>2</v>
      </c>
      <c r="F618" s="4">
        <v>2</v>
      </c>
      <c r="G618" s="4">
        <v>2</v>
      </c>
      <c r="H618" s="4">
        <v>1645.7955602644811</v>
      </c>
      <c r="I618" s="5">
        <v>0</v>
      </c>
      <c r="J618" s="19">
        <f>I618/H618</f>
        <v>0</v>
      </c>
      <c r="K618" s="5">
        <v>10407878.5</v>
      </c>
      <c r="L618" s="20">
        <f>K618/H618</f>
        <v>6323.9194170188694</v>
      </c>
      <c r="M618" s="26" t="s">
        <v>1295</v>
      </c>
      <c r="N618" s="4">
        <v>418</v>
      </c>
      <c r="O618" s="6">
        <v>46.87936704466</v>
      </c>
      <c r="P618" s="7">
        <v>7.56201171875</v>
      </c>
    </row>
    <row r="619" spans="1:16" x14ac:dyDescent="0.25">
      <c r="A619" s="2" t="s">
        <v>69</v>
      </c>
      <c r="B619" s="2" t="s">
        <v>777</v>
      </c>
      <c r="C619" s="3">
        <v>17.579999999999998</v>
      </c>
      <c r="D619" s="4">
        <v>5</v>
      </c>
      <c r="E619" s="4">
        <v>5</v>
      </c>
      <c r="F619" s="4">
        <v>5</v>
      </c>
      <c r="G619" s="4">
        <v>6</v>
      </c>
      <c r="H619" s="4">
        <v>193.00793753377951</v>
      </c>
      <c r="I619" s="5">
        <v>39471371</v>
      </c>
      <c r="J619" s="19">
        <f>I619/H619</f>
        <v>204506.46488614942</v>
      </c>
      <c r="K619" s="5">
        <v>10315343.4375</v>
      </c>
      <c r="L619" s="20">
        <f>K619/H619</f>
        <v>53445.177277720242</v>
      </c>
      <c r="M619" s="26">
        <v>0.26133734846706996</v>
      </c>
      <c r="N619" s="4">
        <v>347</v>
      </c>
      <c r="O619" s="6">
        <v>38.258276244659903</v>
      </c>
      <c r="P619" s="7">
        <v>8.32373046875</v>
      </c>
    </row>
    <row r="620" spans="1:16" x14ac:dyDescent="0.25">
      <c r="A620" s="2" t="s">
        <v>226</v>
      </c>
      <c r="B620" s="2" t="s">
        <v>937</v>
      </c>
      <c r="C620" s="3">
        <v>15.54</v>
      </c>
      <c r="D620" s="4">
        <v>1</v>
      </c>
      <c r="E620" s="4">
        <v>9</v>
      </c>
      <c r="F620" s="4">
        <v>9</v>
      </c>
      <c r="G620" s="4">
        <v>13</v>
      </c>
      <c r="H620" s="4">
        <v>385.0129211467833</v>
      </c>
      <c r="I620" s="5">
        <v>74808416.333333299</v>
      </c>
      <c r="J620" s="19">
        <f>I620/H620</f>
        <v>194301.0538724573</v>
      </c>
      <c r="K620" s="5">
        <v>8900100.75</v>
      </c>
      <c r="L620" s="20">
        <f>K620/H620</f>
        <v>23116.368987021357</v>
      </c>
      <c r="M620" s="26">
        <v>0.11897191768293422</v>
      </c>
      <c r="N620" s="4">
        <v>740</v>
      </c>
      <c r="O620" s="6">
        <v>82.294786894660007</v>
      </c>
      <c r="P620" s="7">
        <v>7.37158203125</v>
      </c>
    </row>
    <row r="621" spans="1:16" x14ac:dyDescent="0.25">
      <c r="A621" s="2" t="s">
        <v>63</v>
      </c>
      <c r="B621" s="2" t="s">
        <v>772</v>
      </c>
      <c r="C621" s="3">
        <v>6.51</v>
      </c>
      <c r="D621" s="4">
        <v>2</v>
      </c>
      <c r="E621" s="4">
        <v>2</v>
      </c>
      <c r="F621" s="4">
        <v>2</v>
      </c>
      <c r="G621" s="4">
        <v>4</v>
      </c>
      <c r="H621" s="4">
        <v>1488.751817021619</v>
      </c>
      <c r="I621" s="5">
        <v>28844224.7578125</v>
      </c>
      <c r="J621" s="19">
        <f>I621/H621</f>
        <v>19374.770480897179</v>
      </c>
      <c r="K621" s="5">
        <v>8365286.0625</v>
      </c>
      <c r="L621" s="20">
        <f>K621/H621</f>
        <v>5618.9930160659696</v>
      </c>
      <c r="M621" s="26">
        <v>0.29001597833667719</v>
      </c>
      <c r="N621" s="4">
        <v>261</v>
      </c>
      <c r="O621" s="6">
        <v>28.790306744660001</v>
      </c>
      <c r="P621" s="7">
        <v>4.65283203125</v>
      </c>
    </row>
    <row r="622" spans="1:16" x14ac:dyDescent="0.25">
      <c r="A622" s="2" t="s">
        <v>522</v>
      </c>
      <c r="B622" s="2" t="s">
        <v>1233</v>
      </c>
      <c r="C622" s="3">
        <v>15.58</v>
      </c>
      <c r="D622" s="4">
        <v>5</v>
      </c>
      <c r="E622" s="4">
        <v>8</v>
      </c>
      <c r="F622" s="4">
        <v>8</v>
      </c>
      <c r="G622" s="4">
        <v>11</v>
      </c>
      <c r="H622" s="4">
        <v>445.46243986273367</v>
      </c>
      <c r="I622" s="5">
        <v>12759659.15625</v>
      </c>
      <c r="J622" s="19">
        <f>I622/H622</f>
        <v>28643.625173385673</v>
      </c>
      <c r="K622" s="5">
        <v>8299594</v>
      </c>
      <c r="L622" s="20">
        <f>K622/H622</f>
        <v>18631.411444155572</v>
      </c>
      <c r="M622" s="26">
        <v>0.65045577615877392</v>
      </c>
      <c r="N622" s="4">
        <v>629</v>
      </c>
      <c r="O622" s="6">
        <v>70.658627274660105</v>
      </c>
      <c r="P622" s="7">
        <v>9.31982421875</v>
      </c>
    </row>
    <row r="623" spans="1:16" x14ac:dyDescent="0.25">
      <c r="A623" s="2" t="s">
        <v>87</v>
      </c>
      <c r="B623" s="2" t="s">
        <v>795</v>
      </c>
      <c r="C623" s="3">
        <v>24.33</v>
      </c>
      <c r="D623" s="4">
        <v>3</v>
      </c>
      <c r="E623" s="4">
        <v>5</v>
      </c>
      <c r="F623" s="4">
        <v>5</v>
      </c>
      <c r="G623" s="4">
        <v>6</v>
      </c>
      <c r="H623" s="4">
        <v>610.7182684642836</v>
      </c>
      <c r="I623" s="5">
        <v>0</v>
      </c>
      <c r="J623" s="19">
        <f>I623/H623</f>
        <v>0</v>
      </c>
      <c r="K623" s="5">
        <v>7326475.125</v>
      </c>
      <c r="L623" s="20">
        <f>K623/H623</f>
        <v>11996.489221491942</v>
      </c>
      <c r="M623" s="26" t="s">
        <v>1295</v>
      </c>
      <c r="N623" s="4">
        <v>300</v>
      </c>
      <c r="O623" s="6">
        <v>33.640689714659999</v>
      </c>
      <c r="P623" s="7">
        <v>4.84326171875</v>
      </c>
    </row>
    <row r="624" spans="1:16" x14ac:dyDescent="0.25">
      <c r="A624" s="2" t="s">
        <v>65</v>
      </c>
      <c r="B624" s="2" t="s">
        <v>773</v>
      </c>
      <c r="C624" s="3">
        <v>3.95</v>
      </c>
      <c r="D624" s="4">
        <v>2</v>
      </c>
      <c r="E624" s="4">
        <v>1</v>
      </c>
      <c r="F624" s="4">
        <v>1</v>
      </c>
      <c r="G624" s="4">
        <v>1</v>
      </c>
      <c r="H624" s="4">
        <v>116.83567139789569</v>
      </c>
      <c r="I624" s="5">
        <v>0</v>
      </c>
      <c r="J624" s="19">
        <f>I624/H624</f>
        <v>0</v>
      </c>
      <c r="K624" s="5">
        <v>7042104.09375</v>
      </c>
      <c r="L624" s="20">
        <f>K624/H624</f>
        <v>60273.579203113426</v>
      </c>
      <c r="M624" s="26" t="s">
        <v>1295</v>
      </c>
      <c r="N624" s="4">
        <v>228</v>
      </c>
      <c r="O624" s="6">
        <v>26.517638334659999</v>
      </c>
      <c r="P624" s="7">
        <v>7.94287109375</v>
      </c>
    </row>
    <row r="625" spans="1:16" x14ac:dyDescent="0.25">
      <c r="A625" s="2" t="s">
        <v>454</v>
      </c>
      <c r="B625" s="2" t="s">
        <v>1165</v>
      </c>
      <c r="C625" s="3">
        <v>2.1</v>
      </c>
      <c r="D625" s="4">
        <v>2</v>
      </c>
      <c r="E625" s="4">
        <v>1</v>
      </c>
      <c r="F625" s="4">
        <v>1</v>
      </c>
      <c r="G625" s="4">
        <v>1</v>
      </c>
      <c r="H625" s="4">
        <v>218.63943737788179</v>
      </c>
      <c r="I625" s="5">
        <v>0</v>
      </c>
      <c r="J625" s="19">
        <f>I625/H625</f>
        <v>0</v>
      </c>
      <c r="K625" s="5">
        <v>6852540.9375</v>
      </c>
      <c r="L625" s="20">
        <f>K625/H625</f>
        <v>31341.742458184824</v>
      </c>
      <c r="M625" s="26" t="s">
        <v>1295</v>
      </c>
      <c r="N625" s="4">
        <v>333</v>
      </c>
      <c r="O625" s="6">
        <v>37.289050044660002</v>
      </c>
      <c r="P625" s="7">
        <v>7.91357421875</v>
      </c>
    </row>
    <row r="626" spans="1:16" x14ac:dyDescent="0.25">
      <c r="A626" s="2" t="s">
        <v>323</v>
      </c>
      <c r="B626" s="2" t="s">
        <v>1031</v>
      </c>
      <c r="C626" s="3">
        <v>7.12</v>
      </c>
      <c r="D626" s="4">
        <v>2</v>
      </c>
      <c r="E626" s="4">
        <v>4</v>
      </c>
      <c r="F626" s="4">
        <v>4</v>
      </c>
      <c r="G626" s="4">
        <v>5</v>
      </c>
      <c r="H626" s="4">
        <v>756.52474593926217</v>
      </c>
      <c r="I626" s="5">
        <v>43851074.916666701</v>
      </c>
      <c r="J626" s="19">
        <f>I626/H626</f>
        <v>57963.834166750836</v>
      </c>
      <c r="K626" s="5">
        <v>5400468.5</v>
      </c>
      <c r="L626" s="20">
        <f>K626/H626</f>
        <v>7138.5219439121665</v>
      </c>
      <c r="M626" s="26">
        <v>0.12315475755754886</v>
      </c>
      <c r="N626" s="4">
        <v>520</v>
      </c>
      <c r="O626" s="6">
        <v>53.963408414660002</v>
      </c>
      <c r="P626" s="7">
        <v>7.16650390625</v>
      </c>
    </row>
    <row r="627" spans="1:16" x14ac:dyDescent="0.25">
      <c r="A627" s="2" t="s">
        <v>533</v>
      </c>
      <c r="B627" s="2" t="s">
        <v>1245</v>
      </c>
      <c r="C627" s="3">
        <v>5.88</v>
      </c>
      <c r="D627" s="4">
        <v>2</v>
      </c>
      <c r="E627" s="4">
        <v>1</v>
      </c>
      <c r="F627" s="4">
        <v>1</v>
      </c>
      <c r="G627" s="4">
        <v>1</v>
      </c>
      <c r="H627" s="4">
        <v>200.09743403173789</v>
      </c>
      <c r="I627" s="5">
        <v>0</v>
      </c>
      <c r="J627" s="19">
        <f>I627/H627</f>
        <v>0</v>
      </c>
      <c r="K627" s="5">
        <v>4775544</v>
      </c>
      <c r="L627" s="20">
        <f>K627/H627</f>
        <v>23866.093151612033</v>
      </c>
      <c r="M627" s="26" t="s">
        <v>1295</v>
      </c>
      <c r="N627" s="4">
        <v>187</v>
      </c>
      <c r="O627" s="6">
        <v>21.114008914660001</v>
      </c>
      <c r="P627" s="7">
        <v>9.90576171875</v>
      </c>
    </row>
    <row r="628" spans="1:16" x14ac:dyDescent="0.25">
      <c r="A628" s="2" t="s">
        <v>137</v>
      </c>
      <c r="B628" s="2" t="s">
        <v>844</v>
      </c>
      <c r="C628" s="3">
        <v>1.78</v>
      </c>
      <c r="D628" s="4">
        <v>1</v>
      </c>
      <c r="E628" s="4">
        <v>1</v>
      </c>
      <c r="F628" s="4">
        <v>1</v>
      </c>
      <c r="G628" s="4">
        <v>1</v>
      </c>
      <c r="H628" s="4">
        <v>15.06162145095513</v>
      </c>
      <c r="I628" s="5">
        <v>0</v>
      </c>
      <c r="J628" s="19">
        <f>I628/H628</f>
        <v>0</v>
      </c>
      <c r="K628" s="5">
        <v>4756180.5625</v>
      </c>
      <c r="L628" s="20">
        <f>K628/H628</f>
        <v>315781.44345132163</v>
      </c>
      <c r="M628" s="26" t="s">
        <v>1295</v>
      </c>
      <c r="N628" s="4">
        <v>675</v>
      </c>
      <c r="O628" s="6">
        <v>74.683749584660006</v>
      </c>
      <c r="P628" s="7">
        <v>6.59521484375</v>
      </c>
    </row>
    <row r="629" spans="1:16" x14ac:dyDescent="0.25">
      <c r="A629" s="2" t="s">
        <v>320</v>
      </c>
      <c r="B629" s="2" t="s">
        <v>1007</v>
      </c>
      <c r="C629" s="3">
        <v>14.29</v>
      </c>
      <c r="D629" s="4">
        <v>2</v>
      </c>
      <c r="E629" s="4">
        <v>1</v>
      </c>
      <c r="F629" s="4">
        <v>1</v>
      </c>
      <c r="G629" s="4">
        <v>1</v>
      </c>
      <c r="H629" s="4">
        <v>781.55308430036519</v>
      </c>
      <c r="I629" s="5">
        <v>0</v>
      </c>
      <c r="J629" s="19">
        <f>I629/H629</f>
        <v>0</v>
      </c>
      <c r="K629" s="5">
        <v>4398792.3828125</v>
      </c>
      <c r="L629" s="20">
        <f>K629/H629</f>
        <v>5628.2707741473941</v>
      </c>
      <c r="M629" s="26" t="s">
        <v>1295</v>
      </c>
      <c r="N629" s="4">
        <v>63</v>
      </c>
      <c r="O629" s="6">
        <v>7.3438888446600004</v>
      </c>
      <c r="P629" s="7">
        <v>11.39990234375</v>
      </c>
    </row>
    <row r="630" spans="1:16" x14ac:dyDescent="0.25">
      <c r="A630" s="2" t="s">
        <v>481</v>
      </c>
      <c r="B630" s="2" t="s">
        <v>1142</v>
      </c>
      <c r="C630" s="3">
        <v>4.41</v>
      </c>
      <c r="D630" s="4">
        <v>1</v>
      </c>
      <c r="E630" s="4">
        <v>1</v>
      </c>
      <c r="F630" s="4">
        <v>1</v>
      </c>
      <c r="G630" s="4">
        <v>1</v>
      </c>
      <c r="H630" s="4">
        <v>414.25717185078469</v>
      </c>
      <c r="I630" s="5">
        <v>0</v>
      </c>
      <c r="J630" s="19">
        <f>I630/H630</f>
        <v>0</v>
      </c>
      <c r="K630" s="5">
        <v>2295164.0625</v>
      </c>
      <c r="L630" s="20">
        <f>K630/H630</f>
        <v>5540.4328964199985</v>
      </c>
      <c r="M630" s="26" t="s">
        <v>1295</v>
      </c>
      <c r="N630" s="4">
        <v>204</v>
      </c>
      <c r="O630" s="6">
        <v>24.136493764659999</v>
      </c>
      <c r="P630" s="7">
        <v>8.45556640625</v>
      </c>
    </row>
    <row r="631" spans="1:16" x14ac:dyDescent="0.25">
      <c r="A631" s="31" t="s">
        <v>116</v>
      </c>
      <c r="B631" s="31" t="s">
        <v>825</v>
      </c>
      <c r="C631" s="32">
        <v>46.52</v>
      </c>
      <c r="D631" s="33">
        <v>1</v>
      </c>
      <c r="E631" s="33">
        <v>15</v>
      </c>
      <c r="F631" s="33">
        <v>20</v>
      </c>
      <c r="G631" s="33">
        <v>1153</v>
      </c>
      <c r="H631" s="33">
        <v>1541.6622024582739</v>
      </c>
      <c r="I631" s="34">
        <v>53917060069.333298</v>
      </c>
      <c r="J631" s="35">
        <f>I631/H631</f>
        <v>34973329.425446942</v>
      </c>
      <c r="K631" s="34">
        <v>164811293838.66699</v>
      </c>
      <c r="L631" s="36">
        <f>K631/H631</f>
        <v>106904932.59539306</v>
      </c>
      <c r="M631" s="37">
        <v>3.0567559437909266</v>
      </c>
      <c r="N631" s="33">
        <v>460</v>
      </c>
      <c r="O631" s="38">
        <v>50.160579694660001</v>
      </c>
      <c r="P631" s="39">
        <v>8.58740234375</v>
      </c>
    </row>
    <row r="632" spans="1:16" x14ac:dyDescent="0.25">
      <c r="A632" s="31" t="s">
        <v>76</v>
      </c>
      <c r="B632" s="31" t="s">
        <v>783</v>
      </c>
      <c r="C632" s="32">
        <v>45.89</v>
      </c>
      <c r="D632" s="33">
        <v>1</v>
      </c>
      <c r="E632" s="33">
        <v>14</v>
      </c>
      <c r="F632" s="33">
        <v>19</v>
      </c>
      <c r="G632" s="33">
        <v>890</v>
      </c>
      <c r="H632" s="33">
        <v>581.2215472982964</v>
      </c>
      <c r="I632" s="34">
        <v>53917060069.333298</v>
      </c>
      <c r="J632" s="35">
        <f>I632/H632</f>
        <v>92765074.385072321</v>
      </c>
      <c r="K632" s="34">
        <v>164811293838.66699</v>
      </c>
      <c r="L632" s="36">
        <f>K632/H632</f>
        <v>283560192.50277728</v>
      </c>
      <c r="M632" s="37">
        <v>3.0567559437909271</v>
      </c>
      <c r="N632" s="33">
        <v>462</v>
      </c>
      <c r="O632" s="38">
        <v>50.551839214659999</v>
      </c>
      <c r="P632" s="39">
        <v>8.27978515625</v>
      </c>
    </row>
    <row r="633" spans="1:16" x14ac:dyDescent="0.25">
      <c r="A633" s="31" t="s">
        <v>88</v>
      </c>
      <c r="B633" s="31" t="s">
        <v>796</v>
      </c>
      <c r="C633" s="32">
        <v>32.17</v>
      </c>
      <c r="D633" s="33">
        <v>1</v>
      </c>
      <c r="E633" s="33">
        <v>10</v>
      </c>
      <c r="F633" s="33">
        <v>17</v>
      </c>
      <c r="G633" s="33">
        <v>164</v>
      </c>
      <c r="H633" s="33">
        <v>861.4678823752223</v>
      </c>
      <c r="I633" s="34">
        <v>25671172606.666698</v>
      </c>
      <c r="J633" s="35">
        <f>I633/H633</f>
        <v>29799338.004205853</v>
      </c>
      <c r="K633" s="34">
        <v>68758602405.333298</v>
      </c>
      <c r="L633" s="36">
        <f>K633/H633</f>
        <v>79815630.753120393</v>
      </c>
      <c r="M633" s="37">
        <v>2.6784363713668835</v>
      </c>
      <c r="N633" s="33">
        <v>544</v>
      </c>
      <c r="O633" s="38">
        <v>59.596489584660098</v>
      </c>
      <c r="P633" s="39">
        <v>6.75634765625</v>
      </c>
    </row>
    <row r="634" spans="1:16" x14ac:dyDescent="0.25">
      <c r="A634" s="31" t="s">
        <v>38</v>
      </c>
      <c r="B634" s="31" t="s">
        <v>748</v>
      </c>
      <c r="C634" s="32">
        <v>43.83</v>
      </c>
      <c r="D634" s="33">
        <v>1</v>
      </c>
      <c r="E634" s="33">
        <v>11</v>
      </c>
      <c r="F634" s="33">
        <v>18</v>
      </c>
      <c r="G634" s="33">
        <v>193</v>
      </c>
      <c r="H634" s="33">
        <v>176.48587064545549</v>
      </c>
      <c r="I634" s="34">
        <v>19119738863.666698</v>
      </c>
      <c r="J634" s="35">
        <f>I634/H634</f>
        <v>108335804.97827253</v>
      </c>
      <c r="K634" s="34">
        <v>48073991203.5</v>
      </c>
      <c r="L634" s="36">
        <f>K634/H634</f>
        <v>272395693.93108189</v>
      </c>
      <c r="M634" s="37">
        <v>2.5143644244459407</v>
      </c>
      <c r="N634" s="33">
        <v>543</v>
      </c>
      <c r="O634" s="38">
        <v>59.233043714660099</v>
      </c>
      <c r="P634" s="39">
        <v>6.39208984375</v>
      </c>
    </row>
    <row r="635" spans="1:16" x14ac:dyDescent="0.25">
      <c r="A635" s="31" t="s">
        <v>506</v>
      </c>
      <c r="B635" s="31" t="s">
        <v>1218</v>
      </c>
      <c r="C635" s="32">
        <v>31.9</v>
      </c>
      <c r="D635" s="33">
        <v>1</v>
      </c>
      <c r="E635" s="33">
        <v>17</v>
      </c>
      <c r="F635" s="33">
        <v>17</v>
      </c>
      <c r="G635" s="33">
        <v>207</v>
      </c>
      <c r="H635" s="33">
        <v>351.85039948077002</v>
      </c>
      <c r="I635" s="34">
        <v>4685096090.3333302</v>
      </c>
      <c r="J635" s="35">
        <f>I635/H635</f>
        <v>13315591.220721034</v>
      </c>
      <c r="K635" s="34">
        <v>13024711939.1667</v>
      </c>
      <c r="L635" s="36">
        <f>K635/H635</f>
        <v>37017755.154996067</v>
      </c>
      <c r="M635" s="37">
        <v>2.7800309082326704</v>
      </c>
      <c r="N635" s="33">
        <v>699</v>
      </c>
      <c r="O635" s="38">
        <v>77.697537644660201</v>
      </c>
      <c r="P635" s="39">
        <v>8.11865234375</v>
      </c>
    </row>
    <row r="636" spans="1:16" x14ac:dyDescent="0.25">
      <c r="A636" s="31" t="s">
        <v>227</v>
      </c>
      <c r="B636" s="31" t="s">
        <v>938</v>
      </c>
      <c r="C636" s="32">
        <v>27.07</v>
      </c>
      <c r="D636" s="33">
        <v>1</v>
      </c>
      <c r="E636" s="33">
        <v>24</v>
      </c>
      <c r="F636" s="33">
        <v>24</v>
      </c>
      <c r="G636" s="33">
        <v>203</v>
      </c>
      <c r="H636" s="33">
        <v>482.40596727937191</v>
      </c>
      <c r="I636" s="34">
        <v>2955665385.1666698</v>
      </c>
      <c r="J636" s="35">
        <f>I636/H636</f>
        <v>6126925.42307417</v>
      </c>
      <c r="K636" s="34">
        <v>8310311839.5833302</v>
      </c>
      <c r="L636" s="36">
        <f>K636/H636</f>
        <v>17226801.497608021</v>
      </c>
      <c r="M636" s="37">
        <v>2.8116551627560882</v>
      </c>
      <c r="N636" s="33">
        <v>905</v>
      </c>
      <c r="O636" s="38">
        <v>101.45538269466</v>
      </c>
      <c r="P636" s="39">
        <v>6.17626953125</v>
      </c>
    </row>
    <row r="637" spans="1:16" x14ac:dyDescent="0.25">
      <c r="A637" s="31" t="s">
        <v>75</v>
      </c>
      <c r="B637" s="31" t="s">
        <v>782</v>
      </c>
      <c r="C637" s="32">
        <v>40.130000000000003</v>
      </c>
      <c r="D637" s="33">
        <v>1</v>
      </c>
      <c r="E637" s="33">
        <v>21</v>
      </c>
      <c r="F637" s="33">
        <v>34</v>
      </c>
      <c r="G637" s="33">
        <v>212</v>
      </c>
      <c r="H637" s="33">
        <v>105.13642343211269</v>
      </c>
      <c r="I637" s="34">
        <v>2404313065.3333302</v>
      </c>
      <c r="J637" s="35">
        <f>I637/H637</f>
        <v>22868507.286495354</v>
      </c>
      <c r="K637" s="34">
        <v>6521343314</v>
      </c>
      <c r="L637" s="36">
        <f>K637/H637</f>
        <v>62027441.119973764</v>
      </c>
      <c r="M637" s="37">
        <v>2.712351984451697</v>
      </c>
      <c r="N637" s="33">
        <v>947</v>
      </c>
      <c r="O637" s="38">
        <v>107.52693445465999</v>
      </c>
      <c r="P637" s="39">
        <v>7.06396484375</v>
      </c>
    </row>
    <row r="638" spans="1:16" x14ac:dyDescent="0.25">
      <c r="A638" s="31" t="s">
        <v>115</v>
      </c>
      <c r="B638" s="31" t="s">
        <v>823</v>
      </c>
      <c r="C638" s="32">
        <v>38.14</v>
      </c>
      <c r="D638" s="33">
        <v>1</v>
      </c>
      <c r="E638" s="33">
        <v>18</v>
      </c>
      <c r="F638" s="33">
        <v>31</v>
      </c>
      <c r="G638" s="33">
        <v>177</v>
      </c>
      <c r="H638" s="33">
        <v>118.3088932964765</v>
      </c>
      <c r="I638" s="34">
        <v>2322501736.6666698</v>
      </c>
      <c r="J638" s="35">
        <f>I638/H638</f>
        <v>19630829.703111079</v>
      </c>
      <c r="K638" s="34">
        <v>6327610432.3333302</v>
      </c>
      <c r="L638" s="36">
        <f>K638/H638</f>
        <v>53483810.523665681</v>
      </c>
      <c r="M638" s="37">
        <v>2.7244803878661128</v>
      </c>
      <c r="N638" s="33">
        <v>944</v>
      </c>
      <c r="O638" s="38">
        <v>107.21495910466</v>
      </c>
      <c r="P638" s="39">
        <v>6.82958984375</v>
      </c>
    </row>
    <row r="639" spans="1:16" x14ac:dyDescent="0.25">
      <c r="A639" s="31" t="s">
        <v>367</v>
      </c>
      <c r="B639" s="31" t="s">
        <v>1080</v>
      </c>
      <c r="C639" s="32">
        <v>69.23</v>
      </c>
      <c r="D639" s="33">
        <v>4</v>
      </c>
      <c r="E639" s="33">
        <v>4</v>
      </c>
      <c r="F639" s="33">
        <v>40</v>
      </c>
      <c r="G639" s="33">
        <v>353</v>
      </c>
      <c r="H639" s="33">
        <v>2078.7621348129901</v>
      </c>
      <c r="I639" s="34">
        <v>4865124457.6666698</v>
      </c>
      <c r="J639" s="35">
        <f>I639/H639</f>
        <v>2340394.9765057401</v>
      </c>
      <c r="K639" s="34">
        <v>5993559809.1666698</v>
      </c>
      <c r="L639" s="36">
        <f>K639/H639</f>
        <v>2883235.0314606167</v>
      </c>
      <c r="M639" s="37">
        <v>1.2319437788938294</v>
      </c>
      <c r="N639" s="33">
        <v>650</v>
      </c>
      <c r="O639" s="38">
        <v>71.1444110946601</v>
      </c>
      <c r="P639" s="39">
        <v>5.59228515625</v>
      </c>
    </row>
    <row r="640" spans="1:16" x14ac:dyDescent="0.25">
      <c r="A640" s="31" t="s">
        <v>335</v>
      </c>
      <c r="B640" s="31" t="s">
        <v>1044</v>
      </c>
      <c r="C640" s="32">
        <v>69.97</v>
      </c>
      <c r="D640" s="33">
        <v>5</v>
      </c>
      <c r="E640" s="33">
        <v>5</v>
      </c>
      <c r="F640" s="33">
        <v>41</v>
      </c>
      <c r="G640" s="33">
        <v>348</v>
      </c>
      <c r="H640" s="33">
        <v>714.17412720062521</v>
      </c>
      <c r="I640" s="34">
        <v>4865124457.6666698</v>
      </c>
      <c r="J640" s="35">
        <f>I640/H640</f>
        <v>6812238.4616993601</v>
      </c>
      <c r="K640" s="34">
        <v>5993559809.1666698</v>
      </c>
      <c r="L640" s="36">
        <f>K640/H640</f>
        <v>8392294.7932317965</v>
      </c>
      <c r="M640" s="37">
        <v>1.2319437788938292</v>
      </c>
      <c r="N640" s="33">
        <v>646</v>
      </c>
      <c r="O640" s="38">
        <v>70.748143914660105</v>
      </c>
      <c r="P640" s="39">
        <v>5.40185546875</v>
      </c>
    </row>
    <row r="641" spans="1:16" x14ac:dyDescent="0.25">
      <c r="A641" s="31" t="s">
        <v>410</v>
      </c>
      <c r="B641" s="31" t="s">
        <v>1122</v>
      </c>
      <c r="C641" s="32">
        <v>11.98</v>
      </c>
      <c r="D641" s="33">
        <v>3</v>
      </c>
      <c r="E641" s="33">
        <v>1</v>
      </c>
      <c r="F641" s="33">
        <v>8</v>
      </c>
      <c r="G641" s="33">
        <v>58</v>
      </c>
      <c r="H641" s="41">
        <v>7.1066744193586846</v>
      </c>
      <c r="I641" s="34">
        <v>4326451303.1666698</v>
      </c>
      <c r="J641" s="35">
        <f>I641/H641</f>
        <v>608787042.69627905</v>
      </c>
      <c r="K641" s="34">
        <v>5382490957.1666698</v>
      </c>
      <c r="L641" s="36">
        <f>K641/H641</f>
        <v>757385330.96502721</v>
      </c>
      <c r="M641" s="37">
        <v>1.2440891113756558</v>
      </c>
      <c r="N641" s="33">
        <v>643</v>
      </c>
      <c r="O641" s="38">
        <v>70.681097424660095</v>
      </c>
      <c r="P641" s="39">
        <v>5.45263671875</v>
      </c>
    </row>
    <row r="642" spans="1:16" x14ac:dyDescent="0.25">
      <c r="A642" s="2"/>
      <c r="B642" s="2"/>
      <c r="C642" s="3"/>
      <c r="D642" s="4"/>
      <c r="E642" s="4"/>
      <c r="F642" s="4"/>
      <c r="G642" s="4"/>
      <c r="H642" s="4"/>
      <c r="I642" s="5"/>
      <c r="J642" s="19"/>
      <c r="K642" s="5"/>
      <c r="L642" s="20"/>
      <c r="M642" s="26"/>
      <c r="N642" s="4"/>
      <c r="O642" s="6"/>
      <c r="P642" s="7"/>
    </row>
    <row r="643" spans="1:16" x14ac:dyDescent="0.25">
      <c r="A643" s="2"/>
      <c r="B643" s="2"/>
      <c r="C643" s="3"/>
      <c r="D643" s="4"/>
      <c r="E643" s="4"/>
      <c r="F643" s="4"/>
      <c r="G643" s="4"/>
      <c r="H643" s="4"/>
      <c r="I643" s="5"/>
      <c r="J643" s="19"/>
      <c r="K643" s="5"/>
      <c r="L643" s="20"/>
      <c r="M643" s="26"/>
      <c r="N643" s="4"/>
      <c r="O643" s="6"/>
      <c r="P643" s="7"/>
    </row>
    <row r="644" spans="1:16" x14ac:dyDescent="0.25">
      <c r="A644" s="2"/>
      <c r="B644" s="2"/>
      <c r="C644" s="3"/>
      <c r="D644" s="4"/>
      <c r="E644" s="4"/>
      <c r="F644" s="4"/>
      <c r="G644" s="4"/>
      <c r="H644" s="4"/>
      <c r="I644" s="5"/>
      <c r="J644" s="19"/>
      <c r="K644" s="5"/>
      <c r="L644" s="20"/>
      <c r="M644" s="26"/>
      <c r="N644" s="4"/>
      <c r="O644" s="6"/>
      <c r="P644" s="7"/>
    </row>
    <row r="645" spans="1:16" x14ac:dyDescent="0.25">
      <c r="A645" s="2"/>
      <c r="B645" s="2"/>
      <c r="C645" s="3"/>
      <c r="D645" s="4"/>
      <c r="E645" s="4"/>
      <c r="F645" s="4"/>
      <c r="G645" s="4"/>
      <c r="H645" s="4"/>
      <c r="I645" s="5"/>
      <c r="J645" s="19"/>
      <c r="K645" s="5"/>
      <c r="L645" s="20"/>
      <c r="M645" s="26"/>
      <c r="N645" s="4"/>
      <c r="O645" s="6"/>
      <c r="P645" s="7"/>
    </row>
    <row r="646" spans="1:16" x14ac:dyDescent="0.25">
      <c r="A646" s="2"/>
      <c r="B646" s="2"/>
      <c r="C646" s="3"/>
      <c r="D646" s="4"/>
      <c r="E646" s="4"/>
      <c r="F646" s="4"/>
      <c r="G646" s="4"/>
      <c r="H646" s="4"/>
      <c r="I646" s="5"/>
      <c r="J646" s="19"/>
      <c r="K646" s="5"/>
      <c r="L646" s="20"/>
      <c r="M646" s="26"/>
      <c r="N646" s="4"/>
      <c r="O646" s="6"/>
      <c r="P646" s="7"/>
    </row>
    <row r="647" spans="1:16" x14ac:dyDescent="0.25">
      <c r="A647" s="2"/>
      <c r="B647" s="2"/>
      <c r="C647" s="3"/>
      <c r="D647" s="4"/>
      <c r="E647" s="4"/>
      <c r="F647" s="4"/>
      <c r="G647" s="4"/>
      <c r="H647" s="4"/>
      <c r="I647" s="5"/>
      <c r="J647" s="19"/>
      <c r="K647" s="5"/>
      <c r="L647" s="20"/>
      <c r="M647" s="26"/>
      <c r="N647" s="4"/>
      <c r="O647" s="6"/>
      <c r="P647" s="7"/>
    </row>
    <row r="648" spans="1:16" x14ac:dyDescent="0.25">
      <c r="A648" s="2"/>
      <c r="B648" s="2"/>
      <c r="C648" s="3"/>
      <c r="D648" s="4"/>
      <c r="E648" s="4"/>
      <c r="F648" s="4"/>
      <c r="G648" s="4"/>
      <c r="H648" s="4"/>
      <c r="I648" s="5"/>
      <c r="J648" s="19"/>
      <c r="K648" s="5"/>
      <c r="L648" s="20"/>
      <c r="M648" s="26"/>
      <c r="N648" s="4"/>
      <c r="O648" s="6"/>
      <c r="P648" s="7"/>
    </row>
    <row r="649" spans="1:16" x14ac:dyDescent="0.25">
      <c r="A649" s="2"/>
      <c r="B649" s="2"/>
      <c r="C649" s="3"/>
      <c r="D649" s="4"/>
      <c r="E649" s="4"/>
      <c r="F649" s="4"/>
      <c r="G649" s="4"/>
      <c r="H649" s="4"/>
      <c r="I649" s="5"/>
      <c r="J649" s="19"/>
      <c r="K649" s="5"/>
      <c r="L649" s="20"/>
      <c r="M649" s="26"/>
      <c r="N649" s="4"/>
      <c r="O649" s="6"/>
      <c r="P649" s="7"/>
    </row>
    <row r="650" spans="1:16" x14ac:dyDescent="0.25">
      <c r="A650" s="2"/>
      <c r="B650" s="2"/>
      <c r="C650" s="3"/>
      <c r="D650" s="4"/>
      <c r="E650" s="4"/>
      <c r="F650" s="4"/>
      <c r="G650" s="4"/>
      <c r="H650" s="4"/>
      <c r="I650" s="5"/>
      <c r="J650" s="19"/>
      <c r="K650" s="5"/>
      <c r="L650" s="20"/>
      <c r="M650" s="26"/>
      <c r="N650" s="4"/>
      <c r="O650" s="6"/>
      <c r="P650" s="7"/>
    </row>
    <row r="651" spans="1:16" x14ac:dyDescent="0.25">
      <c r="A651" s="2"/>
      <c r="B651" s="2"/>
      <c r="C651" s="3"/>
      <c r="D651" s="4"/>
      <c r="E651" s="4"/>
      <c r="F651" s="4"/>
      <c r="G651" s="4"/>
      <c r="H651" s="4"/>
      <c r="I651" s="5"/>
      <c r="J651" s="19"/>
      <c r="K651" s="5"/>
      <c r="L651" s="20"/>
      <c r="M651" s="26"/>
      <c r="N651" s="4"/>
      <c r="O651" s="6"/>
      <c r="P651" s="7"/>
    </row>
    <row r="652" spans="1:16" x14ac:dyDescent="0.25">
      <c r="A652" s="2"/>
      <c r="B652" s="2"/>
      <c r="C652" s="3"/>
      <c r="D652" s="4"/>
      <c r="E652" s="4"/>
      <c r="F652" s="4"/>
      <c r="G652" s="4"/>
      <c r="H652" s="4"/>
      <c r="I652" s="5"/>
      <c r="J652" s="19"/>
      <c r="K652" s="5"/>
      <c r="L652" s="20"/>
      <c r="M652" s="26"/>
      <c r="N652" s="4"/>
      <c r="O652" s="6"/>
      <c r="P652" s="7"/>
    </row>
    <row r="653" spans="1:16" x14ac:dyDescent="0.25">
      <c r="A653" s="2"/>
      <c r="B653" s="2"/>
      <c r="C653" s="3"/>
      <c r="D653" s="4"/>
      <c r="E653" s="4"/>
      <c r="F653" s="4"/>
      <c r="G653" s="4"/>
      <c r="H653" s="4"/>
      <c r="I653" s="5"/>
      <c r="J653" s="19"/>
      <c r="K653" s="5"/>
      <c r="L653" s="20"/>
      <c r="M653" s="26"/>
      <c r="N653" s="4"/>
      <c r="O653" s="6"/>
      <c r="P653" s="7"/>
    </row>
    <row r="654" spans="1:16" x14ac:dyDescent="0.25">
      <c r="A654" s="2"/>
      <c r="B654" s="2"/>
      <c r="C654" s="3"/>
      <c r="D654" s="4"/>
      <c r="E654" s="4"/>
      <c r="F654" s="4"/>
      <c r="G654" s="4"/>
      <c r="H654" s="4"/>
      <c r="I654" s="5"/>
      <c r="J654" s="19"/>
      <c r="K654" s="5"/>
      <c r="L654" s="20"/>
      <c r="M654" s="26"/>
      <c r="N654" s="4"/>
      <c r="O654" s="6"/>
      <c r="P654" s="7"/>
    </row>
    <row r="655" spans="1:16" x14ac:dyDescent="0.25">
      <c r="A655" s="2"/>
      <c r="B655" s="2"/>
      <c r="C655" s="3"/>
      <c r="D655" s="4"/>
      <c r="E655" s="4"/>
      <c r="F655" s="4"/>
      <c r="G655" s="4"/>
      <c r="H655" s="4"/>
      <c r="I655" s="5"/>
      <c r="J655" s="19"/>
      <c r="K655" s="5"/>
      <c r="L655" s="20"/>
      <c r="M655" s="26"/>
      <c r="N655" s="4"/>
      <c r="O655" s="6"/>
      <c r="P655" s="7"/>
    </row>
    <row r="656" spans="1:16" x14ac:dyDescent="0.25">
      <c r="A656" s="2"/>
      <c r="B656" s="2"/>
      <c r="C656" s="3"/>
      <c r="D656" s="4"/>
      <c r="E656" s="4"/>
      <c r="F656" s="4"/>
      <c r="G656" s="4"/>
      <c r="H656" s="4"/>
      <c r="I656" s="5"/>
      <c r="J656" s="19"/>
      <c r="K656" s="5"/>
      <c r="L656" s="20"/>
      <c r="M656" s="26"/>
      <c r="N656" s="4"/>
      <c r="O656" s="6"/>
      <c r="P656" s="7"/>
    </row>
    <row r="657" spans="1:16" x14ac:dyDescent="0.25">
      <c r="A657" s="2"/>
      <c r="B657" s="2"/>
      <c r="C657" s="3"/>
      <c r="D657" s="4"/>
      <c r="E657" s="4"/>
      <c r="F657" s="4"/>
      <c r="G657" s="4"/>
      <c r="H657" s="4"/>
      <c r="I657" s="5"/>
      <c r="J657" s="19"/>
      <c r="K657" s="5"/>
      <c r="L657" s="20"/>
      <c r="M657" s="26"/>
      <c r="N657" s="4"/>
      <c r="O657" s="6"/>
      <c r="P657" s="7"/>
    </row>
    <row r="658" spans="1:16" x14ac:dyDescent="0.25">
      <c r="A658" s="2"/>
      <c r="B658" s="2"/>
      <c r="C658" s="3"/>
      <c r="D658" s="4"/>
      <c r="E658" s="4"/>
      <c r="F658" s="4"/>
      <c r="G658" s="4"/>
      <c r="H658" s="4"/>
      <c r="I658" s="5"/>
      <c r="J658" s="19"/>
      <c r="K658" s="5"/>
      <c r="L658" s="20"/>
      <c r="M658" s="26"/>
      <c r="N658" s="4"/>
      <c r="O658" s="6"/>
      <c r="P658" s="7"/>
    </row>
    <row r="659" spans="1:16" x14ac:dyDescent="0.25">
      <c r="A659" s="2"/>
      <c r="B659" s="2"/>
      <c r="C659" s="3"/>
      <c r="D659" s="4"/>
      <c r="E659" s="4"/>
      <c r="F659" s="4"/>
      <c r="G659" s="4"/>
      <c r="H659" s="4"/>
      <c r="I659" s="5"/>
      <c r="J659" s="19"/>
      <c r="K659" s="5"/>
      <c r="L659" s="20"/>
      <c r="M659" s="26"/>
      <c r="N659" s="4"/>
      <c r="O659" s="6"/>
      <c r="P659" s="7"/>
    </row>
    <row r="660" spans="1:16" x14ac:dyDescent="0.25">
      <c r="A660" s="2"/>
      <c r="B660" s="2"/>
      <c r="C660" s="3"/>
      <c r="D660" s="4"/>
      <c r="E660" s="4"/>
      <c r="F660" s="4"/>
      <c r="G660" s="4"/>
      <c r="H660" s="4"/>
      <c r="I660" s="5"/>
      <c r="J660" s="19"/>
      <c r="K660" s="5"/>
      <c r="L660" s="20"/>
      <c r="M660" s="26"/>
      <c r="N660" s="4"/>
      <c r="O660" s="6"/>
      <c r="P660" s="7"/>
    </row>
    <row r="661" spans="1:16" x14ac:dyDescent="0.25">
      <c r="A661" s="2"/>
      <c r="B661" s="2"/>
      <c r="C661" s="3"/>
      <c r="D661" s="4"/>
      <c r="E661" s="4"/>
      <c r="F661" s="4"/>
      <c r="G661" s="4"/>
      <c r="H661" s="4"/>
      <c r="I661" s="5"/>
      <c r="J661" s="19"/>
      <c r="K661" s="5"/>
      <c r="L661" s="20"/>
      <c r="M661" s="26"/>
      <c r="N661" s="4"/>
      <c r="O661" s="6"/>
      <c r="P661" s="7"/>
    </row>
    <row r="662" spans="1:16" x14ac:dyDescent="0.25">
      <c r="A662" s="2"/>
      <c r="B662" s="2"/>
      <c r="C662" s="3"/>
      <c r="D662" s="4"/>
      <c r="E662" s="4"/>
      <c r="F662" s="4"/>
      <c r="G662" s="4"/>
      <c r="H662" s="4"/>
      <c r="I662" s="5"/>
      <c r="J662" s="19"/>
      <c r="K662" s="5"/>
      <c r="L662" s="20"/>
      <c r="M662" s="26"/>
      <c r="N662" s="4"/>
      <c r="O662" s="6"/>
      <c r="P662" s="7"/>
    </row>
    <row r="663" spans="1:16" x14ac:dyDescent="0.25">
      <c r="A663" s="2"/>
      <c r="B663" s="2"/>
      <c r="C663" s="3"/>
      <c r="D663" s="4"/>
      <c r="E663" s="4"/>
      <c r="F663" s="4"/>
      <c r="G663" s="4"/>
      <c r="H663" s="4"/>
      <c r="I663" s="5"/>
      <c r="J663" s="19"/>
      <c r="K663" s="5"/>
      <c r="L663" s="20"/>
      <c r="M663" s="26"/>
      <c r="N663" s="4"/>
      <c r="O663" s="6"/>
      <c r="P663" s="7"/>
    </row>
    <row r="664" spans="1:16" x14ac:dyDescent="0.25">
      <c r="A664" s="2"/>
      <c r="B664" s="2"/>
      <c r="C664" s="3"/>
      <c r="D664" s="4"/>
      <c r="E664" s="4"/>
      <c r="F664" s="4"/>
      <c r="G664" s="4"/>
      <c r="H664" s="4"/>
      <c r="I664" s="5"/>
      <c r="J664" s="19"/>
      <c r="K664" s="5"/>
      <c r="L664" s="20"/>
      <c r="M664" s="26"/>
      <c r="N664" s="4"/>
      <c r="O664" s="6"/>
      <c r="P664" s="7"/>
    </row>
    <row r="665" spans="1:16" x14ac:dyDescent="0.25">
      <c r="A665" s="2"/>
      <c r="B665" s="2"/>
      <c r="C665" s="3"/>
      <c r="D665" s="4"/>
      <c r="E665" s="4"/>
      <c r="F665" s="4"/>
      <c r="G665" s="4"/>
      <c r="H665" s="4"/>
      <c r="I665" s="5"/>
      <c r="J665" s="19"/>
      <c r="K665" s="5"/>
      <c r="L665" s="20"/>
      <c r="M665" s="26"/>
      <c r="N665" s="4"/>
      <c r="O665" s="6"/>
      <c r="P665" s="7"/>
    </row>
    <row r="666" spans="1:16" x14ac:dyDescent="0.25">
      <c r="A666" s="2"/>
      <c r="B666" s="2"/>
      <c r="C666" s="3"/>
      <c r="D666" s="4"/>
      <c r="E666" s="4"/>
      <c r="F666" s="4"/>
      <c r="G666" s="4"/>
      <c r="H666" s="4"/>
      <c r="I666" s="5"/>
      <c r="J666" s="19"/>
      <c r="K666" s="5"/>
      <c r="L666" s="20"/>
      <c r="M666" s="26"/>
      <c r="N666" s="4"/>
      <c r="O666" s="6"/>
      <c r="P666" s="7"/>
    </row>
    <row r="667" spans="1:16" x14ac:dyDescent="0.25">
      <c r="A667" s="2"/>
      <c r="B667" s="2"/>
      <c r="C667" s="3"/>
      <c r="D667" s="4"/>
      <c r="E667" s="4"/>
      <c r="F667" s="4"/>
      <c r="G667" s="4"/>
      <c r="H667" s="4"/>
      <c r="I667" s="5"/>
      <c r="J667" s="19"/>
      <c r="K667" s="5"/>
      <c r="L667" s="20"/>
      <c r="M667" s="26"/>
      <c r="N667" s="4"/>
      <c r="O667" s="6"/>
      <c r="P667" s="7"/>
    </row>
    <row r="668" spans="1:16" x14ac:dyDescent="0.25">
      <c r="A668" s="2"/>
      <c r="B668" s="2"/>
      <c r="C668" s="3"/>
      <c r="D668" s="4"/>
      <c r="E668" s="4"/>
      <c r="F668" s="4"/>
      <c r="G668" s="4"/>
      <c r="H668" s="4"/>
      <c r="I668" s="5"/>
      <c r="J668" s="19"/>
      <c r="K668" s="5"/>
      <c r="L668" s="20"/>
      <c r="M668" s="26"/>
      <c r="N668" s="4"/>
      <c r="O668" s="6"/>
      <c r="P668" s="7"/>
    </row>
    <row r="669" spans="1:16" x14ac:dyDescent="0.25">
      <c r="A669" s="2"/>
      <c r="B669" s="2"/>
      <c r="C669" s="3"/>
      <c r="D669" s="4"/>
      <c r="E669" s="4"/>
      <c r="F669" s="4"/>
      <c r="G669" s="4"/>
      <c r="H669" s="4"/>
      <c r="I669" s="5"/>
      <c r="J669" s="19"/>
      <c r="K669" s="5"/>
      <c r="L669" s="20"/>
      <c r="M669" s="26"/>
      <c r="N669" s="4"/>
      <c r="O669" s="6"/>
      <c r="P669" s="7"/>
    </row>
    <row r="670" spans="1:16" x14ac:dyDescent="0.25">
      <c r="A670" s="2"/>
      <c r="B670" s="2"/>
      <c r="C670" s="3"/>
      <c r="D670" s="4"/>
      <c r="E670" s="4"/>
      <c r="F670" s="4"/>
      <c r="G670" s="4"/>
      <c r="H670" s="4"/>
      <c r="I670" s="5"/>
      <c r="J670" s="19"/>
      <c r="K670" s="5"/>
      <c r="L670" s="20"/>
      <c r="M670" s="26"/>
      <c r="N670" s="4"/>
      <c r="O670" s="6"/>
      <c r="P670" s="7"/>
    </row>
    <row r="671" spans="1:16" x14ac:dyDescent="0.25">
      <c r="A671" s="2"/>
      <c r="B671" s="2"/>
      <c r="C671" s="3"/>
      <c r="D671" s="4"/>
      <c r="E671" s="4"/>
      <c r="F671" s="4"/>
      <c r="G671" s="4"/>
      <c r="H671" s="4"/>
      <c r="I671" s="5"/>
      <c r="J671" s="19"/>
      <c r="K671" s="5"/>
      <c r="L671" s="20"/>
      <c r="M671" s="26"/>
      <c r="N671" s="4"/>
      <c r="O671" s="6"/>
      <c r="P671" s="7"/>
    </row>
    <row r="672" spans="1:16" x14ac:dyDescent="0.25">
      <c r="A672" s="2"/>
      <c r="B672" s="2"/>
      <c r="C672" s="3"/>
      <c r="D672" s="4"/>
      <c r="E672" s="4"/>
      <c r="F672" s="4"/>
      <c r="G672" s="4"/>
      <c r="H672" s="4"/>
      <c r="I672" s="5"/>
      <c r="J672" s="19"/>
      <c r="K672" s="5"/>
      <c r="L672" s="20"/>
      <c r="M672" s="26"/>
      <c r="N672" s="4"/>
      <c r="O672" s="6"/>
      <c r="P672" s="7"/>
    </row>
    <row r="673" spans="1:16" x14ac:dyDescent="0.25">
      <c r="A673" s="2"/>
      <c r="B673" s="2"/>
      <c r="C673" s="3"/>
      <c r="D673" s="4"/>
      <c r="E673" s="4"/>
      <c r="F673" s="4"/>
      <c r="G673" s="4"/>
      <c r="H673" s="4"/>
      <c r="I673" s="5"/>
      <c r="J673" s="19"/>
      <c r="K673" s="5"/>
      <c r="L673" s="20"/>
      <c r="M673" s="26"/>
      <c r="N673" s="4"/>
      <c r="O673" s="6"/>
      <c r="P673" s="7"/>
    </row>
    <row r="674" spans="1:16" x14ac:dyDescent="0.25">
      <c r="A674" s="2"/>
      <c r="B674" s="2"/>
      <c r="C674" s="3"/>
      <c r="D674" s="4"/>
      <c r="E674" s="4"/>
      <c r="F674" s="4"/>
      <c r="G674" s="4"/>
      <c r="H674" s="4"/>
      <c r="I674" s="5"/>
      <c r="J674" s="19"/>
      <c r="K674" s="5"/>
      <c r="L674" s="20"/>
      <c r="M674" s="26"/>
      <c r="N674" s="4"/>
      <c r="O674" s="6"/>
      <c r="P674" s="7"/>
    </row>
    <row r="675" spans="1:16" x14ac:dyDescent="0.25">
      <c r="A675" s="2"/>
      <c r="B675" s="2"/>
      <c r="C675" s="3"/>
      <c r="D675" s="4"/>
      <c r="E675" s="4"/>
      <c r="F675" s="4"/>
      <c r="G675" s="4"/>
      <c r="H675" s="4"/>
      <c r="I675" s="5"/>
      <c r="J675" s="19"/>
      <c r="K675" s="5"/>
      <c r="L675" s="20"/>
      <c r="M675" s="26"/>
      <c r="N675" s="4"/>
      <c r="O675" s="6"/>
      <c r="P675" s="7"/>
    </row>
    <row r="676" spans="1:16" x14ac:dyDescent="0.25">
      <c r="A676" s="2"/>
      <c r="B676" s="2"/>
      <c r="C676" s="3"/>
      <c r="D676" s="4"/>
      <c r="E676" s="4"/>
      <c r="F676" s="4"/>
      <c r="G676" s="4"/>
      <c r="H676" s="4"/>
      <c r="I676" s="5"/>
      <c r="J676" s="19"/>
      <c r="K676" s="5"/>
      <c r="L676" s="20"/>
      <c r="M676" s="26"/>
      <c r="N676" s="4"/>
      <c r="O676" s="6"/>
      <c r="P676" s="7"/>
    </row>
    <row r="677" spans="1:16" x14ac:dyDescent="0.25">
      <c r="A677" s="2"/>
      <c r="B677" s="2"/>
      <c r="C677" s="3"/>
      <c r="D677" s="4"/>
      <c r="E677" s="4"/>
      <c r="F677" s="4"/>
      <c r="G677" s="4"/>
      <c r="H677" s="4"/>
      <c r="I677" s="5"/>
      <c r="J677" s="19"/>
      <c r="K677" s="5"/>
      <c r="L677" s="20"/>
      <c r="M677" s="26"/>
      <c r="N677" s="4"/>
      <c r="O677" s="6"/>
      <c r="P677" s="7"/>
    </row>
    <row r="678" spans="1:16" x14ac:dyDescent="0.25">
      <c r="A678" s="2"/>
      <c r="B678" s="2"/>
      <c r="C678" s="3"/>
      <c r="D678" s="4"/>
      <c r="E678" s="4"/>
      <c r="F678" s="4"/>
      <c r="G678" s="4"/>
      <c r="H678" s="4"/>
      <c r="I678" s="5"/>
      <c r="J678" s="19"/>
      <c r="K678" s="5"/>
      <c r="L678" s="20"/>
      <c r="M678" s="26"/>
      <c r="N678" s="4"/>
      <c r="O678" s="6"/>
      <c r="P678" s="7"/>
    </row>
    <row r="679" spans="1:16" x14ac:dyDescent="0.25">
      <c r="A679" s="2"/>
      <c r="B679" s="2"/>
      <c r="C679" s="3"/>
      <c r="D679" s="4"/>
      <c r="E679" s="4"/>
      <c r="F679" s="4"/>
      <c r="G679" s="4"/>
      <c r="H679" s="4"/>
      <c r="I679" s="5"/>
      <c r="J679" s="19"/>
      <c r="K679" s="5"/>
      <c r="L679" s="20"/>
      <c r="M679" s="26"/>
      <c r="N679" s="4"/>
      <c r="O679" s="6"/>
      <c r="P679" s="7"/>
    </row>
    <row r="680" spans="1:16" x14ac:dyDescent="0.25">
      <c r="A680" s="2"/>
      <c r="B680" s="2"/>
      <c r="C680" s="3"/>
      <c r="D680" s="4"/>
      <c r="E680" s="4"/>
      <c r="F680" s="4"/>
      <c r="G680" s="4"/>
      <c r="H680" s="4"/>
      <c r="I680" s="5"/>
      <c r="J680" s="19"/>
      <c r="K680" s="5"/>
      <c r="L680" s="20"/>
      <c r="M680" s="26"/>
      <c r="N680" s="4"/>
      <c r="O680" s="6"/>
      <c r="P680" s="7"/>
    </row>
    <row r="681" spans="1:16" x14ac:dyDescent="0.25">
      <c r="A681" s="2"/>
      <c r="B681" s="2"/>
      <c r="C681" s="3"/>
      <c r="D681" s="4"/>
      <c r="E681" s="4"/>
      <c r="F681" s="4"/>
      <c r="G681" s="4"/>
      <c r="H681" s="4"/>
      <c r="I681" s="5"/>
      <c r="J681" s="19"/>
      <c r="K681" s="5"/>
      <c r="L681" s="20"/>
      <c r="M681" s="26"/>
      <c r="N681" s="4"/>
      <c r="O681" s="6"/>
      <c r="P681" s="7"/>
    </row>
    <row r="682" spans="1:16" x14ac:dyDescent="0.25">
      <c r="A682" s="2"/>
      <c r="B682" s="2"/>
      <c r="C682" s="3"/>
      <c r="D682" s="4"/>
      <c r="E682" s="4"/>
      <c r="F682" s="4"/>
      <c r="G682" s="4"/>
      <c r="H682" s="4"/>
      <c r="I682" s="5"/>
      <c r="J682" s="19"/>
      <c r="K682" s="5"/>
      <c r="L682" s="20"/>
      <c r="M682" s="26"/>
      <c r="N682" s="4"/>
      <c r="O682" s="6"/>
      <c r="P682" s="7"/>
    </row>
    <row r="683" spans="1:16" x14ac:dyDescent="0.25">
      <c r="A683" s="2"/>
      <c r="B683" s="2"/>
      <c r="C683" s="3"/>
      <c r="D683" s="4"/>
      <c r="E683" s="4"/>
      <c r="F683" s="4"/>
      <c r="G683" s="4"/>
      <c r="H683" s="4"/>
      <c r="I683" s="5"/>
      <c r="J683" s="19"/>
      <c r="K683" s="5"/>
      <c r="L683" s="20"/>
      <c r="M683" s="26"/>
      <c r="N683" s="4"/>
      <c r="O683" s="6"/>
      <c r="P683" s="7"/>
    </row>
    <row r="684" spans="1:16" x14ac:dyDescent="0.25">
      <c r="A684" s="2"/>
      <c r="B684" s="2"/>
      <c r="C684" s="3"/>
      <c r="D684" s="4"/>
      <c r="E684" s="4"/>
      <c r="F684" s="4"/>
      <c r="G684" s="4"/>
      <c r="H684" s="4"/>
      <c r="I684" s="5"/>
      <c r="J684" s="19"/>
      <c r="K684" s="5"/>
      <c r="L684" s="20"/>
      <c r="M684" s="26"/>
      <c r="N684" s="4"/>
      <c r="O684" s="6"/>
      <c r="P684" s="7"/>
    </row>
    <row r="685" spans="1:16" x14ac:dyDescent="0.25">
      <c r="A685" s="2"/>
      <c r="B685" s="2"/>
      <c r="C685" s="3"/>
      <c r="D685" s="4"/>
      <c r="E685" s="4"/>
      <c r="F685" s="4"/>
      <c r="G685" s="4"/>
      <c r="H685" s="4"/>
      <c r="I685" s="5"/>
      <c r="J685" s="19"/>
      <c r="K685" s="5"/>
      <c r="L685" s="20"/>
      <c r="M685" s="26"/>
      <c r="N685" s="4"/>
      <c r="O685" s="6"/>
      <c r="P685" s="7"/>
    </row>
    <row r="686" spans="1:16" x14ac:dyDescent="0.25">
      <c r="A686" s="2"/>
      <c r="B686" s="2"/>
      <c r="C686" s="3"/>
      <c r="D686" s="4"/>
      <c r="E686" s="4"/>
      <c r="F686" s="4"/>
      <c r="G686" s="4"/>
      <c r="H686" s="4"/>
      <c r="I686" s="5"/>
      <c r="J686" s="19"/>
      <c r="K686" s="5"/>
      <c r="L686" s="20"/>
      <c r="M686" s="26"/>
      <c r="N686" s="4"/>
      <c r="O686" s="6"/>
      <c r="P686" s="7"/>
    </row>
    <row r="687" spans="1:16" x14ac:dyDescent="0.25">
      <c r="A687" s="2"/>
      <c r="B687" s="2"/>
      <c r="C687" s="3"/>
      <c r="D687" s="4"/>
      <c r="E687" s="4"/>
      <c r="F687" s="4"/>
      <c r="G687" s="4"/>
      <c r="H687" s="4"/>
      <c r="I687" s="5"/>
      <c r="J687" s="19"/>
      <c r="K687" s="5"/>
      <c r="L687" s="20"/>
      <c r="M687" s="26"/>
      <c r="N687" s="4"/>
      <c r="O687" s="6"/>
      <c r="P687" s="7"/>
    </row>
    <row r="688" spans="1:16" x14ac:dyDescent="0.25">
      <c r="A688" s="2"/>
      <c r="B688" s="2"/>
      <c r="C688" s="3"/>
      <c r="D688" s="4"/>
      <c r="E688" s="4"/>
      <c r="F688" s="4"/>
      <c r="G688" s="4"/>
      <c r="H688" s="4"/>
      <c r="I688" s="5"/>
      <c r="J688" s="19"/>
      <c r="K688" s="5"/>
      <c r="L688" s="20"/>
      <c r="M688" s="26"/>
      <c r="N688" s="4"/>
      <c r="O688" s="6"/>
      <c r="P688" s="7"/>
    </row>
    <row r="689" spans="1:16" x14ac:dyDescent="0.25">
      <c r="A689" s="2"/>
      <c r="B689" s="2"/>
      <c r="C689" s="3"/>
      <c r="D689" s="4"/>
      <c r="E689" s="4"/>
      <c r="F689" s="4"/>
      <c r="G689" s="4"/>
      <c r="H689" s="4"/>
      <c r="I689" s="5"/>
      <c r="J689" s="19"/>
      <c r="K689" s="5"/>
      <c r="L689" s="20"/>
      <c r="M689" s="26"/>
      <c r="N689" s="4"/>
      <c r="O689" s="6"/>
      <c r="P689" s="7"/>
    </row>
    <row r="690" spans="1:16" x14ac:dyDescent="0.25">
      <c r="A690" s="2"/>
      <c r="B690" s="2"/>
      <c r="C690" s="3"/>
      <c r="D690" s="4"/>
      <c r="E690" s="4"/>
      <c r="F690" s="4"/>
      <c r="G690" s="4"/>
      <c r="H690" s="4"/>
      <c r="I690" s="5"/>
      <c r="J690" s="19"/>
      <c r="K690" s="5"/>
      <c r="L690" s="20"/>
      <c r="M690" s="26"/>
      <c r="N690" s="4"/>
      <c r="O690" s="6"/>
      <c r="P690" s="7"/>
    </row>
    <row r="691" spans="1:16" x14ac:dyDescent="0.25">
      <c r="A691" s="2"/>
      <c r="B691" s="2"/>
      <c r="C691" s="3"/>
      <c r="D691" s="4"/>
      <c r="E691" s="4"/>
      <c r="F691" s="4"/>
      <c r="G691" s="4"/>
      <c r="H691" s="4"/>
      <c r="I691" s="5"/>
      <c r="J691" s="19"/>
      <c r="K691" s="5"/>
      <c r="L691" s="20"/>
      <c r="M691" s="26"/>
      <c r="N691" s="4"/>
      <c r="O691" s="6"/>
      <c r="P691" s="7"/>
    </row>
    <row r="692" spans="1:16" x14ac:dyDescent="0.25">
      <c r="A692" s="2"/>
      <c r="B692" s="2"/>
      <c r="C692" s="3"/>
      <c r="D692" s="4"/>
      <c r="E692" s="4"/>
      <c r="F692" s="4"/>
      <c r="G692" s="4"/>
      <c r="H692" s="4"/>
      <c r="I692" s="5"/>
      <c r="J692" s="19"/>
      <c r="K692" s="5"/>
      <c r="L692" s="20"/>
      <c r="M692" s="26"/>
      <c r="N692" s="4"/>
      <c r="O692" s="6"/>
      <c r="P692" s="7"/>
    </row>
    <row r="693" spans="1:16" x14ac:dyDescent="0.25">
      <c r="A693" s="2"/>
      <c r="B693" s="2"/>
      <c r="C693" s="3"/>
      <c r="D693" s="4"/>
      <c r="E693" s="4"/>
      <c r="F693" s="4"/>
      <c r="G693" s="4"/>
      <c r="H693" s="4"/>
      <c r="I693" s="5"/>
      <c r="J693" s="19"/>
      <c r="K693" s="5"/>
      <c r="L693" s="20"/>
      <c r="M693" s="26"/>
      <c r="N693" s="4"/>
      <c r="O693" s="6"/>
      <c r="P693" s="7"/>
    </row>
    <row r="694" spans="1:16" x14ac:dyDescent="0.25">
      <c r="A694" s="2"/>
      <c r="B694" s="2"/>
      <c r="C694" s="3"/>
      <c r="D694" s="4"/>
      <c r="E694" s="4"/>
      <c r="F694" s="4"/>
      <c r="G694" s="4"/>
      <c r="H694" s="4"/>
      <c r="I694" s="5"/>
      <c r="J694" s="19"/>
      <c r="K694" s="5"/>
      <c r="L694" s="20"/>
      <c r="M694" s="26"/>
      <c r="N694" s="4"/>
      <c r="O694" s="6"/>
      <c r="P694" s="7"/>
    </row>
    <row r="695" spans="1:16" x14ac:dyDescent="0.25">
      <c r="A695" s="2"/>
      <c r="B695" s="2"/>
      <c r="C695" s="3"/>
      <c r="D695" s="4"/>
      <c r="E695" s="4"/>
      <c r="F695" s="4"/>
      <c r="G695" s="4"/>
      <c r="H695" s="4"/>
      <c r="I695" s="5"/>
      <c r="J695" s="19"/>
      <c r="K695" s="5"/>
      <c r="L695" s="20"/>
      <c r="M695" s="26"/>
      <c r="N695" s="4"/>
      <c r="O695" s="6"/>
      <c r="P695" s="7"/>
    </row>
    <row r="696" spans="1:16" x14ac:dyDescent="0.25">
      <c r="A696" s="2"/>
      <c r="B696" s="2"/>
      <c r="C696" s="3"/>
      <c r="D696" s="4"/>
      <c r="E696" s="4"/>
      <c r="F696" s="4"/>
      <c r="G696" s="4"/>
      <c r="H696" s="4"/>
      <c r="I696" s="5"/>
      <c r="J696" s="19"/>
      <c r="K696" s="5"/>
      <c r="L696" s="20"/>
      <c r="M696" s="26"/>
      <c r="N696" s="4"/>
      <c r="O696" s="6"/>
      <c r="P696" s="7"/>
    </row>
    <row r="697" spans="1:16" x14ac:dyDescent="0.25">
      <c r="A697" s="2"/>
      <c r="B697" s="2"/>
      <c r="C697" s="3"/>
      <c r="D697" s="4"/>
      <c r="E697" s="4"/>
      <c r="F697" s="4"/>
      <c r="G697" s="4"/>
      <c r="H697" s="4"/>
      <c r="I697" s="5"/>
      <c r="J697" s="19"/>
      <c r="K697" s="5"/>
      <c r="L697" s="20"/>
      <c r="M697" s="26"/>
      <c r="N697" s="4"/>
      <c r="O697" s="6"/>
      <c r="P697" s="7"/>
    </row>
    <row r="698" spans="1:16" x14ac:dyDescent="0.25">
      <c r="A698" s="2"/>
      <c r="B698" s="2"/>
      <c r="C698" s="3"/>
      <c r="D698" s="4"/>
      <c r="E698" s="4"/>
      <c r="F698" s="4"/>
      <c r="G698" s="4"/>
      <c r="H698" s="4"/>
      <c r="I698" s="5"/>
      <c r="J698" s="19"/>
      <c r="K698" s="5"/>
      <c r="L698" s="20"/>
      <c r="M698" s="26"/>
      <c r="N698" s="4"/>
      <c r="O698" s="6"/>
      <c r="P698" s="7"/>
    </row>
    <row r="699" spans="1:16" x14ac:dyDescent="0.25">
      <c r="A699" s="2"/>
      <c r="B699" s="2"/>
      <c r="C699" s="3"/>
      <c r="D699" s="4"/>
      <c r="E699" s="4"/>
      <c r="F699" s="4"/>
      <c r="G699" s="4"/>
      <c r="H699" s="4"/>
      <c r="I699" s="5"/>
      <c r="J699" s="19"/>
      <c r="K699" s="5"/>
      <c r="L699" s="20"/>
      <c r="M699" s="26"/>
      <c r="N699" s="4"/>
      <c r="O699" s="6"/>
      <c r="P699" s="7"/>
    </row>
    <row r="700" spans="1:16" x14ac:dyDescent="0.25">
      <c r="A700" s="2"/>
      <c r="B700" s="2"/>
      <c r="C700" s="3"/>
      <c r="D700" s="4"/>
      <c r="E700" s="4"/>
      <c r="F700" s="4"/>
      <c r="G700" s="4"/>
      <c r="H700" s="4"/>
      <c r="I700" s="5"/>
      <c r="J700" s="19"/>
      <c r="K700" s="5"/>
      <c r="L700" s="20"/>
      <c r="M700" s="26"/>
      <c r="N700" s="4"/>
      <c r="O700" s="6"/>
      <c r="P700" s="7"/>
    </row>
    <row r="701" spans="1:16" x14ac:dyDescent="0.25">
      <c r="A701" s="2"/>
      <c r="B701" s="2"/>
      <c r="C701" s="3"/>
      <c r="D701" s="4"/>
      <c r="E701" s="4"/>
      <c r="F701" s="4"/>
      <c r="G701" s="4"/>
      <c r="H701" s="4"/>
      <c r="I701" s="5"/>
      <c r="J701" s="19"/>
      <c r="K701" s="5"/>
      <c r="L701" s="20"/>
      <c r="M701" s="26"/>
      <c r="N701" s="4"/>
      <c r="O701" s="6"/>
      <c r="P701" s="7"/>
    </row>
    <row r="702" spans="1:16" x14ac:dyDescent="0.25">
      <c r="A702" s="2"/>
      <c r="B702" s="2"/>
      <c r="C702" s="3"/>
      <c r="D702" s="4"/>
      <c r="E702" s="4"/>
      <c r="F702" s="4"/>
      <c r="G702" s="4"/>
      <c r="H702" s="4"/>
      <c r="I702" s="5"/>
      <c r="J702" s="19"/>
      <c r="K702" s="5"/>
      <c r="L702" s="20"/>
      <c r="M702" s="26"/>
      <c r="N702" s="4"/>
      <c r="O702" s="6"/>
      <c r="P702" s="7"/>
    </row>
    <row r="703" spans="1:16" x14ac:dyDescent="0.25">
      <c r="A703" s="2"/>
      <c r="B703" s="2"/>
      <c r="C703" s="3"/>
      <c r="D703" s="4"/>
      <c r="E703" s="4"/>
      <c r="F703" s="4"/>
      <c r="G703" s="4"/>
      <c r="H703" s="4"/>
      <c r="I703" s="5"/>
      <c r="J703" s="19"/>
      <c r="K703" s="5"/>
      <c r="L703" s="20"/>
      <c r="M703" s="26"/>
      <c r="N703" s="4"/>
      <c r="O703" s="6"/>
      <c r="P703" s="7"/>
    </row>
    <row r="704" spans="1:16" x14ac:dyDescent="0.25">
      <c r="A704" s="2"/>
      <c r="B704" s="2"/>
      <c r="C704" s="3"/>
      <c r="D704" s="4"/>
      <c r="E704" s="4"/>
      <c r="F704" s="4"/>
      <c r="G704" s="4"/>
      <c r="H704" s="4"/>
      <c r="I704" s="5"/>
      <c r="J704" s="19"/>
      <c r="K704" s="5"/>
      <c r="L704" s="20"/>
      <c r="M704" s="26"/>
      <c r="N704" s="4"/>
      <c r="O704" s="6"/>
      <c r="P704" s="7"/>
    </row>
    <row r="705" spans="1:16" x14ac:dyDescent="0.25">
      <c r="A705" s="2"/>
      <c r="B705" s="2"/>
      <c r="C705" s="3"/>
      <c r="D705" s="4"/>
      <c r="E705" s="4"/>
      <c r="F705" s="4"/>
      <c r="G705" s="4"/>
      <c r="H705" s="4"/>
      <c r="I705" s="5"/>
      <c r="J705" s="19"/>
      <c r="K705" s="5"/>
      <c r="L705" s="20"/>
      <c r="M705" s="26"/>
      <c r="N705" s="4"/>
      <c r="O705" s="6"/>
      <c r="P705" s="7"/>
    </row>
    <row r="706" spans="1:16" x14ac:dyDescent="0.25">
      <c r="A706" s="2"/>
      <c r="B706" s="2"/>
      <c r="C706" s="3"/>
      <c r="D706" s="4"/>
      <c r="E706" s="4"/>
      <c r="F706" s="4"/>
      <c r="G706" s="4"/>
      <c r="H706" s="4"/>
      <c r="I706" s="5"/>
      <c r="J706" s="19"/>
      <c r="K706" s="5"/>
      <c r="L706" s="20"/>
      <c r="M706" s="26"/>
      <c r="N706" s="4"/>
      <c r="O706" s="6"/>
      <c r="P706" s="7"/>
    </row>
    <row r="707" spans="1:16" x14ac:dyDescent="0.25">
      <c r="A707" s="2"/>
      <c r="B707" s="2"/>
      <c r="C707" s="3"/>
      <c r="D707" s="4"/>
      <c r="E707" s="4"/>
      <c r="F707" s="4"/>
      <c r="G707" s="4"/>
      <c r="H707" s="4"/>
      <c r="I707" s="5"/>
      <c r="J707" s="19"/>
      <c r="K707" s="5"/>
      <c r="L707" s="20"/>
      <c r="M707" s="26"/>
      <c r="N707" s="4"/>
      <c r="O707" s="6"/>
      <c r="P707" s="7"/>
    </row>
    <row r="708" spans="1:16" x14ac:dyDescent="0.25">
      <c r="A708" s="2"/>
      <c r="B708" s="2"/>
      <c r="C708" s="3"/>
      <c r="D708" s="4"/>
      <c r="E708" s="4"/>
      <c r="F708" s="4"/>
      <c r="G708" s="4"/>
      <c r="H708" s="4"/>
      <c r="I708" s="5"/>
      <c r="J708" s="19"/>
      <c r="K708" s="5"/>
      <c r="L708" s="20"/>
      <c r="M708" s="26"/>
      <c r="N708" s="4"/>
      <c r="O708" s="6"/>
      <c r="P708" s="7"/>
    </row>
    <row r="709" spans="1:16" x14ac:dyDescent="0.25">
      <c r="A709" s="2"/>
      <c r="B709" s="2"/>
      <c r="C709" s="3"/>
      <c r="D709" s="4"/>
      <c r="E709" s="4"/>
      <c r="F709" s="4"/>
      <c r="G709" s="4"/>
      <c r="H709" s="4"/>
      <c r="I709" s="5"/>
      <c r="J709" s="19"/>
      <c r="K709" s="5"/>
      <c r="L709" s="20"/>
      <c r="M709" s="26"/>
      <c r="N709" s="4"/>
      <c r="O709" s="6"/>
      <c r="P709" s="7"/>
    </row>
    <row r="710" spans="1:16" x14ac:dyDescent="0.25">
      <c r="A710" s="2"/>
      <c r="B710" s="2"/>
      <c r="C710" s="3"/>
      <c r="D710" s="4"/>
      <c r="E710" s="4"/>
      <c r="F710" s="4"/>
      <c r="G710" s="4"/>
      <c r="H710" s="4"/>
      <c r="I710" s="5"/>
      <c r="J710" s="19"/>
      <c r="K710" s="5"/>
      <c r="L710" s="20"/>
      <c r="M710" s="26"/>
      <c r="N710" s="4"/>
      <c r="O710" s="6"/>
      <c r="P710" s="7"/>
    </row>
    <row r="711" spans="1:16" x14ac:dyDescent="0.25">
      <c r="A711" s="2"/>
      <c r="B711" s="2"/>
      <c r="C711" s="3"/>
      <c r="D711" s="4"/>
      <c r="E711" s="4"/>
      <c r="F711" s="4"/>
      <c r="G711" s="4"/>
      <c r="H711" s="4"/>
      <c r="I711" s="5"/>
      <c r="J711" s="19"/>
      <c r="K711" s="5"/>
      <c r="L711" s="20"/>
      <c r="M711" s="26"/>
      <c r="N711" s="4"/>
      <c r="O711" s="6"/>
      <c r="P711" s="7"/>
    </row>
    <row r="712" spans="1:16" x14ac:dyDescent="0.25">
      <c r="A712" s="2"/>
      <c r="B712" s="2"/>
      <c r="C712" s="3"/>
      <c r="D712" s="4"/>
      <c r="E712" s="4"/>
      <c r="F712" s="4"/>
      <c r="G712" s="4"/>
      <c r="H712" s="4"/>
      <c r="I712" s="5"/>
      <c r="J712" s="19"/>
      <c r="K712" s="5"/>
      <c r="L712" s="20"/>
      <c r="M712" s="26"/>
      <c r="N712" s="4"/>
      <c r="O712" s="6"/>
      <c r="P712" s="7"/>
    </row>
    <row r="713" spans="1:16" x14ac:dyDescent="0.25">
      <c r="A713" s="2"/>
      <c r="B713" s="2"/>
      <c r="C713" s="3"/>
      <c r="D713" s="4"/>
      <c r="E713" s="4"/>
      <c r="F713" s="4"/>
      <c r="G713" s="4"/>
      <c r="H713" s="4"/>
      <c r="I713" s="5"/>
      <c r="J713" s="19"/>
      <c r="K713" s="5"/>
      <c r="L713" s="20"/>
      <c r="M713" s="26"/>
      <c r="N713" s="4"/>
      <c r="O713" s="6"/>
      <c r="P713" s="7"/>
    </row>
    <row r="714" spans="1:16" x14ac:dyDescent="0.25">
      <c r="A714" s="2"/>
      <c r="B714" s="2"/>
      <c r="C714" s="3"/>
      <c r="D714" s="4"/>
      <c r="E714" s="4"/>
      <c r="F714" s="4"/>
      <c r="G714" s="4"/>
      <c r="H714" s="4"/>
      <c r="I714" s="5"/>
      <c r="J714" s="19"/>
      <c r="K714" s="5"/>
      <c r="L714" s="20"/>
      <c r="M714" s="26"/>
      <c r="N714" s="4"/>
      <c r="O714" s="6"/>
      <c r="P714" s="7"/>
    </row>
    <row r="715" spans="1:16" x14ac:dyDescent="0.25">
      <c r="A715" s="2"/>
      <c r="B715" s="2"/>
      <c r="C715" s="3"/>
      <c r="D715" s="4"/>
      <c r="E715" s="4"/>
      <c r="F715" s="4"/>
      <c r="G715" s="4"/>
      <c r="H715" s="4"/>
      <c r="I715" s="5"/>
      <c r="J715" s="19"/>
      <c r="K715" s="5"/>
      <c r="L715" s="20"/>
      <c r="M715" s="26"/>
      <c r="N715" s="4"/>
      <c r="O715" s="6"/>
      <c r="P715" s="7"/>
    </row>
    <row r="716" spans="1:16" x14ac:dyDescent="0.25">
      <c r="A716" s="2"/>
      <c r="B716" s="2"/>
      <c r="C716" s="3"/>
      <c r="D716" s="4"/>
      <c r="E716" s="4"/>
      <c r="F716" s="4"/>
      <c r="G716" s="4"/>
      <c r="H716" s="4"/>
      <c r="I716" s="5"/>
      <c r="J716" s="19"/>
      <c r="K716" s="5"/>
      <c r="L716" s="20"/>
      <c r="M716" s="26"/>
      <c r="N716" s="4"/>
      <c r="O716" s="6"/>
      <c r="P716" s="7"/>
    </row>
    <row r="717" spans="1:16" x14ac:dyDescent="0.25">
      <c r="A717" s="2"/>
      <c r="B717" s="2"/>
      <c r="C717" s="3"/>
      <c r="D717" s="4"/>
      <c r="E717" s="4"/>
      <c r="F717" s="4"/>
      <c r="G717" s="4"/>
      <c r="H717" s="4"/>
      <c r="I717" s="5"/>
      <c r="J717" s="19"/>
      <c r="K717" s="5"/>
      <c r="L717" s="20"/>
      <c r="M717" s="26"/>
      <c r="N717" s="4"/>
      <c r="O717" s="6"/>
      <c r="P717" s="7"/>
    </row>
    <row r="718" spans="1:16" x14ac:dyDescent="0.25">
      <c r="A718" s="2"/>
      <c r="B718" s="2"/>
      <c r="C718" s="3"/>
      <c r="D718" s="4"/>
      <c r="E718" s="4"/>
      <c r="F718" s="4"/>
      <c r="G718" s="4"/>
      <c r="H718" s="4"/>
      <c r="I718" s="5"/>
      <c r="J718" s="19"/>
      <c r="K718" s="5"/>
      <c r="L718" s="20"/>
      <c r="M718" s="26"/>
      <c r="N718" s="4"/>
      <c r="O718" s="6"/>
      <c r="P718" s="7"/>
    </row>
    <row r="719" spans="1:16" x14ac:dyDescent="0.25">
      <c r="A719" s="2"/>
      <c r="B719" s="2"/>
      <c r="C719" s="3"/>
      <c r="D719" s="4"/>
      <c r="E719" s="4"/>
      <c r="F719" s="4"/>
      <c r="G719" s="4"/>
      <c r="H719" s="4"/>
      <c r="I719" s="5"/>
      <c r="J719" s="19"/>
      <c r="K719" s="5"/>
      <c r="L719" s="20"/>
      <c r="M719" s="26"/>
      <c r="N719" s="4"/>
      <c r="O719" s="6"/>
      <c r="P719" s="7"/>
    </row>
    <row r="720" spans="1:16" x14ac:dyDescent="0.25">
      <c r="A720" s="2"/>
      <c r="B720" s="2"/>
      <c r="C720" s="3"/>
      <c r="D720" s="4"/>
      <c r="E720" s="4"/>
      <c r="F720" s="4"/>
      <c r="G720" s="4"/>
      <c r="H720" s="4"/>
      <c r="I720" s="5"/>
      <c r="J720" s="19"/>
      <c r="K720" s="5"/>
      <c r="L720" s="20"/>
      <c r="M720" s="26"/>
      <c r="N720" s="4"/>
      <c r="O720" s="6"/>
      <c r="P720" s="7"/>
    </row>
    <row r="721" spans="1:16" x14ac:dyDescent="0.25">
      <c r="A721" s="2"/>
      <c r="B721" s="2"/>
      <c r="C721" s="3"/>
      <c r="D721" s="4"/>
      <c r="E721" s="4"/>
      <c r="F721" s="4"/>
      <c r="G721" s="4"/>
      <c r="H721" s="4"/>
      <c r="I721" s="5"/>
      <c r="J721" s="19"/>
      <c r="K721" s="5"/>
      <c r="L721" s="20"/>
      <c r="M721" s="26"/>
      <c r="N721" s="4"/>
      <c r="O721" s="6"/>
      <c r="P721" s="7"/>
    </row>
    <row r="722" spans="1:16" x14ac:dyDescent="0.25">
      <c r="A722" s="2"/>
      <c r="B722" s="2"/>
      <c r="C722" s="3"/>
      <c r="D722" s="4"/>
      <c r="E722" s="4"/>
      <c r="F722" s="4"/>
      <c r="G722" s="4"/>
      <c r="H722" s="4"/>
      <c r="I722" s="5"/>
      <c r="J722" s="19"/>
      <c r="K722" s="5"/>
      <c r="L722" s="20"/>
      <c r="M722" s="26"/>
      <c r="N722" s="4"/>
      <c r="O722" s="6"/>
      <c r="P722" s="7"/>
    </row>
    <row r="723" spans="1:16" x14ac:dyDescent="0.25">
      <c r="A723" s="2"/>
      <c r="B723" s="2"/>
      <c r="C723" s="3"/>
      <c r="D723" s="4"/>
      <c r="E723" s="4"/>
      <c r="F723" s="4"/>
      <c r="G723" s="4"/>
      <c r="H723" s="4"/>
      <c r="I723" s="5"/>
      <c r="J723" s="19"/>
      <c r="K723" s="5"/>
      <c r="L723" s="20"/>
      <c r="M723" s="26"/>
      <c r="N723" s="4"/>
      <c r="O723" s="6"/>
      <c r="P723" s="7"/>
    </row>
    <row r="724" spans="1:16" x14ac:dyDescent="0.25">
      <c r="A724" s="2"/>
      <c r="B724" s="2"/>
      <c r="C724" s="3"/>
      <c r="D724" s="4"/>
      <c r="E724" s="4"/>
      <c r="F724" s="4"/>
      <c r="G724" s="4"/>
      <c r="H724" s="4"/>
      <c r="I724" s="5"/>
      <c r="J724" s="19"/>
      <c r="K724" s="5"/>
      <c r="L724" s="20"/>
      <c r="M724" s="26"/>
      <c r="N724" s="4"/>
      <c r="O724" s="6"/>
      <c r="P724" s="7"/>
    </row>
    <row r="725" spans="1:16" x14ac:dyDescent="0.25">
      <c r="A725" s="2"/>
      <c r="B725" s="2"/>
      <c r="C725" s="3"/>
      <c r="D725" s="4"/>
      <c r="E725" s="4"/>
      <c r="F725" s="4"/>
      <c r="G725" s="4"/>
      <c r="H725" s="4"/>
      <c r="I725" s="5"/>
      <c r="J725" s="19"/>
      <c r="K725" s="5"/>
      <c r="L725" s="20"/>
      <c r="M725" s="26"/>
      <c r="N725" s="4"/>
      <c r="O725" s="6"/>
      <c r="P725" s="7"/>
    </row>
    <row r="726" spans="1:16" x14ac:dyDescent="0.25">
      <c r="A726" s="2"/>
      <c r="B726" s="2"/>
      <c r="C726" s="3"/>
      <c r="D726" s="4"/>
      <c r="E726" s="4"/>
      <c r="F726" s="4"/>
      <c r="G726" s="4"/>
      <c r="H726" s="4"/>
      <c r="I726" s="5"/>
      <c r="J726" s="19"/>
      <c r="K726" s="5"/>
      <c r="L726" s="20"/>
      <c r="M726" s="26"/>
      <c r="N726" s="4"/>
      <c r="O726" s="6"/>
      <c r="P726" s="7"/>
    </row>
    <row r="727" spans="1:16" x14ac:dyDescent="0.25">
      <c r="A727" s="2"/>
      <c r="B727" s="2"/>
      <c r="C727" s="3"/>
      <c r="D727" s="4"/>
      <c r="E727" s="4"/>
      <c r="F727" s="4"/>
      <c r="G727" s="4"/>
      <c r="H727" s="4"/>
      <c r="I727" s="5"/>
      <c r="J727" s="19"/>
      <c r="K727" s="5"/>
      <c r="L727" s="20"/>
      <c r="M727" s="26"/>
      <c r="N727" s="4"/>
      <c r="O727" s="6"/>
      <c r="P727" s="7"/>
    </row>
    <row r="728" spans="1:16" x14ac:dyDescent="0.25">
      <c r="A728" s="2"/>
      <c r="B728" s="2"/>
      <c r="C728" s="3"/>
      <c r="D728" s="4"/>
      <c r="E728" s="4"/>
      <c r="F728" s="4"/>
      <c r="G728" s="4"/>
      <c r="H728" s="4"/>
      <c r="I728" s="5"/>
      <c r="J728" s="19"/>
      <c r="K728" s="5"/>
      <c r="L728" s="20"/>
      <c r="M728" s="26"/>
      <c r="N728" s="4"/>
      <c r="O728" s="6"/>
      <c r="P728" s="7"/>
    </row>
    <row r="729" spans="1:16" x14ac:dyDescent="0.25">
      <c r="A729" s="2"/>
      <c r="B729" s="2"/>
      <c r="C729" s="3"/>
      <c r="D729" s="4"/>
      <c r="E729" s="4"/>
      <c r="F729" s="4"/>
      <c r="G729" s="4"/>
      <c r="H729" s="4"/>
      <c r="I729" s="5"/>
      <c r="J729" s="19"/>
      <c r="K729" s="5"/>
      <c r="L729" s="20"/>
      <c r="M729" s="26"/>
      <c r="N729" s="4"/>
      <c r="O729" s="6"/>
      <c r="P729" s="7"/>
    </row>
    <row r="730" spans="1:16" x14ac:dyDescent="0.25">
      <c r="A730" s="2"/>
      <c r="B730" s="2"/>
      <c r="C730" s="3"/>
      <c r="D730" s="4"/>
      <c r="E730" s="4"/>
      <c r="F730" s="4"/>
      <c r="G730" s="4"/>
      <c r="H730" s="4"/>
      <c r="I730" s="5"/>
      <c r="J730" s="19"/>
      <c r="K730" s="5"/>
      <c r="L730" s="20"/>
      <c r="M730" s="26"/>
      <c r="N730" s="4"/>
      <c r="O730" s="6"/>
      <c r="P730" s="7"/>
    </row>
    <row r="731" spans="1:16" x14ac:dyDescent="0.25">
      <c r="A731" s="2"/>
      <c r="B731" s="2"/>
      <c r="C731" s="3"/>
      <c r="D731" s="4"/>
      <c r="E731" s="4"/>
      <c r="F731" s="4"/>
      <c r="G731" s="4"/>
      <c r="H731" s="4"/>
      <c r="I731" s="5"/>
      <c r="J731" s="19"/>
      <c r="K731" s="5"/>
      <c r="L731" s="20"/>
      <c r="M731" s="26"/>
      <c r="N731" s="4"/>
      <c r="O731" s="6"/>
      <c r="P731" s="7"/>
    </row>
    <row r="732" spans="1:16" x14ac:dyDescent="0.25">
      <c r="A732" s="2"/>
      <c r="B732" s="2"/>
      <c r="C732" s="3"/>
      <c r="D732" s="4"/>
      <c r="E732" s="4"/>
      <c r="F732" s="4"/>
      <c r="G732" s="4"/>
      <c r="H732" s="4"/>
      <c r="I732" s="5"/>
      <c r="J732" s="19"/>
      <c r="K732" s="5"/>
      <c r="L732" s="20"/>
      <c r="M732" s="26"/>
      <c r="N732" s="4"/>
      <c r="O732" s="6"/>
      <c r="P732" s="7"/>
    </row>
    <row r="733" spans="1:16" x14ac:dyDescent="0.25">
      <c r="A733" s="2"/>
      <c r="B733" s="2"/>
      <c r="C733" s="3"/>
      <c r="D733" s="4"/>
      <c r="E733" s="4"/>
      <c r="F733" s="4"/>
      <c r="G733" s="4"/>
      <c r="H733" s="4"/>
      <c r="I733" s="5"/>
      <c r="J733" s="19"/>
      <c r="K733" s="5"/>
      <c r="L733" s="20"/>
      <c r="M733" s="26"/>
      <c r="N733" s="4"/>
      <c r="O733" s="6"/>
      <c r="P733" s="7"/>
    </row>
    <row r="734" spans="1:16" x14ac:dyDescent="0.25">
      <c r="A734" s="2"/>
      <c r="B734" s="2"/>
      <c r="C734" s="3"/>
      <c r="D734" s="4"/>
      <c r="E734" s="4"/>
      <c r="F734" s="4"/>
      <c r="G734" s="4"/>
      <c r="H734" s="4"/>
      <c r="I734" s="5"/>
      <c r="J734" s="19"/>
      <c r="K734" s="5"/>
      <c r="L734" s="20"/>
      <c r="M734" s="26"/>
      <c r="N734" s="4"/>
      <c r="O734" s="6"/>
      <c r="P734" s="7"/>
    </row>
    <row r="735" spans="1:16" x14ac:dyDescent="0.25">
      <c r="A735" s="2"/>
      <c r="B735" s="2"/>
      <c r="C735" s="3"/>
      <c r="D735" s="4"/>
      <c r="E735" s="4"/>
      <c r="F735" s="4"/>
      <c r="G735" s="4"/>
      <c r="H735" s="4"/>
      <c r="I735" s="5"/>
      <c r="J735" s="19"/>
      <c r="K735" s="5"/>
      <c r="L735" s="20"/>
      <c r="M735" s="26"/>
      <c r="N735" s="4"/>
      <c r="O735" s="6"/>
      <c r="P735" s="7"/>
    </row>
    <row r="736" spans="1:16" x14ac:dyDescent="0.25">
      <c r="A736" s="2"/>
      <c r="B736" s="2"/>
      <c r="C736" s="3"/>
      <c r="D736" s="4"/>
      <c r="E736" s="4"/>
      <c r="F736" s="4"/>
      <c r="G736" s="4"/>
      <c r="H736" s="4"/>
      <c r="I736" s="5"/>
      <c r="J736" s="19"/>
      <c r="K736" s="5"/>
      <c r="L736" s="20"/>
      <c r="M736" s="26"/>
      <c r="N736" s="4"/>
      <c r="O736" s="6"/>
      <c r="P736" s="7"/>
    </row>
    <row r="737" spans="1:16" x14ac:dyDescent="0.25">
      <c r="A737" s="2"/>
      <c r="B737" s="2"/>
      <c r="C737" s="3"/>
      <c r="D737" s="4"/>
      <c r="E737" s="4"/>
      <c r="F737" s="4"/>
      <c r="G737" s="4"/>
      <c r="H737" s="4"/>
      <c r="I737" s="5"/>
      <c r="J737" s="19"/>
      <c r="K737" s="5"/>
      <c r="L737" s="20"/>
      <c r="M737" s="26"/>
      <c r="N737" s="4"/>
      <c r="O737" s="6"/>
      <c r="P737" s="7"/>
    </row>
    <row r="738" spans="1:16" x14ac:dyDescent="0.25">
      <c r="A738" s="2"/>
      <c r="B738" s="2"/>
      <c r="C738" s="3"/>
      <c r="D738" s="4"/>
      <c r="E738" s="4"/>
      <c r="F738" s="4"/>
      <c r="G738" s="4"/>
      <c r="H738" s="4"/>
      <c r="I738" s="5"/>
      <c r="J738" s="19"/>
      <c r="K738" s="5"/>
      <c r="L738" s="20"/>
      <c r="M738" s="26"/>
      <c r="N738" s="4"/>
      <c r="O738" s="6"/>
      <c r="P738" s="7"/>
    </row>
    <row r="739" spans="1:16" x14ac:dyDescent="0.25">
      <c r="A739" s="2"/>
      <c r="B739" s="2"/>
      <c r="C739" s="3"/>
      <c r="D739" s="4"/>
      <c r="E739" s="4"/>
      <c r="F739" s="4"/>
      <c r="G739" s="4"/>
      <c r="H739" s="4"/>
      <c r="I739" s="5"/>
      <c r="J739" s="19"/>
      <c r="K739" s="5"/>
      <c r="L739" s="20"/>
      <c r="M739" s="26"/>
      <c r="N739" s="4"/>
      <c r="O739" s="6"/>
      <c r="P739" s="7"/>
    </row>
    <row r="740" spans="1:16" x14ac:dyDescent="0.25">
      <c r="A740" s="2"/>
      <c r="B740" s="2"/>
      <c r="C740" s="3"/>
      <c r="D740" s="4"/>
      <c r="E740" s="4"/>
      <c r="F740" s="4"/>
      <c r="G740" s="4"/>
      <c r="H740" s="4"/>
      <c r="I740" s="5"/>
      <c r="J740" s="19"/>
      <c r="K740" s="5"/>
      <c r="L740" s="20"/>
      <c r="M740" s="26"/>
      <c r="N740" s="4"/>
      <c r="O740" s="6"/>
      <c r="P740" s="7"/>
    </row>
    <row r="741" spans="1:16" x14ac:dyDescent="0.25">
      <c r="A741" s="2"/>
      <c r="B741" s="2"/>
      <c r="C741" s="3"/>
      <c r="D741" s="4"/>
      <c r="E741" s="4"/>
      <c r="F741" s="4"/>
      <c r="G741" s="4"/>
      <c r="H741" s="4"/>
      <c r="I741" s="5"/>
      <c r="J741" s="19"/>
      <c r="K741" s="5"/>
      <c r="L741" s="20"/>
      <c r="M741" s="26"/>
      <c r="N741" s="4"/>
      <c r="O741" s="6"/>
      <c r="P741" s="7"/>
    </row>
    <row r="742" spans="1:16" x14ac:dyDescent="0.25">
      <c r="A742" s="2"/>
      <c r="B742" s="2"/>
      <c r="C742" s="3"/>
      <c r="D742" s="4"/>
      <c r="E742" s="4"/>
      <c r="F742" s="4"/>
      <c r="G742" s="4"/>
      <c r="H742" s="4"/>
      <c r="I742" s="5"/>
      <c r="J742" s="19"/>
      <c r="K742" s="5"/>
      <c r="L742" s="20"/>
      <c r="M742" s="26"/>
      <c r="N742" s="4"/>
      <c r="O742" s="6"/>
      <c r="P742" s="7"/>
    </row>
    <row r="743" spans="1:16" x14ac:dyDescent="0.25">
      <c r="A743" s="2"/>
      <c r="B743" s="2"/>
      <c r="C743" s="3"/>
      <c r="D743" s="4"/>
      <c r="E743" s="4"/>
      <c r="F743" s="4"/>
      <c r="G743" s="4"/>
      <c r="H743" s="4"/>
      <c r="I743" s="5"/>
      <c r="J743" s="19"/>
      <c r="K743" s="5"/>
      <c r="L743" s="20"/>
      <c r="M743" s="26"/>
      <c r="N743" s="4"/>
      <c r="O743" s="6"/>
      <c r="P743" s="7"/>
    </row>
    <row r="744" spans="1:16" x14ac:dyDescent="0.25">
      <c r="A744" s="2"/>
      <c r="B744" s="2"/>
      <c r="C744" s="3"/>
      <c r="D744" s="4"/>
      <c r="E744" s="4"/>
      <c r="F744" s="4"/>
      <c r="G744" s="4"/>
      <c r="H744" s="4"/>
      <c r="I744" s="5"/>
      <c r="J744" s="19"/>
      <c r="K744" s="5"/>
      <c r="L744" s="20"/>
      <c r="M744" s="26"/>
      <c r="N744" s="4"/>
      <c r="O744" s="6"/>
      <c r="P744" s="7"/>
    </row>
    <row r="745" spans="1:16" x14ac:dyDescent="0.25">
      <c r="A745" s="2"/>
      <c r="B745" s="2"/>
      <c r="C745" s="3"/>
      <c r="D745" s="4"/>
      <c r="E745" s="4"/>
      <c r="F745" s="4"/>
      <c r="G745" s="4"/>
      <c r="H745" s="4"/>
      <c r="I745" s="5"/>
      <c r="J745" s="19"/>
      <c r="K745" s="5"/>
      <c r="L745" s="20"/>
      <c r="M745" s="26"/>
      <c r="N745" s="4"/>
      <c r="O745" s="6"/>
      <c r="P745" s="7"/>
    </row>
    <row r="746" spans="1:16" x14ac:dyDescent="0.25">
      <c r="A746" s="2"/>
      <c r="B746" s="2"/>
      <c r="C746" s="3"/>
      <c r="D746" s="4"/>
      <c r="E746" s="4"/>
      <c r="F746" s="4"/>
      <c r="G746" s="4"/>
      <c r="H746" s="4"/>
      <c r="I746" s="5"/>
      <c r="J746" s="19"/>
      <c r="K746" s="5"/>
      <c r="L746" s="20"/>
      <c r="M746" s="26"/>
      <c r="N746" s="4"/>
      <c r="O746" s="6"/>
      <c r="P746" s="7"/>
    </row>
    <row r="747" spans="1:16" x14ac:dyDescent="0.25">
      <c r="A747" s="2"/>
      <c r="B747" s="2"/>
      <c r="C747" s="3"/>
      <c r="D747" s="4"/>
      <c r="E747" s="4"/>
      <c r="F747" s="4"/>
      <c r="G747" s="4"/>
      <c r="H747" s="4"/>
      <c r="I747" s="5"/>
      <c r="J747" s="19"/>
      <c r="K747" s="5"/>
      <c r="L747" s="20"/>
      <c r="M747" s="26"/>
      <c r="N747" s="4"/>
      <c r="O747" s="6"/>
      <c r="P747" s="7"/>
    </row>
    <row r="748" spans="1:16" x14ac:dyDescent="0.25">
      <c r="A748" s="2"/>
      <c r="B748" s="2"/>
      <c r="C748" s="3"/>
      <c r="D748" s="4"/>
      <c r="E748" s="4"/>
      <c r="F748" s="4"/>
      <c r="G748" s="4"/>
      <c r="H748" s="4"/>
      <c r="I748" s="5"/>
      <c r="J748" s="19"/>
      <c r="K748" s="5"/>
      <c r="L748" s="20"/>
      <c r="M748" s="26"/>
      <c r="N748" s="4"/>
      <c r="O748" s="6"/>
      <c r="P748" s="7"/>
    </row>
    <row r="749" spans="1:16" x14ac:dyDescent="0.25">
      <c r="A749" s="2"/>
      <c r="B749" s="2"/>
      <c r="C749" s="3"/>
      <c r="D749" s="4"/>
      <c r="E749" s="4"/>
      <c r="F749" s="4"/>
      <c r="G749" s="4"/>
      <c r="H749" s="4"/>
      <c r="I749" s="5"/>
      <c r="J749" s="19"/>
      <c r="K749" s="5"/>
      <c r="L749" s="20"/>
      <c r="M749" s="26"/>
      <c r="N749" s="4"/>
      <c r="O749" s="6"/>
      <c r="P749" s="7"/>
    </row>
    <row r="750" spans="1:16" x14ac:dyDescent="0.25">
      <c r="A750" s="2"/>
      <c r="B750" s="2"/>
      <c r="C750" s="3"/>
      <c r="D750" s="4"/>
      <c r="E750" s="4"/>
      <c r="F750" s="4"/>
      <c r="G750" s="4"/>
      <c r="H750" s="4"/>
      <c r="I750" s="5"/>
      <c r="J750" s="19"/>
      <c r="K750" s="5"/>
      <c r="L750" s="20"/>
      <c r="M750" s="26"/>
      <c r="N750" s="4"/>
      <c r="O750" s="6"/>
      <c r="P750" s="7"/>
    </row>
    <row r="751" spans="1:16" x14ac:dyDescent="0.25">
      <c r="A751" s="2"/>
      <c r="B751" s="2"/>
      <c r="C751" s="3"/>
      <c r="D751" s="4"/>
      <c r="E751" s="4"/>
      <c r="F751" s="4"/>
      <c r="G751" s="4"/>
      <c r="H751" s="4"/>
      <c r="I751" s="5"/>
      <c r="J751" s="19"/>
      <c r="K751" s="5"/>
      <c r="L751" s="20"/>
      <c r="M751" s="26"/>
      <c r="N751" s="4"/>
      <c r="O751" s="6"/>
      <c r="P751" s="7"/>
    </row>
    <row r="752" spans="1:16" x14ac:dyDescent="0.25">
      <c r="A752" s="2"/>
      <c r="B752" s="2"/>
      <c r="C752" s="3"/>
      <c r="D752" s="4"/>
      <c r="E752" s="4"/>
      <c r="F752" s="4"/>
      <c r="G752" s="4"/>
      <c r="H752" s="4"/>
      <c r="I752" s="5"/>
      <c r="J752" s="19"/>
      <c r="K752" s="5"/>
      <c r="L752" s="20"/>
      <c r="M752" s="26"/>
      <c r="N752" s="4"/>
      <c r="O752" s="6"/>
      <c r="P752" s="7"/>
    </row>
    <row r="753" spans="1:16" x14ac:dyDescent="0.25">
      <c r="A753" s="2"/>
      <c r="B753" s="2"/>
      <c r="C753" s="3"/>
      <c r="D753" s="4"/>
      <c r="E753" s="4"/>
      <c r="F753" s="4"/>
      <c r="G753" s="4"/>
      <c r="H753" s="4"/>
      <c r="I753" s="5"/>
      <c r="J753" s="19"/>
      <c r="K753" s="5"/>
      <c r="L753" s="20"/>
      <c r="M753" s="26"/>
      <c r="N753" s="4"/>
      <c r="O753" s="6"/>
      <c r="P753" s="7"/>
    </row>
    <row r="754" spans="1:16" x14ac:dyDescent="0.25">
      <c r="A754" s="2"/>
      <c r="B754" s="2"/>
      <c r="C754" s="3"/>
      <c r="D754" s="4"/>
      <c r="E754" s="4"/>
      <c r="F754" s="4"/>
      <c r="G754" s="4"/>
      <c r="H754" s="4"/>
      <c r="I754" s="5"/>
      <c r="J754" s="19"/>
      <c r="K754" s="5"/>
      <c r="L754" s="20"/>
      <c r="M754" s="26"/>
      <c r="N754" s="4"/>
      <c r="O754" s="6"/>
      <c r="P754" s="7"/>
    </row>
    <row r="755" spans="1:16" x14ac:dyDescent="0.25">
      <c r="A755" s="2"/>
      <c r="B755" s="2"/>
      <c r="C755" s="3"/>
      <c r="D755" s="4"/>
      <c r="E755" s="4"/>
      <c r="F755" s="4"/>
      <c r="G755" s="4"/>
      <c r="H755" s="4"/>
      <c r="I755" s="5"/>
      <c r="J755" s="19"/>
      <c r="K755" s="5"/>
      <c r="L755" s="20"/>
      <c r="M755" s="26"/>
      <c r="N755" s="4"/>
      <c r="O755" s="6"/>
      <c r="P755" s="7"/>
    </row>
    <row r="756" spans="1:16" x14ac:dyDescent="0.25">
      <c r="A756" s="2"/>
      <c r="B756" s="2"/>
      <c r="C756" s="3"/>
      <c r="D756" s="4"/>
      <c r="E756" s="4"/>
      <c r="F756" s="4"/>
      <c r="G756" s="4"/>
      <c r="H756" s="4"/>
      <c r="I756" s="5"/>
      <c r="J756" s="19"/>
      <c r="K756" s="5"/>
      <c r="L756" s="20"/>
      <c r="M756" s="26"/>
      <c r="N756" s="4"/>
      <c r="O756" s="6"/>
      <c r="P756" s="7"/>
    </row>
    <row r="757" spans="1:16" x14ac:dyDescent="0.25">
      <c r="A757" s="2"/>
      <c r="B757" s="2"/>
      <c r="C757" s="3"/>
      <c r="D757" s="4"/>
      <c r="E757" s="4"/>
      <c r="F757" s="4"/>
      <c r="G757" s="4"/>
      <c r="H757" s="4"/>
      <c r="I757" s="5"/>
      <c r="J757" s="19"/>
      <c r="K757" s="5"/>
      <c r="L757" s="20"/>
      <c r="M757" s="26"/>
      <c r="N757" s="4"/>
      <c r="O757" s="6"/>
      <c r="P757" s="7"/>
    </row>
    <row r="758" spans="1:16" x14ac:dyDescent="0.25">
      <c r="A758" s="2"/>
      <c r="B758" s="2"/>
      <c r="C758" s="3"/>
      <c r="D758" s="4"/>
      <c r="E758" s="4"/>
      <c r="F758" s="4"/>
      <c r="G758" s="4"/>
      <c r="H758" s="4"/>
      <c r="I758" s="5"/>
      <c r="J758" s="19"/>
      <c r="K758" s="5"/>
      <c r="L758" s="20"/>
      <c r="M758" s="26"/>
      <c r="N758" s="4"/>
      <c r="O758" s="6"/>
      <c r="P758" s="7"/>
    </row>
    <row r="759" spans="1:16" x14ac:dyDescent="0.25">
      <c r="A759" s="2"/>
      <c r="B759" s="2"/>
      <c r="C759" s="3"/>
      <c r="D759" s="4"/>
      <c r="E759" s="4"/>
      <c r="F759" s="4"/>
      <c r="G759" s="4"/>
      <c r="H759" s="4"/>
      <c r="I759" s="5"/>
      <c r="J759" s="19"/>
      <c r="K759" s="5"/>
      <c r="L759" s="20"/>
      <c r="M759" s="26"/>
      <c r="N759" s="4"/>
      <c r="O759" s="6"/>
      <c r="P759" s="7"/>
    </row>
    <row r="760" spans="1:16" x14ac:dyDescent="0.25">
      <c r="A760" s="2"/>
      <c r="B760" s="2"/>
      <c r="C760" s="3"/>
      <c r="D760" s="4"/>
      <c r="E760" s="4"/>
      <c r="F760" s="4"/>
      <c r="G760" s="4"/>
      <c r="H760" s="4"/>
      <c r="I760" s="5"/>
      <c r="J760" s="19"/>
      <c r="K760" s="5"/>
      <c r="L760" s="20"/>
      <c r="M760" s="26"/>
      <c r="N760" s="4"/>
      <c r="O760" s="6"/>
      <c r="P760" s="7"/>
    </row>
    <row r="761" spans="1:16" x14ac:dyDescent="0.25">
      <c r="A761" s="2"/>
      <c r="B761" s="2"/>
      <c r="C761" s="3"/>
      <c r="D761" s="4"/>
      <c r="E761" s="4"/>
      <c r="F761" s="4"/>
      <c r="G761" s="4"/>
      <c r="H761" s="4"/>
      <c r="I761" s="5"/>
      <c r="J761" s="19"/>
      <c r="K761" s="5"/>
      <c r="L761" s="20"/>
      <c r="M761" s="26"/>
      <c r="N761" s="4"/>
      <c r="O761" s="6"/>
      <c r="P761" s="7"/>
    </row>
    <row r="762" spans="1:16" x14ac:dyDescent="0.25">
      <c r="A762" s="2"/>
      <c r="B762" s="2"/>
      <c r="C762" s="3"/>
      <c r="D762" s="4"/>
      <c r="E762" s="4"/>
      <c r="F762" s="4"/>
      <c r="G762" s="4"/>
      <c r="H762" s="4"/>
      <c r="I762" s="5"/>
      <c r="J762" s="19"/>
      <c r="K762" s="5"/>
      <c r="L762" s="20"/>
      <c r="M762" s="26"/>
      <c r="N762" s="4"/>
      <c r="O762" s="6"/>
      <c r="P762" s="7"/>
    </row>
    <row r="763" spans="1:16" x14ac:dyDescent="0.25">
      <c r="A763" s="2"/>
      <c r="B763" s="2"/>
      <c r="C763" s="3"/>
      <c r="D763" s="4"/>
      <c r="E763" s="4"/>
      <c r="F763" s="4"/>
      <c r="G763" s="4"/>
      <c r="H763" s="4"/>
      <c r="I763" s="5"/>
      <c r="J763" s="19"/>
      <c r="K763" s="5"/>
      <c r="L763" s="20"/>
      <c r="M763" s="26"/>
      <c r="N763" s="4"/>
      <c r="O763" s="6"/>
      <c r="P763" s="7"/>
    </row>
    <row r="764" spans="1:16" x14ac:dyDescent="0.25">
      <c r="A764" s="2"/>
      <c r="B764" s="2"/>
      <c r="C764" s="3"/>
      <c r="D764" s="4"/>
      <c r="E764" s="4"/>
      <c r="F764" s="4"/>
      <c r="G764" s="4"/>
      <c r="H764" s="4"/>
      <c r="I764" s="5"/>
      <c r="J764" s="19"/>
      <c r="K764" s="5"/>
      <c r="L764" s="20"/>
      <c r="M764" s="26"/>
      <c r="N764" s="4"/>
      <c r="O764" s="6"/>
      <c r="P764" s="7"/>
    </row>
    <row r="765" spans="1:16" x14ac:dyDescent="0.25">
      <c r="A765" s="2"/>
      <c r="B765" s="2"/>
      <c r="C765" s="3"/>
      <c r="D765" s="4"/>
      <c r="E765" s="4"/>
      <c r="F765" s="4"/>
      <c r="G765" s="4"/>
      <c r="H765" s="4"/>
      <c r="I765" s="5"/>
      <c r="J765" s="19"/>
      <c r="K765" s="5"/>
      <c r="L765" s="20"/>
      <c r="M765" s="26"/>
      <c r="N765" s="4"/>
      <c r="O765" s="6"/>
      <c r="P765" s="7"/>
    </row>
    <row r="766" spans="1:16" x14ac:dyDescent="0.25">
      <c r="A766" s="2"/>
      <c r="B766" s="2"/>
      <c r="C766" s="3"/>
      <c r="D766" s="4"/>
      <c r="E766" s="4"/>
      <c r="F766" s="4"/>
      <c r="G766" s="4"/>
      <c r="H766" s="4"/>
      <c r="I766" s="5"/>
      <c r="J766" s="19"/>
      <c r="K766" s="5"/>
      <c r="L766" s="20"/>
      <c r="M766" s="26"/>
      <c r="N766" s="4"/>
      <c r="O766" s="6"/>
      <c r="P766" s="7"/>
    </row>
    <row r="767" spans="1:16" x14ac:dyDescent="0.25">
      <c r="A767" s="2"/>
      <c r="B767" s="2"/>
      <c r="C767" s="3"/>
      <c r="D767" s="4"/>
      <c r="E767" s="4"/>
      <c r="F767" s="4"/>
      <c r="G767" s="4"/>
      <c r="H767" s="4"/>
      <c r="I767" s="5"/>
      <c r="J767" s="19"/>
      <c r="K767" s="5"/>
      <c r="L767" s="20"/>
      <c r="M767" s="26"/>
      <c r="N767" s="4"/>
      <c r="O767" s="6"/>
      <c r="P767" s="7"/>
    </row>
    <row r="768" spans="1:16" x14ac:dyDescent="0.25">
      <c r="A768" s="2"/>
      <c r="B768" s="2"/>
      <c r="C768" s="3"/>
      <c r="D768" s="4"/>
      <c r="E768" s="4"/>
      <c r="F768" s="4"/>
      <c r="G768" s="4"/>
      <c r="H768" s="4"/>
      <c r="I768" s="5"/>
      <c r="J768" s="19"/>
      <c r="K768" s="5"/>
      <c r="L768" s="20"/>
      <c r="M768" s="26"/>
      <c r="N768" s="4"/>
      <c r="O768" s="6"/>
      <c r="P768" s="7"/>
    </row>
    <row r="769" spans="1:16" x14ac:dyDescent="0.25">
      <c r="A769" s="2"/>
      <c r="B769" s="2"/>
      <c r="C769" s="3"/>
      <c r="D769" s="4"/>
      <c r="E769" s="4"/>
      <c r="F769" s="4"/>
      <c r="G769" s="4"/>
      <c r="H769" s="4"/>
      <c r="I769" s="5"/>
      <c r="J769" s="19"/>
      <c r="K769" s="5"/>
      <c r="L769" s="20"/>
      <c r="M769" s="26"/>
      <c r="N769" s="4"/>
      <c r="O769" s="6"/>
      <c r="P769" s="7"/>
    </row>
    <row r="770" spans="1:16" x14ac:dyDescent="0.25">
      <c r="A770" s="2"/>
      <c r="B770" s="2"/>
      <c r="C770" s="3"/>
      <c r="D770" s="4"/>
      <c r="E770" s="4"/>
      <c r="F770" s="4"/>
      <c r="G770" s="4"/>
      <c r="H770" s="4"/>
      <c r="I770" s="5"/>
      <c r="J770" s="19"/>
      <c r="K770" s="5"/>
      <c r="L770" s="20"/>
      <c r="M770" s="26"/>
      <c r="N770" s="4"/>
      <c r="O770" s="6"/>
      <c r="P770" s="7"/>
    </row>
    <row r="771" spans="1:16" x14ac:dyDescent="0.25">
      <c r="A771" s="2"/>
      <c r="B771" s="2"/>
      <c r="C771" s="3"/>
      <c r="D771" s="4"/>
      <c r="E771" s="4"/>
      <c r="F771" s="4"/>
      <c r="G771" s="4"/>
      <c r="H771" s="4"/>
      <c r="I771" s="5"/>
      <c r="J771" s="19"/>
      <c r="K771" s="5"/>
      <c r="L771" s="20"/>
      <c r="M771" s="26"/>
      <c r="N771" s="4"/>
      <c r="O771" s="6"/>
      <c r="P771" s="7"/>
    </row>
    <row r="772" spans="1:16" x14ac:dyDescent="0.25">
      <c r="A772" s="2"/>
      <c r="B772" s="2"/>
      <c r="C772" s="3"/>
      <c r="D772" s="4"/>
      <c r="E772" s="4"/>
      <c r="F772" s="4"/>
      <c r="G772" s="4"/>
      <c r="H772" s="4"/>
      <c r="I772" s="5"/>
      <c r="J772" s="19"/>
      <c r="K772" s="5"/>
      <c r="L772" s="20"/>
      <c r="M772" s="26"/>
      <c r="N772" s="4"/>
      <c r="O772" s="6"/>
      <c r="P772" s="7"/>
    </row>
    <row r="773" spans="1:16" x14ac:dyDescent="0.25">
      <c r="A773" s="2"/>
      <c r="B773" s="2"/>
      <c r="C773" s="3"/>
      <c r="D773" s="4"/>
      <c r="E773" s="4"/>
      <c r="F773" s="4"/>
      <c r="G773" s="4"/>
      <c r="H773" s="4"/>
      <c r="I773" s="5"/>
      <c r="J773" s="19"/>
      <c r="K773" s="5"/>
      <c r="L773" s="20"/>
      <c r="M773" s="26"/>
      <c r="N773" s="4"/>
      <c r="O773" s="6"/>
      <c r="P773" s="7"/>
    </row>
    <row r="774" spans="1:16" x14ac:dyDescent="0.25">
      <c r="A774" s="2"/>
      <c r="B774" s="2"/>
      <c r="C774" s="3"/>
      <c r="D774" s="4"/>
      <c r="E774" s="4"/>
      <c r="F774" s="4"/>
      <c r="G774" s="4"/>
      <c r="H774" s="4"/>
      <c r="I774" s="5"/>
      <c r="J774" s="19"/>
      <c r="K774" s="5"/>
      <c r="L774" s="20"/>
      <c r="M774" s="26"/>
      <c r="N774" s="4"/>
      <c r="O774" s="6"/>
      <c r="P774" s="7"/>
    </row>
    <row r="775" spans="1:16" x14ac:dyDescent="0.25">
      <c r="A775" s="2"/>
      <c r="B775" s="2"/>
      <c r="C775" s="3"/>
      <c r="D775" s="4"/>
      <c r="E775" s="4"/>
      <c r="F775" s="4"/>
      <c r="G775" s="4"/>
      <c r="H775" s="4"/>
      <c r="I775" s="5"/>
      <c r="J775" s="19"/>
      <c r="K775" s="5"/>
      <c r="L775" s="20"/>
      <c r="M775" s="26"/>
      <c r="N775" s="4"/>
      <c r="O775" s="6"/>
      <c r="P775" s="7"/>
    </row>
    <row r="776" spans="1:16" x14ac:dyDescent="0.25">
      <c r="A776" s="2"/>
      <c r="B776" s="2"/>
      <c r="C776" s="3"/>
      <c r="D776" s="4"/>
      <c r="E776" s="4"/>
      <c r="F776" s="4"/>
      <c r="G776" s="4"/>
      <c r="H776" s="4"/>
      <c r="I776" s="5"/>
      <c r="J776" s="19"/>
      <c r="K776" s="5"/>
      <c r="L776" s="20"/>
      <c r="M776" s="26"/>
      <c r="N776" s="4"/>
      <c r="O776" s="6"/>
      <c r="P776" s="7"/>
    </row>
    <row r="777" spans="1:16" x14ac:dyDescent="0.25">
      <c r="A777" s="2"/>
      <c r="B777" s="2"/>
      <c r="C777" s="3"/>
      <c r="D777" s="4"/>
      <c r="E777" s="4"/>
      <c r="F777" s="4"/>
      <c r="G777" s="4"/>
      <c r="H777" s="4"/>
      <c r="I777" s="5"/>
      <c r="J777" s="19"/>
      <c r="K777" s="5"/>
      <c r="L777" s="20"/>
      <c r="M777" s="26"/>
      <c r="N777" s="4"/>
      <c r="O777" s="6"/>
      <c r="P777" s="7"/>
    </row>
    <row r="778" spans="1:16" x14ac:dyDescent="0.25">
      <c r="A778" s="2"/>
      <c r="B778" s="2"/>
      <c r="C778" s="3"/>
      <c r="D778" s="4"/>
      <c r="E778" s="4"/>
      <c r="F778" s="4"/>
      <c r="G778" s="4"/>
      <c r="H778" s="4"/>
      <c r="I778" s="5"/>
      <c r="J778" s="19"/>
      <c r="K778" s="5"/>
      <c r="L778" s="20"/>
      <c r="M778" s="26"/>
      <c r="N778" s="4"/>
      <c r="O778" s="6"/>
      <c r="P778" s="7"/>
    </row>
    <row r="779" spans="1:16" x14ac:dyDescent="0.25">
      <c r="A779" s="2"/>
      <c r="B779" s="2"/>
      <c r="C779" s="3"/>
      <c r="D779" s="4"/>
      <c r="E779" s="4"/>
      <c r="F779" s="4"/>
      <c r="G779" s="4"/>
      <c r="H779" s="4"/>
      <c r="I779" s="5"/>
      <c r="J779" s="19"/>
      <c r="K779" s="5"/>
      <c r="L779" s="20"/>
      <c r="M779" s="26"/>
      <c r="N779" s="4"/>
      <c r="O779" s="6"/>
      <c r="P779" s="7"/>
    </row>
    <row r="780" spans="1:16" x14ac:dyDescent="0.25">
      <c r="A780" s="2"/>
      <c r="B780" s="2"/>
      <c r="C780" s="3"/>
      <c r="D780" s="4"/>
      <c r="E780" s="4"/>
      <c r="F780" s="4"/>
      <c r="G780" s="4"/>
      <c r="H780" s="4"/>
      <c r="I780" s="5"/>
      <c r="J780" s="19"/>
      <c r="K780" s="5"/>
      <c r="L780" s="20"/>
      <c r="M780" s="26"/>
      <c r="N780" s="4"/>
      <c r="O780" s="6"/>
      <c r="P780" s="7"/>
    </row>
    <row r="781" spans="1:16" x14ac:dyDescent="0.25">
      <c r="A781" s="2"/>
      <c r="B781" s="2"/>
      <c r="C781" s="3"/>
      <c r="D781" s="4"/>
      <c r="E781" s="4"/>
      <c r="F781" s="4"/>
      <c r="G781" s="4"/>
      <c r="H781" s="4"/>
      <c r="I781" s="5"/>
      <c r="J781" s="19"/>
      <c r="K781" s="5"/>
      <c r="L781" s="20"/>
      <c r="M781" s="26"/>
      <c r="N781" s="4"/>
      <c r="O781" s="6"/>
      <c r="P781" s="7"/>
    </row>
    <row r="782" spans="1:16" x14ac:dyDescent="0.25">
      <c r="A782" s="2"/>
      <c r="B782" s="2"/>
      <c r="C782" s="3"/>
      <c r="D782" s="4"/>
      <c r="E782" s="4"/>
      <c r="F782" s="4"/>
      <c r="G782" s="4"/>
      <c r="H782" s="4"/>
      <c r="I782" s="5"/>
      <c r="J782" s="19"/>
      <c r="K782" s="5"/>
      <c r="L782" s="20"/>
      <c r="M782" s="26"/>
      <c r="N782" s="4"/>
      <c r="O782" s="6"/>
      <c r="P782" s="7"/>
    </row>
    <row r="783" spans="1:16" x14ac:dyDescent="0.25">
      <c r="A783" s="2"/>
      <c r="B783" s="2"/>
      <c r="C783" s="3"/>
      <c r="D783" s="4"/>
      <c r="E783" s="4"/>
      <c r="F783" s="4"/>
      <c r="G783" s="4"/>
      <c r="H783" s="4"/>
      <c r="I783" s="5"/>
      <c r="J783" s="19"/>
      <c r="K783" s="5"/>
      <c r="L783" s="20"/>
      <c r="M783" s="26"/>
      <c r="N783" s="4"/>
      <c r="O783" s="6"/>
      <c r="P783" s="7"/>
    </row>
    <row r="784" spans="1:16" x14ac:dyDescent="0.25">
      <c r="A784" s="2"/>
      <c r="B784" s="2"/>
      <c r="C784" s="3"/>
      <c r="D784" s="4"/>
      <c r="E784" s="4"/>
      <c r="F784" s="4"/>
      <c r="G784" s="4"/>
      <c r="H784" s="4"/>
      <c r="I784" s="5"/>
      <c r="J784" s="19"/>
      <c r="K784" s="5"/>
      <c r="L784" s="20"/>
      <c r="M784" s="26"/>
      <c r="N784" s="4"/>
      <c r="O784" s="6"/>
      <c r="P784" s="7"/>
    </row>
    <row r="785" spans="1:16" x14ac:dyDescent="0.25">
      <c r="A785" s="2"/>
      <c r="B785" s="2"/>
      <c r="C785" s="3"/>
      <c r="D785" s="4"/>
      <c r="E785" s="4"/>
      <c r="F785" s="4"/>
      <c r="G785" s="4"/>
      <c r="H785" s="4"/>
      <c r="I785" s="5"/>
      <c r="J785" s="19"/>
      <c r="K785" s="5"/>
      <c r="L785" s="20"/>
      <c r="M785" s="26"/>
      <c r="N785" s="4"/>
      <c r="O785" s="6"/>
      <c r="P785" s="7"/>
    </row>
    <row r="786" spans="1:16" x14ac:dyDescent="0.25">
      <c r="A786" s="2"/>
      <c r="B786" s="2"/>
      <c r="C786" s="3"/>
      <c r="D786" s="4"/>
      <c r="E786" s="4"/>
      <c r="F786" s="4"/>
      <c r="G786" s="4"/>
      <c r="H786" s="4"/>
      <c r="I786" s="5"/>
      <c r="J786" s="19"/>
      <c r="K786" s="5"/>
      <c r="L786" s="20"/>
      <c r="M786" s="26"/>
      <c r="N786" s="4"/>
      <c r="O786" s="6"/>
      <c r="P786" s="7"/>
    </row>
    <row r="787" spans="1:16" x14ac:dyDescent="0.25">
      <c r="A787" s="2"/>
      <c r="B787" s="2"/>
      <c r="C787" s="3"/>
      <c r="D787" s="4"/>
      <c r="E787" s="4"/>
      <c r="F787" s="4"/>
      <c r="G787" s="4"/>
      <c r="H787" s="4"/>
      <c r="I787" s="5"/>
      <c r="J787" s="19"/>
      <c r="K787" s="5"/>
      <c r="L787" s="20"/>
      <c r="M787" s="26"/>
      <c r="N787" s="4"/>
      <c r="O787" s="6"/>
      <c r="P787" s="7"/>
    </row>
    <row r="788" spans="1:16" x14ac:dyDescent="0.25">
      <c r="A788" s="2"/>
      <c r="B788" s="2"/>
      <c r="C788" s="3"/>
      <c r="D788" s="4"/>
      <c r="E788" s="4"/>
      <c r="F788" s="4"/>
      <c r="G788" s="4"/>
      <c r="H788" s="4"/>
      <c r="I788" s="5"/>
      <c r="J788" s="19"/>
      <c r="K788" s="5"/>
      <c r="L788" s="20"/>
      <c r="M788" s="26"/>
      <c r="N788" s="4"/>
      <c r="O788" s="6"/>
      <c r="P788" s="7"/>
    </row>
    <row r="789" spans="1:16" x14ac:dyDescent="0.25">
      <c r="A789" s="2"/>
      <c r="B789" s="2"/>
      <c r="C789" s="3"/>
      <c r="D789" s="4"/>
      <c r="E789" s="4"/>
      <c r="F789" s="4"/>
      <c r="G789" s="4"/>
      <c r="H789" s="4"/>
      <c r="I789" s="5"/>
      <c r="J789" s="19"/>
      <c r="K789" s="5"/>
      <c r="L789" s="20"/>
      <c r="M789" s="26"/>
      <c r="N789" s="4"/>
      <c r="O789" s="6"/>
      <c r="P789" s="7"/>
    </row>
    <row r="790" spans="1:16" x14ac:dyDescent="0.25">
      <c r="A790" s="2"/>
      <c r="B790" s="2"/>
      <c r="C790" s="3"/>
      <c r="D790" s="4"/>
      <c r="E790" s="4"/>
      <c r="F790" s="4"/>
      <c r="G790" s="4"/>
      <c r="H790" s="4"/>
      <c r="I790" s="5"/>
      <c r="J790" s="19"/>
      <c r="K790" s="5"/>
      <c r="L790" s="20"/>
      <c r="M790" s="26"/>
      <c r="N790" s="4"/>
      <c r="O790" s="6"/>
      <c r="P790" s="7"/>
    </row>
    <row r="791" spans="1:16" x14ac:dyDescent="0.25">
      <c r="A791" s="2"/>
      <c r="B791" s="2"/>
      <c r="C791" s="3"/>
      <c r="D791" s="4"/>
      <c r="E791" s="4"/>
      <c r="F791" s="4"/>
      <c r="G791" s="4"/>
      <c r="H791" s="4"/>
      <c r="I791" s="5"/>
      <c r="J791" s="19"/>
      <c r="K791" s="5"/>
      <c r="L791" s="20"/>
      <c r="M791" s="26"/>
      <c r="N791" s="4"/>
      <c r="O791" s="6"/>
      <c r="P791" s="7"/>
    </row>
    <row r="792" spans="1:16" x14ac:dyDescent="0.25">
      <c r="A792" s="2"/>
      <c r="B792" s="2"/>
      <c r="C792" s="3"/>
      <c r="D792" s="4"/>
      <c r="E792" s="4"/>
      <c r="F792" s="4"/>
      <c r="G792" s="4"/>
      <c r="H792" s="4"/>
      <c r="I792" s="5"/>
      <c r="J792" s="19"/>
      <c r="K792" s="5"/>
      <c r="L792" s="20"/>
      <c r="M792" s="26"/>
      <c r="N792" s="4"/>
      <c r="O792" s="6"/>
      <c r="P792" s="7"/>
    </row>
    <row r="793" spans="1:16" x14ac:dyDescent="0.25">
      <c r="A793" s="2"/>
      <c r="B793" s="2"/>
      <c r="C793" s="3"/>
      <c r="D793" s="4"/>
      <c r="E793" s="4"/>
      <c r="F793" s="4"/>
      <c r="G793" s="4"/>
      <c r="H793" s="4"/>
      <c r="I793" s="5"/>
      <c r="J793" s="19"/>
      <c r="K793" s="5"/>
      <c r="L793" s="20"/>
      <c r="M793" s="26"/>
      <c r="N793" s="4"/>
      <c r="O793" s="6"/>
      <c r="P793" s="7"/>
    </row>
    <row r="794" spans="1:16" x14ac:dyDescent="0.25">
      <c r="A794" s="2"/>
      <c r="B794" s="2"/>
      <c r="C794" s="3"/>
      <c r="D794" s="4"/>
      <c r="E794" s="4"/>
      <c r="F794" s="4"/>
      <c r="G794" s="4"/>
      <c r="H794" s="4"/>
      <c r="I794" s="5"/>
      <c r="J794" s="19"/>
      <c r="K794" s="5"/>
      <c r="L794" s="20"/>
      <c r="M794" s="26"/>
      <c r="N794" s="4"/>
      <c r="O794" s="6"/>
      <c r="P794" s="7"/>
    </row>
    <row r="795" spans="1:16" x14ac:dyDescent="0.25">
      <c r="A795" s="2"/>
      <c r="B795" s="2"/>
      <c r="C795" s="3"/>
      <c r="D795" s="4"/>
      <c r="E795" s="4"/>
      <c r="F795" s="4"/>
      <c r="G795" s="4"/>
      <c r="H795" s="4"/>
      <c r="I795" s="5"/>
      <c r="J795" s="19"/>
      <c r="K795" s="5"/>
      <c r="L795" s="20"/>
      <c r="M795" s="26"/>
      <c r="N795" s="4"/>
      <c r="O795" s="6"/>
      <c r="P795" s="7"/>
    </row>
    <row r="796" spans="1:16" x14ac:dyDescent="0.25">
      <c r="A796" s="2"/>
      <c r="B796" s="2"/>
      <c r="C796" s="3"/>
      <c r="D796" s="4"/>
      <c r="E796" s="4"/>
      <c r="F796" s="4"/>
      <c r="G796" s="4"/>
      <c r="H796" s="4"/>
      <c r="I796" s="5"/>
      <c r="J796" s="19"/>
      <c r="K796" s="5"/>
      <c r="L796" s="20"/>
      <c r="M796" s="26"/>
      <c r="N796" s="4"/>
      <c r="O796" s="6"/>
      <c r="P796" s="7"/>
    </row>
    <row r="797" spans="1:16" x14ac:dyDescent="0.25">
      <c r="A797" s="2"/>
      <c r="B797" s="2"/>
      <c r="C797" s="3"/>
      <c r="D797" s="4"/>
      <c r="E797" s="4"/>
      <c r="F797" s="4"/>
      <c r="G797" s="4"/>
      <c r="H797" s="4"/>
      <c r="I797" s="5"/>
      <c r="J797" s="19"/>
      <c r="K797" s="5"/>
      <c r="L797" s="20"/>
      <c r="M797" s="26"/>
      <c r="N797" s="4"/>
      <c r="O797" s="6"/>
      <c r="P797" s="7"/>
    </row>
    <row r="798" spans="1:16" x14ac:dyDescent="0.25">
      <c r="A798" s="2"/>
      <c r="B798" s="2"/>
      <c r="C798" s="3"/>
      <c r="D798" s="4"/>
      <c r="E798" s="4"/>
      <c r="F798" s="4"/>
      <c r="G798" s="4"/>
      <c r="H798" s="4"/>
      <c r="I798" s="5"/>
      <c r="J798" s="19"/>
      <c r="K798" s="5"/>
      <c r="L798" s="20"/>
      <c r="M798" s="26"/>
      <c r="N798" s="4"/>
      <c r="O798" s="6"/>
      <c r="P798" s="7"/>
    </row>
    <row r="799" spans="1:16" x14ac:dyDescent="0.25">
      <c r="A799" s="2"/>
      <c r="B799" s="2"/>
      <c r="C799" s="3"/>
      <c r="D799" s="4"/>
      <c r="E799" s="4"/>
      <c r="F799" s="4"/>
      <c r="G799" s="4"/>
      <c r="H799" s="4"/>
      <c r="I799" s="5"/>
      <c r="J799" s="19"/>
      <c r="K799" s="5"/>
      <c r="L799" s="20"/>
      <c r="M799" s="26"/>
      <c r="N799" s="4"/>
      <c r="O799" s="6"/>
      <c r="P799" s="7"/>
    </row>
    <row r="800" spans="1:16" x14ac:dyDescent="0.25">
      <c r="A800" s="2"/>
      <c r="B800" s="2"/>
      <c r="C800" s="3"/>
      <c r="D800" s="4"/>
      <c r="E800" s="4"/>
      <c r="F800" s="4"/>
      <c r="G800" s="4"/>
      <c r="H800" s="4"/>
      <c r="I800" s="5"/>
      <c r="J800" s="19"/>
      <c r="K800" s="5"/>
      <c r="L800" s="20"/>
      <c r="M800" s="26"/>
      <c r="N800" s="4"/>
      <c r="O800" s="6"/>
      <c r="P800" s="7"/>
    </row>
    <row r="801" spans="1:16" x14ac:dyDescent="0.25">
      <c r="A801" s="2"/>
      <c r="B801" s="2"/>
      <c r="C801" s="3"/>
      <c r="D801" s="4"/>
      <c r="E801" s="4"/>
      <c r="F801" s="4"/>
      <c r="G801" s="4"/>
      <c r="H801" s="4"/>
      <c r="I801" s="5"/>
      <c r="J801" s="19"/>
      <c r="K801" s="5"/>
      <c r="L801" s="20"/>
      <c r="M801" s="26"/>
      <c r="N801" s="4"/>
      <c r="O801" s="6"/>
      <c r="P801" s="7"/>
    </row>
    <row r="802" spans="1:16" x14ac:dyDescent="0.25">
      <c r="A802" s="2"/>
      <c r="B802" s="2"/>
      <c r="C802" s="3"/>
      <c r="D802" s="4"/>
      <c r="E802" s="4"/>
      <c r="F802" s="4"/>
      <c r="G802" s="4"/>
      <c r="H802" s="4"/>
      <c r="I802" s="5"/>
      <c r="J802" s="19"/>
      <c r="K802" s="5"/>
      <c r="L802" s="20"/>
      <c r="M802" s="26"/>
      <c r="N802" s="4"/>
      <c r="O802" s="6"/>
      <c r="P802" s="7"/>
    </row>
    <row r="803" spans="1:16" x14ac:dyDescent="0.25">
      <c r="A803" s="2"/>
      <c r="B803" s="2"/>
      <c r="C803" s="3"/>
      <c r="D803" s="4"/>
      <c r="E803" s="4"/>
      <c r="F803" s="4"/>
      <c r="G803" s="4"/>
      <c r="H803" s="4"/>
      <c r="I803" s="5"/>
      <c r="J803" s="19"/>
      <c r="K803" s="5"/>
      <c r="L803" s="20"/>
      <c r="M803" s="26"/>
      <c r="N803" s="4"/>
      <c r="O803" s="6"/>
      <c r="P803" s="7"/>
    </row>
    <row r="804" spans="1:16" x14ac:dyDescent="0.25">
      <c r="A804" s="2"/>
      <c r="B804" s="2"/>
      <c r="C804" s="3"/>
      <c r="D804" s="4"/>
      <c r="E804" s="4"/>
      <c r="F804" s="4"/>
      <c r="G804" s="4"/>
      <c r="H804" s="4"/>
      <c r="I804" s="5"/>
      <c r="J804" s="19"/>
      <c r="K804" s="5"/>
      <c r="L804" s="20"/>
      <c r="M804" s="26"/>
      <c r="N804" s="4"/>
      <c r="O804" s="6"/>
      <c r="P804" s="7"/>
    </row>
    <row r="805" spans="1:16" x14ac:dyDescent="0.25">
      <c r="A805" s="2"/>
      <c r="B805" s="2"/>
      <c r="C805" s="3"/>
      <c r="D805" s="4"/>
      <c r="E805" s="4"/>
      <c r="F805" s="4"/>
      <c r="G805" s="4"/>
      <c r="H805" s="4"/>
      <c r="I805" s="5"/>
      <c r="J805" s="19"/>
      <c r="K805" s="5"/>
      <c r="L805" s="20"/>
      <c r="M805" s="26"/>
      <c r="N805" s="4"/>
      <c r="O805" s="6"/>
      <c r="P805" s="7"/>
    </row>
    <row r="806" spans="1:16" x14ac:dyDescent="0.25">
      <c r="A806" s="2"/>
      <c r="B806" s="2"/>
      <c r="C806" s="3"/>
      <c r="D806" s="4"/>
      <c r="E806" s="4"/>
      <c r="F806" s="4"/>
      <c r="G806" s="4"/>
      <c r="H806" s="4"/>
      <c r="I806" s="5"/>
      <c r="J806" s="19"/>
      <c r="K806" s="5"/>
      <c r="L806" s="20"/>
      <c r="M806" s="26"/>
      <c r="N806" s="4"/>
      <c r="O806" s="6"/>
      <c r="P806" s="7"/>
    </row>
    <row r="807" spans="1:16" x14ac:dyDescent="0.25">
      <c r="A807" s="2"/>
      <c r="B807" s="2"/>
      <c r="C807" s="3"/>
      <c r="D807" s="4"/>
      <c r="E807" s="4"/>
      <c r="F807" s="4"/>
      <c r="G807" s="4"/>
      <c r="H807" s="4"/>
      <c r="I807" s="5"/>
      <c r="J807" s="19"/>
      <c r="K807" s="5"/>
      <c r="L807" s="20"/>
      <c r="M807" s="26"/>
      <c r="N807" s="4"/>
      <c r="O807" s="6"/>
      <c r="P807" s="7"/>
    </row>
    <row r="808" spans="1:16" x14ac:dyDescent="0.25">
      <c r="A808" s="2"/>
      <c r="B808" s="2"/>
      <c r="C808" s="3"/>
      <c r="D808" s="4"/>
      <c r="E808" s="4"/>
      <c r="F808" s="4"/>
      <c r="G808" s="4"/>
      <c r="H808" s="4"/>
      <c r="I808" s="5"/>
      <c r="J808" s="19"/>
      <c r="K808" s="5"/>
      <c r="L808" s="20"/>
      <c r="M808" s="26"/>
      <c r="N808" s="4"/>
      <c r="O808" s="6"/>
      <c r="P808" s="7"/>
    </row>
    <row r="809" spans="1:16" x14ac:dyDescent="0.25">
      <c r="A809" s="2"/>
      <c r="B809" s="2"/>
      <c r="C809" s="3"/>
      <c r="D809" s="4"/>
      <c r="E809" s="4"/>
      <c r="F809" s="4"/>
      <c r="G809" s="4"/>
      <c r="H809" s="4"/>
      <c r="I809" s="5"/>
      <c r="J809" s="19"/>
      <c r="K809" s="5"/>
      <c r="L809" s="20"/>
      <c r="M809" s="26"/>
      <c r="N809" s="4"/>
      <c r="O809" s="6"/>
      <c r="P809" s="7"/>
    </row>
    <row r="810" spans="1:16" x14ac:dyDescent="0.25">
      <c r="A810" s="2"/>
      <c r="B810" s="2"/>
      <c r="C810" s="3"/>
      <c r="D810" s="4"/>
      <c r="E810" s="4"/>
      <c r="F810" s="4"/>
      <c r="G810" s="4"/>
      <c r="H810" s="4"/>
      <c r="I810" s="5"/>
      <c r="J810" s="19"/>
      <c r="K810" s="5"/>
      <c r="L810" s="20"/>
      <c r="M810" s="26"/>
      <c r="N810" s="4"/>
      <c r="O810" s="6"/>
      <c r="P810" s="7"/>
    </row>
    <row r="811" spans="1:16" x14ac:dyDescent="0.25">
      <c r="A811" s="2"/>
      <c r="B811" s="2"/>
      <c r="C811" s="3"/>
      <c r="D811" s="4"/>
      <c r="E811" s="4"/>
      <c r="F811" s="4"/>
      <c r="G811" s="4"/>
      <c r="H811" s="4"/>
      <c r="I811" s="5"/>
      <c r="J811" s="19"/>
      <c r="K811" s="5"/>
      <c r="L811" s="20"/>
      <c r="M811" s="26"/>
      <c r="N811" s="4"/>
      <c r="O811" s="6"/>
      <c r="P811" s="7"/>
    </row>
    <row r="812" spans="1:16" x14ac:dyDescent="0.25">
      <c r="A812" s="2"/>
      <c r="B812" s="2"/>
      <c r="C812" s="3"/>
      <c r="D812" s="4"/>
      <c r="E812" s="4"/>
      <c r="F812" s="4"/>
      <c r="G812" s="4"/>
      <c r="H812" s="4"/>
      <c r="I812" s="5"/>
      <c r="J812" s="19"/>
      <c r="K812" s="5"/>
      <c r="L812" s="20"/>
      <c r="M812" s="26"/>
      <c r="N812" s="4"/>
      <c r="O812" s="6"/>
      <c r="P812" s="7"/>
    </row>
    <row r="813" spans="1:16" x14ac:dyDescent="0.25">
      <c r="A813" s="2"/>
      <c r="B813" s="2"/>
      <c r="C813" s="3"/>
      <c r="D813" s="4"/>
      <c r="E813" s="4"/>
      <c r="F813" s="4"/>
      <c r="G813" s="4"/>
      <c r="H813" s="4"/>
      <c r="I813" s="5"/>
      <c r="J813" s="19"/>
      <c r="K813" s="5"/>
      <c r="L813" s="20"/>
      <c r="M813" s="26"/>
      <c r="N813" s="4"/>
      <c r="O813" s="6"/>
      <c r="P813" s="7"/>
    </row>
    <row r="814" spans="1:16" x14ac:dyDescent="0.25">
      <c r="A814" s="2"/>
      <c r="B814" s="2"/>
      <c r="C814" s="3"/>
      <c r="D814" s="4"/>
      <c r="E814" s="4"/>
      <c r="F814" s="4"/>
      <c r="G814" s="4"/>
      <c r="H814" s="4"/>
      <c r="I814" s="5"/>
      <c r="J814" s="19"/>
      <c r="K814" s="5"/>
      <c r="L814" s="20"/>
      <c r="M814" s="26"/>
      <c r="N814" s="4"/>
      <c r="O814" s="6"/>
      <c r="P814" s="7"/>
    </row>
    <row r="815" spans="1:16" x14ac:dyDescent="0.25">
      <c r="A815" s="2"/>
      <c r="B815" s="2"/>
      <c r="C815" s="3"/>
      <c r="D815" s="4"/>
      <c r="E815" s="4"/>
      <c r="F815" s="4"/>
      <c r="G815" s="4"/>
      <c r="H815" s="4"/>
      <c r="I815" s="5"/>
      <c r="J815" s="19"/>
      <c r="K815" s="5"/>
      <c r="L815" s="20"/>
      <c r="M815" s="26"/>
      <c r="N815" s="4"/>
      <c r="O815" s="6"/>
      <c r="P815" s="7"/>
    </row>
    <row r="816" spans="1:16" x14ac:dyDescent="0.25">
      <c r="A816" s="2"/>
      <c r="B816" s="2"/>
      <c r="C816" s="3"/>
      <c r="D816" s="4"/>
      <c r="E816" s="4"/>
      <c r="F816" s="4"/>
      <c r="G816" s="4"/>
      <c r="H816" s="4"/>
      <c r="I816" s="5"/>
      <c r="J816" s="19"/>
      <c r="K816" s="5"/>
      <c r="L816" s="20"/>
      <c r="M816" s="26"/>
      <c r="N816" s="4"/>
      <c r="O816" s="6"/>
      <c r="P816" s="7"/>
    </row>
    <row r="817" spans="1:16" x14ac:dyDescent="0.25">
      <c r="A817" s="2"/>
      <c r="B817" s="2"/>
      <c r="C817" s="3"/>
      <c r="D817" s="4"/>
      <c r="E817" s="4"/>
      <c r="F817" s="4"/>
      <c r="G817" s="4"/>
      <c r="H817" s="4"/>
      <c r="I817" s="5"/>
      <c r="J817" s="19"/>
      <c r="K817" s="5"/>
      <c r="L817" s="20"/>
      <c r="M817" s="26"/>
      <c r="N817" s="4"/>
      <c r="O817" s="6"/>
      <c r="P817" s="7"/>
    </row>
    <row r="818" spans="1:16" x14ac:dyDescent="0.25">
      <c r="A818" s="2"/>
      <c r="B818" s="2"/>
      <c r="C818" s="3"/>
      <c r="D818" s="4"/>
      <c r="E818" s="4"/>
      <c r="F818" s="4"/>
      <c r="G818" s="4"/>
      <c r="H818" s="4"/>
      <c r="I818" s="5"/>
      <c r="J818" s="19"/>
      <c r="K818" s="5"/>
      <c r="L818" s="20"/>
      <c r="M818" s="26"/>
      <c r="N818" s="4"/>
      <c r="O818" s="6"/>
      <c r="P818" s="7"/>
    </row>
    <row r="819" spans="1:16" x14ac:dyDescent="0.25">
      <c r="A819" s="2"/>
      <c r="B819" s="2"/>
      <c r="C819" s="3"/>
      <c r="D819" s="4"/>
      <c r="E819" s="4"/>
      <c r="F819" s="4"/>
      <c r="G819" s="4"/>
      <c r="H819" s="4"/>
      <c r="I819" s="5"/>
      <c r="J819" s="19"/>
      <c r="K819" s="5"/>
      <c r="L819" s="20"/>
      <c r="M819" s="26"/>
      <c r="N819" s="4"/>
      <c r="O819" s="6"/>
      <c r="P819" s="7"/>
    </row>
    <row r="820" spans="1:16" x14ac:dyDescent="0.25">
      <c r="A820" s="2"/>
      <c r="B820" s="2"/>
      <c r="C820" s="3"/>
      <c r="D820" s="4"/>
      <c r="E820" s="4"/>
      <c r="F820" s="4"/>
      <c r="G820" s="4"/>
      <c r="H820" s="4"/>
      <c r="I820" s="5"/>
      <c r="J820" s="19"/>
      <c r="K820" s="5"/>
      <c r="L820" s="20"/>
      <c r="M820" s="26"/>
      <c r="N820" s="4"/>
      <c r="O820" s="6"/>
      <c r="P820" s="7"/>
    </row>
    <row r="821" spans="1:16" x14ac:dyDescent="0.25">
      <c r="A821" s="2"/>
      <c r="B821" s="2"/>
      <c r="C821" s="3"/>
      <c r="D821" s="4"/>
      <c r="E821" s="4"/>
      <c r="F821" s="4"/>
      <c r="G821" s="4"/>
      <c r="H821" s="4"/>
      <c r="I821" s="5"/>
      <c r="J821" s="19"/>
      <c r="K821" s="5"/>
      <c r="L821" s="20"/>
      <c r="M821" s="26"/>
      <c r="N821" s="4"/>
      <c r="O821" s="6"/>
      <c r="P821" s="7"/>
    </row>
    <row r="822" spans="1:16" x14ac:dyDescent="0.25">
      <c r="A822" s="2"/>
      <c r="B822" s="2"/>
      <c r="C822" s="3"/>
      <c r="D822" s="4"/>
      <c r="E822" s="4"/>
      <c r="F822" s="4"/>
      <c r="G822" s="4"/>
      <c r="H822" s="4"/>
      <c r="I822" s="5"/>
      <c r="J822" s="19"/>
      <c r="K822" s="5"/>
      <c r="L822" s="20"/>
      <c r="M822" s="26"/>
      <c r="N822" s="4"/>
      <c r="O822" s="6"/>
      <c r="P822" s="7"/>
    </row>
    <row r="823" spans="1:16" x14ac:dyDescent="0.25">
      <c r="A823" s="2"/>
      <c r="B823" s="2"/>
      <c r="C823" s="3"/>
      <c r="D823" s="4"/>
      <c r="E823" s="4"/>
      <c r="F823" s="4"/>
      <c r="G823" s="4"/>
      <c r="H823" s="4"/>
      <c r="I823" s="5"/>
      <c r="J823" s="19"/>
      <c r="K823" s="5"/>
      <c r="L823" s="20"/>
      <c r="M823" s="26"/>
      <c r="N823" s="4"/>
      <c r="O823" s="6"/>
      <c r="P823" s="7"/>
    </row>
    <row r="824" spans="1:16" x14ac:dyDescent="0.25">
      <c r="A824" s="2"/>
      <c r="B824" s="2"/>
      <c r="C824" s="3"/>
      <c r="D824" s="4"/>
      <c r="E824" s="4"/>
      <c r="F824" s="4"/>
      <c r="G824" s="4"/>
      <c r="H824" s="4"/>
      <c r="I824" s="5"/>
      <c r="J824" s="19"/>
      <c r="K824" s="5"/>
      <c r="L824" s="20"/>
      <c r="M824" s="26"/>
      <c r="N824" s="4"/>
      <c r="O824" s="6"/>
      <c r="P824" s="7"/>
    </row>
    <row r="825" spans="1:16" x14ac:dyDescent="0.25">
      <c r="A825" s="2"/>
      <c r="B825" s="2"/>
      <c r="C825" s="3"/>
      <c r="D825" s="4"/>
      <c r="E825" s="4"/>
      <c r="F825" s="4"/>
      <c r="G825" s="4"/>
      <c r="H825" s="4"/>
      <c r="I825" s="5"/>
      <c r="J825" s="19"/>
      <c r="K825" s="5"/>
      <c r="L825" s="20"/>
      <c r="M825" s="26"/>
      <c r="N825" s="4"/>
      <c r="O825" s="6"/>
      <c r="P825" s="7"/>
    </row>
    <row r="826" spans="1:16" x14ac:dyDescent="0.25">
      <c r="A826" s="2"/>
      <c r="B826" s="2"/>
      <c r="C826" s="3"/>
      <c r="D826" s="4"/>
      <c r="E826" s="4"/>
      <c r="F826" s="4"/>
      <c r="G826" s="4"/>
      <c r="H826" s="4"/>
      <c r="I826" s="5"/>
      <c r="J826" s="19"/>
      <c r="K826" s="5"/>
      <c r="L826" s="20"/>
      <c r="M826" s="26"/>
      <c r="N826" s="4"/>
      <c r="O826" s="6"/>
      <c r="P826" s="7"/>
    </row>
    <row r="827" spans="1:16" x14ac:dyDescent="0.25">
      <c r="A827" s="2"/>
      <c r="B827" s="2"/>
      <c r="C827" s="3"/>
      <c r="D827" s="4"/>
      <c r="E827" s="4"/>
      <c r="F827" s="4"/>
      <c r="G827" s="4"/>
      <c r="H827" s="4"/>
      <c r="I827" s="5"/>
      <c r="J827" s="19"/>
      <c r="K827" s="5"/>
      <c r="L827" s="20"/>
      <c r="M827" s="26"/>
      <c r="N827" s="4"/>
      <c r="O827" s="6"/>
      <c r="P827" s="7"/>
    </row>
    <row r="828" spans="1:16" x14ac:dyDescent="0.25">
      <c r="A828" s="2"/>
      <c r="B828" s="2"/>
      <c r="C828" s="3"/>
      <c r="D828" s="4"/>
      <c r="E828" s="4"/>
      <c r="F828" s="4"/>
      <c r="G828" s="4"/>
      <c r="H828" s="4"/>
      <c r="I828" s="5"/>
      <c r="J828" s="19"/>
      <c r="K828" s="5"/>
      <c r="L828" s="20"/>
      <c r="M828" s="26"/>
      <c r="N828" s="4"/>
      <c r="O828" s="6"/>
      <c r="P828" s="7"/>
    </row>
    <row r="829" spans="1:16" x14ac:dyDescent="0.25">
      <c r="A829" s="2"/>
      <c r="B829" s="2"/>
      <c r="C829" s="3"/>
      <c r="D829" s="4"/>
      <c r="E829" s="4"/>
      <c r="F829" s="4"/>
      <c r="G829" s="4"/>
      <c r="H829" s="4"/>
      <c r="I829" s="5"/>
      <c r="J829" s="19"/>
      <c r="K829" s="5"/>
      <c r="L829" s="20"/>
      <c r="M829" s="26"/>
      <c r="N829" s="4"/>
      <c r="O829" s="6"/>
      <c r="P829" s="7"/>
    </row>
    <row r="830" spans="1:16" x14ac:dyDescent="0.25">
      <c r="A830" s="2"/>
      <c r="B830" s="2"/>
      <c r="C830" s="3"/>
      <c r="D830" s="4"/>
      <c r="E830" s="4"/>
      <c r="F830" s="4"/>
      <c r="G830" s="4"/>
      <c r="H830" s="4"/>
      <c r="I830" s="5"/>
      <c r="J830" s="19"/>
      <c r="K830" s="5"/>
      <c r="L830" s="20"/>
      <c r="M830" s="26"/>
      <c r="N830" s="4"/>
      <c r="O830" s="6"/>
      <c r="P830" s="7"/>
    </row>
    <row r="831" spans="1:16" x14ac:dyDescent="0.25">
      <c r="A831" s="2"/>
      <c r="B831" s="2"/>
      <c r="C831" s="3"/>
      <c r="D831" s="4"/>
      <c r="E831" s="4"/>
      <c r="F831" s="4"/>
      <c r="G831" s="4"/>
      <c r="H831" s="4"/>
      <c r="I831" s="5"/>
      <c r="J831" s="19"/>
      <c r="K831" s="5"/>
      <c r="L831" s="20"/>
      <c r="M831" s="26"/>
      <c r="N831" s="4"/>
      <c r="O831" s="6"/>
      <c r="P831" s="7"/>
    </row>
    <row r="832" spans="1:16" x14ac:dyDescent="0.25">
      <c r="A832" s="2"/>
      <c r="B832" s="2"/>
      <c r="C832" s="3"/>
      <c r="D832" s="4"/>
      <c r="E832" s="4"/>
      <c r="F832" s="4"/>
      <c r="G832" s="4"/>
      <c r="H832" s="4"/>
      <c r="I832" s="5"/>
      <c r="J832" s="19"/>
      <c r="K832" s="5"/>
      <c r="L832" s="20"/>
      <c r="M832" s="26"/>
      <c r="N832" s="4"/>
      <c r="O832" s="6"/>
      <c r="P832" s="7"/>
    </row>
    <row r="833" spans="1:16" x14ac:dyDescent="0.25">
      <c r="A833" s="2"/>
      <c r="B833" s="2"/>
      <c r="C833" s="3"/>
      <c r="D833" s="4"/>
      <c r="E833" s="4"/>
      <c r="F833" s="4"/>
      <c r="G833" s="4"/>
      <c r="H833" s="4"/>
      <c r="I833" s="5"/>
      <c r="J833" s="19"/>
      <c r="K833" s="5"/>
      <c r="L833" s="20"/>
      <c r="M833" s="26"/>
      <c r="N833" s="4"/>
      <c r="O833" s="6"/>
      <c r="P833" s="7"/>
    </row>
    <row r="834" spans="1:16" x14ac:dyDescent="0.25">
      <c r="A834" s="2"/>
      <c r="B834" s="2"/>
      <c r="C834" s="3"/>
      <c r="D834" s="4"/>
      <c r="E834" s="4"/>
      <c r="F834" s="4"/>
      <c r="G834" s="4"/>
      <c r="H834" s="4"/>
      <c r="I834" s="5"/>
      <c r="J834" s="19"/>
      <c r="K834" s="5"/>
      <c r="L834" s="20"/>
      <c r="M834" s="26"/>
      <c r="N834" s="4"/>
      <c r="O834" s="6"/>
      <c r="P834" s="7"/>
    </row>
    <row r="835" spans="1:16" x14ac:dyDescent="0.25">
      <c r="A835" s="2"/>
      <c r="B835" s="2"/>
      <c r="C835" s="3"/>
      <c r="D835" s="4"/>
      <c r="E835" s="4"/>
      <c r="F835" s="4"/>
      <c r="G835" s="4"/>
      <c r="H835" s="4"/>
      <c r="I835" s="5"/>
      <c r="J835" s="19"/>
      <c r="K835" s="5"/>
      <c r="L835" s="20"/>
      <c r="M835" s="26"/>
      <c r="N835" s="4"/>
      <c r="O835" s="6"/>
      <c r="P835" s="7"/>
    </row>
    <row r="836" spans="1:16" x14ac:dyDescent="0.25">
      <c r="A836" s="2"/>
      <c r="B836" s="2"/>
      <c r="C836" s="3"/>
      <c r="D836" s="4"/>
      <c r="E836" s="4"/>
      <c r="F836" s="4"/>
      <c r="G836" s="4"/>
      <c r="H836" s="4"/>
      <c r="I836" s="5"/>
      <c r="J836" s="19"/>
      <c r="K836" s="5"/>
      <c r="L836" s="20"/>
      <c r="M836" s="26"/>
      <c r="N836" s="4"/>
      <c r="O836" s="6"/>
      <c r="P836" s="7"/>
    </row>
    <row r="837" spans="1:16" x14ac:dyDescent="0.25">
      <c r="A837" s="2"/>
      <c r="B837" s="2"/>
      <c r="C837" s="3"/>
      <c r="D837" s="4"/>
      <c r="E837" s="4"/>
      <c r="F837" s="4"/>
      <c r="G837" s="4"/>
      <c r="H837" s="4"/>
      <c r="I837" s="5"/>
      <c r="J837" s="19"/>
      <c r="K837" s="5"/>
      <c r="L837" s="20"/>
      <c r="M837" s="26"/>
      <c r="N837" s="4"/>
      <c r="O837" s="6"/>
      <c r="P837" s="7"/>
    </row>
    <row r="838" spans="1:16" x14ac:dyDescent="0.25">
      <c r="A838" s="2"/>
      <c r="B838" s="2"/>
      <c r="C838" s="3"/>
      <c r="D838" s="4"/>
      <c r="E838" s="4"/>
      <c r="F838" s="4"/>
      <c r="G838" s="4"/>
      <c r="H838" s="4"/>
      <c r="I838" s="5"/>
      <c r="J838" s="19"/>
      <c r="K838" s="5"/>
      <c r="L838" s="20"/>
      <c r="M838" s="26"/>
      <c r="N838" s="4"/>
      <c r="O838" s="6"/>
      <c r="P838" s="7"/>
    </row>
    <row r="839" spans="1:16" x14ac:dyDescent="0.25">
      <c r="A839" s="2"/>
      <c r="B839" s="2"/>
      <c r="C839" s="3"/>
      <c r="D839" s="4"/>
      <c r="E839" s="4"/>
      <c r="F839" s="4"/>
      <c r="G839" s="4"/>
      <c r="H839" s="4"/>
      <c r="I839" s="5"/>
      <c r="J839" s="19"/>
      <c r="K839" s="5"/>
      <c r="L839" s="20"/>
      <c r="M839" s="26"/>
      <c r="N839" s="4"/>
      <c r="O839" s="6"/>
      <c r="P839" s="7"/>
    </row>
    <row r="840" spans="1:16" x14ac:dyDescent="0.25">
      <c r="A840" s="2"/>
      <c r="B840" s="2"/>
      <c r="C840" s="3"/>
      <c r="D840" s="4"/>
      <c r="E840" s="4"/>
      <c r="F840" s="4"/>
      <c r="G840" s="4"/>
      <c r="H840" s="4"/>
      <c r="I840" s="5"/>
      <c r="J840" s="19"/>
      <c r="K840" s="5"/>
      <c r="L840" s="20"/>
      <c r="M840" s="26"/>
      <c r="N840" s="4"/>
      <c r="O840" s="6"/>
      <c r="P840" s="7"/>
    </row>
    <row r="841" spans="1:16" x14ac:dyDescent="0.25">
      <c r="A841" s="2"/>
      <c r="B841" s="2"/>
      <c r="C841" s="3"/>
      <c r="D841" s="4"/>
      <c r="E841" s="4"/>
      <c r="F841" s="4"/>
      <c r="G841" s="4"/>
      <c r="H841" s="4"/>
      <c r="I841" s="5"/>
      <c r="J841" s="19"/>
      <c r="K841" s="5"/>
      <c r="L841" s="20"/>
      <c r="M841" s="26"/>
      <c r="N841" s="4"/>
      <c r="O841" s="6"/>
      <c r="P841" s="7"/>
    </row>
    <row r="842" spans="1:16" x14ac:dyDescent="0.25">
      <c r="A842" s="2"/>
      <c r="B842" s="2"/>
      <c r="C842" s="3"/>
      <c r="D842" s="4"/>
      <c r="E842" s="4"/>
      <c r="F842" s="4"/>
      <c r="G842" s="4"/>
      <c r="H842" s="4"/>
      <c r="I842" s="5"/>
      <c r="J842" s="19"/>
      <c r="K842" s="5"/>
      <c r="L842" s="20"/>
      <c r="M842" s="26"/>
      <c r="N842" s="4"/>
      <c r="O842" s="6"/>
      <c r="P842" s="7"/>
    </row>
    <row r="843" spans="1:16" x14ac:dyDescent="0.25">
      <c r="A843" s="2"/>
      <c r="B843" s="2"/>
      <c r="C843" s="3"/>
      <c r="D843" s="4"/>
      <c r="E843" s="4"/>
      <c r="F843" s="4"/>
      <c r="G843" s="4"/>
      <c r="H843" s="4"/>
      <c r="I843" s="5"/>
      <c r="J843" s="19"/>
      <c r="K843" s="5"/>
      <c r="L843" s="20"/>
      <c r="M843" s="26"/>
      <c r="N843" s="4"/>
      <c r="O843" s="6"/>
      <c r="P843" s="7"/>
    </row>
    <row r="844" spans="1:16" x14ac:dyDescent="0.25">
      <c r="A844" s="2"/>
      <c r="B844" s="2"/>
      <c r="C844" s="3"/>
      <c r="D844" s="4"/>
      <c r="E844" s="4"/>
      <c r="F844" s="4"/>
      <c r="G844" s="4"/>
      <c r="H844" s="4"/>
      <c r="I844" s="5"/>
      <c r="J844" s="19"/>
      <c r="K844" s="5"/>
      <c r="L844" s="20"/>
      <c r="M844" s="26"/>
      <c r="N844" s="4"/>
      <c r="O844" s="6"/>
      <c r="P844" s="7"/>
    </row>
    <row r="845" spans="1:16" x14ac:dyDescent="0.25">
      <c r="A845" s="2"/>
      <c r="B845" s="2"/>
      <c r="C845" s="3"/>
      <c r="D845" s="4"/>
      <c r="E845" s="4"/>
      <c r="F845" s="4"/>
      <c r="G845" s="4"/>
      <c r="H845" s="4"/>
      <c r="I845" s="5"/>
      <c r="J845" s="19"/>
      <c r="K845" s="5"/>
      <c r="L845" s="20"/>
      <c r="M845" s="26"/>
      <c r="N845" s="4"/>
      <c r="O845" s="6"/>
      <c r="P845" s="7"/>
    </row>
    <row r="846" spans="1:16" x14ac:dyDescent="0.25">
      <c r="A846" s="2"/>
      <c r="B846" s="2"/>
      <c r="C846" s="3"/>
      <c r="D846" s="4"/>
      <c r="E846" s="4"/>
      <c r="F846" s="4"/>
      <c r="G846" s="4"/>
      <c r="H846" s="4"/>
      <c r="I846" s="5"/>
      <c r="J846" s="19"/>
      <c r="K846" s="5"/>
      <c r="L846" s="20"/>
      <c r="M846" s="26"/>
      <c r="N846" s="4"/>
      <c r="O846" s="6"/>
      <c r="P846" s="7"/>
    </row>
    <row r="847" spans="1:16" x14ac:dyDescent="0.25">
      <c r="A847" s="2"/>
      <c r="B847" s="2"/>
      <c r="C847" s="3"/>
      <c r="D847" s="4"/>
      <c r="E847" s="4"/>
      <c r="F847" s="4"/>
      <c r="G847" s="4"/>
      <c r="H847" s="4"/>
      <c r="I847" s="5"/>
      <c r="J847" s="19"/>
      <c r="K847" s="5"/>
      <c r="L847" s="20"/>
      <c r="M847" s="26"/>
      <c r="N847" s="4"/>
      <c r="O847" s="6"/>
      <c r="P847" s="7"/>
    </row>
    <row r="848" spans="1:16" x14ac:dyDescent="0.25">
      <c r="A848" s="2"/>
      <c r="B848" s="2"/>
      <c r="C848" s="3"/>
      <c r="D848" s="4"/>
      <c r="E848" s="4"/>
      <c r="F848" s="4"/>
      <c r="G848" s="4"/>
      <c r="H848" s="4"/>
      <c r="I848" s="5"/>
      <c r="J848" s="19"/>
      <c r="K848" s="5"/>
      <c r="L848" s="20"/>
      <c r="M848" s="26"/>
      <c r="N848" s="4"/>
      <c r="O848" s="6"/>
      <c r="P848" s="7"/>
    </row>
    <row r="849" spans="1:16" x14ac:dyDescent="0.25">
      <c r="A849" s="2"/>
      <c r="B849" s="2"/>
      <c r="C849" s="3"/>
      <c r="D849" s="4"/>
      <c r="E849" s="4"/>
      <c r="F849" s="4"/>
      <c r="G849" s="4"/>
      <c r="H849" s="4"/>
      <c r="I849" s="5"/>
      <c r="J849" s="19"/>
      <c r="K849" s="5"/>
      <c r="L849" s="20"/>
      <c r="M849" s="26"/>
      <c r="N849" s="4"/>
      <c r="O849" s="6"/>
      <c r="P849" s="7"/>
    </row>
    <row r="850" spans="1:16" x14ac:dyDescent="0.25">
      <c r="A850" s="2"/>
      <c r="B850" s="2"/>
      <c r="C850" s="3"/>
      <c r="D850" s="4"/>
      <c r="E850" s="4"/>
      <c r="F850" s="4"/>
      <c r="G850" s="4"/>
      <c r="H850" s="4"/>
      <c r="I850" s="5"/>
      <c r="J850" s="19"/>
      <c r="K850" s="5"/>
      <c r="L850" s="20"/>
      <c r="M850" s="26"/>
      <c r="N850" s="4"/>
      <c r="O850" s="6"/>
      <c r="P850" s="7"/>
    </row>
    <row r="851" spans="1:16" x14ac:dyDescent="0.25">
      <c r="A851" s="2"/>
      <c r="B851" s="2"/>
      <c r="C851" s="3"/>
      <c r="D851" s="4"/>
      <c r="E851" s="4"/>
      <c r="F851" s="4"/>
      <c r="G851" s="4"/>
      <c r="H851" s="4"/>
      <c r="I851" s="5"/>
      <c r="J851" s="19"/>
      <c r="K851" s="5"/>
      <c r="L851" s="20"/>
      <c r="M851" s="26"/>
      <c r="N851" s="4"/>
      <c r="O851" s="6"/>
      <c r="P851" s="7"/>
    </row>
    <row r="852" spans="1:16" x14ac:dyDescent="0.25">
      <c r="A852" s="2"/>
      <c r="B852" s="2"/>
      <c r="C852" s="3"/>
      <c r="D852" s="4"/>
      <c r="E852" s="4"/>
      <c r="F852" s="4"/>
      <c r="G852" s="4"/>
      <c r="H852" s="4"/>
      <c r="I852" s="5"/>
      <c r="J852" s="19"/>
      <c r="K852" s="5"/>
      <c r="L852" s="20"/>
      <c r="M852" s="26"/>
      <c r="N852" s="4"/>
      <c r="O852" s="6"/>
      <c r="P852" s="7"/>
    </row>
    <row r="853" spans="1:16" x14ac:dyDescent="0.25">
      <c r="A853" s="2"/>
      <c r="B853" s="2"/>
      <c r="C853" s="3"/>
      <c r="D853" s="4"/>
      <c r="E853" s="4"/>
      <c r="F853" s="4"/>
      <c r="G853" s="4"/>
      <c r="H853" s="4"/>
      <c r="I853" s="5"/>
      <c r="J853" s="19"/>
      <c r="K853" s="5"/>
      <c r="L853" s="20"/>
      <c r="M853" s="26"/>
      <c r="N853" s="4"/>
      <c r="O853" s="6"/>
      <c r="P853" s="7"/>
    </row>
    <row r="854" spans="1:16" x14ac:dyDescent="0.25">
      <c r="A854" s="2"/>
      <c r="B854" s="2"/>
      <c r="C854" s="3"/>
      <c r="D854" s="4"/>
      <c r="E854" s="4"/>
      <c r="F854" s="4"/>
      <c r="G854" s="4"/>
      <c r="H854" s="4"/>
      <c r="I854" s="5"/>
      <c r="J854" s="19"/>
      <c r="K854" s="5"/>
      <c r="L854" s="20"/>
      <c r="M854" s="26"/>
      <c r="N854" s="4"/>
      <c r="O854" s="6"/>
      <c r="P854" s="7"/>
    </row>
    <row r="855" spans="1:16" x14ac:dyDescent="0.25">
      <c r="A855" s="2"/>
      <c r="B855" s="2"/>
      <c r="C855" s="3"/>
      <c r="D855" s="4"/>
      <c r="E855" s="4"/>
      <c r="F855" s="4"/>
      <c r="G855" s="4"/>
      <c r="H855" s="4"/>
      <c r="I855" s="5"/>
      <c r="J855" s="19"/>
      <c r="K855" s="5"/>
      <c r="L855" s="20"/>
      <c r="M855" s="26"/>
      <c r="N855" s="4"/>
      <c r="O855" s="6"/>
      <c r="P855" s="7"/>
    </row>
    <row r="856" spans="1:16" x14ac:dyDescent="0.25">
      <c r="A856" s="2"/>
      <c r="B856" s="2"/>
      <c r="C856" s="3"/>
      <c r="D856" s="4"/>
      <c r="E856" s="4"/>
      <c r="F856" s="4"/>
      <c r="G856" s="4"/>
      <c r="H856" s="4"/>
      <c r="I856" s="5"/>
      <c r="J856" s="19"/>
      <c r="K856" s="5"/>
      <c r="L856" s="20"/>
      <c r="M856" s="26"/>
      <c r="N856" s="4"/>
      <c r="O856" s="6"/>
      <c r="P856" s="7"/>
    </row>
    <row r="857" spans="1:16" x14ac:dyDescent="0.25">
      <c r="A857" s="2"/>
      <c r="B857" s="2"/>
      <c r="C857" s="3"/>
      <c r="D857" s="4"/>
      <c r="E857" s="4"/>
      <c r="F857" s="4"/>
      <c r="G857" s="4"/>
      <c r="H857" s="4"/>
      <c r="I857" s="5"/>
      <c r="J857" s="19"/>
      <c r="K857" s="5"/>
      <c r="L857" s="20"/>
      <c r="M857" s="26"/>
      <c r="N857" s="4"/>
      <c r="O857" s="6"/>
      <c r="P857" s="7"/>
    </row>
    <row r="858" spans="1:16" x14ac:dyDescent="0.25">
      <c r="A858" s="2"/>
      <c r="B858" s="2"/>
      <c r="C858" s="3"/>
      <c r="D858" s="4"/>
      <c r="E858" s="4"/>
      <c r="F858" s="4"/>
      <c r="G858" s="4"/>
      <c r="H858" s="4"/>
      <c r="I858" s="5"/>
      <c r="J858" s="19"/>
      <c r="K858" s="5"/>
      <c r="L858" s="20"/>
      <c r="M858" s="26"/>
      <c r="N858" s="4"/>
      <c r="O858" s="6"/>
      <c r="P858" s="7"/>
    </row>
    <row r="859" spans="1:16" x14ac:dyDescent="0.25">
      <c r="A859" s="2"/>
      <c r="B859" s="2"/>
      <c r="C859" s="3"/>
      <c r="D859" s="4"/>
      <c r="E859" s="4"/>
      <c r="F859" s="4"/>
      <c r="G859" s="4"/>
      <c r="H859" s="4"/>
      <c r="I859" s="5"/>
      <c r="J859" s="19"/>
      <c r="K859" s="5"/>
      <c r="L859" s="20"/>
      <c r="M859" s="26"/>
      <c r="N859" s="4"/>
      <c r="O859" s="6"/>
      <c r="P859" s="7"/>
    </row>
    <row r="860" spans="1:16" x14ac:dyDescent="0.25">
      <c r="A860" s="2"/>
      <c r="B860" s="2"/>
      <c r="C860" s="3"/>
      <c r="D860" s="4"/>
      <c r="E860" s="4"/>
      <c r="F860" s="4"/>
      <c r="G860" s="4"/>
      <c r="H860" s="4"/>
      <c r="I860" s="5"/>
      <c r="J860" s="19"/>
      <c r="K860" s="5"/>
      <c r="L860" s="20"/>
      <c r="M860" s="26"/>
      <c r="N860" s="4"/>
      <c r="O860" s="6"/>
      <c r="P860" s="7"/>
    </row>
    <row r="861" spans="1:16" x14ac:dyDescent="0.25">
      <c r="A861" s="2"/>
      <c r="B861" s="2"/>
      <c r="C861" s="3"/>
      <c r="D861" s="4"/>
      <c r="E861" s="4"/>
      <c r="F861" s="4"/>
      <c r="G861" s="4"/>
      <c r="H861" s="4"/>
      <c r="I861" s="5"/>
      <c r="J861" s="19"/>
      <c r="K861" s="5"/>
      <c r="L861" s="20"/>
      <c r="M861" s="26"/>
      <c r="N861" s="4"/>
      <c r="O861" s="6"/>
      <c r="P861" s="7"/>
    </row>
    <row r="862" spans="1:16" x14ac:dyDescent="0.25">
      <c r="A862" s="2"/>
      <c r="B862" s="2"/>
      <c r="C862" s="3"/>
      <c r="D862" s="4"/>
      <c r="E862" s="4"/>
      <c r="F862" s="4"/>
      <c r="G862" s="4"/>
      <c r="H862" s="4"/>
      <c r="I862" s="5"/>
      <c r="J862" s="19"/>
      <c r="K862" s="5"/>
      <c r="L862" s="20"/>
      <c r="M862" s="26"/>
      <c r="N862" s="4"/>
      <c r="O862" s="6"/>
      <c r="P862" s="7"/>
    </row>
    <row r="863" spans="1:16" x14ac:dyDescent="0.25">
      <c r="A863" s="2"/>
      <c r="B863" s="2"/>
      <c r="C863" s="3"/>
      <c r="D863" s="4"/>
      <c r="E863" s="4"/>
      <c r="F863" s="4"/>
      <c r="G863" s="4"/>
      <c r="H863" s="4"/>
      <c r="I863" s="5"/>
      <c r="J863" s="19"/>
      <c r="K863" s="5"/>
      <c r="L863" s="20"/>
      <c r="M863" s="26"/>
      <c r="N863" s="4"/>
      <c r="O863" s="6"/>
      <c r="P863" s="7"/>
    </row>
    <row r="864" spans="1:16" x14ac:dyDescent="0.25">
      <c r="A864" s="2"/>
      <c r="B864" s="2"/>
      <c r="C864" s="3"/>
      <c r="D864" s="4"/>
      <c r="E864" s="4"/>
      <c r="F864" s="4"/>
      <c r="G864" s="4"/>
      <c r="H864" s="4"/>
      <c r="I864" s="5"/>
      <c r="J864" s="19"/>
      <c r="K864" s="5"/>
      <c r="L864" s="20"/>
      <c r="M864" s="26"/>
      <c r="N864" s="4"/>
      <c r="O864" s="6"/>
      <c r="P864" s="7"/>
    </row>
    <row r="865" spans="1:16" x14ac:dyDescent="0.25">
      <c r="A865" s="2"/>
      <c r="B865" s="2"/>
      <c r="C865" s="3"/>
      <c r="D865" s="4"/>
      <c r="E865" s="4"/>
      <c r="F865" s="4"/>
      <c r="G865" s="4"/>
      <c r="H865" s="4"/>
      <c r="I865" s="5"/>
      <c r="J865" s="19"/>
      <c r="K865" s="5"/>
      <c r="L865" s="20"/>
      <c r="M865" s="26"/>
      <c r="N865" s="4"/>
      <c r="O865" s="6"/>
      <c r="P865" s="7"/>
    </row>
    <row r="866" spans="1:16" x14ac:dyDescent="0.25">
      <c r="A866" s="2"/>
      <c r="B866" s="2"/>
      <c r="C866" s="3"/>
      <c r="D866" s="4"/>
      <c r="E866" s="4"/>
      <c r="F866" s="4"/>
      <c r="G866" s="4"/>
      <c r="H866" s="4"/>
      <c r="I866" s="5"/>
      <c r="J866" s="19"/>
      <c r="K866" s="5"/>
      <c r="L866" s="20"/>
      <c r="M866" s="26"/>
      <c r="N866" s="4"/>
      <c r="O866" s="6"/>
      <c r="P866" s="7"/>
    </row>
  </sheetData>
  <sortState xmlns:xlrd2="http://schemas.microsoft.com/office/spreadsheetml/2017/richdata2" ref="A5:P641">
    <sortCondition sortBy="cellColor" ref="K5:K641" dxfId="3"/>
    <sortCondition sortBy="fontColor" ref="K5:K641" dxfId="2"/>
  </sortState>
  <mergeCells count="2"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Filtered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Rochelle Shih</cp:lastModifiedBy>
  <dcterms:created xsi:type="dcterms:W3CDTF">2023-08-25T15:30:33Z</dcterms:created>
  <dcterms:modified xsi:type="dcterms:W3CDTF">2025-07-28T18:47:50Z</dcterms:modified>
</cp:coreProperties>
</file>