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selynbarahona/Desktop/"/>
    </mc:Choice>
  </mc:AlternateContent>
  <xr:revisionPtr revIDLastSave="0" documentId="13_ncr:1_{304B34B5-4B14-BE44-B8B1-6735770CC4A4}" xr6:coauthVersionLast="47" xr6:coauthVersionMax="47" xr10:uidLastSave="{00000000-0000-0000-0000-000000000000}"/>
  <bookViews>
    <workbookView xWindow="780" yWindow="1000" windowWidth="27640" windowHeight="16440" xr2:uid="{C9567479-F0A4-BC46-9B10-9ECFAB3C8B5D}"/>
  </bookViews>
  <sheets>
    <sheet name="Figure 2 C, 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70" i="1" l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K63" i="1"/>
  <c r="E63" i="1"/>
  <c r="K62" i="1"/>
  <c r="E62" i="1"/>
  <c r="K61" i="1"/>
  <c r="E61" i="1"/>
  <c r="K60" i="1"/>
  <c r="E60" i="1"/>
  <c r="K59" i="1"/>
  <c r="K58" i="1"/>
  <c r="K57" i="1"/>
  <c r="K56" i="1"/>
  <c r="E56" i="1"/>
  <c r="K55" i="1"/>
  <c r="E55" i="1"/>
  <c r="S54" i="1"/>
  <c r="K54" i="1"/>
  <c r="E54" i="1"/>
  <c r="Y53" i="1"/>
  <c r="S53" i="1"/>
  <c r="K53" i="1"/>
  <c r="E53" i="1"/>
  <c r="Y52" i="1"/>
  <c r="S52" i="1"/>
  <c r="K52" i="1"/>
  <c r="E52" i="1"/>
  <c r="Y51" i="1"/>
  <c r="S51" i="1"/>
  <c r="K51" i="1"/>
  <c r="E51" i="1"/>
  <c r="Y50" i="1"/>
  <c r="S50" i="1"/>
  <c r="K50" i="1"/>
  <c r="E50" i="1"/>
  <c r="Y49" i="1"/>
  <c r="S49" i="1"/>
  <c r="K49" i="1"/>
  <c r="E49" i="1"/>
  <c r="E48" i="1"/>
  <c r="E47" i="1"/>
  <c r="E46" i="1"/>
  <c r="E45" i="1"/>
  <c r="E44" i="1"/>
  <c r="E43" i="1"/>
  <c r="E42" i="1"/>
  <c r="E41" i="1"/>
  <c r="K40" i="1"/>
  <c r="E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S31" i="1"/>
  <c r="K31" i="1"/>
  <c r="E31" i="1"/>
  <c r="Y30" i="1"/>
  <c r="S30" i="1"/>
  <c r="K30" i="1"/>
  <c r="E30" i="1"/>
  <c r="Y29" i="1"/>
  <c r="S29" i="1"/>
  <c r="K29" i="1"/>
  <c r="E29" i="1"/>
  <c r="Y28" i="1"/>
  <c r="S28" i="1"/>
  <c r="K28" i="1"/>
  <c r="E28" i="1"/>
  <c r="Y27" i="1"/>
  <c r="S27" i="1"/>
  <c r="K27" i="1"/>
  <c r="E27" i="1"/>
  <c r="Y26" i="1"/>
  <c r="S26" i="1"/>
  <c r="K26" i="1"/>
  <c r="E26" i="1"/>
  <c r="E25" i="1"/>
  <c r="E24" i="1"/>
  <c r="E23" i="1"/>
  <c r="E22" i="1"/>
  <c r="E21" i="1"/>
  <c r="E20" i="1"/>
  <c r="E19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S8" i="1"/>
  <c r="K8" i="1"/>
  <c r="E8" i="1"/>
  <c r="Y7" i="1"/>
  <c r="S7" i="1"/>
  <c r="K7" i="1"/>
  <c r="E7" i="1"/>
  <c r="Y6" i="1"/>
  <c r="S6" i="1"/>
  <c r="K6" i="1"/>
  <c r="E6" i="1"/>
  <c r="Y5" i="1"/>
  <c r="S5" i="1"/>
  <c r="K5" i="1"/>
  <c r="E5" i="1"/>
  <c r="Y4" i="1"/>
  <c r="S4" i="1"/>
  <c r="K4" i="1"/>
  <c r="E4" i="1"/>
  <c r="Y3" i="1"/>
  <c r="S3" i="1"/>
  <c r="K3" i="1"/>
  <c r="E3" i="1"/>
</calcChain>
</file>

<file path=xl/sharedStrings.xml><?xml version="1.0" encoding="utf-8"?>
<sst xmlns="http://schemas.openxmlformats.org/spreadsheetml/2006/main" count="161" uniqueCount="40">
  <si>
    <t>ABSOLUTE NUMBER OF CELLS PREGNANT UTERUS GD 6.5</t>
  </si>
  <si>
    <t>ABSOLUTE NUMBER OF CELLS SPLEEN</t>
  </si>
  <si>
    <t>Littermates</t>
  </si>
  <si>
    <t xml:space="preserve">Number of Cells </t>
  </si>
  <si>
    <t>Number of Beads</t>
  </si>
  <si>
    <t>Absolute Number</t>
  </si>
  <si>
    <r>
      <t>TGF-βRII</t>
    </r>
    <r>
      <rPr>
        <vertAlign val="superscript"/>
        <sz val="10"/>
        <rFont val="Arial"/>
        <family val="2"/>
      </rPr>
      <t>Ncr1Δ</t>
    </r>
  </si>
  <si>
    <t>cNKs</t>
  </si>
  <si>
    <t>M11</t>
  </si>
  <si>
    <t>M21</t>
  </si>
  <si>
    <t>M31</t>
  </si>
  <si>
    <t>M41</t>
  </si>
  <si>
    <t>M42</t>
  </si>
  <si>
    <t>M51</t>
  </si>
  <si>
    <t>M61</t>
  </si>
  <si>
    <t>trNKs</t>
  </si>
  <si>
    <t>ILC1s</t>
  </si>
  <si>
    <t>Table Analyzed</t>
  </si>
  <si>
    <t>cNK Cells</t>
  </si>
  <si>
    <t>trNK cells</t>
  </si>
  <si>
    <t>Group B</t>
  </si>
  <si>
    <r>
      <t>TGFβR</t>
    </r>
    <r>
      <rPr>
        <vertAlign val="superscript"/>
        <sz val="10"/>
        <rFont val="Arial"/>
        <family val="2"/>
      </rPr>
      <t>Ncr1Δ</t>
    </r>
  </si>
  <si>
    <t>vs.</t>
  </si>
  <si>
    <t>Group A</t>
  </si>
  <si>
    <t>Litermate</t>
  </si>
  <si>
    <t>Mann Whitney test</t>
  </si>
  <si>
    <t>    P value</t>
  </si>
  <si>
    <t>&lt;0.0001</t>
  </si>
  <si>
    <t>    Exact or approximate P value?</t>
  </si>
  <si>
    <t>Exact</t>
  </si>
  <si>
    <t>    P value summary</t>
  </si>
  <si>
    <t>****</t>
  </si>
  <si>
    <t>    Significantly different (P &lt; 0.05)?</t>
  </si>
  <si>
    <t>Yes</t>
  </si>
  <si>
    <t>    One- or two-tailed P value?</t>
  </si>
  <si>
    <t>Two-tailed</t>
  </si>
  <si>
    <t>    Sum of  ranks in group A,B</t>
  </si>
  <si>
    <t>1612 , 803</t>
  </si>
  <si>
    <t>2295 , 120</t>
  </si>
  <si>
    <t>    Mann-Whitney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</si>
</sst>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rgb="FF000000"/>
      <name val="Aptos Narrow"/>
    </font>
    <font>
      <sz val="12"/>
      <color theme="1"/>
      <name val="Aptos Narrow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C97F-AEB3-3343-93E3-88FAB55BA8F6}">
  <dimension ref="A1:Z170"/>
  <sheetViews>
    <sheetView tabSelected="1" workbookViewId="0">
      <selection activeCell="G10" sqref="G10"/>
    </sheetView>
  </sheetViews>
  <sheetFormatPr baseColWidth="10" defaultRowHeight="16" x14ac:dyDescent="0.2"/>
  <cols>
    <col min="1" max="6" width="10.83203125" style="2"/>
    <col min="7" max="7" width="27.6640625" style="2" bestFit="1" customWidth="1"/>
    <col min="8" max="9" width="10.83203125" style="2"/>
    <col min="10" max="10" width="27.6640625" style="2" bestFit="1" customWidth="1"/>
    <col min="11" max="16384" width="10.83203125" style="2"/>
  </cols>
  <sheetData>
    <row r="1" spans="1:2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O1" s="1" t="s">
        <v>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 t="s">
        <v>2</v>
      </c>
      <c r="C2" s="2" t="s">
        <v>3</v>
      </c>
      <c r="D2" s="2" t="s">
        <v>4</v>
      </c>
      <c r="E2" s="2" t="s">
        <v>5</v>
      </c>
      <c r="G2" s="3" t="s">
        <v>6</v>
      </c>
      <c r="I2" s="2" t="s">
        <v>3</v>
      </c>
      <c r="J2" s="2" t="s">
        <v>4</v>
      </c>
      <c r="K2" s="2" t="s">
        <v>5</v>
      </c>
      <c r="O2" s="2" t="s">
        <v>2</v>
      </c>
      <c r="Q2" s="2" t="s">
        <v>3</v>
      </c>
      <c r="R2" s="2" t="s">
        <v>4</v>
      </c>
      <c r="S2" s="2" t="s">
        <v>5</v>
      </c>
      <c r="U2" s="3" t="s">
        <v>6</v>
      </c>
      <c r="W2" s="2" t="s">
        <v>3</v>
      </c>
      <c r="X2" s="2" t="s">
        <v>4</v>
      </c>
      <c r="Y2" s="2" t="s">
        <v>5</v>
      </c>
    </row>
    <row r="3" spans="1:26" x14ac:dyDescent="0.2">
      <c r="A3" s="2" t="s">
        <v>7</v>
      </c>
      <c r="B3" s="2">
        <v>1</v>
      </c>
      <c r="C3" s="2">
        <v>271</v>
      </c>
      <c r="D3" s="2">
        <v>170</v>
      </c>
      <c r="E3" s="2">
        <f t="shared" ref="E3:E56" si="0">(C3/D3)*5000</f>
        <v>7970.588235294118</v>
      </c>
      <c r="G3" s="2" t="s">
        <v>7</v>
      </c>
      <c r="H3" s="2">
        <v>1</v>
      </c>
      <c r="I3" s="2">
        <v>550</v>
      </c>
      <c r="J3" s="2">
        <v>233</v>
      </c>
      <c r="K3" s="2">
        <f t="shared" ref="K3:K4" si="1">(I3/J3)*5000</f>
        <v>11802.575107296138</v>
      </c>
      <c r="O3" s="2" t="s">
        <v>7</v>
      </c>
      <c r="P3" s="2" t="s">
        <v>8</v>
      </c>
      <c r="Q3" s="2">
        <v>21312</v>
      </c>
      <c r="R3" s="2">
        <v>58</v>
      </c>
      <c r="S3" s="2">
        <f t="shared" ref="S3:S4" si="2">(Q3/R3)*5000</f>
        <v>1837241.3793103448</v>
      </c>
      <c r="U3" s="2" t="s">
        <v>7</v>
      </c>
      <c r="V3" s="2" t="s">
        <v>8</v>
      </c>
      <c r="W3" s="2">
        <v>63484</v>
      </c>
      <c r="X3" s="2">
        <v>123</v>
      </c>
      <c r="Y3" s="2">
        <f t="shared" ref="Y3:Y4" si="3">(W3/X3)*5000</f>
        <v>2580650.4065040648</v>
      </c>
    </row>
    <row r="4" spans="1:26" x14ac:dyDescent="0.2">
      <c r="B4" s="2">
        <v>2</v>
      </c>
      <c r="C4" s="2">
        <v>512</v>
      </c>
      <c r="D4" s="2">
        <v>197</v>
      </c>
      <c r="E4" s="2">
        <f t="shared" si="0"/>
        <v>12994.92385786802</v>
      </c>
      <c r="H4" s="2">
        <v>2</v>
      </c>
      <c r="I4" s="2">
        <v>848</v>
      </c>
      <c r="J4" s="2">
        <v>382</v>
      </c>
      <c r="K4" s="2">
        <f t="shared" si="1"/>
        <v>11099.476439790576</v>
      </c>
      <c r="P4" s="2" t="s">
        <v>9</v>
      </c>
      <c r="Q4" s="2">
        <v>20304</v>
      </c>
      <c r="R4" s="2">
        <v>47</v>
      </c>
      <c r="S4" s="2">
        <f t="shared" si="2"/>
        <v>2160000</v>
      </c>
      <c r="V4" s="2" t="s">
        <v>9</v>
      </c>
      <c r="W4" s="2">
        <v>15724</v>
      </c>
      <c r="X4" s="2">
        <v>43</v>
      </c>
      <c r="Y4" s="2">
        <f t="shared" si="3"/>
        <v>1828372.0930232559</v>
      </c>
    </row>
    <row r="5" spans="1:26" x14ac:dyDescent="0.2">
      <c r="B5" s="2">
        <v>3</v>
      </c>
      <c r="C5" s="2">
        <v>199</v>
      </c>
      <c r="D5" s="2">
        <v>132</v>
      </c>
      <c r="E5" s="2">
        <f t="shared" si="0"/>
        <v>7537.878787878788</v>
      </c>
      <c r="H5" s="2">
        <v>3</v>
      </c>
      <c r="I5" s="2">
        <v>708</v>
      </c>
      <c r="J5" s="2">
        <v>866</v>
      </c>
      <c r="K5" s="2">
        <f>(I5/J5)*5000</f>
        <v>4087.7598152424944</v>
      </c>
      <c r="P5" s="2" t="s">
        <v>10</v>
      </c>
      <c r="Q5" s="2">
        <v>16872</v>
      </c>
      <c r="R5" s="2">
        <v>34</v>
      </c>
      <c r="S5" s="2">
        <f>(Q5/R5)*5000</f>
        <v>2481176.4705882352</v>
      </c>
      <c r="V5" s="2" t="s">
        <v>10</v>
      </c>
      <c r="W5" s="2">
        <v>8352</v>
      </c>
      <c r="X5" s="2">
        <v>23</v>
      </c>
      <c r="Y5" s="2">
        <f>(W5/X5)*5000</f>
        <v>1815652.1739130435</v>
      </c>
    </row>
    <row r="6" spans="1:26" x14ac:dyDescent="0.2">
      <c r="B6" s="2">
        <v>4</v>
      </c>
      <c r="C6" s="2">
        <v>163</v>
      </c>
      <c r="D6" s="2">
        <v>103</v>
      </c>
      <c r="E6" s="2">
        <f t="shared" si="0"/>
        <v>7912.6213592233007</v>
      </c>
      <c r="H6" s="2">
        <v>4</v>
      </c>
      <c r="I6" s="2">
        <v>481</v>
      </c>
      <c r="J6" s="2">
        <v>145</v>
      </c>
      <c r="K6" s="2">
        <f t="shared" ref="K6:K17" si="4">(I6/J6)*5000</f>
        <v>16586.206896551725</v>
      </c>
      <c r="P6" s="2" t="s">
        <v>11</v>
      </c>
      <c r="Q6" s="2">
        <v>14300</v>
      </c>
      <c r="R6" s="2">
        <v>48</v>
      </c>
      <c r="S6" s="2">
        <f t="shared" ref="S6:S8" si="5">(Q6/R6)*5000</f>
        <v>1489583.3333333335</v>
      </c>
      <c r="V6" s="2" t="s">
        <v>12</v>
      </c>
      <c r="W6" s="2">
        <v>47136</v>
      </c>
      <c r="X6" s="2">
        <v>99</v>
      </c>
      <c r="Y6" s="2">
        <f t="shared" ref="Y6:Y7" si="6">(W6/X6)*5000</f>
        <v>2380606.0606060605</v>
      </c>
    </row>
    <row r="7" spans="1:26" x14ac:dyDescent="0.2">
      <c r="B7" s="2">
        <v>5</v>
      </c>
      <c r="C7" s="2">
        <v>298</v>
      </c>
      <c r="D7" s="2">
        <v>155</v>
      </c>
      <c r="E7" s="2">
        <f t="shared" si="0"/>
        <v>9612.9032258064526</v>
      </c>
      <c r="H7" s="2">
        <v>5</v>
      </c>
      <c r="I7" s="2">
        <v>460</v>
      </c>
      <c r="J7" s="2">
        <v>849</v>
      </c>
      <c r="K7" s="2">
        <f t="shared" si="4"/>
        <v>2709.0694935217903</v>
      </c>
      <c r="P7" s="2" t="s">
        <v>13</v>
      </c>
      <c r="Q7" s="2">
        <v>17352</v>
      </c>
      <c r="R7" s="2">
        <v>44</v>
      </c>
      <c r="S7" s="2">
        <f t="shared" si="5"/>
        <v>1971818.1818181819</v>
      </c>
      <c r="V7" s="2" t="s">
        <v>13</v>
      </c>
      <c r="W7" s="2">
        <v>23120</v>
      </c>
      <c r="X7" s="2">
        <v>57</v>
      </c>
      <c r="Y7" s="2">
        <f t="shared" si="6"/>
        <v>2028070.1754385964</v>
      </c>
    </row>
    <row r="8" spans="1:26" x14ac:dyDescent="0.2">
      <c r="B8" s="2">
        <v>6</v>
      </c>
      <c r="C8" s="2">
        <v>263</v>
      </c>
      <c r="D8" s="2">
        <v>134</v>
      </c>
      <c r="E8" s="2">
        <f t="shared" si="0"/>
        <v>9813.432835820895</v>
      </c>
      <c r="H8" s="2">
        <v>6</v>
      </c>
      <c r="I8" s="2">
        <v>885</v>
      </c>
      <c r="J8" s="2">
        <v>292</v>
      </c>
      <c r="K8" s="2">
        <f t="shared" si="4"/>
        <v>15154.109589041096</v>
      </c>
      <c r="P8" s="2" t="s">
        <v>14</v>
      </c>
      <c r="Q8" s="2">
        <v>15636</v>
      </c>
      <c r="R8" s="2">
        <v>32</v>
      </c>
      <c r="S8" s="2">
        <f t="shared" si="5"/>
        <v>2443125</v>
      </c>
    </row>
    <row r="9" spans="1:26" x14ac:dyDescent="0.2">
      <c r="B9" s="2">
        <v>7</v>
      </c>
      <c r="C9" s="2">
        <v>395</v>
      </c>
      <c r="D9" s="2">
        <v>189</v>
      </c>
      <c r="E9" s="2">
        <f t="shared" si="0"/>
        <v>10449.735449735448</v>
      </c>
      <c r="H9" s="2">
        <v>7</v>
      </c>
      <c r="I9" s="2">
        <v>757</v>
      </c>
      <c r="J9" s="2">
        <v>184</v>
      </c>
      <c r="K9" s="2">
        <f t="shared" si="4"/>
        <v>20570.65217391304</v>
      </c>
    </row>
    <row r="10" spans="1:26" x14ac:dyDescent="0.2">
      <c r="B10" s="2">
        <v>8</v>
      </c>
      <c r="C10" s="2">
        <v>165</v>
      </c>
      <c r="D10" s="2">
        <v>144</v>
      </c>
      <c r="E10" s="2">
        <f t="shared" si="0"/>
        <v>5729.1666666666661</v>
      </c>
      <c r="H10" s="2">
        <v>8</v>
      </c>
      <c r="I10" s="2">
        <v>681</v>
      </c>
      <c r="J10" s="2">
        <v>271</v>
      </c>
      <c r="K10" s="2">
        <f t="shared" si="4"/>
        <v>12564.575645756457</v>
      </c>
    </row>
    <row r="11" spans="1:26" x14ac:dyDescent="0.2">
      <c r="B11" s="2">
        <v>9</v>
      </c>
      <c r="C11" s="2">
        <v>249</v>
      </c>
      <c r="D11" s="2">
        <v>166</v>
      </c>
      <c r="E11" s="2">
        <f t="shared" si="0"/>
        <v>7500</v>
      </c>
      <c r="H11" s="2">
        <v>9</v>
      </c>
      <c r="I11" s="2">
        <v>514</v>
      </c>
      <c r="J11" s="2">
        <v>113</v>
      </c>
      <c r="K11" s="2">
        <f t="shared" si="4"/>
        <v>22743.362831858409</v>
      </c>
    </row>
    <row r="12" spans="1:26" x14ac:dyDescent="0.2">
      <c r="B12" s="2">
        <v>10</v>
      </c>
      <c r="C12" s="2">
        <v>188</v>
      </c>
      <c r="D12" s="2">
        <v>203</v>
      </c>
      <c r="E12" s="2">
        <f t="shared" si="0"/>
        <v>4630.5418719211821</v>
      </c>
      <c r="H12" s="2">
        <v>10</v>
      </c>
      <c r="I12" s="2">
        <v>412</v>
      </c>
      <c r="J12" s="2">
        <v>112</v>
      </c>
      <c r="K12" s="2">
        <f t="shared" si="4"/>
        <v>18392.857142857141</v>
      </c>
    </row>
    <row r="13" spans="1:26" x14ac:dyDescent="0.2">
      <c r="B13" s="2">
        <v>11</v>
      </c>
      <c r="C13" s="2">
        <v>427</v>
      </c>
      <c r="D13" s="2">
        <v>199</v>
      </c>
      <c r="E13" s="2">
        <f t="shared" si="0"/>
        <v>10728.643216080402</v>
      </c>
      <c r="H13" s="2">
        <v>11</v>
      </c>
      <c r="I13" s="2">
        <v>1301</v>
      </c>
      <c r="J13" s="2">
        <v>350</v>
      </c>
      <c r="K13" s="2">
        <f t="shared" si="4"/>
        <v>18585.714285714286</v>
      </c>
    </row>
    <row r="14" spans="1:26" x14ac:dyDescent="0.2">
      <c r="B14" s="2">
        <v>12</v>
      </c>
      <c r="C14" s="2">
        <v>322</v>
      </c>
      <c r="D14" s="2">
        <v>191</v>
      </c>
      <c r="E14" s="2">
        <f t="shared" si="0"/>
        <v>8429.3193717277481</v>
      </c>
      <c r="H14" s="2">
        <v>12</v>
      </c>
      <c r="I14" s="2">
        <v>391</v>
      </c>
      <c r="J14" s="2">
        <v>139</v>
      </c>
      <c r="K14" s="2">
        <f t="shared" si="4"/>
        <v>14064.748201438848</v>
      </c>
    </row>
    <row r="15" spans="1:26" x14ac:dyDescent="0.2">
      <c r="B15" s="2">
        <v>13</v>
      </c>
      <c r="C15" s="2">
        <v>303</v>
      </c>
      <c r="D15" s="2">
        <v>135</v>
      </c>
      <c r="E15" s="2">
        <f t="shared" si="0"/>
        <v>11222.222222222223</v>
      </c>
      <c r="H15" s="2">
        <v>13</v>
      </c>
      <c r="I15" s="2">
        <v>491</v>
      </c>
      <c r="J15" s="2">
        <v>195</v>
      </c>
      <c r="K15" s="2">
        <f t="shared" si="4"/>
        <v>12589.74358974359</v>
      </c>
    </row>
    <row r="16" spans="1:26" x14ac:dyDescent="0.2">
      <c r="B16" s="2">
        <v>14</v>
      </c>
      <c r="C16" s="2">
        <v>302</v>
      </c>
      <c r="D16" s="2">
        <v>164</v>
      </c>
      <c r="E16" s="2">
        <f t="shared" si="0"/>
        <v>9207.3170731707323</v>
      </c>
      <c r="H16" s="2">
        <v>14</v>
      </c>
      <c r="I16" s="2">
        <v>309</v>
      </c>
      <c r="J16" s="2">
        <v>102</v>
      </c>
      <c r="K16" s="2">
        <f t="shared" si="4"/>
        <v>15147.058823529411</v>
      </c>
    </row>
    <row r="17" spans="2:25" x14ac:dyDescent="0.2">
      <c r="B17" s="2">
        <v>15</v>
      </c>
      <c r="C17" s="2">
        <v>280</v>
      </c>
      <c r="D17" s="2">
        <v>132</v>
      </c>
      <c r="E17" s="2">
        <f t="shared" si="0"/>
        <v>10606.060606060606</v>
      </c>
      <c r="H17" s="2">
        <v>15</v>
      </c>
      <c r="I17" s="2">
        <v>300</v>
      </c>
      <c r="J17" s="2">
        <v>126</v>
      </c>
      <c r="K17" s="2">
        <f t="shared" si="4"/>
        <v>11904.761904761905</v>
      </c>
    </row>
    <row r="18" spans="2:25" x14ac:dyDescent="0.2">
      <c r="B18" s="2">
        <v>16</v>
      </c>
      <c r="C18" s="2">
        <v>296</v>
      </c>
      <c r="D18" s="2">
        <v>174</v>
      </c>
      <c r="E18" s="2">
        <f t="shared" si="0"/>
        <v>8505.7471264367814</v>
      </c>
    </row>
    <row r="19" spans="2:25" x14ac:dyDescent="0.2">
      <c r="B19" s="2">
        <v>17</v>
      </c>
      <c r="C19" s="2">
        <v>296</v>
      </c>
      <c r="D19" s="2">
        <v>112</v>
      </c>
      <c r="E19" s="2">
        <f t="shared" si="0"/>
        <v>13214.285714285714</v>
      </c>
    </row>
    <row r="20" spans="2:25" x14ac:dyDescent="0.2">
      <c r="B20" s="2">
        <v>18</v>
      </c>
      <c r="C20" s="2">
        <v>226</v>
      </c>
      <c r="D20" s="2">
        <v>124</v>
      </c>
      <c r="E20" s="2">
        <f t="shared" si="0"/>
        <v>9112.9032258064508</v>
      </c>
    </row>
    <row r="21" spans="2:25" x14ac:dyDescent="0.2">
      <c r="B21" s="2">
        <v>19</v>
      </c>
      <c r="C21" s="2">
        <v>167</v>
      </c>
      <c r="D21" s="2">
        <v>173</v>
      </c>
      <c r="E21" s="2">
        <f t="shared" si="0"/>
        <v>4826.5895953757226</v>
      </c>
    </row>
    <row r="22" spans="2:25" x14ac:dyDescent="0.2">
      <c r="B22" s="2">
        <v>20</v>
      </c>
      <c r="C22" s="2">
        <v>166</v>
      </c>
      <c r="D22" s="2">
        <v>167</v>
      </c>
      <c r="E22" s="2">
        <f t="shared" si="0"/>
        <v>4970.0598802395207</v>
      </c>
    </row>
    <row r="23" spans="2:25" x14ac:dyDescent="0.2">
      <c r="B23" s="2">
        <v>21</v>
      </c>
      <c r="C23" s="2">
        <v>148</v>
      </c>
      <c r="D23" s="2">
        <v>152</v>
      </c>
      <c r="E23" s="2">
        <f t="shared" si="0"/>
        <v>4868.4210526315792</v>
      </c>
    </row>
    <row r="24" spans="2:25" x14ac:dyDescent="0.2">
      <c r="B24" s="2">
        <v>22</v>
      </c>
      <c r="C24" s="2">
        <v>129</v>
      </c>
      <c r="D24" s="2">
        <v>129</v>
      </c>
      <c r="E24" s="2">
        <f t="shared" si="0"/>
        <v>5000</v>
      </c>
    </row>
    <row r="25" spans="2:25" x14ac:dyDescent="0.2">
      <c r="B25" s="2">
        <v>23</v>
      </c>
      <c r="C25" s="2">
        <v>225</v>
      </c>
      <c r="D25" s="2">
        <v>135</v>
      </c>
      <c r="E25" s="2">
        <f t="shared" si="0"/>
        <v>8333.3333333333339</v>
      </c>
      <c r="G25" s="3" t="s">
        <v>6</v>
      </c>
      <c r="I25" s="2" t="s">
        <v>3</v>
      </c>
      <c r="J25" s="2" t="s">
        <v>4</v>
      </c>
      <c r="K25" s="2" t="s">
        <v>5</v>
      </c>
      <c r="O25" s="2" t="s">
        <v>2</v>
      </c>
      <c r="Q25" s="2" t="s">
        <v>3</v>
      </c>
      <c r="R25" s="2" t="s">
        <v>4</v>
      </c>
      <c r="S25" s="2" t="s">
        <v>5</v>
      </c>
      <c r="U25" s="3" t="s">
        <v>6</v>
      </c>
      <c r="W25" s="2" t="s">
        <v>3</v>
      </c>
      <c r="X25" s="2" t="s">
        <v>4</v>
      </c>
      <c r="Y25" s="2" t="s">
        <v>5</v>
      </c>
    </row>
    <row r="26" spans="2:25" x14ac:dyDescent="0.2">
      <c r="B26" s="2">
        <v>24</v>
      </c>
      <c r="C26" s="2">
        <v>265</v>
      </c>
      <c r="D26" s="2">
        <v>165</v>
      </c>
      <c r="E26" s="2">
        <f t="shared" si="0"/>
        <v>8030.30303030303</v>
      </c>
      <c r="G26" s="2" t="s">
        <v>15</v>
      </c>
      <c r="H26" s="2">
        <v>1</v>
      </c>
      <c r="I26" s="2">
        <v>0</v>
      </c>
      <c r="J26" s="2">
        <v>233</v>
      </c>
      <c r="K26" s="2">
        <f t="shared" ref="K26:K40" si="7">(I26/J26)*5000</f>
        <v>0</v>
      </c>
      <c r="O26" s="2" t="s">
        <v>15</v>
      </c>
      <c r="P26" s="2" t="s">
        <v>8</v>
      </c>
      <c r="Q26" s="2">
        <v>20</v>
      </c>
      <c r="R26" s="2">
        <v>58</v>
      </c>
      <c r="S26" s="2">
        <f t="shared" ref="S26:S27" si="8">(Q26/R26)*5000</f>
        <v>1724.1379310344828</v>
      </c>
      <c r="U26" s="2" t="s">
        <v>15</v>
      </c>
      <c r="V26" s="2" t="s">
        <v>8</v>
      </c>
      <c r="W26" s="2">
        <v>32</v>
      </c>
      <c r="X26" s="2">
        <v>123</v>
      </c>
      <c r="Y26" s="2">
        <f t="shared" ref="Y26:Y27" si="9">(W26/X26)*5000</f>
        <v>1300.8130081300815</v>
      </c>
    </row>
    <row r="27" spans="2:25" x14ac:dyDescent="0.2">
      <c r="B27" s="2">
        <v>25</v>
      </c>
      <c r="C27" s="2">
        <v>276</v>
      </c>
      <c r="D27" s="2">
        <v>190</v>
      </c>
      <c r="E27" s="2">
        <f t="shared" si="0"/>
        <v>7263.1578947368425</v>
      </c>
      <c r="H27" s="2">
        <v>2</v>
      </c>
      <c r="I27" s="2">
        <v>0</v>
      </c>
      <c r="J27" s="2">
        <v>382</v>
      </c>
      <c r="K27" s="2">
        <f t="shared" si="7"/>
        <v>0</v>
      </c>
      <c r="P27" s="2" t="s">
        <v>9</v>
      </c>
      <c r="Q27" s="2">
        <v>4</v>
      </c>
      <c r="R27" s="2">
        <v>47</v>
      </c>
      <c r="S27" s="2">
        <f t="shared" si="8"/>
        <v>425.531914893617</v>
      </c>
      <c r="V27" s="2" t="s">
        <v>9</v>
      </c>
      <c r="W27" s="2">
        <v>63</v>
      </c>
      <c r="X27" s="2">
        <v>43</v>
      </c>
      <c r="Y27" s="2">
        <f t="shared" si="9"/>
        <v>7325.5813953488368</v>
      </c>
    </row>
    <row r="28" spans="2:25" x14ac:dyDescent="0.2">
      <c r="B28" s="2">
        <v>26</v>
      </c>
      <c r="C28" s="2">
        <v>177</v>
      </c>
      <c r="D28" s="2">
        <v>126</v>
      </c>
      <c r="E28" s="2">
        <f t="shared" si="0"/>
        <v>7023.8095238095229</v>
      </c>
      <c r="H28" s="2">
        <v>3</v>
      </c>
      <c r="I28" s="2">
        <v>5</v>
      </c>
      <c r="J28" s="2">
        <v>866</v>
      </c>
      <c r="K28" s="2">
        <f t="shared" si="7"/>
        <v>28.868360277136258</v>
      </c>
      <c r="P28" s="2" t="s">
        <v>10</v>
      </c>
      <c r="Q28" s="2">
        <v>20</v>
      </c>
      <c r="R28" s="2">
        <v>34</v>
      </c>
      <c r="S28" s="2">
        <f>(Q28/R28)*5000</f>
        <v>2941.1764705882356</v>
      </c>
      <c r="V28" s="2" t="s">
        <v>10</v>
      </c>
      <c r="W28" s="2">
        <v>20</v>
      </c>
      <c r="X28" s="2">
        <v>23</v>
      </c>
      <c r="Y28" s="2">
        <f>(W28/X28)*5000</f>
        <v>4347.826086956522</v>
      </c>
    </row>
    <row r="29" spans="2:25" x14ac:dyDescent="0.2">
      <c r="B29" s="2">
        <v>27</v>
      </c>
      <c r="C29" s="2">
        <v>149</v>
      </c>
      <c r="D29" s="2">
        <v>101</v>
      </c>
      <c r="E29" s="2">
        <f t="shared" si="0"/>
        <v>7376.2376237623757</v>
      </c>
      <c r="H29" s="2">
        <v>4</v>
      </c>
      <c r="I29" s="2">
        <v>3</v>
      </c>
      <c r="J29" s="2">
        <v>145</v>
      </c>
      <c r="K29" s="2">
        <f t="shared" si="7"/>
        <v>103.44827586206897</v>
      </c>
      <c r="P29" s="2" t="s">
        <v>11</v>
      </c>
      <c r="Q29" s="2">
        <v>20</v>
      </c>
      <c r="R29" s="2">
        <v>48</v>
      </c>
      <c r="S29" s="2">
        <f t="shared" ref="S29:S31" si="10">(Q29/R29)*5000</f>
        <v>2083.3333333333335</v>
      </c>
      <c r="V29" s="2" t="s">
        <v>11</v>
      </c>
      <c r="W29" s="2">
        <v>96</v>
      </c>
      <c r="X29" s="2">
        <v>99</v>
      </c>
      <c r="Y29" s="2">
        <f t="shared" ref="Y29:Y30" si="11">(W29/X29)*5000</f>
        <v>4848.484848484849</v>
      </c>
    </row>
    <row r="30" spans="2:25" x14ac:dyDescent="0.2">
      <c r="B30" s="2">
        <v>28</v>
      </c>
      <c r="C30" s="2">
        <v>936</v>
      </c>
      <c r="D30" s="2">
        <v>526</v>
      </c>
      <c r="E30" s="2">
        <f t="shared" si="0"/>
        <v>8897.3384030418238</v>
      </c>
      <c r="H30" s="2">
        <v>5</v>
      </c>
      <c r="I30" s="2">
        <v>6</v>
      </c>
      <c r="J30" s="2">
        <v>849</v>
      </c>
      <c r="K30" s="2">
        <f t="shared" si="7"/>
        <v>35.335689045936398</v>
      </c>
      <c r="P30" s="2" t="s">
        <v>13</v>
      </c>
      <c r="Q30" s="2">
        <v>12</v>
      </c>
      <c r="R30" s="2">
        <v>44</v>
      </c>
      <c r="S30" s="2">
        <f t="shared" si="10"/>
        <v>1363.6363636363635</v>
      </c>
      <c r="V30" s="2" t="s">
        <v>13</v>
      </c>
      <c r="W30" s="2">
        <v>44</v>
      </c>
      <c r="X30" s="2">
        <v>57</v>
      </c>
      <c r="Y30" s="2">
        <f t="shared" si="11"/>
        <v>3859.6491228070172</v>
      </c>
    </row>
    <row r="31" spans="2:25" x14ac:dyDescent="0.2">
      <c r="B31" s="2">
        <v>29</v>
      </c>
      <c r="C31" s="2">
        <v>444</v>
      </c>
      <c r="D31" s="2">
        <v>271</v>
      </c>
      <c r="E31" s="2">
        <f t="shared" si="0"/>
        <v>8191.8819188191883</v>
      </c>
      <c r="H31" s="2">
        <v>6</v>
      </c>
      <c r="I31" s="2">
        <v>194</v>
      </c>
      <c r="J31" s="2">
        <v>292</v>
      </c>
      <c r="K31" s="2">
        <f t="shared" si="7"/>
        <v>3321.9178082191779</v>
      </c>
      <c r="P31" s="2" t="s">
        <v>14</v>
      </c>
      <c r="Q31" s="2">
        <v>12</v>
      </c>
      <c r="R31" s="2">
        <v>32</v>
      </c>
      <c r="S31" s="2">
        <f t="shared" si="10"/>
        <v>1875</v>
      </c>
    </row>
    <row r="32" spans="2:25" x14ac:dyDescent="0.2">
      <c r="B32" s="2">
        <v>30</v>
      </c>
      <c r="C32" s="2">
        <v>604</v>
      </c>
      <c r="D32" s="2">
        <v>462</v>
      </c>
      <c r="E32" s="2">
        <f t="shared" si="0"/>
        <v>6536.7965367965362</v>
      </c>
      <c r="H32" s="2">
        <v>7</v>
      </c>
      <c r="I32" s="2">
        <v>205</v>
      </c>
      <c r="J32" s="2">
        <v>184</v>
      </c>
      <c r="K32" s="2">
        <f t="shared" si="7"/>
        <v>5570.652173913043</v>
      </c>
    </row>
    <row r="33" spans="2:25" x14ac:dyDescent="0.2">
      <c r="B33" s="2">
        <v>31</v>
      </c>
      <c r="C33" s="2">
        <v>419</v>
      </c>
      <c r="D33" s="2">
        <v>204</v>
      </c>
      <c r="E33" s="2">
        <f t="shared" si="0"/>
        <v>10269.607843137253</v>
      </c>
      <c r="H33" s="2">
        <v>8</v>
      </c>
      <c r="I33" s="2">
        <v>157</v>
      </c>
      <c r="J33" s="2">
        <v>271</v>
      </c>
      <c r="K33" s="2">
        <f t="shared" si="7"/>
        <v>2896.6789667896683</v>
      </c>
    </row>
    <row r="34" spans="2:25" x14ac:dyDescent="0.2">
      <c r="B34" s="2">
        <v>32</v>
      </c>
      <c r="C34" s="2">
        <v>425</v>
      </c>
      <c r="D34" s="2">
        <v>310</v>
      </c>
      <c r="E34" s="2">
        <f t="shared" si="0"/>
        <v>6854.8387096774186</v>
      </c>
      <c r="H34" s="2">
        <v>9</v>
      </c>
      <c r="I34" s="2">
        <v>117</v>
      </c>
      <c r="J34" s="2">
        <v>113</v>
      </c>
      <c r="K34" s="2">
        <f t="shared" si="7"/>
        <v>5176.9911504424781</v>
      </c>
    </row>
    <row r="35" spans="2:25" x14ac:dyDescent="0.2">
      <c r="B35" s="2">
        <v>33</v>
      </c>
      <c r="C35" s="2">
        <v>482</v>
      </c>
      <c r="D35" s="2">
        <v>538</v>
      </c>
      <c r="E35" s="2">
        <f t="shared" si="0"/>
        <v>4479.5539033457253</v>
      </c>
      <c r="H35" s="2">
        <v>10</v>
      </c>
      <c r="I35" s="2">
        <v>103</v>
      </c>
      <c r="J35" s="2">
        <v>112</v>
      </c>
      <c r="K35" s="2">
        <f t="shared" si="7"/>
        <v>4598.2142857142853</v>
      </c>
    </row>
    <row r="36" spans="2:25" x14ac:dyDescent="0.2">
      <c r="B36" s="2">
        <v>34</v>
      </c>
      <c r="C36" s="2">
        <v>425</v>
      </c>
      <c r="D36" s="2">
        <v>439</v>
      </c>
      <c r="E36" s="2">
        <f t="shared" si="0"/>
        <v>4840.5466970387242</v>
      </c>
      <c r="H36" s="2">
        <v>11</v>
      </c>
      <c r="I36" s="2">
        <v>350</v>
      </c>
      <c r="J36" s="2">
        <v>350</v>
      </c>
      <c r="K36" s="2">
        <f t="shared" si="7"/>
        <v>5000</v>
      </c>
    </row>
    <row r="37" spans="2:25" x14ac:dyDescent="0.2">
      <c r="B37" s="2">
        <v>35</v>
      </c>
      <c r="C37" s="2">
        <v>402</v>
      </c>
      <c r="D37" s="2">
        <v>361</v>
      </c>
      <c r="E37" s="2">
        <f t="shared" si="0"/>
        <v>5567.86703601108</v>
      </c>
      <c r="H37" s="2">
        <v>12</v>
      </c>
      <c r="I37" s="2">
        <v>128</v>
      </c>
      <c r="J37" s="2">
        <v>139</v>
      </c>
      <c r="K37" s="2">
        <f t="shared" si="7"/>
        <v>4604.3165467625904</v>
      </c>
    </row>
    <row r="38" spans="2:25" x14ac:dyDescent="0.2">
      <c r="B38" s="2">
        <v>36</v>
      </c>
      <c r="C38" s="2">
        <v>506</v>
      </c>
      <c r="D38" s="2">
        <v>403</v>
      </c>
      <c r="E38" s="2">
        <f t="shared" si="0"/>
        <v>6277.9156327543433</v>
      </c>
      <c r="H38" s="2">
        <v>13</v>
      </c>
      <c r="I38" s="2">
        <v>59</v>
      </c>
      <c r="J38" s="2">
        <v>195</v>
      </c>
      <c r="K38" s="2">
        <f t="shared" si="7"/>
        <v>1512.8205128205127</v>
      </c>
    </row>
    <row r="39" spans="2:25" x14ac:dyDescent="0.2">
      <c r="B39" s="2">
        <v>37</v>
      </c>
      <c r="C39" s="2">
        <v>257</v>
      </c>
      <c r="D39" s="2">
        <v>172</v>
      </c>
      <c r="E39" s="2">
        <f t="shared" si="0"/>
        <v>7470.9302325581393</v>
      </c>
      <c r="H39" s="2">
        <v>14</v>
      </c>
      <c r="I39" s="2">
        <v>46</v>
      </c>
      <c r="J39" s="2">
        <v>102</v>
      </c>
      <c r="K39" s="2">
        <f t="shared" si="7"/>
        <v>2254.9019607843138</v>
      </c>
    </row>
    <row r="40" spans="2:25" x14ac:dyDescent="0.2">
      <c r="B40" s="2">
        <v>38</v>
      </c>
      <c r="C40" s="2">
        <v>342</v>
      </c>
      <c r="D40" s="2">
        <v>371</v>
      </c>
      <c r="E40" s="2">
        <f t="shared" si="0"/>
        <v>4609.1644204851755</v>
      </c>
      <c r="H40" s="2">
        <v>15</v>
      </c>
      <c r="I40" s="2">
        <v>57</v>
      </c>
      <c r="J40" s="2">
        <v>126</v>
      </c>
      <c r="K40" s="2">
        <f t="shared" si="7"/>
        <v>2261.9047619047619</v>
      </c>
    </row>
    <row r="41" spans="2:25" x14ac:dyDescent="0.2">
      <c r="B41" s="2">
        <v>39</v>
      </c>
      <c r="C41" s="2">
        <v>550</v>
      </c>
      <c r="D41" s="2">
        <v>267</v>
      </c>
      <c r="E41" s="2">
        <f t="shared" si="0"/>
        <v>10299.625468164795</v>
      </c>
    </row>
    <row r="42" spans="2:25" x14ac:dyDescent="0.2">
      <c r="B42" s="2">
        <v>40</v>
      </c>
      <c r="C42" s="2">
        <v>460</v>
      </c>
      <c r="D42" s="2">
        <v>470</v>
      </c>
      <c r="E42" s="2">
        <f t="shared" si="0"/>
        <v>4893.6170212765956</v>
      </c>
    </row>
    <row r="43" spans="2:25" x14ac:dyDescent="0.2">
      <c r="B43" s="2">
        <v>41</v>
      </c>
      <c r="C43" s="2">
        <v>432</v>
      </c>
      <c r="D43" s="2">
        <v>282</v>
      </c>
      <c r="E43" s="2">
        <f t="shared" si="0"/>
        <v>7659.5744680851067</v>
      </c>
    </row>
    <row r="44" spans="2:25" x14ac:dyDescent="0.2">
      <c r="B44" s="2">
        <v>42</v>
      </c>
      <c r="C44" s="2">
        <v>370</v>
      </c>
      <c r="D44" s="2">
        <v>214</v>
      </c>
      <c r="E44" s="2">
        <f t="shared" si="0"/>
        <v>8644.8598130841128</v>
      </c>
    </row>
    <row r="45" spans="2:25" x14ac:dyDescent="0.2">
      <c r="B45" s="2">
        <v>43</v>
      </c>
      <c r="C45" s="2">
        <v>270</v>
      </c>
      <c r="D45" s="2">
        <v>159</v>
      </c>
      <c r="E45" s="2">
        <f t="shared" si="0"/>
        <v>8490.566037735849</v>
      </c>
    </row>
    <row r="46" spans="2:25" x14ac:dyDescent="0.2">
      <c r="B46" s="2">
        <v>44</v>
      </c>
      <c r="C46" s="2">
        <v>317</v>
      </c>
      <c r="D46" s="2">
        <v>213</v>
      </c>
      <c r="E46" s="2">
        <f t="shared" si="0"/>
        <v>7441.31455399061</v>
      </c>
    </row>
    <row r="47" spans="2:25" x14ac:dyDescent="0.2">
      <c r="B47" s="2">
        <v>45</v>
      </c>
      <c r="C47" s="2">
        <v>190</v>
      </c>
      <c r="D47" s="2">
        <v>190</v>
      </c>
      <c r="E47" s="2">
        <f t="shared" si="0"/>
        <v>5000</v>
      </c>
    </row>
    <row r="48" spans="2:25" x14ac:dyDescent="0.2">
      <c r="B48" s="2">
        <v>46</v>
      </c>
      <c r="C48" s="2">
        <v>3</v>
      </c>
      <c r="D48" s="2">
        <v>4</v>
      </c>
      <c r="E48" s="2">
        <f t="shared" si="0"/>
        <v>3750</v>
      </c>
      <c r="G48" s="3" t="s">
        <v>6</v>
      </c>
      <c r="I48" s="2" t="s">
        <v>3</v>
      </c>
      <c r="J48" s="2" t="s">
        <v>4</v>
      </c>
      <c r="K48" s="2" t="s">
        <v>5</v>
      </c>
      <c r="O48" s="2" t="s">
        <v>2</v>
      </c>
      <c r="Q48" s="2" t="s">
        <v>3</v>
      </c>
      <c r="R48" s="2" t="s">
        <v>4</v>
      </c>
      <c r="S48" s="2" t="s">
        <v>5</v>
      </c>
      <c r="U48" s="3" t="s">
        <v>6</v>
      </c>
      <c r="W48" s="2" t="s">
        <v>3</v>
      </c>
      <c r="X48" s="2" t="s">
        <v>4</v>
      </c>
      <c r="Y48" s="2" t="s">
        <v>5</v>
      </c>
    </row>
    <row r="49" spans="1:25" x14ac:dyDescent="0.2">
      <c r="B49" s="2">
        <v>47</v>
      </c>
      <c r="C49" s="2">
        <v>332</v>
      </c>
      <c r="D49" s="2">
        <v>149</v>
      </c>
      <c r="E49" s="2">
        <f t="shared" si="0"/>
        <v>11140.939597315435</v>
      </c>
      <c r="G49" s="2" t="s">
        <v>16</v>
      </c>
      <c r="H49" s="2">
        <v>1</v>
      </c>
      <c r="I49" s="2">
        <v>2</v>
      </c>
      <c r="J49" s="2">
        <v>233</v>
      </c>
      <c r="K49" s="2">
        <f t="shared" ref="K49:K50" si="12">(I49/J49)*5000</f>
        <v>42.918454935622314</v>
      </c>
      <c r="O49" s="2" t="s">
        <v>16</v>
      </c>
      <c r="P49" s="2" t="s">
        <v>8</v>
      </c>
      <c r="Q49" s="2">
        <v>173</v>
      </c>
      <c r="R49" s="2">
        <v>58</v>
      </c>
      <c r="S49" s="2">
        <f t="shared" ref="S49:S50" si="13">(Q49/R49)*5000</f>
        <v>14913.793103448275</v>
      </c>
      <c r="U49" s="2" t="s">
        <v>16</v>
      </c>
      <c r="V49" s="2" t="s">
        <v>8</v>
      </c>
      <c r="W49" s="2">
        <v>121</v>
      </c>
      <c r="X49" s="2">
        <v>123</v>
      </c>
      <c r="Y49" s="2">
        <f t="shared" ref="Y49:Y50" si="14">(W49/X49)*5000</f>
        <v>4918.6991869918702</v>
      </c>
    </row>
    <row r="50" spans="1:25" x14ac:dyDescent="0.2">
      <c r="B50" s="2">
        <v>48</v>
      </c>
      <c r="C50" s="2">
        <v>160</v>
      </c>
      <c r="D50" s="2">
        <v>115</v>
      </c>
      <c r="E50" s="2">
        <f t="shared" si="0"/>
        <v>6956.521739130435</v>
      </c>
      <c r="H50" s="2">
        <v>2</v>
      </c>
      <c r="I50" s="2">
        <v>2</v>
      </c>
      <c r="J50" s="2">
        <v>382</v>
      </c>
      <c r="K50" s="2">
        <f t="shared" si="12"/>
        <v>26.178010471204189</v>
      </c>
      <c r="P50" s="2" t="s">
        <v>9</v>
      </c>
      <c r="Q50" s="2">
        <v>133</v>
      </c>
      <c r="R50" s="2">
        <v>47</v>
      </c>
      <c r="S50" s="2">
        <f t="shared" si="13"/>
        <v>14148.936170212766</v>
      </c>
      <c r="V50" s="2" t="s">
        <v>9</v>
      </c>
      <c r="W50" s="2">
        <v>64</v>
      </c>
      <c r="X50" s="2">
        <v>43</v>
      </c>
      <c r="Y50" s="2">
        <f t="shared" si="14"/>
        <v>7441.8604651162786</v>
      </c>
    </row>
    <row r="51" spans="1:25" x14ac:dyDescent="0.2">
      <c r="B51" s="2">
        <v>49</v>
      </c>
      <c r="C51" s="2">
        <v>316</v>
      </c>
      <c r="D51" s="2">
        <v>183</v>
      </c>
      <c r="E51" s="2">
        <f t="shared" si="0"/>
        <v>8633.8797814207646</v>
      </c>
      <c r="H51" s="2">
        <v>3</v>
      </c>
      <c r="I51" s="2">
        <v>22</v>
      </c>
      <c r="J51" s="2">
        <v>866</v>
      </c>
      <c r="K51" s="2">
        <f>(I51/J51)*5000</f>
        <v>127.02078521939953</v>
      </c>
      <c r="P51" s="2" t="s">
        <v>10</v>
      </c>
      <c r="Q51" s="2">
        <v>120</v>
      </c>
      <c r="R51" s="2">
        <v>34</v>
      </c>
      <c r="S51" s="2">
        <f>(Q51/R51)*5000</f>
        <v>17647.058823529413</v>
      </c>
      <c r="V51" s="2" t="s">
        <v>10</v>
      </c>
      <c r="W51" s="2">
        <v>32</v>
      </c>
      <c r="X51" s="2">
        <v>23</v>
      </c>
      <c r="Y51" s="2">
        <f>(W51/X51)*5000</f>
        <v>6956.521739130435</v>
      </c>
    </row>
    <row r="52" spans="1:25" x14ac:dyDescent="0.2">
      <c r="B52" s="2">
        <v>50</v>
      </c>
      <c r="C52" s="2">
        <v>424</v>
      </c>
      <c r="D52" s="2">
        <v>250</v>
      </c>
      <c r="E52" s="2">
        <f t="shared" si="0"/>
        <v>8480</v>
      </c>
      <c r="H52" s="2">
        <v>4</v>
      </c>
      <c r="I52" s="2">
        <v>6</v>
      </c>
      <c r="J52" s="2">
        <v>145</v>
      </c>
      <c r="K52" s="2">
        <f t="shared" ref="K52:K63" si="15">(I52/J52)*5000</f>
        <v>206.89655172413794</v>
      </c>
      <c r="P52" s="2" t="s">
        <v>11</v>
      </c>
      <c r="Q52" s="2">
        <v>162</v>
      </c>
      <c r="R52" s="2">
        <v>48</v>
      </c>
      <c r="S52" s="2">
        <f t="shared" ref="S52:S54" si="16">(Q52/R52)*5000</f>
        <v>16875</v>
      </c>
      <c r="V52" s="2" t="s">
        <v>11</v>
      </c>
      <c r="W52" s="2">
        <v>156</v>
      </c>
      <c r="X52" s="2">
        <v>99</v>
      </c>
      <c r="Y52" s="2">
        <f t="shared" ref="Y52:Y53" si="17">(W52/X52)*5000</f>
        <v>7878.7878787878781</v>
      </c>
    </row>
    <row r="53" spans="1:25" x14ac:dyDescent="0.2">
      <c r="B53" s="2">
        <v>51</v>
      </c>
      <c r="C53" s="2">
        <v>441</v>
      </c>
      <c r="D53" s="2">
        <v>298</v>
      </c>
      <c r="E53" s="2">
        <f t="shared" si="0"/>
        <v>7399.3288590604025</v>
      </c>
      <c r="H53" s="2">
        <v>5</v>
      </c>
      <c r="I53" s="2">
        <v>6</v>
      </c>
      <c r="J53" s="2">
        <v>849</v>
      </c>
      <c r="K53" s="2">
        <f t="shared" si="15"/>
        <v>35.335689045936398</v>
      </c>
      <c r="P53" s="2" t="s">
        <v>13</v>
      </c>
      <c r="Q53" s="2">
        <v>139</v>
      </c>
      <c r="R53" s="2">
        <v>44</v>
      </c>
      <c r="S53" s="2">
        <f t="shared" si="16"/>
        <v>15795.454545454546</v>
      </c>
      <c r="V53" s="2" t="s">
        <v>13</v>
      </c>
      <c r="W53" s="2">
        <v>97</v>
      </c>
      <c r="X53" s="2">
        <v>57</v>
      </c>
      <c r="Y53" s="2">
        <f t="shared" si="17"/>
        <v>8508.7719298245611</v>
      </c>
    </row>
    <row r="54" spans="1:25" x14ac:dyDescent="0.2">
      <c r="B54" s="2">
        <v>52</v>
      </c>
      <c r="C54" s="2">
        <v>424</v>
      </c>
      <c r="D54" s="2">
        <v>235</v>
      </c>
      <c r="E54" s="2">
        <f t="shared" si="0"/>
        <v>9021.2765957446809</v>
      </c>
      <c r="H54" s="2">
        <v>6</v>
      </c>
      <c r="I54" s="2">
        <v>17</v>
      </c>
      <c r="J54" s="2">
        <v>292</v>
      </c>
      <c r="K54" s="2">
        <f t="shared" si="15"/>
        <v>291.09589041095887</v>
      </c>
      <c r="P54" s="2" t="s">
        <v>14</v>
      </c>
      <c r="Q54" s="2">
        <v>100</v>
      </c>
      <c r="R54" s="2">
        <v>32</v>
      </c>
      <c r="S54" s="2">
        <f t="shared" si="16"/>
        <v>15625</v>
      </c>
    </row>
    <row r="55" spans="1:25" x14ac:dyDescent="0.2">
      <c r="B55" s="2">
        <v>53</v>
      </c>
      <c r="C55" s="2">
        <v>391</v>
      </c>
      <c r="D55" s="2">
        <v>319</v>
      </c>
      <c r="E55" s="2">
        <f t="shared" si="0"/>
        <v>6128.5266457680254</v>
      </c>
      <c r="H55" s="2">
        <v>7</v>
      </c>
      <c r="I55" s="2">
        <v>15</v>
      </c>
      <c r="J55" s="2">
        <v>184</v>
      </c>
      <c r="K55" s="2">
        <f t="shared" si="15"/>
        <v>407.60869565217394</v>
      </c>
    </row>
    <row r="56" spans="1:25" x14ac:dyDescent="0.2">
      <c r="B56" s="2">
        <v>54</v>
      </c>
      <c r="C56" s="2">
        <v>310</v>
      </c>
      <c r="D56" s="2">
        <v>162</v>
      </c>
      <c r="E56" s="2">
        <f t="shared" si="0"/>
        <v>9567.9012345679021</v>
      </c>
      <c r="H56" s="2">
        <v>8</v>
      </c>
      <c r="I56" s="2">
        <v>15</v>
      </c>
      <c r="J56" s="2">
        <v>271</v>
      </c>
      <c r="K56" s="2">
        <f t="shared" si="15"/>
        <v>276.7527675276753</v>
      </c>
    </row>
    <row r="57" spans="1:25" x14ac:dyDescent="0.2">
      <c r="H57" s="2">
        <v>9</v>
      </c>
      <c r="I57" s="2">
        <v>13</v>
      </c>
      <c r="J57" s="2">
        <v>113</v>
      </c>
      <c r="K57" s="2">
        <f t="shared" si="15"/>
        <v>575.22123893805303</v>
      </c>
    </row>
    <row r="58" spans="1:25" x14ac:dyDescent="0.2">
      <c r="H58" s="2">
        <v>10</v>
      </c>
      <c r="I58" s="2">
        <v>12</v>
      </c>
      <c r="J58" s="2">
        <v>112</v>
      </c>
      <c r="K58" s="2">
        <f t="shared" si="15"/>
        <v>535.71428571428567</v>
      </c>
    </row>
    <row r="59" spans="1:25" x14ac:dyDescent="0.2">
      <c r="A59" s="2" t="s">
        <v>2</v>
      </c>
      <c r="C59" s="2" t="s">
        <v>3</v>
      </c>
      <c r="D59" s="2" t="s">
        <v>4</v>
      </c>
      <c r="E59" s="2" t="s">
        <v>5</v>
      </c>
      <c r="H59" s="2">
        <v>11</v>
      </c>
      <c r="I59" s="2">
        <v>20</v>
      </c>
      <c r="J59" s="2">
        <v>350</v>
      </c>
      <c r="K59" s="2">
        <f t="shared" si="15"/>
        <v>285.71428571428572</v>
      </c>
    </row>
    <row r="60" spans="1:25" x14ac:dyDescent="0.2">
      <c r="A60" s="2" t="s">
        <v>15</v>
      </c>
      <c r="B60" s="2">
        <v>1</v>
      </c>
      <c r="C60" s="2">
        <v>5226</v>
      </c>
      <c r="D60" s="2">
        <v>170</v>
      </c>
      <c r="E60" s="2">
        <f t="shared" ref="E60:E61" si="18">(C60/D60)*5000</f>
        <v>153705.88235294117</v>
      </c>
      <c r="H60" s="2">
        <v>12</v>
      </c>
      <c r="I60" s="2">
        <v>9</v>
      </c>
      <c r="J60" s="2">
        <v>139</v>
      </c>
      <c r="K60" s="2">
        <f t="shared" si="15"/>
        <v>323.74100719424462</v>
      </c>
    </row>
    <row r="61" spans="1:25" x14ac:dyDescent="0.2">
      <c r="B61" s="2">
        <v>2</v>
      </c>
      <c r="C61" s="2">
        <v>1994</v>
      </c>
      <c r="D61" s="2">
        <v>197</v>
      </c>
      <c r="E61" s="2">
        <f t="shared" si="18"/>
        <v>50609.137055837564</v>
      </c>
      <c r="H61" s="2">
        <v>13</v>
      </c>
      <c r="I61" s="2">
        <v>5</v>
      </c>
      <c r="J61" s="2">
        <v>195</v>
      </c>
      <c r="K61" s="2">
        <f t="shared" si="15"/>
        <v>128.2051282051282</v>
      </c>
    </row>
    <row r="62" spans="1:25" x14ac:dyDescent="0.2">
      <c r="B62" s="2">
        <v>3</v>
      </c>
      <c r="C62" s="2">
        <v>3716</v>
      </c>
      <c r="D62" s="2">
        <v>132</v>
      </c>
      <c r="E62" s="2">
        <f>(C62/D62)*5000</f>
        <v>140757.57575757577</v>
      </c>
      <c r="H62" s="2">
        <v>14</v>
      </c>
      <c r="I62" s="2">
        <v>4</v>
      </c>
      <c r="J62" s="2">
        <v>102</v>
      </c>
      <c r="K62" s="2">
        <f t="shared" si="15"/>
        <v>196.07843137254901</v>
      </c>
    </row>
    <row r="63" spans="1:25" x14ac:dyDescent="0.2">
      <c r="B63" s="2">
        <v>4</v>
      </c>
      <c r="C63" s="2">
        <v>5137</v>
      </c>
      <c r="D63" s="2">
        <v>103</v>
      </c>
      <c r="E63" s="2">
        <f t="shared" ref="E63:E74" si="19">(C63/D63)*5000</f>
        <v>249368.93203883496</v>
      </c>
      <c r="H63" s="2">
        <v>15</v>
      </c>
      <c r="I63" s="2">
        <v>4</v>
      </c>
      <c r="J63" s="2">
        <v>126</v>
      </c>
      <c r="K63" s="2">
        <f t="shared" si="15"/>
        <v>158.73015873015873</v>
      </c>
    </row>
    <row r="64" spans="1:25" x14ac:dyDescent="0.2">
      <c r="B64" s="2">
        <v>5</v>
      </c>
      <c r="C64" s="2">
        <v>4426</v>
      </c>
      <c r="D64" s="2">
        <v>155</v>
      </c>
      <c r="E64" s="2">
        <f t="shared" si="19"/>
        <v>142774.19354838709</v>
      </c>
    </row>
    <row r="65" spans="2:11" x14ac:dyDescent="0.2">
      <c r="B65" s="2">
        <v>6</v>
      </c>
      <c r="C65" s="2">
        <v>3975</v>
      </c>
      <c r="D65" s="2">
        <v>134</v>
      </c>
      <c r="E65" s="2">
        <f t="shared" si="19"/>
        <v>148320.89552238805</v>
      </c>
    </row>
    <row r="66" spans="2:11" x14ac:dyDescent="0.2">
      <c r="B66" s="2">
        <v>7</v>
      </c>
      <c r="C66" s="2">
        <v>4492</v>
      </c>
      <c r="D66" s="2">
        <v>189</v>
      </c>
      <c r="E66" s="2">
        <f t="shared" si="19"/>
        <v>118835.97883597882</v>
      </c>
      <c r="G66" s="4" t="s">
        <v>17</v>
      </c>
      <c r="H66" s="5" t="s">
        <v>18</v>
      </c>
      <c r="J66" s="4" t="s">
        <v>17</v>
      </c>
      <c r="K66" s="5" t="s">
        <v>19</v>
      </c>
    </row>
    <row r="67" spans="2:11" x14ac:dyDescent="0.2">
      <c r="B67" s="2">
        <v>8</v>
      </c>
      <c r="C67" s="2">
        <v>3740</v>
      </c>
      <c r="D67" s="2">
        <v>144</v>
      </c>
      <c r="E67" s="2">
        <f t="shared" si="19"/>
        <v>129861.11111111111</v>
      </c>
      <c r="G67" s="4"/>
      <c r="H67" s="5"/>
      <c r="J67" s="4"/>
      <c r="K67" s="5"/>
    </row>
    <row r="68" spans="2:11" x14ac:dyDescent="0.2">
      <c r="B68" s="2">
        <v>9</v>
      </c>
      <c r="C68" s="2">
        <v>3548</v>
      </c>
      <c r="D68" s="2">
        <v>166</v>
      </c>
      <c r="E68" s="2">
        <f t="shared" si="19"/>
        <v>106867.46987951807</v>
      </c>
      <c r="G68" s="4" t="s">
        <v>20</v>
      </c>
      <c r="H68" s="5" t="s">
        <v>21</v>
      </c>
      <c r="J68" s="4" t="s">
        <v>20</v>
      </c>
      <c r="K68" s="5" t="s">
        <v>21</v>
      </c>
    </row>
    <row r="69" spans="2:11" x14ac:dyDescent="0.2">
      <c r="B69" s="2">
        <v>10</v>
      </c>
      <c r="C69" s="2">
        <v>5037</v>
      </c>
      <c r="D69" s="2">
        <v>203</v>
      </c>
      <c r="E69" s="2">
        <f t="shared" si="19"/>
        <v>124064.039408867</v>
      </c>
      <c r="G69" s="4" t="s">
        <v>22</v>
      </c>
      <c r="H69" s="5" t="s">
        <v>22</v>
      </c>
      <c r="J69" s="4" t="s">
        <v>22</v>
      </c>
      <c r="K69" s="5" t="s">
        <v>22</v>
      </c>
    </row>
    <row r="70" spans="2:11" x14ac:dyDescent="0.2">
      <c r="B70" s="2">
        <v>11</v>
      </c>
      <c r="C70" s="2">
        <v>4735</v>
      </c>
      <c r="D70" s="2">
        <v>199</v>
      </c>
      <c r="E70" s="2">
        <f t="shared" si="19"/>
        <v>118969.84924623116</v>
      </c>
      <c r="G70" s="4" t="s">
        <v>23</v>
      </c>
      <c r="H70" s="5" t="s">
        <v>24</v>
      </c>
      <c r="J70" s="4" t="s">
        <v>23</v>
      </c>
      <c r="K70" s="5" t="s">
        <v>24</v>
      </c>
    </row>
    <row r="71" spans="2:11" x14ac:dyDescent="0.2">
      <c r="B71" s="2">
        <v>12</v>
      </c>
      <c r="C71" s="2">
        <v>5990</v>
      </c>
      <c r="D71" s="2">
        <v>191</v>
      </c>
      <c r="E71" s="2">
        <f t="shared" si="19"/>
        <v>156806.28272251307</v>
      </c>
      <c r="G71" s="4"/>
      <c r="H71" s="5"/>
      <c r="J71" s="4"/>
      <c r="K71" s="5"/>
    </row>
    <row r="72" spans="2:11" x14ac:dyDescent="0.2">
      <c r="B72" s="2">
        <v>13</v>
      </c>
      <c r="C72" s="2">
        <v>3458</v>
      </c>
      <c r="D72" s="2">
        <v>135</v>
      </c>
      <c r="E72" s="2">
        <f t="shared" si="19"/>
        <v>128074.07407407407</v>
      </c>
      <c r="G72" s="4" t="s">
        <v>25</v>
      </c>
      <c r="H72" s="5"/>
      <c r="J72" s="4" t="s">
        <v>25</v>
      </c>
      <c r="K72" s="5"/>
    </row>
    <row r="73" spans="2:11" x14ac:dyDescent="0.2">
      <c r="B73" s="2">
        <v>14</v>
      </c>
      <c r="C73" s="2">
        <v>5828</v>
      </c>
      <c r="D73" s="2">
        <v>164</v>
      </c>
      <c r="E73" s="2">
        <f t="shared" si="19"/>
        <v>177682.92682926831</v>
      </c>
      <c r="G73" s="4" t="s">
        <v>26</v>
      </c>
      <c r="H73" s="5" t="s">
        <v>27</v>
      </c>
      <c r="J73" s="4" t="s">
        <v>26</v>
      </c>
      <c r="K73" s="5" t="s">
        <v>27</v>
      </c>
    </row>
    <row r="74" spans="2:11" x14ac:dyDescent="0.2">
      <c r="B74" s="2">
        <v>15</v>
      </c>
      <c r="C74" s="2">
        <v>5487</v>
      </c>
      <c r="D74" s="2">
        <v>132</v>
      </c>
      <c r="E74" s="2">
        <f t="shared" si="19"/>
        <v>207840.90909090909</v>
      </c>
      <c r="G74" s="4" t="s">
        <v>28</v>
      </c>
      <c r="H74" s="5" t="s">
        <v>29</v>
      </c>
      <c r="J74" s="4" t="s">
        <v>28</v>
      </c>
      <c r="K74" s="5" t="s">
        <v>29</v>
      </c>
    </row>
    <row r="75" spans="2:11" x14ac:dyDescent="0.2">
      <c r="B75" s="2">
        <v>16</v>
      </c>
      <c r="C75" s="2">
        <v>5238</v>
      </c>
      <c r="D75" s="2">
        <v>174</v>
      </c>
      <c r="E75" s="2">
        <f>(C75/D75)*5000</f>
        <v>150517.24137931035</v>
      </c>
      <c r="G75" s="4" t="s">
        <v>30</v>
      </c>
      <c r="H75" s="5" t="s">
        <v>31</v>
      </c>
      <c r="J75" s="4" t="s">
        <v>30</v>
      </c>
      <c r="K75" s="5" t="s">
        <v>31</v>
      </c>
    </row>
    <row r="76" spans="2:11" x14ac:dyDescent="0.2">
      <c r="B76" s="2">
        <v>17</v>
      </c>
      <c r="C76" s="2">
        <v>4684</v>
      </c>
      <c r="D76" s="2">
        <v>112</v>
      </c>
      <c r="E76" s="2">
        <f>(C76/D76)*5000</f>
        <v>209107.14285714284</v>
      </c>
      <c r="G76" s="4" t="s">
        <v>32</v>
      </c>
      <c r="H76" s="5" t="s">
        <v>33</v>
      </c>
      <c r="J76" s="4" t="s">
        <v>32</v>
      </c>
      <c r="K76" s="5" t="s">
        <v>33</v>
      </c>
    </row>
    <row r="77" spans="2:11" x14ac:dyDescent="0.2">
      <c r="B77" s="2">
        <v>18</v>
      </c>
      <c r="C77" s="2">
        <v>3500</v>
      </c>
      <c r="D77" s="2">
        <v>124</v>
      </c>
      <c r="E77" s="2">
        <f t="shared" ref="E77:E113" si="20">(C77/D77)*5000</f>
        <v>141129.03225806452</v>
      </c>
      <c r="G77" s="4" t="s">
        <v>34</v>
      </c>
      <c r="H77" s="5" t="s">
        <v>35</v>
      </c>
      <c r="J77" s="4" t="s">
        <v>34</v>
      </c>
      <c r="K77" s="5" t="s">
        <v>35</v>
      </c>
    </row>
    <row r="78" spans="2:11" x14ac:dyDescent="0.2">
      <c r="B78" s="2">
        <v>19</v>
      </c>
      <c r="C78" s="2">
        <v>2727</v>
      </c>
      <c r="D78" s="2">
        <v>173</v>
      </c>
      <c r="E78" s="2">
        <f t="shared" si="20"/>
        <v>78815.028901734113</v>
      </c>
      <c r="G78" s="4" t="s">
        <v>36</v>
      </c>
      <c r="H78" s="5" t="s">
        <v>37</v>
      </c>
      <c r="J78" s="4" t="s">
        <v>36</v>
      </c>
      <c r="K78" s="5" t="s">
        <v>38</v>
      </c>
    </row>
    <row r="79" spans="2:11" x14ac:dyDescent="0.2">
      <c r="B79" s="2">
        <v>20</v>
      </c>
      <c r="C79" s="2">
        <v>4807</v>
      </c>
      <c r="D79" s="2">
        <v>167</v>
      </c>
      <c r="E79" s="2">
        <f t="shared" si="20"/>
        <v>143922.15568862276</v>
      </c>
      <c r="G79" s="4" t="s">
        <v>39</v>
      </c>
      <c r="H79" s="5">
        <v>127</v>
      </c>
      <c r="J79" s="4" t="s">
        <v>39</v>
      </c>
      <c r="K79" s="5">
        <v>0</v>
      </c>
    </row>
    <row r="80" spans="2:11" x14ac:dyDescent="0.2">
      <c r="B80" s="2">
        <v>21</v>
      </c>
      <c r="C80" s="2">
        <v>4872</v>
      </c>
      <c r="D80" s="2">
        <v>152</v>
      </c>
      <c r="E80" s="2">
        <f t="shared" si="20"/>
        <v>160263.15789473685</v>
      </c>
      <c r="G80" s="4"/>
      <c r="H80" s="5"/>
      <c r="J80" s="4"/>
      <c r="K80" s="5"/>
    </row>
    <row r="81" spans="2:11" x14ac:dyDescent="0.2">
      <c r="B81" s="2">
        <v>22</v>
      </c>
      <c r="C81" s="2">
        <v>3197</v>
      </c>
      <c r="D81" s="2">
        <v>129</v>
      </c>
      <c r="E81" s="2">
        <f t="shared" si="20"/>
        <v>123914.72868217053</v>
      </c>
      <c r="G81" s="4"/>
      <c r="H81" s="5"/>
      <c r="J81" s="4"/>
      <c r="K81" s="5"/>
    </row>
    <row r="82" spans="2:11" x14ac:dyDescent="0.2">
      <c r="B82" s="2">
        <v>23</v>
      </c>
      <c r="C82" s="2">
        <v>5250</v>
      </c>
      <c r="D82" s="2">
        <v>135</v>
      </c>
      <c r="E82" s="2">
        <f t="shared" si="20"/>
        <v>194444.44444444444</v>
      </c>
      <c r="G82" s="4"/>
      <c r="H82" s="5"/>
      <c r="J82" s="4"/>
      <c r="K82" s="5"/>
    </row>
    <row r="83" spans="2:11" x14ac:dyDescent="0.2">
      <c r="B83" s="2">
        <v>24</v>
      </c>
      <c r="C83" s="2">
        <v>4378</v>
      </c>
      <c r="D83" s="2">
        <v>165</v>
      </c>
      <c r="E83" s="2">
        <f t="shared" si="20"/>
        <v>132666.66666666669</v>
      </c>
      <c r="G83" s="4"/>
      <c r="H83" s="5"/>
      <c r="J83" s="4"/>
      <c r="K83" s="5"/>
    </row>
    <row r="84" spans="2:11" x14ac:dyDescent="0.2">
      <c r="B84" s="2">
        <v>25</v>
      </c>
      <c r="C84" s="2">
        <v>2587</v>
      </c>
      <c r="D84" s="2">
        <v>190</v>
      </c>
      <c r="E84" s="2">
        <f t="shared" si="20"/>
        <v>68078.947368421053</v>
      </c>
      <c r="G84" s="4"/>
      <c r="H84" s="5"/>
      <c r="J84" s="4"/>
      <c r="K84" s="5"/>
    </row>
    <row r="85" spans="2:11" x14ac:dyDescent="0.2">
      <c r="B85" s="2">
        <v>26</v>
      </c>
      <c r="C85" s="2">
        <v>3237</v>
      </c>
      <c r="D85" s="2">
        <v>126</v>
      </c>
      <c r="E85" s="2">
        <f t="shared" si="20"/>
        <v>128452.38095238095</v>
      </c>
      <c r="G85" s="4"/>
      <c r="H85" s="5"/>
      <c r="J85" s="4"/>
      <c r="K85" s="5"/>
    </row>
    <row r="86" spans="2:11" x14ac:dyDescent="0.2">
      <c r="B86" s="2">
        <v>27</v>
      </c>
      <c r="C86" s="2">
        <v>3991</v>
      </c>
      <c r="D86" s="2">
        <v>101</v>
      </c>
      <c r="E86" s="2">
        <f t="shared" si="20"/>
        <v>197574.25742574257</v>
      </c>
    </row>
    <row r="87" spans="2:11" x14ac:dyDescent="0.2">
      <c r="B87" s="2">
        <v>28</v>
      </c>
      <c r="C87" s="2">
        <v>14898</v>
      </c>
      <c r="D87" s="2">
        <v>526</v>
      </c>
      <c r="E87" s="2">
        <f t="shared" si="20"/>
        <v>141615.96958174903</v>
      </c>
    </row>
    <row r="88" spans="2:11" x14ac:dyDescent="0.2">
      <c r="B88" s="2">
        <v>29</v>
      </c>
      <c r="C88" s="2">
        <v>7685</v>
      </c>
      <c r="D88" s="2">
        <v>271</v>
      </c>
      <c r="E88" s="2">
        <f t="shared" si="20"/>
        <v>141789.66789667896</v>
      </c>
    </row>
    <row r="89" spans="2:11" x14ac:dyDescent="0.2">
      <c r="B89" s="2">
        <v>30</v>
      </c>
      <c r="C89" s="2">
        <v>8280</v>
      </c>
      <c r="D89" s="2">
        <v>462</v>
      </c>
      <c r="E89" s="2">
        <f t="shared" si="20"/>
        <v>89610.389610389611</v>
      </c>
    </row>
    <row r="90" spans="2:11" x14ac:dyDescent="0.2">
      <c r="B90" s="2">
        <v>31</v>
      </c>
      <c r="C90" s="2">
        <v>7925</v>
      </c>
      <c r="D90" s="2">
        <v>204</v>
      </c>
      <c r="E90" s="2">
        <f t="shared" si="20"/>
        <v>194240.19607843139</v>
      </c>
      <c r="G90" s="4" t="s">
        <v>17</v>
      </c>
      <c r="H90" s="5" t="s">
        <v>16</v>
      </c>
    </row>
    <row r="91" spans="2:11" x14ac:dyDescent="0.2">
      <c r="B91" s="2">
        <v>32</v>
      </c>
      <c r="C91" s="2">
        <v>9109</v>
      </c>
      <c r="D91" s="2">
        <v>310</v>
      </c>
      <c r="E91" s="2">
        <f t="shared" si="20"/>
        <v>146919.35483870967</v>
      </c>
      <c r="G91" s="4"/>
      <c r="H91" s="5"/>
    </row>
    <row r="92" spans="2:11" x14ac:dyDescent="0.2">
      <c r="B92" s="2">
        <v>33</v>
      </c>
      <c r="C92" s="2">
        <v>7891</v>
      </c>
      <c r="D92" s="2">
        <v>538</v>
      </c>
      <c r="E92" s="2">
        <f t="shared" si="20"/>
        <v>73336.43122676581</v>
      </c>
      <c r="G92" s="4" t="s">
        <v>20</v>
      </c>
      <c r="H92" s="5" t="s">
        <v>21</v>
      </c>
    </row>
    <row r="93" spans="2:11" x14ac:dyDescent="0.2">
      <c r="B93" s="2">
        <v>34</v>
      </c>
      <c r="C93" s="2">
        <v>6621</v>
      </c>
      <c r="D93" s="2">
        <v>439</v>
      </c>
      <c r="E93" s="2">
        <f t="shared" si="20"/>
        <v>75410.022779043284</v>
      </c>
      <c r="G93" s="4" t="s">
        <v>22</v>
      </c>
      <c r="H93" s="5" t="s">
        <v>22</v>
      </c>
    </row>
    <row r="94" spans="2:11" x14ac:dyDescent="0.2">
      <c r="B94" s="2">
        <v>35</v>
      </c>
      <c r="C94" s="2">
        <v>8970</v>
      </c>
      <c r="D94" s="2">
        <v>361</v>
      </c>
      <c r="E94" s="2">
        <f t="shared" si="20"/>
        <v>124238.2271468144</v>
      </c>
      <c r="G94" s="4" t="s">
        <v>23</v>
      </c>
      <c r="H94" s="5" t="s">
        <v>24</v>
      </c>
    </row>
    <row r="95" spans="2:11" x14ac:dyDescent="0.2">
      <c r="B95" s="2">
        <v>36</v>
      </c>
      <c r="C95" s="2">
        <v>8103</v>
      </c>
      <c r="D95" s="2">
        <v>403</v>
      </c>
      <c r="E95" s="2">
        <f t="shared" si="20"/>
        <v>100533.49875930522</v>
      </c>
      <c r="G95" s="4"/>
      <c r="H95" s="5"/>
    </row>
    <row r="96" spans="2:11" x14ac:dyDescent="0.2">
      <c r="B96" s="2">
        <v>37</v>
      </c>
      <c r="C96" s="2">
        <v>7479</v>
      </c>
      <c r="D96" s="2">
        <v>172</v>
      </c>
      <c r="E96" s="2">
        <f t="shared" si="20"/>
        <v>217412.79069767441</v>
      </c>
      <c r="G96" s="4" t="s">
        <v>25</v>
      </c>
      <c r="H96" s="5"/>
    </row>
    <row r="97" spans="2:8" x14ac:dyDescent="0.2">
      <c r="B97" s="2">
        <v>38</v>
      </c>
      <c r="C97" s="2">
        <v>9289</v>
      </c>
      <c r="D97" s="2">
        <v>371</v>
      </c>
      <c r="E97" s="2">
        <f t="shared" si="20"/>
        <v>125188.67924528301</v>
      </c>
      <c r="G97" s="4" t="s">
        <v>26</v>
      </c>
      <c r="H97" s="5" t="s">
        <v>27</v>
      </c>
    </row>
    <row r="98" spans="2:8" x14ac:dyDescent="0.2">
      <c r="B98" s="2">
        <v>39</v>
      </c>
      <c r="C98" s="2">
        <v>8261</v>
      </c>
      <c r="D98" s="2">
        <v>267</v>
      </c>
      <c r="E98" s="2">
        <f t="shared" si="20"/>
        <v>154700.3745318352</v>
      </c>
      <c r="G98" s="4" t="s">
        <v>28</v>
      </c>
      <c r="H98" s="5" t="s">
        <v>29</v>
      </c>
    </row>
    <row r="99" spans="2:8" x14ac:dyDescent="0.2">
      <c r="B99" s="2">
        <v>40</v>
      </c>
      <c r="C99" s="2">
        <v>7855</v>
      </c>
      <c r="D99" s="2">
        <v>470</v>
      </c>
      <c r="E99" s="2">
        <f t="shared" si="20"/>
        <v>83563.829787234048</v>
      </c>
      <c r="G99" s="4" t="s">
        <v>30</v>
      </c>
      <c r="H99" s="5" t="s">
        <v>31</v>
      </c>
    </row>
    <row r="100" spans="2:8" x14ac:dyDescent="0.2">
      <c r="B100" s="2">
        <v>41</v>
      </c>
      <c r="C100" s="2">
        <v>7588</v>
      </c>
      <c r="D100" s="2">
        <v>282</v>
      </c>
      <c r="E100" s="2">
        <f t="shared" si="20"/>
        <v>134539.00709219859</v>
      </c>
      <c r="G100" s="4" t="s">
        <v>32</v>
      </c>
      <c r="H100" s="5" t="s">
        <v>33</v>
      </c>
    </row>
    <row r="101" spans="2:8" x14ac:dyDescent="0.2">
      <c r="B101" s="2">
        <v>42</v>
      </c>
      <c r="C101" s="2">
        <v>7247</v>
      </c>
      <c r="D101" s="2">
        <v>214</v>
      </c>
      <c r="E101" s="2">
        <f t="shared" si="20"/>
        <v>169322.42990654206</v>
      </c>
      <c r="G101" s="4" t="s">
        <v>34</v>
      </c>
      <c r="H101" s="5" t="s">
        <v>35</v>
      </c>
    </row>
    <row r="102" spans="2:8" x14ac:dyDescent="0.2">
      <c r="B102" s="2">
        <v>43</v>
      </c>
      <c r="C102" s="2">
        <v>8016</v>
      </c>
      <c r="D102" s="2">
        <v>159</v>
      </c>
      <c r="E102" s="2">
        <f t="shared" si="20"/>
        <v>252075.47169811319</v>
      </c>
      <c r="G102" s="4" t="s">
        <v>36</v>
      </c>
      <c r="H102" s="5" t="s">
        <v>38</v>
      </c>
    </row>
    <row r="103" spans="2:8" x14ac:dyDescent="0.2">
      <c r="B103" s="2">
        <v>44</v>
      </c>
      <c r="C103" s="2">
        <v>6866</v>
      </c>
      <c r="D103" s="2">
        <v>213</v>
      </c>
      <c r="E103" s="2">
        <f t="shared" si="20"/>
        <v>161173.70892018781</v>
      </c>
      <c r="G103" s="4" t="s">
        <v>39</v>
      </c>
      <c r="H103" s="5">
        <v>0</v>
      </c>
    </row>
    <row r="104" spans="2:8" x14ac:dyDescent="0.2">
      <c r="B104" s="2">
        <v>45</v>
      </c>
      <c r="C104" s="2">
        <v>7020</v>
      </c>
      <c r="D104" s="2">
        <v>190</v>
      </c>
      <c r="E104" s="2">
        <f t="shared" si="20"/>
        <v>184736.84210526315</v>
      </c>
      <c r="G104" s="4"/>
      <c r="H104" s="5"/>
    </row>
    <row r="105" spans="2:8" x14ac:dyDescent="0.2">
      <c r="B105" s="2">
        <v>46</v>
      </c>
      <c r="C105" s="2">
        <v>65</v>
      </c>
      <c r="D105" s="2">
        <v>4</v>
      </c>
      <c r="E105" s="2">
        <f t="shared" si="20"/>
        <v>81250</v>
      </c>
      <c r="G105" s="4"/>
      <c r="H105" s="5"/>
    </row>
    <row r="106" spans="2:8" x14ac:dyDescent="0.2">
      <c r="B106" s="2">
        <v>47</v>
      </c>
      <c r="C106" s="2">
        <v>7555</v>
      </c>
      <c r="D106" s="2">
        <v>149</v>
      </c>
      <c r="E106" s="2">
        <f t="shared" si="20"/>
        <v>253523.48993288589</v>
      </c>
      <c r="G106" s="4"/>
      <c r="H106" s="5"/>
    </row>
    <row r="107" spans="2:8" x14ac:dyDescent="0.2">
      <c r="B107" s="2">
        <v>48</v>
      </c>
      <c r="C107" s="2">
        <v>6759</v>
      </c>
      <c r="D107" s="2">
        <v>115</v>
      </c>
      <c r="E107" s="2">
        <f t="shared" si="20"/>
        <v>293869.5652173913</v>
      </c>
      <c r="G107" s="4"/>
      <c r="H107" s="5"/>
    </row>
    <row r="108" spans="2:8" x14ac:dyDescent="0.2">
      <c r="B108" s="2">
        <v>49</v>
      </c>
      <c r="C108" s="2">
        <v>5998</v>
      </c>
      <c r="D108" s="2">
        <v>183</v>
      </c>
      <c r="E108" s="2">
        <f t="shared" si="20"/>
        <v>163879.78142076501</v>
      </c>
      <c r="G108" s="4"/>
      <c r="H108" s="5"/>
    </row>
    <row r="109" spans="2:8" x14ac:dyDescent="0.2">
      <c r="B109" s="2">
        <v>50</v>
      </c>
      <c r="C109" s="2">
        <v>7258</v>
      </c>
      <c r="D109" s="2">
        <v>250</v>
      </c>
      <c r="E109" s="2">
        <f t="shared" si="20"/>
        <v>145160</v>
      </c>
      <c r="G109" s="4"/>
      <c r="H109" s="5"/>
    </row>
    <row r="110" spans="2:8" x14ac:dyDescent="0.2">
      <c r="B110" s="2">
        <v>51</v>
      </c>
      <c r="C110" s="2">
        <v>7119</v>
      </c>
      <c r="D110" s="2">
        <v>298</v>
      </c>
      <c r="E110" s="2">
        <f t="shared" si="20"/>
        <v>119446.30872483221</v>
      </c>
    </row>
    <row r="111" spans="2:8" x14ac:dyDescent="0.2">
      <c r="B111" s="2">
        <v>52</v>
      </c>
      <c r="C111" s="2">
        <v>8669</v>
      </c>
      <c r="D111" s="2">
        <v>235</v>
      </c>
      <c r="E111" s="2">
        <f t="shared" si="20"/>
        <v>184446.80851063828</v>
      </c>
    </row>
    <row r="112" spans="2:8" x14ac:dyDescent="0.2">
      <c r="B112" s="2">
        <v>53</v>
      </c>
      <c r="C112" s="2">
        <v>7008</v>
      </c>
      <c r="D112" s="2">
        <v>319</v>
      </c>
      <c r="E112" s="2">
        <f t="shared" si="20"/>
        <v>109843.26018808778</v>
      </c>
    </row>
    <row r="113" spans="1:5" x14ac:dyDescent="0.2">
      <c r="B113" s="2">
        <v>54</v>
      </c>
      <c r="C113" s="2">
        <v>7767</v>
      </c>
      <c r="D113" s="2">
        <v>162</v>
      </c>
      <c r="E113" s="2">
        <f t="shared" si="20"/>
        <v>239722.22222222222</v>
      </c>
    </row>
    <row r="116" spans="1:5" x14ac:dyDescent="0.2">
      <c r="A116" s="2" t="s">
        <v>2</v>
      </c>
      <c r="C116" s="2" t="s">
        <v>3</v>
      </c>
      <c r="D116" s="2" t="s">
        <v>4</v>
      </c>
      <c r="E116" s="2" t="s">
        <v>5</v>
      </c>
    </row>
    <row r="117" spans="1:5" x14ac:dyDescent="0.2">
      <c r="A117" s="2" t="s">
        <v>16</v>
      </c>
      <c r="B117" s="2">
        <v>1</v>
      </c>
      <c r="C117" s="2">
        <v>524</v>
      </c>
      <c r="D117" s="2">
        <v>170</v>
      </c>
      <c r="E117" s="2">
        <f t="shared" ref="E117:E118" si="21">(C117/D117)*5000</f>
        <v>15411.764705882353</v>
      </c>
    </row>
    <row r="118" spans="1:5" x14ac:dyDescent="0.2">
      <c r="B118" s="2">
        <v>2</v>
      </c>
      <c r="C118" s="2">
        <v>489</v>
      </c>
      <c r="D118" s="2">
        <v>197</v>
      </c>
      <c r="E118" s="2">
        <f t="shared" si="21"/>
        <v>12411.167512690356</v>
      </c>
    </row>
    <row r="119" spans="1:5" x14ac:dyDescent="0.2">
      <c r="B119" s="2">
        <v>3</v>
      </c>
      <c r="C119" s="2">
        <v>773</v>
      </c>
      <c r="D119" s="2">
        <v>132</v>
      </c>
      <c r="E119" s="2">
        <f>(C119/D119)*5000</f>
        <v>29280.303030303032</v>
      </c>
    </row>
    <row r="120" spans="1:5" x14ac:dyDescent="0.2">
      <c r="B120" s="2">
        <v>4</v>
      </c>
      <c r="C120" s="2">
        <v>778</v>
      </c>
      <c r="D120" s="2">
        <v>103</v>
      </c>
      <c r="E120" s="2">
        <f t="shared" ref="E120:E131" si="22">(C120/D120)*5000</f>
        <v>37766.99029126214</v>
      </c>
    </row>
    <row r="121" spans="1:5" x14ac:dyDescent="0.2">
      <c r="B121" s="2">
        <v>5</v>
      </c>
      <c r="C121" s="2">
        <v>369</v>
      </c>
      <c r="D121" s="2">
        <v>155</v>
      </c>
      <c r="E121" s="2">
        <f t="shared" si="22"/>
        <v>11903.225806451614</v>
      </c>
    </row>
    <row r="122" spans="1:5" x14ac:dyDescent="0.2">
      <c r="B122" s="2">
        <v>6</v>
      </c>
      <c r="C122" s="2">
        <v>872</v>
      </c>
      <c r="D122" s="2">
        <v>134</v>
      </c>
      <c r="E122" s="2">
        <f t="shared" si="22"/>
        <v>32537.313432835821</v>
      </c>
    </row>
    <row r="123" spans="1:5" x14ac:dyDescent="0.2">
      <c r="B123" s="2">
        <v>7</v>
      </c>
      <c r="C123" s="2">
        <v>655</v>
      </c>
      <c r="D123" s="2">
        <v>189</v>
      </c>
      <c r="E123" s="2">
        <f t="shared" si="22"/>
        <v>17328.042328042327</v>
      </c>
    </row>
    <row r="124" spans="1:5" x14ac:dyDescent="0.2">
      <c r="B124" s="2">
        <v>8</v>
      </c>
      <c r="C124" s="2">
        <v>906</v>
      </c>
      <c r="D124" s="2">
        <v>144</v>
      </c>
      <c r="E124" s="2">
        <f t="shared" si="22"/>
        <v>31458.333333333336</v>
      </c>
    </row>
    <row r="125" spans="1:5" x14ac:dyDescent="0.2">
      <c r="B125" s="2">
        <v>9</v>
      </c>
      <c r="C125" s="2">
        <v>542</v>
      </c>
      <c r="D125" s="2">
        <v>166</v>
      </c>
      <c r="E125" s="2">
        <f t="shared" si="22"/>
        <v>16325.301204819278</v>
      </c>
    </row>
    <row r="126" spans="1:5" x14ac:dyDescent="0.2">
      <c r="B126" s="2">
        <v>10</v>
      </c>
      <c r="C126" s="2">
        <v>640</v>
      </c>
      <c r="D126" s="2">
        <v>203</v>
      </c>
      <c r="E126" s="2">
        <f t="shared" si="22"/>
        <v>15763.546798029558</v>
      </c>
    </row>
    <row r="127" spans="1:5" x14ac:dyDescent="0.2">
      <c r="B127" s="2">
        <v>11</v>
      </c>
      <c r="C127" s="2">
        <v>1084</v>
      </c>
      <c r="D127" s="2">
        <v>199</v>
      </c>
      <c r="E127" s="2">
        <f t="shared" si="22"/>
        <v>27236.180904522615</v>
      </c>
    </row>
    <row r="128" spans="1:5" x14ac:dyDescent="0.2">
      <c r="B128" s="2">
        <v>12</v>
      </c>
      <c r="C128" s="2">
        <v>1103</v>
      </c>
      <c r="D128" s="2">
        <v>191</v>
      </c>
      <c r="E128" s="2">
        <f t="shared" si="22"/>
        <v>28874.34554973822</v>
      </c>
    </row>
    <row r="129" spans="2:5" x14ac:dyDescent="0.2">
      <c r="B129" s="2">
        <v>13</v>
      </c>
      <c r="C129" s="2">
        <v>1330</v>
      </c>
      <c r="D129" s="2">
        <v>135</v>
      </c>
      <c r="E129" s="2">
        <f t="shared" si="22"/>
        <v>49259.259259259255</v>
      </c>
    </row>
    <row r="130" spans="2:5" x14ac:dyDescent="0.2">
      <c r="B130" s="2">
        <v>14</v>
      </c>
      <c r="C130" s="2">
        <v>703</v>
      </c>
      <c r="D130" s="2">
        <v>164</v>
      </c>
      <c r="E130" s="2">
        <f t="shared" si="22"/>
        <v>21432.92682926829</v>
      </c>
    </row>
    <row r="131" spans="2:5" x14ac:dyDescent="0.2">
      <c r="B131" s="2">
        <v>15</v>
      </c>
      <c r="C131" s="2">
        <v>763</v>
      </c>
      <c r="D131" s="2">
        <v>132</v>
      </c>
      <c r="E131" s="2">
        <f t="shared" si="22"/>
        <v>28901.515151515152</v>
      </c>
    </row>
    <row r="132" spans="2:5" x14ac:dyDescent="0.2">
      <c r="B132" s="2">
        <v>16</v>
      </c>
      <c r="C132" s="2">
        <v>690</v>
      </c>
      <c r="D132" s="2">
        <v>174</v>
      </c>
      <c r="E132" s="2">
        <f>(C132/D132)*5000</f>
        <v>19827.586206896551</v>
      </c>
    </row>
    <row r="133" spans="2:5" x14ac:dyDescent="0.2">
      <c r="B133" s="2">
        <v>17</v>
      </c>
      <c r="C133" s="2">
        <v>541</v>
      </c>
      <c r="D133" s="2">
        <v>112</v>
      </c>
      <c r="E133" s="2">
        <f>(C133/D133)*5000</f>
        <v>24151.785714285717</v>
      </c>
    </row>
    <row r="134" spans="2:5" x14ac:dyDescent="0.2">
      <c r="B134" s="2">
        <v>18</v>
      </c>
      <c r="C134" s="2">
        <v>389</v>
      </c>
      <c r="D134" s="2">
        <v>124</v>
      </c>
      <c r="E134" s="2">
        <f t="shared" ref="E134:E170" si="23">(C134/D134)*5000</f>
        <v>15685.483870967742</v>
      </c>
    </row>
    <row r="135" spans="2:5" x14ac:dyDescent="0.2">
      <c r="B135" s="2">
        <v>19</v>
      </c>
      <c r="C135" s="2">
        <v>357</v>
      </c>
      <c r="D135" s="2">
        <v>173</v>
      </c>
      <c r="E135" s="2">
        <f t="shared" si="23"/>
        <v>10317.919075144508</v>
      </c>
    </row>
    <row r="136" spans="2:5" x14ac:dyDescent="0.2">
      <c r="B136" s="2">
        <v>20</v>
      </c>
      <c r="C136" s="2">
        <v>491</v>
      </c>
      <c r="D136" s="2">
        <v>167</v>
      </c>
      <c r="E136" s="2">
        <f t="shared" si="23"/>
        <v>14700.59880239521</v>
      </c>
    </row>
    <row r="137" spans="2:5" x14ac:dyDescent="0.2">
      <c r="B137" s="2">
        <v>21</v>
      </c>
      <c r="C137" s="2">
        <v>523</v>
      </c>
      <c r="D137" s="2">
        <v>152</v>
      </c>
      <c r="E137" s="2">
        <f t="shared" si="23"/>
        <v>17203.947368421053</v>
      </c>
    </row>
    <row r="138" spans="2:5" x14ac:dyDescent="0.2">
      <c r="B138" s="2">
        <v>22</v>
      </c>
      <c r="C138" s="2">
        <v>354</v>
      </c>
      <c r="D138" s="2">
        <v>129</v>
      </c>
      <c r="E138" s="2">
        <f t="shared" si="23"/>
        <v>13720.930232558139</v>
      </c>
    </row>
    <row r="139" spans="2:5" x14ac:dyDescent="0.2">
      <c r="B139" s="2">
        <v>23</v>
      </c>
      <c r="C139" s="2">
        <v>346</v>
      </c>
      <c r="D139" s="2">
        <v>135</v>
      </c>
      <c r="E139" s="2">
        <f t="shared" si="23"/>
        <v>12814.814814814814</v>
      </c>
    </row>
    <row r="140" spans="2:5" x14ac:dyDescent="0.2">
      <c r="B140" s="2">
        <v>24</v>
      </c>
      <c r="C140" s="2">
        <v>650</v>
      </c>
      <c r="D140" s="2">
        <v>165</v>
      </c>
      <c r="E140" s="2">
        <f t="shared" si="23"/>
        <v>19696.969696969696</v>
      </c>
    </row>
    <row r="141" spans="2:5" x14ac:dyDescent="0.2">
      <c r="B141" s="2">
        <v>25</v>
      </c>
      <c r="C141" s="2">
        <v>660</v>
      </c>
      <c r="D141" s="2">
        <v>190</v>
      </c>
      <c r="E141" s="2">
        <f t="shared" si="23"/>
        <v>17368.42105263158</v>
      </c>
    </row>
    <row r="142" spans="2:5" x14ac:dyDescent="0.2">
      <c r="B142" s="2">
        <v>26</v>
      </c>
      <c r="C142" s="2">
        <v>564</v>
      </c>
      <c r="D142" s="2">
        <v>126</v>
      </c>
      <c r="E142" s="2">
        <f t="shared" si="23"/>
        <v>22380.952380952382</v>
      </c>
    </row>
    <row r="143" spans="2:5" x14ac:dyDescent="0.2">
      <c r="B143" s="2">
        <v>27</v>
      </c>
      <c r="C143" s="2">
        <v>888</v>
      </c>
      <c r="D143" s="2">
        <v>101</v>
      </c>
      <c r="E143" s="2">
        <f t="shared" si="23"/>
        <v>43960.396039603962</v>
      </c>
    </row>
    <row r="144" spans="2:5" x14ac:dyDescent="0.2">
      <c r="B144" s="2">
        <v>28</v>
      </c>
      <c r="C144" s="2">
        <v>1752</v>
      </c>
      <c r="D144" s="2">
        <v>526</v>
      </c>
      <c r="E144" s="2">
        <f t="shared" si="23"/>
        <v>16653.992395437264</v>
      </c>
    </row>
    <row r="145" spans="2:5" x14ac:dyDescent="0.2">
      <c r="B145" s="2">
        <v>29</v>
      </c>
      <c r="C145" s="2">
        <v>2576</v>
      </c>
      <c r="D145" s="2">
        <v>271</v>
      </c>
      <c r="E145" s="2">
        <f t="shared" si="23"/>
        <v>47527.675276752765</v>
      </c>
    </row>
    <row r="146" spans="2:5" x14ac:dyDescent="0.2">
      <c r="B146" s="2">
        <v>30</v>
      </c>
      <c r="C146" s="2">
        <v>2579</v>
      </c>
      <c r="D146" s="2">
        <v>462</v>
      </c>
      <c r="E146" s="2">
        <f t="shared" si="23"/>
        <v>27911.255411255413</v>
      </c>
    </row>
    <row r="147" spans="2:5" x14ac:dyDescent="0.2">
      <c r="B147" s="2">
        <v>31</v>
      </c>
      <c r="C147" s="2">
        <v>2068</v>
      </c>
      <c r="D147" s="2">
        <v>204</v>
      </c>
      <c r="E147" s="2">
        <f t="shared" si="23"/>
        <v>50686.274509803916</v>
      </c>
    </row>
    <row r="148" spans="2:5" x14ac:dyDescent="0.2">
      <c r="B148" s="2">
        <v>32</v>
      </c>
      <c r="C148" s="2">
        <v>2189</v>
      </c>
      <c r="D148" s="2">
        <v>310</v>
      </c>
      <c r="E148" s="2">
        <f t="shared" si="23"/>
        <v>35306.451612903227</v>
      </c>
    </row>
    <row r="149" spans="2:5" x14ac:dyDescent="0.2">
      <c r="B149" s="2">
        <v>33</v>
      </c>
      <c r="C149" s="2">
        <v>1723</v>
      </c>
      <c r="D149" s="2">
        <v>538</v>
      </c>
      <c r="E149" s="2">
        <f t="shared" si="23"/>
        <v>16013.011152416357</v>
      </c>
    </row>
    <row r="150" spans="2:5" x14ac:dyDescent="0.2">
      <c r="B150" s="2">
        <v>34</v>
      </c>
      <c r="C150" s="2">
        <v>1009</v>
      </c>
      <c r="D150" s="2">
        <v>439</v>
      </c>
      <c r="E150" s="2">
        <f t="shared" si="23"/>
        <v>11492.027334851935</v>
      </c>
    </row>
    <row r="151" spans="2:5" x14ac:dyDescent="0.2">
      <c r="B151" s="2">
        <v>35</v>
      </c>
      <c r="C151" s="2">
        <v>1910</v>
      </c>
      <c r="D151" s="2">
        <v>361</v>
      </c>
      <c r="E151" s="2">
        <f t="shared" si="23"/>
        <v>26454.293628808864</v>
      </c>
    </row>
    <row r="152" spans="2:5" x14ac:dyDescent="0.2">
      <c r="B152" s="2">
        <v>36</v>
      </c>
      <c r="C152" s="2">
        <v>1414</v>
      </c>
      <c r="D152" s="2">
        <v>403</v>
      </c>
      <c r="E152" s="2">
        <f t="shared" si="23"/>
        <v>17543.424317617868</v>
      </c>
    </row>
    <row r="153" spans="2:5" x14ac:dyDescent="0.2">
      <c r="B153" s="2">
        <v>37</v>
      </c>
      <c r="C153" s="2">
        <v>1141</v>
      </c>
      <c r="D153" s="2">
        <v>172</v>
      </c>
      <c r="E153" s="2">
        <f t="shared" si="23"/>
        <v>33168.604651162786</v>
      </c>
    </row>
    <row r="154" spans="2:5" x14ac:dyDescent="0.2">
      <c r="B154" s="2">
        <v>38</v>
      </c>
      <c r="C154" s="2">
        <v>1581</v>
      </c>
      <c r="D154" s="2">
        <v>371</v>
      </c>
      <c r="E154" s="2">
        <f t="shared" si="23"/>
        <v>21307.277628032345</v>
      </c>
    </row>
    <row r="155" spans="2:5" x14ac:dyDescent="0.2">
      <c r="B155" s="2">
        <v>39</v>
      </c>
      <c r="C155" s="2">
        <v>1668</v>
      </c>
      <c r="D155" s="2">
        <v>267</v>
      </c>
      <c r="E155" s="2">
        <f t="shared" si="23"/>
        <v>31235.955056179777</v>
      </c>
    </row>
    <row r="156" spans="2:5" x14ac:dyDescent="0.2">
      <c r="B156" s="2">
        <v>40</v>
      </c>
      <c r="C156" s="2">
        <v>2403</v>
      </c>
      <c r="D156" s="2">
        <v>470</v>
      </c>
      <c r="E156" s="2">
        <f t="shared" si="23"/>
        <v>25563.829787234041</v>
      </c>
    </row>
    <row r="157" spans="2:5" x14ac:dyDescent="0.2">
      <c r="B157" s="2">
        <v>41</v>
      </c>
      <c r="C157" s="2">
        <v>1748</v>
      </c>
      <c r="D157" s="2">
        <v>282</v>
      </c>
      <c r="E157" s="2">
        <f t="shared" si="23"/>
        <v>30992.907801418438</v>
      </c>
    </row>
    <row r="158" spans="2:5" x14ac:dyDescent="0.2">
      <c r="B158" s="2">
        <v>42</v>
      </c>
      <c r="C158" s="2">
        <v>1170</v>
      </c>
      <c r="D158" s="2">
        <v>214</v>
      </c>
      <c r="E158" s="2">
        <f t="shared" si="23"/>
        <v>27336.448598130843</v>
      </c>
    </row>
    <row r="159" spans="2:5" x14ac:dyDescent="0.2">
      <c r="B159" s="2">
        <v>43</v>
      </c>
      <c r="C159" s="2">
        <v>846</v>
      </c>
      <c r="D159" s="2">
        <v>159</v>
      </c>
      <c r="E159" s="2">
        <f t="shared" si="23"/>
        <v>26603.773584905663</v>
      </c>
    </row>
    <row r="160" spans="2:5" x14ac:dyDescent="0.2">
      <c r="B160" s="2">
        <v>44</v>
      </c>
      <c r="C160" s="2">
        <v>1007</v>
      </c>
      <c r="D160" s="2">
        <v>213</v>
      </c>
      <c r="E160" s="2">
        <f t="shared" si="23"/>
        <v>23638.497652582158</v>
      </c>
    </row>
    <row r="161" spans="2:5" x14ac:dyDescent="0.2">
      <c r="B161" s="2">
        <v>45</v>
      </c>
      <c r="C161" s="2">
        <v>482</v>
      </c>
      <c r="D161" s="2">
        <v>190</v>
      </c>
      <c r="E161" s="2">
        <f t="shared" si="23"/>
        <v>12684.210526315788</v>
      </c>
    </row>
    <row r="162" spans="2:5" x14ac:dyDescent="0.2">
      <c r="B162" s="2">
        <v>46</v>
      </c>
      <c r="C162" s="2">
        <v>2</v>
      </c>
      <c r="D162" s="2">
        <v>4</v>
      </c>
      <c r="E162" s="2">
        <f t="shared" si="23"/>
        <v>2500</v>
      </c>
    </row>
    <row r="163" spans="2:5" x14ac:dyDescent="0.2">
      <c r="B163" s="2">
        <v>47</v>
      </c>
      <c r="C163" s="2">
        <v>822</v>
      </c>
      <c r="D163" s="2">
        <v>149</v>
      </c>
      <c r="E163" s="2">
        <f t="shared" si="23"/>
        <v>27583.892617449663</v>
      </c>
    </row>
    <row r="164" spans="2:5" x14ac:dyDescent="0.2">
      <c r="B164" s="2">
        <v>48</v>
      </c>
      <c r="C164" s="2">
        <v>501</v>
      </c>
      <c r="D164" s="2">
        <v>115</v>
      </c>
      <c r="E164" s="2">
        <f t="shared" si="23"/>
        <v>21782.608695652176</v>
      </c>
    </row>
    <row r="165" spans="2:5" x14ac:dyDescent="0.2">
      <c r="B165" s="2">
        <v>49</v>
      </c>
      <c r="C165" s="2">
        <v>476</v>
      </c>
      <c r="D165" s="2">
        <v>183</v>
      </c>
      <c r="E165" s="2">
        <f t="shared" si="23"/>
        <v>13005.464480874316</v>
      </c>
    </row>
    <row r="166" spans="2:5" x14ac:dyDescent="0.2">
      <c r="B166" s="2">
        <v>50</v>
      </c>
      <c r="C166" s="2">
        <v>1266</v>
      </c>
      <c r="D166" s="2">
        <v>250</v>
      </c>
      <c r="E166" s="2">
        <f t="shared" si="23"/>
        <v>25320</v>
      </c>
    </row>
    <row r="167" spans="2:5" x14ac:dyDescent="0.2">
      <c r="B167" s="2">
        <v>51</v>
      </c>
      <c r="C167" s="2">
        <v>1065</v>
      </c>
      <c r="D167" s="2">
        <v>298</v>
      </c>
      <c r="E167" s="2">
        <f t="shared" si="23"/>
        <v>17869.127516778521</v>
      </c>
    </row>
    <row r="168" spans="2:5" x14ac:dyDescent="0.2">
      <c r="B168" s="2">
        <v>52</v>
      </c>
      <c r="C168" s="2">
        <v>2114</v>
      </c>
      <c r="D168" s="2">
        <v>235</v>
      </c>
      <c r="E168" s="2">
        <f t="shared" si="23"/>
        <v>44978.723404255325</v>
      </c>
    </row>
    <row r="169" spans="2:5" x14ac:dyDescent="0.2">
      <c r="B169" s="2">
        <v>53</v>
      </c>
      <c r="C169" s="2">
        <v>1504</v>
      </c>
      <c r="D169" s="2">
        <v>319</v>
      </c>
      <c r="E169" s="2">
        <f t="shared" si="23"/>
        <v>23573.667711598744</v>
      </c>
    </row>
    <row r="170" spans="2:5" x14ac:dyDescent="0.2">
      <c r="B170" s="2">
        <v>54</v>
      </c>
      <c r="C170" s="2">
        <v>939</v>
      </c>
      <c r="D170" s="2">
        <v>162</v>
      </c>
      <c r="E170" s="2">
        <f t="shared" si="23"/>
        <v>28981.481481481485</v>
      </c>
    </row>
  </sheetData>
  <mergeCells count="2">
    <mergeCell ref="A1:L1"/>
    <mergeCell ref="O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C,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Barahona, Josselyn</dc:creator>
  <cp:lastModifiedBy>Barahona, Josselyn</cp:lastModifiedBy>
  <dcterms:created xsi:type="dcterms:W3CDTF">2026-06-22T22:12:43Z</dcterms:created>
  <dcterms:modified xsi:type="dcterms:W3CDTF">2026-06-22T22:14:53Z</dcterms:modified>
</cp:coreProperties>
</file>