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osselynbarahona/Desktop/"/>
    </mc:Choice>
  </mc:AlternateContent>
  <xr:revisionPtr revIDLastSave="0" documentId="8_{A677B03C-035D-F84B-B513-481A3AEF25A2}" xr6:coauthVersionLast="47" xr6:coauthVersionMax="47" xr10:uidLastSave="{00000000-0000-0000-0000-000000000000}"/>
  <bookViews>
    <workbookView xWindow="780" yWindow="1000" windowWidth="27640" windowHeight="16440" xr2:uid="{018B4EB7-1183-AD42-8BE3-8F516277AFDF}"/>
  </bookViews>
  <sheets>
    <sheet name="Figure 5 B,C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80" i="1" l="1"/>
  <c r="I80" i="1" s="1"/>
  <c r="I79" i="1"/>
  <c r="F79" i="1"/>
  <c r="F78" i="1"/>
  <c r="I78" i="1" s="1"/>
  <c r="F77" i="1"/>
  <c r="I77" i="1" s="1"/>
  <c r="F76" i="1"/>
  <c r="I76" i="1" s="1"/>
  <c r="I75" i="1"/>
  <c r="F75" i="1"/>
  <c r="F74" i="1"/>
  <c r="I74" i="1" s="1"/>
  <c r="F73" i="1"/>
  <c r="I73" i="1" s="1"/>
  <c r="F72" i="1"/>
  <c r="I72" i="1" s="1"/>
  <c r="I71" i="1"/>
  <c r="F71" i="1"/>
  <c r="F70" i="1"/>
  <c r="I70" i="1" s="1"/>
  <c r="F69" i="1"/>
  <c r="I69" i="1" s="1"/>
  <c r="F68" i="1"/>
  <c r="I68" i="1" s="1"/>
  <c r="I67" i="1"/>
  <c r="F67" i="1"/>
  <c r="F66" i="1"/>
  <c r="I66" i="1" s="1"/>
  <c r="F65" i="1"/>
  <c r="I65" i="1" s="1"/>
  <c r="F64" i="1"/>
  <c r="I64" i="1" s="1"/>
  <c r="I63" i="1"/>
  <c r="F63" i="1"/>
  <c r="F62" i="1"/>
  <c r="I62" i="1" s="1"/>
  <c r="F61" i="1"/>
  <c r="I61" i="1" s="1"/>
  <c r="F60" i="1"/>
  <c r="I60" i="1" s="1"/>
  <c r="I59" i="1"/>
  <c r="F59" i="1"/>
  <c r="F58" i="1"/>
  <c r="I58" i="1" s="1"/>
  <c r="F57" i="1"/>
  <c r="I57" i="1" s="1"/>
  <c r="F56" i="1"/>
  <c r="I56" i="1" s="1"/>
  <c r="I53" i="1"/>
  <c r="F53" i="1"/>
  <c r="F52" i="1"/>
  <c r="I52" i="1" s="1"/>
  <c r="F51" i="1"/>
  <c r="I51" i="1" s="1"/>
  <c r="F50" i="1"/>
  <c r="I50" i="1" s="1"/>
  <c r="I49" i="1"/>
  <c r="F49" i="1"/>
  <c r="F48" i="1"/>
  <c r="I48" i="1" s="1"/>
  <c r="F47" i="1"/>
  <c r="I47" i="1" s="1"/>
  <c r="F46" i="1"/>
  <c r="I46" i="1" s="1"/>
  <c r="I45" i="1"/>
  <c r="F45" i="1"/>
  <c r="F44" i="1"/>
  <c r="I44" i="1" s="1"/>
  <c r="F43" i="1"/>
  <c r="I43" i="1" s="1"/>
  <c r="F42" i="1"/>
  <c r="I42" i="1" s="1"/>
  <c r="I41" i="1"/>
  <c r="F41" i="1"/>
  <c r="F40" i="1"/>
  <c r="I40" i="1" s="1"/>
  <c r="F39" i="1"/>
  <c r="I39" i="1" s="1"/>
  <c r="F38" i="1"/>
  <c r="I38" i="1" s="1"/>
  <c r="I37" i="1"/>
  <c r="F37" i="1"/>
  <c r="F36" i="1"/>
  <c r="I36" i="1" s="1"/>
  <c r="F35" i="1"/>
  <c r="I35" i="1" s="1"/>
  <c r="F34" i="1"/>
  <c r="I34" i="1" s="1"/>
  <c r="I33" i="1"/>
  <c r="F33" i="1"/>
  <c r="F32" i="1"/>
  <c r="I32" i="1" s="1"/>
  <c r="F31" i="1"/>
  <c r="I31" i="1" s="1"/>
  <c r="F30" i="1"/>
  <c r="I30" i="1" s="1"/>
  <c r="I29" i="1"/>
  <c r="F29" i="1"/>
  <c r="F26" i="1"/>
  <c r="I26" i="1" s="1"/>
  <c r="F25" i="1"/>
  <c r="I25" i="1" s="1"/>
  <c r="F24" i="1"/>
  <c r="I24" i="1" s="1"/>
  <c r="I23" i="1"/>
  <c r="F23" i="1"/>
  <c r="F22" i="1"/>
  <c r="I22" i="1" s="1"/>
  <c r="F21" i="1"/>
  <c r="I21" i="1" s="1"/>
  <c r="F20" i="1"/>
  <c r="I20" i="1" s="1"/>
  <c r="I19" i="1"/>
  <c r="F19" i="1"/>
  <c r="F18" i="1"/>
  <c r="I18" i="1" s="1"/>
  <c r="F17" i="1"/>
  <c r="I17" i="1" s="1"/>
  <c r="F16" i="1"/>
  <c r="I16" i="1" s="1"/>
  <c r="I15" i="1"/>
  <c r="F15" i="1"/>
  <c r="F14" i="1"/>
  <c r="I14" i="1" s="1"/>
  <c r="F13" i="1"/>
  <c r="I13" i="1" s="1"/>
  <c r="F12" i="1"/>
  <c r="I12" i="1" s="1"/>
  <c r="I11" i="1"/>
  <c r="F11" i="1"/>
  <c r="F10" i="1"/>
  <c r="I10" i="1" s="1"/>
  <c r="F9" i="1"/>
  <c r="I9" i="1" s="1"/>
  <c r="F8" i="1"/>
  <c r="I8" i="1" s="1"/>
  <c r="I7" i="1"/>
  <c r="F7" i="1"/>
  <c r="F6" i="1"/>
  <c r="I6" i="1" s="1"/>
  <c r="F5" i="1"/>
  <c r="I5" i="1" s="1"/>
  <c r="F4" i="1"/>
  <c r="I4" i="1" s="1"/>
  <c r="I3" i="1"/>
  <c r="F3" i="1"/>
  <c r="F2" i="1"/>
  <c r="I2" i="1" s="1"/>
</calcChain>
</file>

<file path=xl/sharedStrings.xml><?xml version="1.0" encoding="utf-8"?>
<sst xmlns="http://schemas.openxmlformats.org/spreadsheetml/2006/main" count="16" uniqueCount="8">
  <si>
    <t xml:space="preserve">Number of cNK cells Transferred Per Mouse </t>
  </si>
  <si>
    <t>cNK Cells</t>
  </si>
  <si>
    <t xml:space="preserve">Number of Cells </t>
  </si>
  <si>
    <t>Number of Beads</t>
  </si>
  <si>
    <t>Absolute Number</t>
  </si>
  <si>
    <t>Percent Derivided from Transferred cNK cells</t>
  </si>
  <si>
    <t>trNK Cells</t>
  </si>
  <si>
    <t>ILC1s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</si>
</sst>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D93CD-CDD9-9441-A986-1167673A2C86}">
  <dimension ref="A1:I80"/>
  <sheetViews>
    <sheetView tabSelected="1" workbookViewId="0">
      <selection activeCell="A12" sqref="A12"/>
    </sheetView>
  </sheetViews>
  <sheetFormatPr baseColWidth="10" defaultRowHeight="16" x14ac:dyDescent="0.2"/>
  <cols>
    <col min="1" max="1" width="36.5" bestFit="1" customWidth="1"/>
    <col min="9" max="9" width="37.83203125" bestFit="1" customWidth="1"/>
  </cols>
  <sheetData>
    <row r="1" spans="1:9" x14ac:dyDescent="0.2">
      <c r="A1" t="s">
        <v>0</v>
      </c>
      <c r="C1" t="s">
        <v>1</v>
      </c>
      <c r="D1" t="s">
        <v>2</v>
      </c>
      <c r="E1" t="s">
        <v>3</v>
      </c>
      <c r="F1" t="s">
        <v>4</v>
      </c>
      <c r="I1" t="s">
        <v>5</v>
      </c>
    </row>
    <row r="2" spans="1:9" x14ac:dyDescent="0.2">
      <c r="A2">
        <v>3000000</v>
      </c>
      <c r="D2">
        <v>198</v>
      </c>
      <c r="E2">
        <v>348</v>
      </c>
      <c r="F2">
        <f t="shared" ref="F2:F26" si="0">(D2/E2)*5000</f>
        <v>2844.8275862068967</v>
      </c>
      <c r="I2">
        <f>(F2/$A$2)*100</f>
        <v>9.4827586206896547E-2</v>
      </c>
    </row>
    <row r="3" spans="1:9" x14ac:dyDescent="0.2">
      <c r="D3">
        <v>267</v>
      </c>
      <c r="E3">
        <v>557</v>
      </c>
      <c r="F3">
        <f t="shared" si="0"/>
        <v>2396.7684021543987</v>
      </c>
      <c r="I3">
        <f t="shared" ref="I3:I26" si="1">(F3/$A$2)*100</f>
        <v>7.9892280071813288E-2</v>
      </c>
    </row>
    <row r="4" spans="1:9" x14ac:dyDescent="0.2">
      <c r="D4">
        <v>205</v>
      </c>
      <c r="E4">
        <v>750</v>
      </c>
      <c r="F4">
        <f t="shared" si="0"/>
        <v>1366.6666666666665</v>
      </c>
      <c r="I4">
        <f t="shared" si="1"/>
        <v>4.5555555555555551E-2</v>
      </c>
    </row>
    <row r="5" spans="1:9" x14ac:dyDescent="0.2">
      <c r="D5">
        <v>343</v>
      </c>
      <c r="E5">
        <v>539</v>
      </c>
      <c r="F5">
        <f t="shared" si="0"/>
        <v>3181.818181818182</v>
      </c>
      <c r="I5">
        <f t="shared" si="1"/>
        <v>0.10606060606060608</v>
      </c>
    </row>
    <row r="6" spans="1:9" x14ac:dyDescent="0.2">
      <c r="D6">
        <v>139</v>
      </c>
      <c r="E6">
        <v>366</v>
      </c>
      <c r="F6">
        <f t="shared" si="0"/>
        <v>1898.9071038251366</v>
      </c>
      <c r="I6">
        <f t="shared" si="1"/>
        <v>6.3296903460837883E-2</v>
      </c>
    </row>
    <row r="7" spans="1:9" x14ac:dyDescent="0.2">
      <c r="D7">
        <v>172</v>
      </c>
      <c r="E7">
        <v>357</v>
      </c>
      <c r="F7">
        <f t="shared" si="0"/>
        <v>2408.9635854341736</v>
      </c>
      <c r="I7">
        <f t="shared" si="1"/>
        <v>8.0298786181139128E-2</v>
      </c>
    </row>
    <row r="8" spans="1:9" x14ac:dyDescent="0.2">
      <c r="D8">
        <v>182</v>
      </c>
      <c r="E8">
        <v>810</v>
      </c>
      <c r="F8">
        <f t="shared" si="0"/>
        <v>1123.4567901234568</v>
      </c>
      <c r="I8">
        <f t="shared" si="1"/>
        <v>3.7448559670781895E-2</v>
      </c>
    </row>
    <row r="9" spans="1:9" x14ac:dyDescent="0.2">
      <c r="D9">
        <v>223</v>
      </c>
      <c r="E9">
        <v>787</v>
      </c>
      <c r="F9">
        <f t="shared" si="0"/>
        <v>1416.7725540025415</v>
      </c>
      <c r="I9">
        <f t="shared" si="1"/>
        <v>4.7225751800084717E-2</v>
      </c>
    </row>
    <row r="10" spans="1:9" x14ac:dyDescent="0.2">
      <c r="D10">
        <v>173</v>
      </c>
      <c r="E10">
        <v>811</v>
      </c>
      <c r="F10">
        <f t="shared" si="0"/>
        <v>1066.5844636251541</v>
      </c>
      <c r="I10">
        <f t="shared" si="1"/>
        <v>3.5552815454171799E-2</v>
      </c>
    </row>
    <row r="11" spans="1:9" x14ac:dyDescent="0.2">
      <c r="D11">
        <v>493</v>
      </c>
      <c r="E11">
        <v>927</v>
      </c>
      <c r="F11">
        <f t="shared" si="0"/>
        <v>2659.1154261057177</v>
      </c>
      <c r="I11">
        <f t="shared" si="1"/>
        <v>8.8637180870190582E-2</v>
      </c>
    </row>
    <row r="12" spans="1:9" x14ac:dyDescent="0.2">
      <c r="D12">
        <v>321</v>
      </c>
      <c r="E12">
        <v>533</v>
      </c>
      <c r="F12">
        <f t="shared" si="0"/>
        <v>3011.2570356472797</v>
      </c>
      <c r="I12">
        <f t="shared" si="1"/>
        <v>0.100375234521576</v>
      </c>
    </row>
    <row r="13" spans="1:9" x14ac:dyDescent="0.2">
      <c r="D13">
        <v>430</v>
      </c>
      <c r="E13">
        <v>1356</v>
      </c>
      <c r="F13">
        <f t="shared" si="0"/>
        <v>1585.5457227138643</v>
      </c>
      <c r="I13">
        <f t="shared" si="1"/>
        <v>5.2851524090462149E-2</v>
      </c>
    </row>
    <row r="14" spans="1:9" x14ac:dyDescent="0.2">
      <c r="D14">
        <v>534</v>
      </c>
      <c r="E14">
        <v>675</v>
      </c>
      <c r="F14">
        <f t="shared" si="0"/>
        <v>3955.5555555555557</v>
      </c>
      <c r="I14">
        <f t="shared" si="1"/>
        <v>0.13185185185185186</v>
      </c>
    </row>
    <row r="15" spans="1:9" x14ac:dyDescent="0.2">
      <c r="D15">
        <v>426</v>
      </c>
      <c r="E15">
        <v>1228</v>
      </c>
      <c r="F15">
        <f t="shared" si="0"/>
        <v>1734.5276872964168</v>
      </c>
      <c r="I15">
        <f t="shared" si="1"/>
        <v>5.7817589576547229E-2</v>
      </c>
    </row>
    <row r="16" spans="1:9" x14ac:dyDescent="0.2">
      <c r="D16">
        <v>426</v>
      </c>
      <c r="E16">
        <v>598</v>
      </c>
      <c r="F16">
        <f t="shared" si="0"/>
        <v>3561.8729096989964</v>
      </c>
      <c r="I16">
        <f t="shared" si="1"/>
        <v>0.11872909698996655</v>
      </c>
    </row>
    <row r="17" spans="3:9" x14ac:dyDescent="0.2">
      <c r="D17">
        <v>403</v>
      </c>
      <c r="E17">
        <v>860</v>
      </c>
      <c r="F17">
        <f t="shared" si="0"/>
        <v>2343.0232558139537</v>
      </c>
      <c r="I17">
        <f t="shared" si="1"/>
        <v>7.8100775193798461E-2</v>
      </c>
    </row>
    <row r="18" spans="3:9" x14ac:dyDescent="0.2">
      <c r="D18">
        <v>708</v>
      </c>
      <c r="E18">
        <v>765</v>
      </c>
      <c r="F18">
        <f t="shared" si="0"/>
        <v>4627.4509803921574</v>
      </c>
      <c r="I18">
        <f t="shared" si="1"/>
        <v>0.1542483660130719</v>
      </c>
    </row>
    <row r="19" spans="3:9" x14ac:dyDescent="0.2">
      <c r="D19">
        <v>555</v>
      </c>
      <c r="E19">
        <v>945</v>
      </c>
      <c r="F19">
        <f t="shared" si="0"/>
        <v>2936.5079365079368</v>
      </c>
      <c r="I19">
        <f t="shared" si="1"/>
        <v>9.7883597883597906E-2</v>
      </c>
    </row>
    <row r="20" spans="3:9" x14ac:dyDescent="0.2">
      <c r="D20">
        <v>509</v>
      </c>
      <c r="E20">
        <v>975</v>
      </c>
      <c r="F20">
        <f t="shared" si="0"/>
        <v>2610.2564102564102</v>
      </c>
      <c r="I20">
        <f t="shared" si="1"/>
        <v>8.7008547008547002E-2</v>
      </c>
    </row>
    <row r="21" spans="3:9" x14ac:dyDescent="0.2">
      <c r="D21">
        <v>519</v>
      </c>
      <c r="E21">
        <v>834</v>
      </c>
      <c r="F21">
        <f t="shared" si="0"/>
        <v>3111.5107913669067</v>
      </c>
      <c r="I21">
        <f t="shared" si="1"/>
        <v>0.1037170263788969</v>
      </c>
    </row>
    <row r="22" spans="3:9" x14ac:dyDescent="0.2">
      <c r="D22">
        <v>621</v>
      </c>
      <c r="E22">
        <v>1162</v>
      </c>
      <c r="F22">
        <f t="shared" si="0"/>
        <v>2672.1170395869194</v>
      </c>
      <c r="I22">
        <f t="shared" si="1"/>
        <v>8.9070567986230656E-2</v>
      </c>
    </row>
    <row r="23" spans="3:9" x14ac:dyDescent="0.2">
      <c r="D23">
        <v>489</v>
      </c>
      <c r="E23">
        <v>794</v>
      </c>
      <c r="F23">
        <f t="shared" si="0"/>
        <v>3079.3450881612089</v>
      </c>
      <c r="I23">
        <f t="shared" si="1"/>
        <v>0.10264483627204028</v>
      </c>
    </row>
    <row r="24" spans="3:9" x14ac:dyDescent="0.2">
      <c r="D24">
        <v>702</v>
      </c>
      <c r="E24">
        <v>849</v>
      </c>
      <c r="F24">
        <f t="shared" si="0"/>
        <v>4134.2756183745587</v>
      </c>
      <c r="I24">
        <f t="shared" si="1"/>
        <v>0.13780918727915195</v>
      </c>
    </row>
    <row r="25" spans="3:9" x14ac:dyDescent="0.2">
      <c r="D25">
        <v>434</v>
      </c>
      <c r="E25">
        <v>1261</v>
      </c>
      <c r="F25">
        <f t="shared" si="0"/>
        <v>1720.8564631245044</v>
      </c>
      <c r="I25">
        <f t="shared" si="1"/>
        <v>5.736188210415015E-2</v>
      </c>
    </row>
    <row r="26" spans="3:9" x14ac:dyDescent="0.2">
      <c r="D26">
        <v>514</v>
      </c>
      <c r="E26">
        <v>699</v>
      </c>
      <c r="F26">
        <f t="shared" si="0"/>
        <v>3676.6809728183121</v>
      </c>
      <c r="I26">
        <f t="shared" si="1"/>
        <v>0.12255603242727706</v>
      </c>
    </row>
    <row r="28" spans="3:9" x14ac:dyDescent="0.2">
      <c r="C28" t="s">
        <v>6</v>
      </c>
      <c r="D28" t="s">
        <v>2</v>
      </c>
      <c r="E28" t="s">
        <v>3</v>
      </c>
      <c r="F28" t="s">
        <v>4</v>
      </c>
      <c r="I28" t="s">
        <v>5</v>
      </c>
    </row>
    <row r="29" spans="3:9" x14ac:dyDescent="0.2">
      <c r="D29">
        <v>160</v>
      </c>
      <c r="E29">
        <v>348</v>
      </c>
      <c r="F29">
        <f t="shared" ref="F29:F51" si="2">(D29/E29)*5000</f>
        <v>2298.8505747126437</v>
      </c>
      <c r="I29">
        <f>(F29/$A$2)*100</f>
        <v>7.6628352490421464E-2</v>
      </c>
    </row>
    <row r="30" spans="3:9" x14ac:dyDescent="0.2">
      <c r="D30">
        <v>308</v>
      </c>
      <c r="E30">
        <v>557</v>
      </c>
      <c r="F30">
        <f t="shared" si="2"/>
        <v>2764.8114901256731</v>
      </c>
      <c r="I30">
        <f t="shared" ref="I30:I53" si="3">(F30/$A$2)*100</f>
        <v>9.2160383004189106E-2</v>
      </c>
    </row>
    <row r="31" spans="3:9" x14ac:dyDescent="0.2">
      <c r="D31">
        <v>131</v>
      </c>
      <c r="E31">
        <v>750</v>
      </c>
      <c r="F31">
        <f t="shared" si="2"/>
        <v>873.33333333333337</v>
      </c>
      <c r="I31">
        <f t="shared" si="3"/>
        <v>2.9111111111111112E-2</v>
      </c>
    </row>
    <row r="32" spans="3:9" x14ac:dyDescent="0.2">
      <c r="D32">
        <v>127</v>
      </c>
      <c r="E32">
        <v>539</v>
      </c>
      <c r="F32">
        <f t="shared" si="2"/>
        <v>1178.1076066790351</v>
      </c>
      <c r="I32">
        <f t="shared" si="3"/>
        <v>3.9270253555967839E-2</v>
      </c>
    </row>
    <row r="33" spans="4:9" x14ac:dyDescent="0.2">
      <c r="D33">
        <v>96</v>
      </c>
      <c r="E33">
        <v>366</v>
      </c>
      <c r="F33">
        <f t="shared" si="2"/>
        <v>1311.4754098360656</v>
      </c>
      <c r="I33">
        <f t="shared" si="3"/>
        <v>4.3715846994535519E-2</v>
      </c>
    </row>
    <row r="34" spans="4:9" x14ac:dyDescent="0.2">
      <c r="D34">
        <v>70</v>
      </c>
      <c r="E34">
        <v>357</v>
      </c>
      <c r="F34">
        <f t="shared" si="2"/>
        <v>980.39215686274508</v>
      </c>
      <c r="I34">
        <f t="shared" si="3"/>
        <v>3.2679738562091498E-2</v>
      </c>
    </row>
    <row r="35" spans="4:9" x14ac:dyDescent="0.2">
      <c r="D35">
        <v>247</v>
      </c>
      <c r="E35">
        <v>810</v>
      </c>
      <c r="F35">
        <f t="shared" si="2"/>
        <v>1524.6913580246912</v>
      </c>
      <c r="I35">
        <f t="shared" si="3"/>
        <v>5.0823045267489708E-2</v>
      </c>
    </row>
    <row r="36" spans="4:9" x14ac:dyDescent="0.2">
      <c r="D36">
        <v>132</v>
      </c>
      <c r="E36">
        <v>787</v>
      </c>
      <c r="F36">
        <f t="shared" si="2"/>
        <v>838.62770012706483</v>
      </c>
      <c r="I36">
        <f t="shared" si="3"/>
        <v>2.795425667090216E-2</v>
      </c>
    </row>
    <row r="37" spans="4:9" x14ac:dyDescent="0.2">
      <c r="D37">
        <v>83</v>
      </c>
      <c r="E37">
        <v>811</v>
      </c>
      <c r="F37">
        <f t="shared" si="2"/>
        <v>511.71393341553636</v>
      </c>
      <c r="I37">
        <f t="shared" si="3"/>
        <v>1.7057131113851213E-2</v>
      </c>
    </row>
    <row r="38" spans="4:9" x14ac:dyDescent="0.2">
      <c r="D38">
        <v>47</v>
      </c>
      <c r="E38">
        <v>927</v>
      </c>
      <c r="F38">
        <f t="shared" si="2"/>
        <v>253.5059331175836</v>
      </c>
      <c r="I38">
        <f t="shared" si="3"/>
        <v>8.4501977705861205E-3</v>
      </c>
    </row>
    <row r="39" spans="4:9" x14ac:dyDescent="0.2">
      <c r="D39">
        <v>45</v>
      </c>
      <c r="E39">
        <v>533</v>
      </c>
      <c r="F39">
        <f t="shared" si="2"/>
        <v>422.1388367729831</v>
      </c>
      <c r="I39">
        <f t="shared" si="3"/>
        <v>1.4071294559099437E-2</v>
      </c>
    </row>
    <row r="40" spans="4:9" x14ac:dyDescent="0.2">
      <c r="D40">
        <v>61</v>
      </c>
      <c r="E40">
        <v>1356</v>
      </c>
      <c r="F40">
        <f t="shared" si="2"/>
        <v>224.92625368731564</v>
      </c>
      <c r="I40">
        <f t="shared" si="3"/>
        <v>7.4975417895771883E-3</v>
      </c>
    </row>
    <row r="41" spans="4:9" x14ac:dyDescent="0.2">
      <c r="D41">
        <v>75</v>
      </c>
      <c r="E41">
        <v>675</v>
      </c>
      <c r="F41">
        <f t="shared" si="2"/>
        <v>555.55555555555554</v>
      </c>
      <c r="I41">
        <f t="shared" si="3"/>
        <v>1.8518518518518517E-2</v>
      </c>
    </row>
    <row r="42" spans="4:9" x14ac:dyDescent="0.2">
      <c r="D42">
        <v>71</v>
      </c>
      <c r="E42">
        <v>1228</v>
      </c>
      <c r="F42">
        <f t="shared" si="2"/>
        <v>289.08794788273616</v>
      </c>
      <c r="I42">
        <f t="shared" si="3"/>
        <v>9.6362649294245394E-3</v>
      </c>
    </row>
    <row r="43" spans="4:9" x14ac:dyDescent="0.2">
      <c r="D43">
        <v>56</v>
      </c>
      <c r="E43">
        <v>598</v>
      </c>
      <c r="F43">
        <f t="shared" si="2"/>
        <v>468.22742474916384</v>
      </c>
      <c r="I43">
        <f t="shared" si="3"/>
        <v>1.5607580824972128E-2</v>
      </c>
    </row>
    <row r="44" spans="4:9" x14ac:dyDescent="0.2">
      <c r="D44">
        <v>46</v>
      </c>
      <c r="E44">
        <v>860</v>
      </c>
      <c r="F44">
        <f t="shared" si="2"/>
        <v>267.44186046511629</v>
      </c>
      <c r="I44">
        <f t="shared" si="3"/>
        <v>8.9147286821705425E-3</v>
      </c>
    </row>
    <row r="45" spans="4:9" x14ac:dyDescent="0.2">
      <c r="D45">
        <v>72</v>
      </c>
      <c r="E45">
        <v>765</v>
      </c>
      <c r="F45">
        <f t="shared" si="2"/>
        <v>470.58823529411762</v>
      </c>
      <c r="I45">
        <f t="shared" si="3"/>
        <v>1.5686274509803921E-2</v>
      </c>
    </row>
    <row r="46" spans="4:9" x14ac:dyDescent="0.2">
      <c r="D46">
        <v>47</v>
      </c>
      <c r="E46">
        <v>945</v>
      </c>
      <c r="F46">
        <f t="shared" si="2"/>
        <v>248.67724867724868</v>
      </c>
      <c r="I46">
        <f t="shared" si="3"/>
        <v>8.2892416225749561E-3</v>
      </c>
    </row>
    <row r="47" spans="4:9" x14ac:dyDescent="0.2">
      <c r="D47">
        <v>42</v>
      </c>
      <c r="E47">
        <v>975</v>
      </c>
      <c r="F47">
        <f t="shared" si="2"/>
        <v>215.38461538461539</v>
      </c>
      <c r="I47">
        <f t="shared" si="3"/>
        <v>7.1794871794871795E-3</v>
      </c>
    </row>
    <row r="48" spans="4:9" x14ac:dyDescent="0.2">
      <c r="D48">
        <v>45</v>
      </c>
      <c r="E48">
        <v>834</v>
      </c>
      <c r="F48">
        <f t="shared" si="2"/>
        <v>269.78417266187051</v>
      </c>
      <c r="I48">
        <f t="shared" si="3"/>
        <v>8.9928057553956831E-3</v>
      </c>
    </row>
    <row r="49" spans="3:9" x14ac:dyDescent="0.2">
      <c r="D49">
        <v>51</v>
      </c>
      <c r="E49">
        <v>1162</v>
      </c>
      <c r="F49">
        <f t="shared" si="2"/>
        <v>219.44922547332186</v>
      </c>
      <c r="I49">
        <f t="shared" si="3"/>
        <v>7.3149741824440617E-3</v>
      </c>
    </row>
    <row r="50" spans="3:9" x14ac:dyDescent="0.2">
      <c r="D50">
        <v>31</v>
      </c>
      <c r="E50">
        <v>794</v>
      </c>
      <c r="F50">
        <f t="shared" si="2"/>
        <v>195.2141057934509</v>
      </c>
      <c r="I50">
        <f t="shared" si="3"/>
        <v>6.5071368597816974E-3</v>
      </c>
    </row>
    <row r="51" spans="3:9" x14ac:dyDescent="0.2">
      <c r="D51">
        <v>41</v>
      </c>
      <c r="E51">
        <v>849</v>
      </c>
      <c r="F51">
        <f t="shared" si="2"/>
        <v>241.46054181389871</v>
      </c>
      <c r="I51">
        <f t="shared" si="3"/>
        <v>8.0486847271299573E-3</v>
      </c>
    </row>
    <row r="52" spans="3:9" x14ac:dyDescent="0.2">
      <c r="D52">
        <v>89</v>
      </c>
      <c r="E52">
        <v>1261</v>
      </c>
      <c r="F52">
        <f>(D52/E52)*5000</f>
        <v>352.89452815226008</v>
      </c>
      <c r="I52">
        <f t="shared" si="3"/>
        <v>1.176315093840867E-2</v>
      </c>
    </row>
    <row r="53" spans="3:9" x14ac:dyDescent="0.2">
      <c r="D53">
        <v>24</v>
      </c>
      <c r="E53">
        <v>699</v>
      </c>
      <c r="F53">
        <f>(D53/E53)*5000</f>
        <v>171.67381974248926</v>
      </c>
      <c r="I53">
        <f t="shared" si="3"/>
        <v>5.7224606580829757E-3</v>
      </c>
    </row>
    <row r="55" spans="3:9" x14ac:dyDescent="0.2">
      <c r="C55" t="s">
        <v>7</v>
      </c>
      <c r="D55" t="s">
        <v>2</v>
      </c>
      <c r="E55" t="s">
        <v>3</v>
      </c>
      <c r="F55" t="s">
        <v>4</v>
      </c>
      <c r="I55" t="s">
        <v>5</v>
      </c>
    </row>
    <row r="56" spans="3:9" x14ac:dyDescent="0.2">
      <c r="D56">
        <v>29</v>
      </c>
      <c r="E56">
        <v>348</v>
      </c>
      <c r="F56">
        <f t="shared" ref="F56:F80" si="4">(D56/E56)*5000</f>
        <v>416.66666666666663</v>
      </c>
      <c r="I56">
        <f>(F56/$A$2)*100</f>
        <v>1.3888888888888888E-2</v>
      </c>
    </row>
    <row r="57" spans="3:9" x14ac:dyDescent="0.2">
      <c r="D57">
        <v>62</v>
      </c>
      <c r="E57">
        <v>557</v>
      </c>
      <c r="F57">
        <f t="shared" si="4"/>
        <v>556.55296229802514</v>
      </c>
      <c r="I57">
        <f t="shared" ref="I57:I80" si="5">(F57/$A$2)*100</f>
        <v>1.8551765409934171E-2</v>
      </c>
    </row>
    <row r="58" spans="3:9" x14ac:dyDescent="0.2">
      <c r="D58">
        <v>24</v>
      </c>
      <c r="E58">
        <v>750</v>
      </c>
      <c r="F58">
        <f t="shared" si="4"/>
        <v>160</v>
      </c>
      <c r="I58">
        <f t="shared" si="5"/>
        <v>5.3333333333333332E-3</v>
      </c>
    </row>
    <row r="59" spans="3:9" x14ac:dyDescent="0.2">
      <c r="D59">
        <v>10</v>
      </c>
      <c r="E59">
        <v>539</v>
      </c>
      <c r="F59">
        <f t="shared" si="4"/>
        <v>92.764378478664199</v>
      </c>
      <c r="I59">
        <f t="shared" si="5"/>
        <v>3.0921459492888066E-3</v>
      </c>
    </row>
    <row r="60" spans="3:9" x14ac:dyDescent="0.2">
      <c r="D60">
        <v>27</v>
      </c>
      <c r="E60">
        <v>366</v>
      </c>
      <c r="F60">
        <f t="shared" si="4"/>
        <v>368.85245901639342</v>
      </c>
      <c r="I60">
        <f t="shared" si="5"/>
        <v>1.2295081967213115E-2</v>
      </c>
    </row>
    <row r="61" spans="3:9" x14ac:dyDescent="0.2">
      <c r="D61">
        <v>23</v>
      </c>
      <c r="E61">
        <v>357</v>
      </c>
      <c r="F61">
        <f t="shared" si="4"/>
        <v>322.12885154061621</v>
      </c>
      <c r="I61">
        <f t="shared" si="5"/>
        <v>1.0737628384687206E-2</v>
      </c>
    </row>
    <row r="62" spans="3:9" x14ac:dyDescent="0.2">
      <c r="D62">
        <v>14</v>
      </c>
      <c r="E62">
        <v>810</v>
      </c>
      <c r="F62">
        <f t="shared" si="4"/>
        <v>86.419753086419746</v>
      </c>
      <c r="I62">
        <f t="shared" si="5"/>
        <v>2.8806584362139915E-3</v>
      </c>
    </row>
    <row r="63" spans="3:9" x14ac:dyDescent="0.2">
      <c r="D63">
        <v>14</v>
      </c>
      <c r="E63">
        <v>787</v>
      </c>
      <c r="F63">
        <f t="shared" si="4"/>
        <v>88.945362134688693</v>
      </c>
      <c r="I63">
        <f t="shared" si="5"/>
        <v>2.9648454044896235E-3</v>
      </c>
    </row>
    <row r="64" spans="3:9" x14ac:dyDescent="0.2">
      <c r="D64">
        <v>10</v>
      </c>
      <c r="E64">
        <v>811</v>
      </c>
      <c r="F64">
        <f t="shared" si="4"/>
        <v>61.652281134401974</v>
      </c>
      <c r="I64">
        <f t="shared" si="5"/>
        <v>2.055076037813399E-3</v>
      </c>
    </row>
    <row r="65" spans="4:9" x14ac:dyDescent="0.2">
      <c r="D65">
        <v>9</v>
      </c>
      <c r="E65">
        <v>927</v>
      </c>
      <c r="F65">
        <f t="shared" si="4"/>
        <v>48.543689320388346</v>
      </c>
      <c r="I65">
        <f t="shared" si="5"/>
        <v>1.6181229773462782E-3</v>
      </c>
    </row>
    <row r="66" spans="4:9" x14ac:dyDescent="0.2">
      <c r="D66">
        <v>10</v>
      </c>
      <c r="E66">
        <v>533</v>
      </c>
      <c r="F66">
        <f t="shared" si="4"/>
        <v>93.808630393996253</v>
      </c>
      <c r="I66">
        <f t="shared" si="5"/>
        <v>3.1269543464665416E-3</v>
      </c>
    </row>
    <row r="67" spans="4:9" x14ac:dyDescent="0.2">
      <c r="D67">
        <v>25</v>
      </c>
      <c r="E67">
        <v>1356</v>
      </c>
      <c r="F67">
        <f t="shared" si="4"/>
        <v>92.182890855457231</v>
      </c>
      <c r="I67">
        <f t="shared" si="5"/>
        <v>3.072763028515241E-3</v>
      </c>
    </row>
    <row r="68" spans="4:9" x14ac:dyDescent="0.2">
      <c r="D68">
        <v>22</v>
      </c>
      <c r="E68">
        <v>675</v>
      </c>
      <c r="F68">
        <f t="shared" si="4"/>
        <v>162.96296296296296</v>
      </c>
      <c r="I68">
        <f t="shared" si="5"/>
        <v>5.4320987654320986E-3</v>
      </c>
    </row>
    <row r="69" spans="4:9" x14ac:dyDescent="0.2">
      <c r="D69">
        <v>19</v>
      </c>
      <c r="E69">
        <v>1228</v>
      </c>
      <c r="F69">
        <f t="shared" si="4"/>
        <v>77.361563517915314</v>
      </c>
      <c r="I69">
        <f t="shared" si="5"/>
        <v>2.5787187839305102E-3</v>
      </c>
    </row>
    <row r="70" spans="4:9" x14ac:dyDescent="0.2">
      <c r="D70">
        <v>12</v>
      </c>
      <c r="E70">
        <v>598</v>
      </c>
      <c r="F70">
        <f t="shared" si="4"/>
        <v>100.33444816053512</v>
      </c>
      <c r="I70">
        <f t="shared" si="5"/>
        <v>3.3444816053511705E-3</v>
      </c>
    </row>
    <row r="71" spans="4:9" x14ac:dyDescent="0.2">
      <c r="D71">
        <v>16</v>
      </c>
      <c r="E71">
        <v>860</v>
      </c>
      <c r="F71">
        <f t="shared" si="4"/>
        <v>93.023255813953483</v>
      </c>
      <c r="I71">
        <f t="shared" si="5"/>
        <v>3.1007751937984496E-3</v>
      </c>
    </row>
    <row r="72" spans="4:9" x14ac:dyDescent="0.2">
      <c r="D72">
        <v>35</v>
      </c>
      <c r="E72">
        <v>765</v>
      </c>
      <c r="F72">
        <f t="shared" si="4"/>
        <v>228.75816993464051</v>
      </c>
      <c r="I72">
        <f t="shared" si="5"/>
        <v>7.6252723311546833E-3</v>
      </c>
    </row>
    <row r="73" spans="4:9" x14ac:dyDescent="0.2">
      <c r="D73">
        <v>5</v>
      </c>
      <c r="E73">
        <v>945</v>
      </c>
      <c r="F73">
        <f t="shared" si="4"/>
        <v>26.455026455026452</v>
      </c>
      <c r="I73">
        <f t="shared" si="5"/>
        <v>8.8183421516754845E-4</v>
      </c>
    </row>
    <row r="74" spans="4:9" x14ac:dyDescent="0.2">
      <c r="D74">
        <v>5</v>
      </c>
      <c r="E74">
        <v>975</v>
      </c>
      <c r="F74">
        <f t="shared" si="4"/>
        <v>25.641025641025642</v>
      </c>
      <c r="I74">
        <f t="shared" si="5"/>
        <v>8.5470085470085481E-4</v>
      </c>
    </row>
    <row r="75" spans="4:9" x14ac:dyDescent="0.2">
      <c r="D75">
        <v>2</v>
      </c>
      <c r="E75">
        <v>834</v>
      </c>
      <c r="F75">
        <f t="shared" si="4"/>
        <v>11.990407673860911</v>
      </c>
      <c r="I75">
        <f t="shared" si="5"/>
        <v>3.9968025579536375E-4</v>
      </c>
    </row>
    <row r="76" spans="4:9" x14ac:dyDescent="0.2">
      <c r="D76">
        <v>10</v>
      </c>
      <c r="E76">
        <v>1162</v>
      </c>
      <c r="F76">
        <f t="shared" si="4"/>
        <v>43.029259896729769</v>
      </c>
      <c r="I76">
        <f t="shared" si="5"/>
        <v>1.4343086632243255E-3</v>
      </c>
    </row>
    <row r="77" spans="4:9" x14ac:dyDescent="0.2">
      <c r="D77">
        <v>3</v>
      </c>
      <c r="E77">
        <v>794</v>
      </c>
      <c r="F77">
        <f t="shared" si="4"/>
        <v>18.89168765743073</v>
      </c>
      <c r="I77">
        <f t="shared" si="5"/>
        <v>6.2972292191435767E-4</v>
      </c>
    </row>
    <row r="78" spans="4:9" x14ac:dyDescent="0.2">
      <c r="D78">
        <v>3</v>
      </c>
      <c r="E78">
        <v>849</v>
      </c>
      <c r="F78">
        <f t="shared" si="4"/>
        <v>17.667844522968199</v>
      </c>
      <c r="I78">
        <f t="shared" si="5"/>
        <v>5.8892815076560666E-4</v>
      </c>
    </row>
    <row r="79" spans="4:9" x14ac:dyDescent="0.2">
      <c r="D79">
        <v>2</v>
      </c>
      <c r="E79">
        <v>1261</v>
      </c>
      <c r="F79">
        <f t="shared" si="4"/>
        <v>7.9302141157811263</v>
      </c>
      <c r="I79">
        <f t="shared" si="5"/>
        <v>2.6434047052603752E-4</v>
      </c>
    </row>
    <row r="80" spans="4:9" x14ac:dyDescent="0.2">
      <c r="D80">
        <v>2</v>
      </c>
      <c r="E80">
        <v>699</v>
      </c>
      <c r="F80">
        <f t="shared" si="4"/>
        <v>14.306151645207439</v>
      </c>
      <c r="I80">
        <f t="shared" si="5"/>
        <v>4.7687172150691467E-4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5 B,C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Barahona, Josselyn</dc:creator>
  <cp:lastModifiedBy>Barahona, Josselyn</cp:lastModifiedBy>
  <dcterms:created xsi:type="dcterms:W3CDTF">2026-06-22T22:36:22Z</dcterms:created>
  <dcterms:modified xsi:type="dcterms:W3CDTF">2026-06-22T22:36:59Z</dcterms:modified>
</cp:coreProperties>
</file>