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MS_PhD\写文章\1. manuscript\Manuscript\revised\1.revised manuscript\7.elife_20251113_accepted\yao提交版20260831\Tables S1&amp;S2\"/>
    </mc:Choice>
  </mc:AlternateContent>
  <xr:revisionPtr revIDLastSave="0" documentId="13_ncr:1_{8B3AA090-DA04-49E0-92A6-6C54516E09C0}" xr6:coauthVersionLast="47" xr6:coauthVersionMax="47" xr10:uidLastSave="{00000000-0000-0000-0000-000000000000}"/>
  <bookViews>
    <workbookView xWindow="-120" yWindow="-120" windowWidth="38640" windowHeight="21240" activeTab="4" xr2:uid="{00000000-000D-0000-FFFF-FFFF00000000}"/>
  </bookViews>
  <sheets>
    <sheet name="PF-07321332" sheetId="8" r:id="rId1"/>
    <sheet name="PF-00835231" sheetId="4" r:id="rId2"/>
    <sheet name="GC376" sheetId="3" r:id="rId3"/>
    <sheet name="boceprevir" sheetId="5" r:id="rId4"/>
    <sheet name="carmofur" sheetId="7" r:id="rId5"/>
    <sheet name="ebselen" sheetId="6" r:id="rId6"/>
    <sheet name="MR6-31-2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64" i="9" l="1"/>
  <c r="X64" i="9"/>
  <c r="W64" i="9"/>
  <c r="Y63" i="9"/>
  <c r="X63" i="9"/>
  <c r="W63" i="9"/>
  <c r="Y62" i="9"/>
  <c r="X62" i="9"/>
  <c r="W62" i="9"/>
  <c r="Y61" i="9"/>
  <c r="X61" i="9"/>
  <c r="W61" i="9"/>
  <c r="Y60" i="9"/>
  <c r="X60" i="9"/>
  <c r="W60" i="9"/>
  <c r="Y59" i="9"/>
  <c r="X59" i="9"/>
  <c r="W59" i="9"/>
  <c r="Y58" i="9"/>
  <c r="X58" i="9"/>
  <c r="W58" i="9"/>
  <c r="Y57" i="9"/>
  <c r="X57" i="9"/>
  <c r="W57" i="9"/>
  <c r="Y56" i="9"/>
  <c r="X56" i="9"/>
  <c r="W56" i="9"/>
  <c r="Y55" i="9"/>
  <c r="X55" i="9"/>
  <c r="W55" i="9"/>
  <c r="Y54" i="9"/>
  <c r="X54" i="9"/>
  <c r="W54" i="9"/>
  <c r="Y53" i="9"/>
  <c r="X53" i="9"/>
  <c r="W53" i="9"/>
  <c r="Y52" i="9"/>
  <c r="X52" i="9"/>
  <c r="W52" i="9"/>
  <c r="Y51" i="9"/>
  <c r="X51" i="9"/>
  <c r="W51" i="9"/>
  <c r="Y50" i="9"/>
  <c r="X50" i="9"/>
  <c r="W50" i="9"/>
  <c r="Y49" i="9"/>
  <c r="X49" i="9"/>
  <c r="W49" i="9"/>
  <c r="Y48" i="9"/>
  <c r="X48" i="9"/>
  <c r="W48" i="9"/>
  <c r="Y47" i="9"/>
  <c r="X47" i="9"/>
  <c r="W47" i="9"/>
  <c r="Y46" i="9"/>
  <c r="X46" i="9"/>
  <c r="W46" i="9"/>
  <c r="Y45" i="9"/>
  <c r="X45" i="9"/>
  <c r="W45" i="9"/>
  <c r="Y44" i="9"/>
  <c r="X44" i="9"/>
  <c r="W44" i="9"/>
  <c r="Y43" i="9"/>
  <c r="X43" i="9"/>
  <c r="W43" i="9"/>
  <c r="Y42" i="9"/>
  <c r="X42" i="9"/>
  <c r="W42" i="9"/>
  <c r="Y41" i="9"/>
  <c r="X41" i="9"/>
  <c r="W41" i="9"/>
  <c r="Y40" i="9"/>
  <c r="X40" i="9"/>
  <c r="W40" i="9"/>
  <c r="Y39" i="9"/>
  <c r="X39" i="9"/>
  <c r="W39" i="9"/>
  <c r="Y38" i="9"/>
  <c r="X38" i="9"/>
  <c r="W38" i="9"/>
  <c r="Y37" i="9"/>
  <c r="X37" i="9"/>
  <c r="W37" i="9"/>
  <c r="Y36" i="9"/>
  <c r="X36" i="9"/>
  <c r="W36" i="9"/>
  <c r="Y35" i="9"/>
  <c r="X35" i="9"/>
  <c r="W35" i="9"/>
  <c r="Y34" i="9"/>
  <c r="X34" i="9"/>
  <c r="W34" i="9"/>
  <c r="Y33" i="9"/>
  <c r="X33" i="9"/>
  <c r="W33" i="9"/>
  <c r="Y32" i="9"/>
  <c r="X32" i="9"/>
  <c r="W32" i="9"/>
  <c r="Y31" i="9"/>
  <c r="X31" i="9"/>
  <c r="W31" i="9"/>
  <c r="Y30" i="9"/>
  <c r="X30" i="9"/>
  <c r="W30" i="9"/>
  <c r="Y29" i="9"/>
  <c r="X29" i="9"/>
  <c r="W29" i="9"/>
  <c r="Y28" i="9"/>
  <c r="X28" i="9"/>
  <c r="W28" i="9"/>
  <c r="Y27" i="9"/>
  <c r="X27" i="9"/>
  <c r="W27" i="9"/>
  <c r="Y26" i="9"/>
  <c r="X26" i="9"/>
  <c r="W26" i="9"/>
  <c r="Y25" i="9"/>
  <c r="X25" i="9"/>
  <c r="W25" i="9"/>
  <c r="Y24" i="9"/>
  <c r="X24" i="9"/>
  <c r="W24" i="9"/>
  <c r="Y23" i="9"/>
  <c r="X23" i="9"/>
  <c r="W23" i="9"/>
  <c r="Y22" i="9"/>
  <c r="X22" i="9"/>
  <c r="W22" i="9"/>
  <c r="Y21" i="9"/>
  <c r="X21" i="9"/>
  <c r="W21" i="9"/>
  <c r="Y20" i="9"/>
  <c r="X20" i="9"/>
  <c r="W20" i="9"/>
  <c r="Y19" i="9"/>
  <c r="X19" i="9"/>
  <c r="W19" i="9"/>
  <c r="Y18" i="9"/>
  <c r="X18" i="9"/>
  <c r="W18" i="9"/>
  <c r="Y17" i="9"/>
  <c r="X17" i="9"/>
  <c r="W17" i="9"/>
  <c r="Y16" i="9"/>
  <c r="X16" i="9"/>
  <c r="W16" i="9"/>
  <c r="Y15" i="9"/>
  <c r="X15" i="9"/>
  <c r="W15" i="9"/>
  <c r="Y14" i="9"/>
  <c r="X14" i="9"/>
  <c r="W14" i="9"/>
  <c r="Y13" i="9"/>
  <c r="X13" i="9"/>
  <c r="W13" i="9"/>
  <c r="Y12" i="9"/>
  <c r="X12" i="9"/>
  <c r="W12" i="9"/>
  <c r="Y11" i="9"/>
  <c r="X11" i="9"/>
  <c r="W11" i="9"/>
  <c r="Y10" i="9"/>
  <c r="X10" i="9"/>
  <c r="W10" i="9"/>
  <c r="Y9" i="9"/>
  <c r="X9" i="9"/>
  <c r="W9" i="9"/>
  <c r="Y8" i="9"/>
  <c r="X8" i="9"/>
  <c r="W8" i="9"/>
  <c r="Y7" i="9"/>
  <c r="X7" i="9"/>
  <c r="W7" i="9"/>
  <c r="Y6" i="9"/>
  <c r="X6" i="9"/>
  <c r="W6" i="9"/>
  <c r="Y5" i="9"/>
  <c r="X5" i="9"/>
  <c r="W5" i="9"/>
  <c r="Y4" i="9"/>
  <c r="X4" i="9"/>
  <c r="W4" i="9"/>
  <c r="Y3" i="9"/>
  <c r="X3" i="9"/>
  <c r="W3" i="9"/>
  <c r="Y99" i="7"/>
  <c r="X99" i="7"/>
  <c r="W99" i="7"/>
  <c r="Y98" i="7"/>
  <c r="X98" i="7"/>
  <c r="W98" i="7"/>
  <c r="Y97" i="7"/>
  <c r="X97" i="7"/>
  <c r="W97" i="7"/>
  <c r="Y96" i="7"/>
  <c r="X96" i="7"/>
  <c r="W96" i="7"/>
  <c r="Y95" i="7"/>
  <c r="X95" i="7"/>
  <c r="W95" i="7"/>
  <c r="Y94" i="7"/>
  <c r="X94" i="7"/>
  <c r="W94" i="7"/>
  <c r="Y93" i="7"/>
  <c r="X93" i="7"/>
  <c r="W93" i="7"/>
  <c r="Y92" i="7"/>
  <c r="X92" i="7"/>
  <c r="W92" i="7"/>
  <c r="Y91" i="7"/>
  <c r="X91" i="7"/>
  <c r="W91" i="7"/>
  <c r="Y90" i="7"/>
  <c r="X90" i="7"/>
  <c r="W90" i="7"/>
  <c r="Y89" i="7"/>
  <c r="X89" i="7"/>
  <c r="W89" i="7"/>
  <c r="Y88" i="7"/>
  <c r="X88" i="7"/>
  <c r="W88" i="7"/>
  <c r="Y87" i="7"/>
  <c r="X87" i="7"/>
  <c r="W87" i="7"/>
  <c r="Y86" i="7"/>
  <c r="X86" i="7"/>
  <c r="W86" i="7"/>
  <c r="Y85" i="7"/>
  <c r="X85" i="7"/>
  <c r="W85" i="7"/>
  <c r="Y84" i="7"/>
  <c r="X84" i="7"/>
  <c r="W84" i="7"/>
  <c r="Y83" i="7"/>
  <c r="X83" i="7"/>
  <c r="W83" i="7"/>
  <c r="Y82" i="7"/>
  <c r="X82" i="7"/>
  <c r="W82" i="7"/>
  <c r="Y81" i="7"/>
  <c r="X81" i="7"/>
  <c r="W81" i="7"/>
  <c r="Y80" i="7"/>
  <c r="X80" i="7"/>
  <c r="W80" i="7"/>
  <c r="Y79" i="7"/>
  <c r="X79" i="7"/>
  <c r="W79" i="7"/>
  <c r="Y78" i="7"/>
  <c r="X78" i="7"/>
  <c r="W78" i="7"/>
  <c r="Y77" i="7"/>
  <c r="X77" i="7"/>
  <c r="W77" i="7"/>
  <c r="Y76" i="7"/>
  <c r="X76" i="7"/>
  <c r="W76" i="7"/>
  <c r="Y75" i="7"/>
  <c r="X75" i="7"/>
  <c r="W75" i="7"/>
  <c r="Y74" i="7"/>
  <c r="X74" i="7"/>
  <c r="W74" i="7"/>
  <c r="Y73" i="7"/>
  <c r="X73" i="7"/>
  <c r="W73" i="7"/>
  <c r="Y72" i="7"/>
  <c r="X72" i="7"/>
  <c r="W72" i="7"/>
  <c r="Y71" i="7"/>
  <c r="X71" i="7"/>
  <c r="W71" i="7"/>
  <c r="Y70" i="7"/>
  <c r="X70" i="7"/>
  <c r="W70" i="7"/>
  <c r="Y69" i="7"/>
  <c r="X69" i="7"/>
  <c r="W69" i="7"/>
  <c r="Y68" i="7"/>
  <c r="X68" i="7"/>
  <c r="W68" i="7"/>
  <c r="Y67" i="7"/>
  <c r="X67" i="7"/>
  <c r="W67" i="7"/>
  <c r="Y66" i="7"/>
  <c r="X66" i="7"/>
  <c r="W66" i="7"/>
  <c r="Y65" i="7"/>
  <c r="X65" i="7"/>
  <c r="W65" i="7"/>
  <c r="Y64" i="7"/>
  <c r="X64" i="7"/>
  <c r="W64" i="7"/>
  <c r="Y63" i="7"/>
  <c r="X63" i="7"/>
  <c r="W63" i="7"/>
  <c r="Y62" i="7"/>
  <c r="X62" i="7"/>
  <c r="W62" i="7"/>
  <c r="Y61" i="7"/>
  <c r="X61" i="7"/>
  <c r="W61" i="7"/>
  <c r="Y60" i="7"/>
  <c r="X60" i="7"/>
  <c r="W60" i="7"/>
  <c r="Y59" i="7"/>
  <c r="X59" i="7"/>
  <c r="W59" i="7"/>
  <c r="Y58" i="7"/>
  <c r="X58" i="7"/>
  <c r="W58" i="7"/>
  <c r="Y57" i="7"/>
  <c r="X57" i="7"/>
  <c r="W57" i="7"/>
  <c r="Y56" i="7"/>
  <c r="X56" i="7"/>
  <c r="W56" i="7"/>
  <c r="Y55" i="7"/>
  <c r="X55" i="7"/>
  <c r="W55" i="7"/>
  <c r="Y54" i="7"/>
  <c r="X54" i="7"/>
  <c r="W54" i="7"/>
  <c r="Y53" i="7"/>
  <c r="X53" i="7"/>
  <c r="W53" i="7"/>
  <c r="Y52" i="7"/>
  <c r="X52" i="7"/>
  <c r="W52" i="7"/>
  <c r="Y51" i="7"/>
  <c r="X51" i="7"/>
  <c r="W51" i="7"/>
  <c r="Y50" i="7"/>
  <c r="X50" i="7"/>
  <c r="W50" i="7"/>
  <c r="Y49" i="7"/>
  <c r="X49" i="7"/>
  <c r="W49" i="7"/>
  <c r="Y48" i="7"/>
  <c r="X48" i="7"/>
  <c r="W48" i="7"/>
  <c r="Y47" i="7"/>
  <c r="X47" i="7"/>
  <c r="W47" i="7"/>
  <c r="Y46" i="7"/>
  <c r="X46" i="7"/>
  <c r="W46" i="7"/>
  <c r="Y45" i="7"/>
  <c r="X45" i="7"/>
  <c r="W45" i="7"/>
  <c r="Y44" i="7"/>
  <c r="X44" i="7"/>
  <c r="W44" i="7"/>
  <c r="Y43" i="7"/>
  <c r="X43" i="7"/>
  <c r="W43" i="7"/>
  <c r="Y42" i="7"/>
  <c r="X42" i="7"/>
  <c r="W42" i="7"/>
  <c r="Y41" i="7"/>
  <c r="X41" i="7"/>
  <c r="W41" i="7"/>
  <c r="Y40" i="7"/>
  <c r="X40" i="7"/>
  <c r="W40" i="7"/>
  <c r="Y39" i="7"/>
  <c r="X39" i="7"/>
  <c r="W39" i="7"/>
  <c r="Y38" i="7"/>
  <c r="X38" i="7"/>
  <c r="W38" i="7"/>
  <c r="Y37" i="7"/>
  <c r="X37" i="7"/>
  <c r="W37" i="7"/>
  <c r="Y36" i="7"/>
  <c r="X36" i="7"/>
  <c r="W36" i="7"/>
  <c r="Y35" i="7"/>
  <c r="X35" i="7"/>
  <c r="W35" i="7"/>
  <c r="Y34" i="7"/>
  <c r="X34" i="7"/>
  <c r="W34" i="7"/>
  <c r="Y33" i="7"/>
  <c r="X33" i="7"/>
  <c r="W33" i="7"/>
  <c r="Y32" i="7"/>
  <c r="X32" i="7"/>
  <c r="W32" i="7"/>
  <c r="Y31" i="7"/>
  <c r="X31" i="7"/>
  <c r="W31" i="7"/>
  <c r="Y30" i="7"/>
  <c r="X30" i="7"/>
  <c r="W30" i="7"/>
  <c r="Y29" i="7"/>
  <c r="X29" i="7"/>
  <c r="W29" i="7"/>
  <c r="Y28" i="7"/>
  <c r="X28" i="7"/>
  <c r="W28" i="7"/>
  <c r="Y27" i="7"/>
  <c r="X27" i="7"/>
  <c r="W27" i="7"/>
  <c r="Y26" i="7"/>
  <c r="X26" i="7"/>
  <c r="W26" i="7"/>
  <c r="Y25" i="7"/>
  <c r="X25" i="7"/>
  <c r="W25" i="7"/>
  <c r="Y24" i="7"/>
  <c r="X24" i="7"/>
  <c r="W24" i="7"/>
  <c r="Y23" i="7"/>
  <c r="X23" i="7"/>
  <c r="W23" i="7"/>
  <c r="Y22" i="7"/>
  <c r="X22" i="7"/>
  <c r="W22" i="7"/>
  <c r="Y21" i="7"/>
  <c r="X21" i="7"/>
  <c r="W21" i="7"/>
  <c r="Y20" i="7"/>
  <c r="X20" i="7"/>
  <c r="W20" i="7"/>
  <c r="Y19" i="7"/>
  <c r="X19" i="7"/>
  <c r="W19" i="7"/>
  <c r="Y18" i="7"/>
  <c r="X18" i="7"/>
  <c r="W18" i="7"/>
  <c r="Y17" i="7"/>
  <c r="X17" i="7"/>
  <c r="W17" i="7"/>
  <c r="Y16" i="7"/>
  <c r="X16" i="7"/>
  <c r="W16" i="7"/>
  <c r="Y15" i="7"/>
  <c r="X15" i="7"/>
  <c r="W15" i="7"/>
  <c r="Y14" i="7"/>
  <c r="X14" i="7"/>
  <c r="W14" i="7"/>
  <c r="Y13" i="7"/>
  <c r="X13" i="7"/>
  <c r="W13" i="7"/>
  <c r="Y12" i="7"/>
  <c r="X12" i="7"/>
  <c r="W12" i="7"/>
  <c r="Y11" i="7"/>
  <c r="X11" i="7"/>
  <c r="W11" i="7"/>
  <c r="Y10" i="7"/>
  <c r="X10" i="7"/>
  <c r="W10" i="7"/>
  <c r="Y9" i="7"/>
  <c r="X9" i="7"/>
  <c r="W9" i="7"/>
  <c r="Y8" i="7"/>
  <c r="X8" i="7"/>
  <c r="W8" i="7"/>
  <c r="Y7" i="7"/>
  <c r="X7" i="7"/>
  <c r="W7" i="7"/>
  <c r="Y6" i="7"/>
  <c r="X6" i="7"/>
  <c r="W6" i="7"/>
  <c r="Y5" i="7"/>
  <c r="X5" i="7"/>
  <c r="W5" i="7"/>
  <c r="Y4" i="7"/>
  <c r="X4" i="7"/>
  <c r="W4" i="7"/>
  <c r="Y3" i="7"/>
  <c r="X3" i="7"/>
  <c r="W3" i="7"/>
  <c r="Y105" i="6"/>
  <c r="X105" i="6"/>
  <c r="W105" i="6"/>
  <c r="Y104" i="6"/>
  <c r="X104" i="6"/>
  <c r="W104" i="6"/>
  <c r="Y103" i="6"/>
  <c r="X103" i="6"/>
  <c r="W103" i="6"/>
  <c r="Y102" i="6"/>
  <c r="X102" i="6"/>
  <c r="W102" i="6"/>
  <c r="Y101" i="6"/>
  <c r="X101" i="6"/>
  <c r="W101" i="6"/>
  <c r="Y100" i="6"/>
  <c r="X100" i="6"/>
  <c r="W100" i="6"/>
  <c r="Y99" i="6"/>
  <c r="X99" i="6"/>
  <c r="W99" i="6"/>
  <c r="Y98" i="6"/>
  <c r="X98" i="6"/>
  <c r="W98" i="6"/>
  <c r="Y97" i="6"/>
  <c r="X97" i="6"/>
  <c r="W97" i="6"/>
  <c r="Y96" i="6"/>
  <c r="X96" i="6"/>
  <c r="W96" i="6"/>
  <c r="Y95" i="6"/>
  <c r="X95" i="6"/>
  <c r="W95" i="6"/>
  <c r="Y94" i="6"/>
  <c r="X94" i="6"/>
  <c r="W94" i="6"/>
  <c r="Y93" i="6"/>
  <c r="X93" i="6"/>
  <c r="W93" i="6"/>
  <c r="Y92" i="6"/>
  <c r="X92" i="6"/>
  <c r="W92" i="6"/>
  <c r="Y91" i="6"/>
  <c r="X91" i="6"/>
  <c r="W91" i="6"/>
  <c r="Y90" i="6"/>
  <c r="X90" i="6"/>
  <c r="W90" i="6"/>
  <c r="Y89" i="6"/>
  <c r="X89" i="6"/>
  <c r="W89" i="6"/>
  <c r="Y88" i="6"/>
  <c r="X88" i="6"/>
  <c r="W88" i="6"/>
  <c r="Y87" i="6"/>
  <c r="X87" i="6"/>
  <c r="W87" i="6"/>
  <c r="Y86" i="6"/>
  <c r="X86" i="6"/>
  <c r="W86" i="6"/>
  <c r="Y85" i="6"/>
  <c r="X85" i="6"/>
  <c r="W85" i="6"/>
  <c r="Y84" i="6"/>
  <c r="X84" i="6"/>
  <c r="W84" i="6"/>
  <c r="Y83" i="6"/>
  <c r="X83" i="6"/>
  <c r="W83" i="6"/>
  <c r="Y82" i="6"/>
  <c r="X82" i="6"/>
  <c r="W82" i="6"/>
  <c r="Y81" i="6"/>
  <c r="X81" i="6"/>
  <c r="W81" i="6"/>
  <c r="Y80" i="6"/>
  <c r="X80" i="6"/>
  <c r="W80" i="6"/>
  <c r="Y79" i="6"/>
  <c r="X79" i="6"/>
  <c r="W79" i="6"/>
  <c r="Y78" i="6"/>
  <c r="X78" i="6"/>
  <c r="W78" i="6"/>
  <c r="Y77" i="6"/>
  <c r="X77" i="6"/>
  <c r="W77" i="6"/>
  <c r="Y76" i="6"/>
  <c r="X76" i="6"/>
  <c r="W76" i="6"/>
  <c r="Y75" i="6"/>
  <c r="X75" i="6"/>
  <c r="W75" i="6"/>
  <c r="Y74" i="6"/>
  <c r="X74" i="6"/>
  <c r="W74" i="6"/>
  <c r="Y73" i="6"/>
  <c r="X73" i="6"/>
  <c r="W73" i="6"/>
  <c r="Y72" i="6"/>
  <c r="X72" i="6"/>
  <c r="W72" i="6"/>
  <c r="Y71" i="6"/>
  <c r="X71" i="6"/>
  <c r="W71" i="6"/>
  <c r="Y70" i="6"/>
  <c r="X70" i="6"/>
  <c r="W70" i="6"/>
  <c r="Y69" i="6"/>
  <c r="X69" i="6"/>
  <c r="W69" i="6"/>
  <c r="Y68" i="6"/>
  <c r="X68" i="6"/>
  <c r="W68" i="6"/>
  <c r="Y67" i="6"/>
  <c r="X67" i="6"/>
  <c r="W67" i="6"/>
  <c r="Y66" i="6"/>
  <c r="X66" i="6"/>
  <c r="W66" i="6"/>
  <c r="Y65" i="6"/>
  <c r="X65" i="6"/>
  <c r="W65" i="6"/>
  <c r="Y64" i="6"/>
  <c r="X64" i="6"/>
  <c r="W64" i="6"/>
  <c r="Y63" i="6"/>
  <c r="X63" i="6"/>
  <c r="W63" i="6"/>
  <c r="Y62" i="6"/>
  <c r="X62" i="6"/>
  <c r="W62" i="6"/>
  <c r="Y61" i="6"/>
  <c r="X61" i="6"/>
  <c r="W61" i="6"/>
  <c r="Y60" i="6"/>
  <c r="X60" i="6"/>
  <c r="W60" i="6"/>
  <c r="Y59" i="6"/>
  <c r="X59" i="6"/>
  <c r="W59" i="6"/>
  <c r="Y58" i="6"/>
  <c r="X58" i="6"/>
  <c r="W58" i="6"/>
  <c r="Y57" i="6"/>
  <c r="X57" i="6"/>
  <c r="W57" i="6"/>
  <c r="Y56" i="6"/>
  <c r="X56" i="6"/>
  <c r="W56" i="6"/>
  <c r="Y55" i="6"/>
  <c r="X55" i="6"/>
  <c r="W55" i="6"/>
  <c r="Y54" i="6"/>
  <c r="X54" i="6"/>
  <c r="W54" i="6"/>
  <c r="Y53" i="6"/>
  <c r="X53" i="6"/>
  <c r="W53" i="6"/>
  <c r="Y52" i="6"/>
  <c r="X52" i="6"/>
  <c r="W52" i="6"/>
  <c r="Y51" i="6"/>
  <c r="X51" i="6"/>
  <c r="W51" i="6"/>
  <c r="Y50" i="6"/>
  <c r="X50" i="6"/>
  <c r="W50" i="6"/>
  <c r="Y49" i="6"/>
  <c r="X49" i="6"/>
  <c r="W49" i="6"/>
  <c r="Y48" i="6"/>
  <c r="X48" i="6"/>
  <c r="W48" i="6"/>
  <c r="Y47" i="6"/>
  <c r="X47" i="6"/>
  <c r="W47" i="6"/>
  <c r="Y46" i="6"/>
  <c r="X46" i="6"/>
  <c r="W46" i="6"/>
  <c r="Y45" i="6"/>
  <c r="X45" i="6"/>
  <c r="W45" i="6"/>
  <c r="Y44" i="6"/>
  <c r="X44" i="6"/>
  <c r="W44" i="6"/>
  <c r="Y43" i="6"/>
  <c r="X43" i="6"/>
  <c r="W43" i="6"/>
  <c r="Y42" i="6"/>
  <c r="X42" i="6"/>
  <c r="W42" i="6"/>
  <c r="Y41" i="6"/>
  <c r="X41" i="6"/>
  <c r="W41" i="6"/>
  <c r="Y40" i="6"/>
  <c r="X40" i="6"/>
  <c r="W40" i="6"/>
  <c r="Y39" i="6"/>
  <c r="X39" i="6"/>
  <c r="W39" i="6"/>
  <c r="Y38" i="6"/>
  <c r="X38" i="6"/>
  <c r="W38" i="6"/>
  <c r="Y37" i="6"/>
  <c r="X37" i="6"/>
  <c r="W37" i="6"/>
  <c r="Y36" i="6"/>
  <c r="X36" i="6"/>
  <c r="W36" i="6"/>
  <c r="Y35" i="6"/>
  <c r="X35" i="6"/>
  <c r="W35" i="6"/>
  <c r="Y34" i="6"/>
  <c r="X34" i="6"/>
  <c r="W34" i="6"/>
  <c r="Y33" i="6"/>
  <c r="X33" i="6"/>
  <c r="W33" i="6"/>
  <c r="Y32" i="6"/>
  <c r="X32" i="6"/>
  <c r="W32" i="6"/>
  <c r="Y31" i="6"/>
  <c r="X31" i="6"/>
  <c r="W31" i="6"/>
  <c r="Y30" i="6"/>
  <c r="X30" i="6"/>
  <c r="W30" i="6"/>
  <c r="Y29" i="6"/>
  <c r="X29" i="6"/>
  <c r="W29" i="6"/>
  <c r="Y28" i="6"/>
  <c r="X28" i="6"/>
  <c r="W28" i="6"/>
  <c r="Y27" i="6"/>
  <c r="X27" i="6"/>
  <c r="W27" i="6"/>
  <c r="Y26" i="6"/>
  <c r="X26" i="6"/>
  <c r="W26" i="6"/>
  <c r="Y25" i="6"/>
  <c r="X25" i="6"/>
  <c r="W25" i="6"/>
  <c r="Y24" i="6"/>
  <c r="X24" i="6"/>
  <c r="W24" i="6"/>
  <c r="Y23" i="6"/>
  <c r="X23" i="6"/>
  <c r="W23" i="6"/>
  <c r="Y22" i="6"/>
  <c r="X22" i="6"/>
  <c r="W22" i="6"/>
  <c r="Y21" i="6"/>
  <c r="X21" i="6"/>
  <c r="W21" i="6"/>
  <c r="Y20" i="6"/>
  <c r="X20" i="6"/>
  <c r="W20" i="6"/>
  <c r="Y19" i="6"/>
  <c r="X19" i="6"/>
  <c r="W19" i="6"/>
  <c r="Y18" i="6"/>
  <c r="X18" i="6"/>
  <c r="W18" i="6"/>
  <c r="Y17" i="6"/>
  <c r="X17" i="6"/>
  <c r="W17" i="6"/>
  <c r="Y16" i="6"/>
  <c r="X16" i="6"/>
  <c r="W16" i="6"/>
  <c r="Y15" i="6"/>
  <c r="X15" i="6"/>
  <c r="W15" i="6"/>
  <c r="Y14" i="6"/>
  <c r="X14" i="6"/>
  <c r="W14" i="6"/>
  <c r="Y13" i="6"/>
  <c r="X13" i="6"/>
  <c r="W13" i="6"/>
  <c r="Y12" i="6"/>
  <c r="X12" i="6"/>
  <c r="W12" i="6"/>
  <c r="Y11" i="6"/>
  <c r="X11" i="6"/>
  <c r="W11" i="6"/>
  <c r="Y10" i="6"/>
  <c r="X10" i="6"/>
  <c r="W10" i="6"/>
  <c r="Y9" i="6"/>
  <c r="X9" i="6"/>
  <c r="W9" i="6"/>
  <c r="Y8" i="6"/>
  <c r="X8" i="6"/>
  <c r="W8" i="6"/>
  <c r="Y7" i="6"/>
  <c r="X7" i="6"/>
  <c r="W7" i="6"/>
  <c r="Y6" i="6"/>
  <c r="X6" i="6"/>
  <c r="W6" i="6"/>
  <c r="Y5" i="6"/>
  <c r="X5" i="6"/>
  <c r="W5" i="6"/>
  <c r="Y4" i="6"/>
  <c r="X4" i="6"/>
  <c r="W4" i="6"/>
  <c r="Y3" i="6"/>
  <c r="X3" i="6"/>
  <c r="W3" i="6"/>
  <c r="Y100" i="5"/>
  <c r="X100" i="5"/>
  <c r="W100" i="5"/>
  <c r="Y99" i="5"/>
  <c r="X99" i="5"/>
  <c r="W99" i="5"/>
  <c r="Y98" i="5"/>
  <c r="X98" i="5"/>
  <c r="W98" i="5"/>
  <c r="Y97" i="5"/>
  <c r="X97" i="5"/>
  <c r="W97" i="5"/>
  <c r="Y96" i="5"/>
  <c r="X96" i="5"/>
  <c r="W96" i="5"/>
  <c r="Y95" i="5"/>
  <c r="X95" i="5"/>
  <c r="W95" i="5"/>
  <c r="Y94" i="5"/>
  <c r="X94" i="5"/>
  <c r="W94" i="5"/>
  <c r="Y93" i="5"/>
  <c r="X93" i="5"/>
  <c r="W93" i="5"/>
  <c r="Y92" i="5"/>
  <c r="X92" i="5"/>
  <c r="W92" i="5"/>
  <c r="Y91" i="5"/>
  <c r="X91" i="5"/>
  <c r="W91" i="5"/>
  <c r="Y90" i="5"/>
  <c r="X90" i="5"/>
  <c r="W90" i="5"/>
  <c r="Y89" i="5"/>
  <c r="X89" i="5"/>
  <c r="W89" i="5"/>
  <c r="Y88" i="5"/>
  <c r="X88" i="5"/>
  <c r="W88" i="5"/>
  <c r="Y87" i="5"/>
  <c r="X87" i="5"/>
  <c r="W87" i="5"/>
  <c r="Y86" i="5"/>
  <c r="X86" i="5"/>
  <c r="W86" i="5"/>
  <c r="Y85" i="5"/>
  <c r="X85" i="5"/>
  <c r="W85" i="5"/>
  <c r="Y84" i="5"/>
  <c r="X84" i="5"/>
  <c r="W84" i="5"/>
  <c r="Y83" i="5"/>
  <c r="X83" i="5"/>
  <c r="W83" i="5"/>
  <c r="Y82" i="5"/>
  <c r="X82" i="5"/>
  <c r="W82" i="5"/>
  <c r="Y81" i="5"/>
  <c r="X81" i="5"/>
  <c r="W81" i="5"/>
  <c r="Y80" i="5"/>
  <c r="X80" i="5"/>
  <c r="W80" i="5"/>
  <c r="Y79" i="5"/>
  <c r="X79" i="5"/>
  <c r="W79" i="5"/>
  <c r="Y78" i="5"/>
  <c r="X78" i="5"/>
  <c r="W78" i="5"/>
  <c r="Y77" i="5"/>
  <c r="X77" i="5"/>
  <c r="W77" i="5"/>
  <c r="Y76" i="5"/>
  <c r="X76" i="5"/>
  <c r="W76" i="5"/>
  <c r="Y75" i="5"/>
  <c r="X75" i="5"/>
  <c r="W75" i="5"/>
  <c r="Y74" i="5"/>
  <c r="X74" i="5"/>
  <c r="W74" i="5"/>
  <c r="Y73" i="5"/>
  <c r="X73" i="5"/>
  <c r="W73" i="5"/>
  <c r="Y72" i="5"/>
  <c r="X72" i="5"/>
  <c r="W72" i="5"/>
  <c r="Y71" i="5"/>
  <c r="X71" i="5"/>
  <c r="W71" i="5"/>
  <c r="Y70" i="5"/>
  <c r="X70" i="5"/>
  <c r="W70" i="5"/>
  <c r="Y69" i="5"/>
  <c r="X69" i="5"/>
  <c r="W69" i="5"/>
  <c r="Y68" i="5"/>
  <c r="X68" i="5"/>
  <c r="W68" i="5"/>
  <c r="Y67" i="5"/>
  <c r="X67" i="5"/>
  <c r="W67" i="5"/>
  <c r="Y66" i="5"/>
  <c r="X66" i="5"/>
  <c r="W66" i="5"/>
  <c r="Y65" i="5"/>
  <c r="X65" i="5"/>
  <c r="W65" i="5"/>
  <c r="Y64" i="5"/>
  <c r="X64" i="5"/>
  <c r="W64" i="5"/>
  <c r="Y63" i="5"/>
  <c r="X63" i="5"/>
  <c r="W63" i="5"/>
  <c r="Y62" i="5"/>
  <c r="X62" i="5"/>
  <c r="W62" i="5"/>
  <c r="Y61" i="5"/>
  <c r="X61" i="5"/>
  <c r="W61" i="5"/>
  <c r="Y60" i="5"/>
  <c r="X60" i="5"/>
  <c r="W60" i="5"/>
  <c r="Y59" i="5"/>
  <c r="X59" i="5"/>
  <c r="W59" i="5"/>
  <c r="Y58" i="5"/>
  <c r="X58" i="5"/>
  <c r="W58" i="5"/>
  <c r="Y57" i="5"/>
  <c r="X57" i="5"/>
  <c r="W57" i="5"/>
  <c r="Y56" i="5"/>
  <c r="X56" i="5"/>
  <c r="W56" i="5"/>
  <c r="Y55" i="5"/>
  <c r="X55" i="5"/>
  <c r="W55" i="5"/>
  <c r="Y54" i="5"/>
  <c r="X54" i="5"/>
  <c r="W54" i="5"/>
  <c r="Y53" i="5"/>
  <c r="X53" i="5"/>
  <c r="W53" i="5"/>
  <c r="Y52" i="5"/>
  <c r="X52" i="5"/>
  <c r="W52" i="5"/>
  <c r="Y51" i="5"/>
  <c r="X51" i="5"/>
  <c r="W51" i="5"/>
  <c r="Y50" i="5"/>
  <c r="X50" i="5"/>
  <c r="W50" i="5"/>
  <c r="Y49" i="5"/>
  <c r="X49" i="5"/>
  <c r="W49" i="5"/>
  <c r="Y48" i="5"/>
  <c r="X48" i="5"/>
  <c r="W48" i="5"/>
  <c r="Y47" i="5"/>
  <c r="X47" i="5"/>
  <c r="W47" i="5"/>
  <c r="Y46" i="5"/>
  <c r="X46" i="5"/>
  <c r="W46" i="5"/>
  <c r="Y45" i="5"/>
  <c r="X45" i="5"/>
  <c r="W45" i="5"/>
  <c r="Y44" i="5"/>
  <c r="X44" i="5"/>
  <c r="W44" i="5"/>
  <c r="Y43" i="5"/>
  <c r="X43" i="5"/>
  <c r="W43" i="5"/>
  <c r="Y42" i="5"/>
  <c r="X42" i="5"/>
  <c r="W42" i="5"/>
  <c r="Y41" i="5"/>
  <c r="X41" i="5"/>
  <c r="W41" i="5"/>
  <c r="Y40" i="5"/>
  <c r="X40" i="5"/>
  <c r="W40" i="5"/>
  <c r="Y39" i="5"/>
  <c r="X39" i="5"/>
  <c r="W39" i="5"/>
  <c r="Y38" i="5"/>
  <c r="X38" i="5"/>
  <c r="W38" i="5"/>
  <c r="Y37" i="5"/>
  <c r="X37" i="5"/>
  <c r="W37" i="5"/>
  <c r="Y36" i="5"/>
  <c r="X36" i="5"/>
  <c r="W36" i="5"/>
  <c r="Y35" i="5"/>
  <c r="X35" i="5"/>
  <c r="W35" i="5"/>
  <c r="Y34" i="5"/>
  <c r="X34" i="5"/>
  <c r="W34" i="5"/>
  <c r="Y33" i="5"/>
  <c r="X33" i="5"/>
  <c r="W33" i="5"/>
  <c r="Y32" i="5"/>
  <c r="X32" i="5"/>
  <c r="W32" i="5"/>
  <c r="Y31" i="5"/>
  <c r="X31" i="5"/>
  <c r="W31" i="5"/>
  <c r="Y30" i="5"/>
  <c r="X30" i="5"/>
  <c r="W30" i="5"/>
  <c r="Y29" i="5"/>
  <c r="X29" i="5"/>
  <c r="W29" i="5"/>
  <c r="Y28" i="5"/>
  <c r="X28" i="5"/>
  <c r="W28" i="5"/>
  <c r="Y27" i="5"/>
  <c r="X27" i="5"/>
  <c r="W27" i="5"/>
  <c r="Y26" i="5"/>
  <c r="X26" i="5"/>
  <c r="W26" i="5"/>
  <c r="Y25" i="5"/>
  <c r="X25" i="5"/>
  <c r="W25" i="5"/>
  <c r="Y24" i="5"/>
  <c r="X24" i="5"/>
  <c r="W24" i="5"/>
  <c r="Y23" i="5"/>
  <c r="X23" i="5"/>
  <c r="W23" i="5"/>
  <c r="Y22" i="5"/>
  <c r="X22" i="5"/>
  <c r="W22" i="5"/>
  <c r="Y21" i="5"/>
  <c r="X21" i="5"/>
  <c r="W21" i="5"/>
  <c r="Y20" i="5"/>
  <c r="X20" i="5"/>
  <c r="W20" i="5"/>
  <c r="Y19" i="5"/>
  <c r="X19" i="5"/>
  <c r="W19" i="5"/>
  <c r="Y18" i="5"/>
  <c r="X18" i="5"/>
  <c r="W18" i="5"/>
  <c r="Y17" i="5"/>
  <c r="X17" i="5"/>
  <c r="W17" i="5"/>
  <c r="Y16" i="5"/>
  <c r="X16" i="5"/>
  <c r="W16" i="5"/>
  <c r="Y15" i="5"/>
  <c r="X15" i="5"/>
  <c r="W15" i="5"/>
  <c r="Y14" i="5"/>
  <c r="X14" i="5"/>
  <c r="W14" i="5"/>
  <c r="Y13" i="5"/>
  <c r="X13" i="5"/>
  <c r="W13" i="5"/>
  <c r="Y12" i="5"/>
  <c r="X12" i="5"/>
  <c r="W12" i="5"/>
  <c r="Y11" i="5"/>
  <c r="X11" i="5"/>
  <c r="W11" i="5"/>
  <c r="Y10" i="5"/>
  <c r="X10" i="5"/>
  <c r="W10" i="5"/>
  <c r="Y9" i="5"/>
  <c r="X9" i="5"/>
  <c r="W9" i="5"/>
  <c r="Y8" i="5"/>
  <c r="X8" i="5"/>
  <c r="W8" i="5"/>
  <c r="Y7" i="5"/>
  <c r="X7" i="5"/>
  <c r="W7" i="5"/>
  <c r="Y6" i="5"/>
  <c r="X6" i="5"/>
  <c r="W6" i="5"/>
  <c r="Y5" i="5"/>
  <c r="X5" i="5"/>
  <c r="W5" i="5"/>
  <c r="Y4" i="5"/>
  <c r="X4" i="5"/>
  <c r="W4" i="5"/>
  <c r="Y3" i="5"/>
  <c r="X3" i="5"/>
  <c r="W3" i="5"/>
  <c r="Y106" i="4"/>
  <c r="X106" i="4"/>
  <c r="W106" i="4"/>
  <c r="Y105" i="4"/>
  <c r="X105" i="4"/>
  <c r="W105" i="4"/>
  <c r="Y104" i="4"/>
  <c r="X104" i="4"/>
  <c r="W104" i="4"/>
  <c r="Y103" i="4"/>
  <c r="X103" i="4"/>
  <c r="W103" i="4"/>
  <c r="Y102" i="4"/>
  <c r="X102" i="4"/>
  <c r="W102" i="4"/>
  <c r="Y101" i="4"/>
  <c r="X101" i="4"/>
  <c r="W101" i="4"/>
  <c r="Y100" i="4"/>
  <c r="X100" i="4"/>
  <c r="W100" i="4"/>
  <c r="Y99" i="4"/>
  <c r="X99" i="4"/>
  <c r="W99" i="4"/>
  <c r="Y98" i="4"/>
  <c r="X98" i="4"/>
  <c r="W98" i="4"/>
  <c r="Y97" i="4"/>
  <c r="X97" i="4"/>
  <c r="W97" i="4"/>
  <c r="Y96" i="4"/>
  <c r="X96" i="4"/>
  <c r="W96" i="4"/>
  <c r="Y95" i="4"/>
  <c r="X95" i="4"/>
  <c r="W95" i="4"/>
  <c r="Y94" i="4"/>
  <c r="X94" i="4"/>
  <c r="W94" i="4"/>
  <c r="Y93" i="4"/>
  <c r="X93" i="4"/>
  <c r="W93" i="4"/>
  <c r="Y92" i="4"/>
  <c r="X92" i="4"/>
  <c r="W92" i="4"/>
  <c r="Y91" i="4"/>
  <c r="X91" i="4"/>
  <c r="W91" i="4"/>
  <c r="Y90" i="4"/>
  <c r="X90" i="4"/>
  <c r="W90" i="4"/>
  <c r="Y89" i="4"/>
  <c r="X89" i="4"/>
  <c r="W89" i="4"/>
  <c r="Y88" i="4"/>
  <c r="X88" i="4"/>
  <c r="W88" i="4"/>
  <c r="Y87" i="4"/>
  <c r="X87" i="4"/>
  <c r="W87" i="4"/>
  <c r="Y86" i="4"/>
  <c r="X86" i="4"/>
  <c r="W86" i="4"/>
  <c r="Y85" i="4"/>
  <c r="X85" i="4"/>
  <c r="W85" i="4"/>
  <c r="Y84" i="4"/>
  <c r="X84" i="4"/>
  <c r="W84" i="4"/>
  <c r="Y83" i="4"/>
  <c r="X83" i="4"/>
  <c r="W83" i="4"/>
  <c r="Y82" i="4"/>
  <c r="X82" i="4"/>
  <c r="W82" i="4"/>
  <c r="Y81" i="4"/>
  <c r="X81" i="4"/>
  <c r="W81" i="4"/>
  <c r="Y80" i="4"/>
  <c r="X80" i="4"/>
  <c r="W80" i="4"/>
  <c r="Y79" i="4"/>
  <c r="X79" i="4"/>
  <c r="W79" i="4"/>
  <c r="Y78" i="4"/>
  <c r="X78" i="4"/>
  <c r="W78" i="4"/>
  <c r="Y77" i="4"/>
  <c r="X77" i="4"/>
  <c r="W77" i="4"/>
  <c r="Y76" i="4"/>
  <c r="X76" i="4"/>
  <c r="W76" i="4"/>
  <c r="Y75" i="4"/>
  <c r="X75" i="4"/>
  <c r="W75" i="4"/>
  <c r="Y74" i="4"/>
  <c r="X74" i="4"/>
  <c r="W74" i="4"/>
  <c r="Y73" i="4"/>
  <c r="X73" i="4"/>
  <c r="W73" i="4"/>
  <c r="Y72" i="4"/>
  <c r="X72" i="4"/>
  <c r="W72" i="4"/>
  <c r="Y71" i="4"/>
  <c r="X71" i="4"/>
  <c r="W71" i="4"/>
  <c r="Y70" i="4"/>
  <c r="X70" i="4"/>
  <c r="W70" i="4"/>
  <c r="Y69" i="4"/>
  <c r="X69" i="4"/>
  <c r="W69" i="4"/>
  <c r="Y68" i="4"/>
  <c r="X68" i="4"/>
  <c r="W68" i="4"/>
  <c r="Y67" i="4"/>
  <c r="X67" i="4"/>
  <c r="W67" i="4"/>
  <c r="Y66" i="4"/>
  <c r="X66" i="4"/>
  <c r="W66" i="4"/>
  <c r="Y65" i="4"/>
  <c r="X65" i="4"/>
  <c r="W65" i="4"/>
  <c r="Y64" i="4"/>
  <c r="X64" i="4"/>
  <c r="W64" i="4"/>
  <c r="Y63" i="4"/>
  <c r="X63" i="4"/>
  <c r="W63" i="4"/>
  <c r="Y62" i="4"/>
  <c r="X62" i="4"/>
  <c r="W62" i="4"/>
  <c r="Y61" i="4"/>
  <c r="X61" i="4"/>
  <c r="W61" i="4"/>
  <c r="Y60" i="4"/>
  <c r="X60" i="4"/>
  <c r="W60" i="4"/>
  <c r="Y59" i="4"/>
  <c r="X59" i="4"/>
  <c r="W59" i="4"/>
  <c r="Y58" i="4"/>
  <c r="X58" i="4"/>
  <c r="W58" i="4"/>
  <c r="Y57" i="4"/>
  <c r="X57" i="4"/>
  <c r="W57" i="4"/>
  <c r="Y56" i="4"/>
  <c r="X56" i="4"/>
  <c r="W56" i="4"/>
  <c r="Y55" i="4"/>
  <c r="X55" i="4"/>
  <c r="W55" i="4"/>
  <c r="Y54" i="4"/>
  <c r="X54" i="4"/>
  <c r="W54" i="4"/>
  <c r="Y53" i="4"/>
  <c r="X53" i="4"/>
  <c r="W53" i="4"/>
  <c r="Y52" i="4"/>
  <c r="X52" i="4"/>
  <c r="W52" i="4"/>
  <c r="Y51" i="4"/>
  <c r="X51" i="4"/>
  <c r="W51" i="4"/>
  <c r="Y50" i="4"/>
  <c r="X50" i="4"/>
  <c r="W50" i="4"/>
  <c r="Y49" i="4"/>
  <c r="X49" i="4"/>
  <c r="W49" i="4"/>
  <c r="Y48" i="4"/>
  <c r="X48" i="4"/>
  <c r="W48" i="4"/>
  <c r="Y47" i="4"/>
  <c r="X47" i="4"/>
  <c r="W47" i="4"/>
  <c r="Y46" i="4"/>
  <c r="X46" i="4"/>
  <c r="W46" i="4"/>
  <c r="Y45" i="4"/>
  <c r="X45" i="4"/>
  <c r="W45" i="4"/>
  <c r="Y44" i="4"/>
  <c r="X44" i="4"/>
  <c r="W44" i="4"/>
  <c r="Y43" i="4"/>
  <c r="X43" i="4"/>
  <c r="W43" i="4"/>
  <c r="Y42" i="4"/>
  <c r="X42" i="4"/>
  <c r="W42" i="4"/>
  <c r="Y41" i="4"/>
  <c r="X41" i="4"/>
  <c r="W41" i="4"/>
  <c r="Y40" i="4"/>
  <c r="X40" i="4"/>
  <c r="W40" i="4"/>
  <c r="Y39" i="4"/>
  <c r="X39" i="4"/>
  <c r="W39" i="4"/>
  <c r="Y38" i="4"/>
  <c r="X38" i="4"/>
  <c r="W38" i="4"/>
  <c r="Y37" i="4"/>
  <c r="X37" i="4"/>
  <c r="W37" i="4"/>
  <c r="Y36" i="4"/>
  <c r="X36" i="4"/>
  <c r="W36" i="4"/>
  <c r="Y35" i="4"/>
  <c r="X35" i="4"/>
  <c r="W35" i="4"/>
  <c r="Y34" i="4"/>
  <c r="X34" i="4"/>
  <c r="W34" i="4"/>
  <c r="Y33" i="4"/>
  <c r="X33" i="4"/>
  <c r="W33" i="4"/>
  <c r="Y32" i="4"/>
  <c r="X32" i="4"/>
  <c r="W32" i="4"/>
  <c r="Y31" i="4"/>
  <c r="X31" i="4"/>
  <c r="W31" i="4"/>
  <c r="Y30" i="4"/>
  <c r="X30" i="4"/>
  <c r="W30" i="4"/>
  <c r="Y29" i="4"/>
  <c r="X29" i="4"/>
  <c r="W29" i="4"/>
  <c r="Y28" i="4"/>
  <c r="X28" i="4"/>
  <c r="W28" i="4"/>
  <c r="Y27" i="4"/>
  <c r="X27" i="4"/>
  <c r="W27" i="4"/>
  <c r="Y26" i="4"/>
  <c r="X26" i="4"/>
  <c r="W26" i="4"/>
  <c r="Y25" i="4"/>
  <c r="X25" i="4"/>
  <c r="W25" i="4"/>
  <c r="Y24" i="4"/>
  <c r="X24" i="4"/>
  <c r="W24" i="4"/>
  <c r="Y23" i="4"/>
  <c r="X23" i="4"/>
  <c r="W23" i="4"/>
  <c r="Y22" i="4"/>
  <c r="X22" i="4"/>
  <c r="W22" i="4"/>
  <c r="Y21" i="4"/>
  <c r="X21" i="4"/>
  <c r="W21" i="4"/>
  <c r="Y20" i="4"/>
  <c r="X20" i="4"/>
  <c r="W20" i="4"/>
  <c r="Y19" i="4"/>
  <c r="X19" i="4"/>
  <c r="W19" i="4"/>
  <c r="Y18" i="4"/>
  <c r="X18" i="4"/>
  <c r="W18" i="4"/>
  <c r="Y17" i="4"/>
  <c r="X17" i="4"/>
  <c r="W17" i="4"/>
  <c r="Y16" i="4"/>
  <c r="X16" i="4"/>
  <c r="W16" i="4"/>
  <c r="Y15" i="4"/>
  <c r="X15" i="4"/>
  <c r="W15" i="4"/>
  <c r="Y14" i="4"/>
  <c r="X14" i="4"/>
  <c r="W14" i="4"/>
  <c r="Y13" i="4"/>
  <c r="X13" i="4"/>
  <c r="W13" i="4"/>
  <c r="Y12" i="4"/>
  <c r="X12" i="4"/>
  <c r="W12" i="4"/>
  <c r="Y11" i="4"/>
  <c r="X11" i="4"/>
  <c r="W11" i="4"/>
  <c r="Y10" i="4"/>
  <c r="X10" i="4"/>
  <c r="W10" i="4"/>
  <c r="Y9" i="4"/>
  <c r="X9" i="4"/>
  <c r="W9" i="4"/>
  <c r="Y8" i="4"/>
  <c r="X8" i="4"/>
  <c r="W8" i="4"/>
  <c r="Y7" i="4"/>
  <c r="X7" i="4"/>
  <c r="W7" i="4"/>
  <c r="Y6" i="4"/>
  <c r="X6" i="4"/>
  <c r="W6" i="4"/>
  <c r="Y5" i="4"/>
  <c r="X5" i="4"/>
  <c r="W5" i="4"/>
  <c r="Y4" i="4"/>
  <c r="X4" i="4"/>
  <c r="W4" i="4"/>
  <c r="Y3" i="4"/>
  <c r="X3" i="4"/>
  <c r="W3" i="4"/>
  <c r="Y102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3" i="3"/>
  <c r="Y104" i="3"/>
  <c r="Y105" i="3"/>
  <c r="Y106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3" i="3"/>
  <c r="Y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3" i="3"/>
</calcChain>
</file>

<file path=xl/sharedStrings.xml><?xml version="1.0" encoding="utf-8"?>
<sst xmlns="http://schemas.openxmlformats.org/spreadsheetml/2006/main" count="866" uniqueCount="153">
  <si>
    <t>Start</t>
  </si>
  <si>
    <t>End</t>
  </si>
  <si>
    <t>Sequence</t>
  </si>
  <si>
    <t>Peptide mass (Da)</t>
  </si>
  <si>
    <t>Retention time (min)</t>
  </si>
  <si>
    <t>0 min</t>
    <phoneticPr fontId="18" type="noConversion"/>
  </si>
  <si>
    <t>1 min</t>
    <phoneticPr fontId="18" type="noConversion"/>
  </si>
  <si>
    <t>10 min</t>
    <phoneticPr fontId="18" type="noConversion"/>
  </si>
  <si>
    <t>60 min</t>
    <phoneticPr fontId="18" type="noConversion"/>
  </si>
  <si>
    <t>Deuterium uptake-Mpro (Da)</t>
    <phoneticPr fontId="18" type="noConversion"/>
  </si>
  <si>
    <t>Deuterium uptake-Mpro SD (Da)</t>
    <phoneticPr fontId="18" type="noConversion"/>
  </si>
  <si>
    <t>Deuterium difference (bound-unbound) (Da)</t>
    <phoneticPr fontId="18" type="noConversion"/>
  </si>
  <si>
    <t>SGFRKMAFPSGKVEGCM</t>
  </si>
  <si>
    <t>RKMAFPSGKVEGCM</t>
  </si>
  <si>
    <t>SGKVEGCMVQVTCGTTTL</t>
  </si>
  <si>
    <t>VQVTCGT</t>
  </si>
  <si>
    <t>VQVTCGTTTL</t>
  </si>
  <si>
    <t>VQVTCGTTTLNGL</t>
  </si>
  <si>
    <t>VVYCPRHVIC</t>
  </si>
  <si>
    <t>VYCPRHVIC</t>
  </si>
  <si>
    <t>TSEDMLNPNYEDL</t>
  </si>
  <si>
    <t>DMLNPNY</t>
  </si>
  <si>
    <t>DMLNPNYEDL</t>
  </si>
  <si>
    <t>DMLNPNYEDLL</t>
  </si>
  <si>
    <t>MLNPNYEDL</t>
  </si>
  <si>
    <t>LLIRKSNHNFLVQAGNVQL</t>
  </si>
  <si>
    <t>LIRKSNHNFLVQ</t>
  </si>
  <si>
    <t>LIRKSNHNFLVQAGN</t>
  </si>
  <si>
    <t>LIRKSNHNFLVQAGNVQ</t>
  </si>
  <si>
    <t>LIRKSNHNFLVQAGNVQL</t>
  </si>
  <si>
    <t>IRKSNHNFLVQAGN</t>
  </si>
  <si>
    <t>IRKSNHNFLVQAGNVQL</t>
  </si>
  <si>
    <t>LVQAGNVQL</t>
  </si>
  <si>
    <t>VQAGNVQL</t>
  </si>
  <si>
    <t>RVIGHSMQNC</t>
  </si>
  <si>
    <t>RVIGHSMQNCVL</t>
  </si>
  <si>
    <t>RVIGHSMQNCVLKLK</t>
  </si>
  <si>
    <t>LKLKVDTANPKTPKYKF</t>
  </si>
  <si>
    <t>KLKVDTANPKTPKYK</t>
  </si>
  <si>
    <t>KLKVDTANPKTPKYKF</t>
  </si>
  <si>
    <t>LKVDTANPKTPKYKF</t>
  </si>
  <si>
    <t>KVDTANPKTPKYKF</t>
  </si>
  <si>
    <t>KVDTANPKTPKYKFVRIQPGQT</t>
  </si>
  <si>
    <t>VDTANPKTPKYKF</t>
  </si>
  <si>
    <t>DTANPKTPKYKF</t>
  </si>
  <si>
    <t>TANPKTPKYKF</t>
  </si>
  <si>
    <t>NPKTPKYKF</t>
  </si>
  <si>
    <t>PKTPKYKF</t>
  </si>
  <si>
    <t>VRIQPGQT</t>
  </si>
  <si>
    <t>VRIQPGQTF</t>
  </si>
  <si>
    <t>VRIQPGQTFSVL</t>
  </si>
  <si>
    <t>PGQTFSVLACYNGSPS</t>
  </si>
  <si>
    <t>ACYNGSPSGV</t>
  </si>
  <si>
    <t>ACYNGSPSGVYQ</t>
  </si>
  <si>
    <t>ACYNGSPSGVYQC</t>
  </si>
  <si>
    <t>YQCAMRPNF</t>
  </si>
  <si>
    <t>TIKGSFL</t>
  </si>
  <si>
    <t>TIKGSFLNGSCGSVGF</t>
  </si>
  <si>
    <t>LNGSCGSVGF</t>
  </si>
  <si>
    <t>NGSCGSVGF</t>
  </si>
  <si>
    <t>FCYMHHMELPTGVHAGTDL</t>
  </si>
  <si>
    <t>CYMHHMELPTGVHAGTD</t>
  </si>
  <si>
    <t>CYMHHMELPTGVHAGTDL</t>
  </si>
  <si>
    <t>YMHHMELPTGVHAGTD</t>
  </si>
  <si>
    <t>YMHHMELPTGVHAGTDL</t>
  </si>
  <si>
    <t>EGNFYGPFVDRQTAQAAGTD</t>
  </si>
  <si>
    <t>EGNFYGPFVDRQTAQAAGTDTT</t>
  </si>
  <si>
    <t>YGPFVDRQTAQ</t>
  </si>
  <si>
    <t>YGPFVDRQTAQAAGT</t>
  </si>
  <si>
    <t>YGPFVDRQTAQAAGTD</t>
  </si>
  <si>
    <t>YGPFVDRQTAQAAGTDTT</t>
  </si>
  <si>
    <t>YGPFVDRQTAQAAGTDTTI</t>
  </si>
  <si>
    <t>YGPFVDRQTAQAAGTDTTIT</t>
  </si>
  <si>
    <t>YGPFVDRQTAQAAGTDTTITV</t>
  </si>
  <si>
    <t>YGPFVDRQTAQAAGTDTTITVNVL</t>
  </si>
  <si>
    <t>DTTITVNVL</t>
  </si>
  <si>
    <t>TTITVNVL</t>
  </si>
  <si>
    <t>TITVNVL</t>
  </si>
  <si>
    <t>YAAVING</t>
  </si>
  <si>
    <t>YAAVINGDRW</t>
  </si>
  <si>
    <t>YAAVINGDRWF</t>
  </si>
  <si>
    <t>YAAVINGDRWFL</t>
  </si>
  <si>
    <t>AVINGDRW</t>
  </si>
  <si>
    <t>FLNRFTTTL</t>
  </si>
  <si>
    <t>FLNRFTTTLND</t>
  </si>
  <si>
    <t>NRFTTTLNDFNLVAM</t>
  </si>
  <si>
    <t>TTTLNDF</t>
  </si>
  <si>
    <t>TTTLNDFNL</t>
  </si>
  <si>
    <t>DFNLVAMKYNYEPLTQDH</t>
  </si>
  <si>
    <t>VAMKYNYEPLTQD</t>
  </si>
  <si>
    <t>MKYNYEPLTQD</t>
  </si>
  <si>
    <t>KYNYEPLTQD</t>
  </si>
  <si>
    <t>NYEPLTQD</t>
  </si>
  <si>
    <t>HVDILGPLSA</t>
  </si>
  <si>
    <t>HVDILGPLSAQTGIA</t>
  </si>
  <si>
    <t>HVDILGPLSAQTGIAV</t>
  </si>
  <si>
    <t>HVDILGPLSAQTGIAVL</t>
  </si>
  <si>
    <t>QTGIAVL</t>
  </si>
  <si>
    <t>CASLKELLQNGMNG</t>
  </si>
  <si>
    <t>CASLKELLQNGMNGRTIL</t>
  </si>
  <si>
    <t>ASLKELLQNGMNG</t>
  </si>
  <si>
    <t>ASLKELLQNGMNGRTIL</t>
  </si>
  <si>
    <t>SLKELLQNGMNGRTIL</t>
  </si>
  <si>
    <t>KELLQNGMNG</t>
  </si>
  <si>
    <t>KELLQNGMNGRTIL</t>
  </si>
  <si>
    <t>KELLQNGMNGRTILGSALL</t>
  </si>
  <si>
    <t>LLQNGMNGRTIL</t>
  </si>
  <si>
    <t>GRTILGSAL</t>
  </si>
  <si>
    <t>GRTILGSALL</t>
  </si>
  <si>
    <t>RTILGSAL</t>
  </si>
  <si>
    <t>RTILGSALL</t>
  </si>
  <si>
    <t>EDEFTPFD</t>
  </si>
  <si>
    <t>FTPFDVVRQCSG</t>
  </si>
  <si>
    <t>TPFDVVRQCSG</t>
  </si>
  <si>
    <t>VVRQCSG</t>
  </si>
  <si>
    <t>VVRQCSGVTFQ</t>
  </si>
  <si>
    <t>Deuterium uptake-Mpro_GC376 (Da)</t>
    <phoneticPr fontId="18" type="noConversion"/>
  </si>
  <si>
    <t>Deuterium uptake-Mpro_GC376 SD (Da)</t>
    <phoneticPr fontId="18" type="noConversion"/>
  </si>
  <si>
    <t>Deuterium uptake-Mpro_PF-00835231 SD (Da)</t>
    <phoneticPr fontId="18" type="noConversion"/>
  </si>
  <si>
    <t>CPRHVIC</t>
  </si>
  <si>
    <t>Deuterium uptake-Mpro_PF-00835231 (Da)</t>
    <phoneticPr fontId="18" type="noConversion"/>
  </si>
  <si>
    <t>Deuterium uptake-Mpro_boceprevir (Da)</t>
    <phoneticPr fontId="18" type="noConversion"/>
  </si>
  <si>
    <t>Deuterium uptake-Mpro_boceprevir SD (Da)</t>
    <phoneticPr fontId="18" type="noConversion"/>
  </si>
  <si>
    <t>Deuterium uptake-Mpro_ebselen (Da)</t>
    <phoneticPr fontId="18" type="noConversion"/>
  </si>
  <si>
    <t>Deuterium uptake-Mpro_ebselen SD (Da)</t>
    <phoneticPr fontId="18" type="noConversion"/>
  </si>
  <si>
    <t>VVYCPRHVICT</t>
  </si>
  <si>
    <t>VVYCPRHVICTSE</t>
  </si>
  <si>
    <t>YCPRHVIC</t>
  </si>
  <si>
    <t>RVIGHSMQNCV</t>
  </si>
  <si>
    <t>KLKVDTANPKTPKYKFVRIQPGQT</t>
  </si>
  <si>
    <t>KLKVDTANPKTPKYKFVRIQPGQTF</t>
  </si>
  <si>
    <t>KVDTANPKTPKYKFVRIQPGQTF</t>
  </si>
  <si>
    <t>ANPKTPKYKF</t>
  </si>
  <si>
    <t>CYMHHMELPTGVHAGTDLEGNF</t>
  </si>
  <si>
    <t>YAAVINGDRWFLNRF</t>
  </si>
  <si>
    <t>AVINGDRWFLNRF</t>
  </si>
  <si>
    <t>VAMKYNYEPLT</t>
  </si>
  <si>
    <t>KELLQNGMNGRTILGSAL</t>
  </si>
  <si>
    <t>LEDEFTPFD</t>
  </si>
  <si>
    <t>LEDEFTPFDVVRQCSG</t>
  </si>
  <si>
    <t>DVVRQCSGVTF</t>
  </si>
  <si>
    <t>Deuterium uptake-Mpro_carmofur (Da)</t>
    <phoneticPr fontId="18" type="noConversion"/>
  </si>
  <si>
    <t>Deuterium uptake-Mpro_carmofur SD (Da)</t>
    <phoneticPr fontId="18" type="noConversion"/>
  </si>
  <si>
    <t>Deuterium uptake-Mpro_PF-07321332 (Da)</t>
    <phoneticPr fontId="18" type="noConversion"/>
  </si>
  <si>
    <t>Deuterium uptake-Mpro_PF-07321332 SD (Da)</t>
    <phoneticPr fontId="18" type="noConversion"/>
  </si>
  <si>
    <t>FCYMHHMELPTGVHAGTD</t>
  </si>
  <si>
    <t>AAVINGDRWFLNRFTTTL</t>
  </si>
  <si>
    <t>SLKELLQNGMNG</t>
  </si>
  <si>
    <t>VVRQCSGVTF</t>
  </si>
  <si>
    <t>Deuterium uptake-Mpro_MR6-31-2 (Da)</t>
    <phoneticPr fontId="18" type="noConversion"/>
  </si>
  <si>
    <t>Deuterium uptake-Mpro_MR6-31-2 SD (Da)</t>
    <phoneticPr fontId="18" type="noConversion"/>
  </si>
  <si>
    <t>VQAGNVQLRVIGHSM</t>
  </si>
  <si>
    <t>CAMRPNF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</si>
</sst>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176" fontId="20" fillId="33" borderId="1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176" fontId="20" fillId="33" borderId="0" xfId="0" applyNumberFormat="1" applyFont="1" applyFill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horizontal="center" vertical="center"/>
    </xf>
    <xf numFmtId="176" fontId="19" fillId="0" borderId="15" xfId="0" applyNumberFormat="1" applyFont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176" fontId="19" fillId="0" borderId="18" xfId="0" applyNumberFormat="1" applyFont="1" applyBorder="1" applyAlignment="1">
      <alignment horizontal="center" vertical="center"/>
    </xf>
    <xf numFmtId="176" fontId="19" fillId="0" borderId="19" xfId="0" applyNumberFormat="1" applyFont="1" applyBorder="1" applyAlignment="1">
      <alignment horizontal="center" vertical="center"/>
    </xf>
    <xf numFmtId="176" fontId="19" fillId="0" borderId="2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8444-CFC6-4D52-A1CF-88C25424A026}">
  <dimension ref="A1:Y106"/>
  <sheetViews>
    <sheetView workbookViewId="0">
      <selection sqref="A1:XFD1048576"/>
    </sheetView>
  </sheetViews>
  <sheetFormatPr defaultColWidth="8.875" defaultRowHeight="15" x14ac:dyDescent="0.2"/>
  <cols>
    <col min="1" max="2" width="8.875" style="4"/>
    <col min="3" max="3" width="25.75" style="4" customWidth="1"/>
    <col min="4" max="4" width="10.875" style="13" customWidth="1"/>
    <col min="5" max="5" width="8.875" style="23"/>
    <col min="6" max="8" width="8.875" style="13"/>
    <col min="9" max="9" width="10.875" style="13" customWidth="1"/>
    <col min="10" max="12" width="8.875" style="13"/>
    <col min="13" max="13" width="15.125" style="13" customWidth="1"/>
    <col min="14" max="20" width="8.875" style="13"/>
    <col min="21" max="21" width="15.125" style="13" customWidth="1"/>
    <col min="22" max="24" width="8.875" style="13"/>
    <col min="25" max="25" width="15.125" style="13" customWidth="1"/>
    <col min="26" max="16384" width="8.875" style="13"/>
  </cols>
  <sheetData>
    <row r="1" spans="1:25" s="4" customFormat="1" x14ac:dyDescent="0.2">
      <c r="A1" s="2"/>
      <c r="B1" s="1"/>
      <c r="C1" s="1"/>
      <c r="D1" s="1"/>
      <c r="E1" s="3"/>
      <c r="F1" s="27" t="s">
        <v>9</v>
      </c>
      <c r="G1" s="27"/>
      <c r="H1" s="27"/>
      <c r="I1" s="27"/>
      <c r="J1" s="27" t="s">
        <v>143</v>
      </c>
      <c r="K1" s="27"/>
      <c r="L1" s="27"/>
      <c r="M1" s="27"/>
      <c r="N1" s="27" t="s">
        <v>10</v>
      </c>
      <c r="O1" s="27"/>
      <c r="P1" s="27"/>
      <c r="Q1" s="27"/>
      <c r="R1" s="27" t="s">
        <v>144</v>
      </c>
      <c r="S1" s="27"/>
      <c r="T1" s="27"/>
      <c r="U1" s="28"/>
      <c r="V1" s="27" t="s">
        <v>11</v>
      </c>
      <c r="W1" s="27"/>
      <c r="X1" s="27"/>
      <c r="Y1" s="28"/>
    </row>
    <row r="2" spans="1:25" s="4" customForma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5</v>
      </c>
      <c r="W2" s="6" t="s">
        <v>6</v>
      </c>
      <c r="X2" s="6" t="s">
        <v>7</v>
      </c>
      <c r="Y2" s="6" t="s">
        <v>8</v>
      </c>
    </row>
    <row r="3" spans="1:25" x14ac:dyDescent="0.2">
      <c r="A3" s="8">
        <v>1</v>
      </c>
      <c r="B3" s="8">
        <v>17</v>
      </c>
      <c r="C3" s="8" t="s">
        <v>12</v>
      </c>
      <c r="D3" s="9">
        <v>1831.8652</v>
      </c>
      <c r="E3" s="24">
        <v>5.327871</v>
      </c>
      <c r="F3" s="10">
        <v>0</v>
      </c>
      <c r="G3" s="11">
        <v>2.9368189999999998</v>
      </c>
      <c r="H3" s="11">
        <v>4.0435210000000001</v>
      </c>
      <c r="I3" s="11">
        <v>5.6525530000000002</v>
      </c>
      <c r="J3" s="10">
        <v>0</v>
      </c>
      <c r="K3" s="11">
        <v>2.454548</v>
      </c>
      <c r="L3" s="11">
        <v>3.2764030000000002</v>
      </c>
      <c r="M3" s="11">
        <v>4.1159929999999996</v>
      </c>
      <c r="N3" s="10">
        <v>0</v>
      </c>
      <c r="O3" s="11">
        <v>8.0986000000000002E-2</v>
      </c>
      <c r="P3" s="11">
        <v>9.4149999999999998E-3</v>
      </c>
      <c r="Q3" s="11">
        <v>1.6473000000000002E-2</v>
      </c>
      <c r="R3" s="10">
        <v>0</v>
      </c>
      <c r="S3" s="11">
        <v>3.4338E-2</v>
      </c>
      <c r="T3" s="11">
        <v>2.2327E-2</v>
      </c>
      <c r="U3" s="11">
        <v>3.0089000000000001E-2</v>
      </c>
      <c r="V3" s="10">
        <v>0</v>
      </c>
      <c r="W3" s="11">
        <v>-0.48227100000000001</v>
      </c>
      <c r="X3" s="11">
        <v>-0.76711799999999997</v>
      </c>
      <c r="Y3" s="12">
        <v>-1.5365599999999999</v>
      </c>
    </row>
    <row r="4" spans="1:25" x14ac:dyDescent="0.2">
      <c r="A4" s="14">
        <v>4</v>
      </c>
      <c r="B4" s="14">
        <v>17</v>
      </c>
      <c r="C4" s="14" t="s">
        <v>13</v>
      </c>
      <c r="D4" s="15">
        <v>1540.7433000000001</v>
      </c>
      <c r="E4" s="25">
        <v>4.8838689999999998</v>
      </c>
      <c r="F4" s="16">
        <v>0</v>
      </c>
      <c r="G4" s="13">
        <v>1.8511629999999999</v>
      </c>
      <c r="H4" s="13">
        <v>2.6209479999999998</v>
      </c>
      <c r="I4" s="13">
        <v>4.1144800000000004</v>
      </c>
      <c r="J4" s="16">
        <v>0</v>
      </c>
      <c r="K4" s="13">
        <v>1.6023940000000001</v>
      </c>
      <c r="L4" s="13">
        <v>1.994022</v>
      </c>
      <c r="M4" s="13">
        <v>2.6017389999999998</v>
      </c>
      <c r="N4" s="16">
        <v>0</v>
      </c>
      <c r="O4" s="13">
        <v>6.0950999999999998E-2</v>
      </c>
      <c r="P4" s="13">
        <v>1.5162999999999999E-2</v>
      </c>
      <c r="Q4" s="13">
        <v>3.3392999999999999E-2</v>
      </c>
      <c r="R4" s="16">
        <v>0</v>
      </c>
      <c r="S4" s="13">
        <v>1.8532E-2</v>
      </c>
      <c r="T4" s="13">
        <v>2.0695000000000002E-2</v>
      </c>
      <c r="U4" s="13">
        <v>3.0956000000000001E-2</v>
      </c>
      <c r="V4" s="16">
        <v>0</v>
      </c>
      <c r="W4" s="13">
        <v>-0.24876899999999999</v>
      </c>
      <c r="X4" s="13">
        <v>-0.62692599999999998</v>
      </c>
      <c r="Y4" s="17">
        <v>-1.5127409999999999</v>
      </c>
    </row>
    <row r="5" spans="1:25" x14ac:dyDescent="0.2">
      <c r="A5" s="14">
        <v>10</v>
      </c>
      <c r="B5" s="14">
        <v>27</v>
      </c>
      <c r="C5" s="14" t="s">
        <v>14</v>
      </c>
      <c r="D5" s="15">
        <v>1813.8493000000001</v>
      </c>
      <c r="E5" s="25">
        <v>5.3284750000000001</v>
      </c>
      <c r="F5" s="16">
        <v>0</v>
      </c>
      <c r="G5" s="13">
        <v>2.4753530000000001</v>
      </c>
      <c r="H5" s="13">
        <v>3.4424220000000001</v>
      </c>
      <c r="I5" s="13">
        <v>4.6685739999999996</v>
      </c>
      <c r="J5" s="16">
        <v>0</v>
      </c>
      <c r="K5" s="13">
        <v>2.008597</v>
      </c>
      <c r="L5" s="13">
        <v>2.7621869999999999</v>
      </c>
      <c r="M5" s="13">
        <v>3.4274830000000001</v>
      </c>
      <c r="N5" s="16">
        <v>0</v>
      </c>
      <c r="O5" s="13">
        <v>6.4765000000000003E-2</v>
      </c>
      <c r="P5" s="13">
        <v>3.789E-2</v>
      </c>
      <c r="Q5" s="13">
        <v>4.1827999999999997E-2</v>
      </c>
      <c r="R5" s="16">
        <v>0</v>
      </c>
      <c r="S5" s="13">
        <v>3.4799999999999998E-2</v>
      </c>
      <c r="T5" s="13">
        <v>2.9885999999999999E-2</v>
      </c>
      <c r="U5" s="13">
        <v>4.2256000000000002E-2</v>
      </c>
      <c r="V5" s="16">
        <v>0</v>
      </c>
      <c r="W5" s="13">
        <v>-0.466756</v>
      </c>
      <c r="X5" s="13">
        <v>-0.68023500000000003</v>
      </c>
      <c r="Y5" s="17">
        <v>-1.2410909999999999</v>
      </c>
    </row>
    <row r="6" spans="1:25" x14ac:dyDescent="0.2">
      <c r="A6" s="14">
        <v>18</v>
      </c>
      <c r="B6" s="14">
        <v>27</v>
      </c>
      <c r="C6" s="14" t="s">
        <v>16</v>
      </c>
      <c r="D6" s="15">
        <v>1022.5187</v>
      </c>
      <c r="E6" s="25">
        <v>5.4340590000000004</v>
      </c>
      <c r="F6" s="16">
        <v>0</v>
      </c>
      <c r="G6" s="13">
        <v>2.4532509999999998</v>
      </c>
      <c r="H6" s="13">
        <v>3.0770879999999998</v>
      </c>
      <c r="I6" s="13">
        <v>3.4274179999999999</v>
      </c>
      <c r="J6" s="16">
        <v>0</v>
      </c>
      <c r="K6" s="13">
        <v>2.4738889999999998</v>
      </c>
      <c r="L6" s="13">
        <v>3.193371</v>
      </c>
      <c r="M6" s="13">
        <v>3.3471310000000001</v>
      </c>
      <c r="N6" s="16">
        <v>0</v>
      </c>
      <c r="O6" s="13">
        <v>6.5081E-2</v>
      </c>
      <c r="P6" s="13">
        <v>6.6059999999999999E-3</v>
      </c>
      <c r="Q6" s="13">
        <v>1.6067000000000001E-2</v>
      </c>
      <c r="R6" s="16">
        <v>0</v>
      </c>
      <c r="S6" s="13">
        <v>3.1542000000000001E-2</v>
      </c>
      <c r="T6" s="13">
        <v>1.9283999999999999E-2</v>
      </c>
      <c r="U6" s="13">
        <v>2.0622999999999999E-2</v>
      </c>
      <c r="V6" s="16">
        <v>0</v>
      </c>
      <c r="W6" s="13">
        <v>2.0638E-2</v>
      </c>
      <c r="X6" s="13">
        <v>0.116283</v>
      </c>
      <c r="Y6" s="17">
        <v>-8.0286999999999997E-2</v>
      </c>
    </row>
    <row r="7" spans="1:25" x14ac:dyDescent="0.2">
      <c r="A7" s="14">
        <v>18</v>
      </c>
      <c r="B7" s="14">
        <v>30</v>
      </c>
      <c r="C7" s="14" t="s">
        <v>17</v>
      </c>
      <c r="D7" s="15">
        <v>1306.6670999999999</v>
      </c>
      <c r="E7" s="25">
        <v>5.9837059999999997</v>
      </c>
      <c r="F7" s="16">
        <v>0</v>
      </c>
      <c r="G7" s="13">
        <v>1.4982169999999999</v>
      </c>
      <c r="H7" s="13">
        <v>2.5700889999999998</v>
      </c>
      <c r="I7" s="13">
        <v>2.9049659999999999</v>
      </c>
      <c r="J7" s="16">
        <v>0</v>
      </c>
      <c r="K7" s="13">
        <v>1.524513</v>
      </c>
      <c r="L7" s="13">
        <v>2.4635340000000001</v>
      </c>
      <c r="M7" s="13">
        <v>2.889672</v>
      </c>
      <c r="N7" s="16">
        <v>0</v>
      </c>
      <c r="O7" s="13">
        <v>0.175507</v>
      </c>
      <c r="P7" s="13">
        <v>0.13478599999999999</v>
      </c>
      <c r="Q7" s="13">
        <v>4.1520000000000001E-2</v>
      </c>
      <c r="R7" s="16">
        <v>0</v>
      </c>
      <c r="S7" s="13">
        <v>3.6062999999999998E-2</v>
      </c>
      <c r="T7" s="13">
        <v>4.5827E-2</v>
      </c>
      <c r="U7" s="13">
        <v>0.11085399999999999</v>
      </c>
      <c r="V7" s="16">
        <v>0</v>
      </c>
      <c r="W7" s="13">
        <v>2.6296E-2</v>
      </c>
      <c r="X7" s="13">
        <v>-0.106555</v>
      </c>
      <c r="Y7" s="17">
        <v>-1.5294E-2</v>
      </c>
    </row>
    <row r="8" spans="1:25" x14ac:dyDescent="0.2">
      <c r="A8" s="14">
        <v>35</v>
      </c>
      <c r="B8" s="14">
        <v>44</v>
      </c>
      <c r="C8" s="14" t="s">
        <v>18</v>
      </c>
      <c r="D8" s="15">
        <v>1188.6016</v>
      </c>
      <c r="E8" s="25">
        <v>4.8814409999999997</v>
      </c>
      <c r="F8" s="16">
        <v>0</v>
      </c>
      <c r="G8" s="13">
        <v>0.33207599999999998</v>
      </c>
      <c r="H8" s="13">
        <v>0.846109</v>
      </c>
      <c r="I8" s="13">
        <v>1.4169609999999999</v>
      </c>
      <c r="J8" s="16">
        <v>0</v>
      </c>
      <c r="K8" s="13">
        <v>0.27809400000000001</v>
      </c>
      <c r="L8" s="13">
        <v>0.35397400000000001</v>
      </c>
      <c r="M8" s="13">
        <v>0.59553500000000004</v>
      </c>
      <c r="N8" s="16">
        <v>0</v>
      </c>
      <c r="O8" s="13">
        <v>2.0476999999999999E-2</v>
      </c>
      <c r="P8" s="13">
        <v>1.8612E-2</v>
      </c>
      <c r="Q8" s="13">
        <v>1.7861999999999999E-2</v>
      </c>
      <c r="R8" s="16">
        <v>0</v>
      </c>
      <c r="S8" s="13">
        <v>1.9677E-2</v>
      </c>
      <c r="T8" s="13">
        <v>1.7638000000000001E-2</v>
      </c>
      <c r="U8" s="13">
        <v>2.4171000000000002E-2</v>
      </c>
      <c r="V8" s="16">
        <v>0</v>
      </c>
      <c r="W8" s="13">
        <v>-5.3982000000000002E-2</v>
      </c>
      <c r="X8" s="13">
        <v>-0.49213499999999999</v>
      </c>
      <c r="Y8" s="17">
        <v>-0.82142599999999999</v>
      </c>
    </row>
    <row r="9" spans="1:25" x14ac:dyDescent="0.2">
      <c r="A9" s="14">
        <v>35</v>
      </c>
      <c r="B9" s="14">
        <v>45</v>
      </c>
      <c r="C9" s="14" t="s">
        <v>125</v>
      </c>
      <c r="D9" s="15">
        <v>1289.6493</v>
      </c>
      <c r="E9" s="25">
        <v>4.7556099999999999</v>
      </c>
      <c r="F9" s="16">
        <v>0</v>
      </c>
      <c r="G9" s="13">
        <v>0.96654600000000002</v>
      </c>
      <c r="H9" s="13">
        <v>1.5243660000000001</v>
      </c>
      <c r="I9" s="13">
        <v>2.0843159999999998</v>
      </c>
      <c r="J9" s="16">
        <v>0</v>
      </c>
      <c r="K9" s="13">
        <v>0.86299099999999995</v>
      </c>
      <c r="L9" s="13">
        <v>0.99465000000000003</v>
      </c>
      <c r="M9" s="13">
        <v>1.249711</v>
      </c>
      <c r="N9" s="16">
        <v>0</v>
      </c>
      <c r="O9" s="13">
        <v>3.8581999999999998E-2</v>
      </c>
      <c r="P9" s="13">
        <v>8.7299999999999999E-3</v>
      </c>
      <c r="Q9" s="13">
        <v>7.3330000000000001E-3</v>
      </c>
      <c r="R9" s="16">
        <v>0</v>
      </c>
      <c r="S9" s="13">
        <v>2.5231E-2</v>
      </c>
      <c r="T9" s="13">
        <v>2.0295000000000001E-2</v>
      </c>
      <c r="U9" s="13">
        <v>8.4589999999999995E-3</v>
      </c>
      <c r="V9" s="16">
        <v>0</v>
      </c>
      <c r="W9" s="13">
        <v>-0.10355499999999999</v>
      </c>
      <c r="X9" s="13">
        <v>-0.52971599999999996</v>
      </c>
      <c r="Y9" s="17">
        <v>-0.83460500000000004</v>
      </c>
    </row>
    <row r="10" spans="1:25" x14ac:dyDescent="0.2">
      <c r="A10" s="14">
        <v>35</v>
      </c>
      <c r="B10" s="14">
        <v>47</v>
      </c>
      <c r="C10" s="14" t="s">
        <v>126</v>
      </c>
      <c r="D10" s="15">
        <v>1505.7239</v>
      </c>
      <c r="E10" s="25">
        <v>4.687627</v>
      </c>
      <c r="F10" s="16">
        <v>0</v>
      </c>
      <c r="G10" s="13">
        <v>1.4171389999999999</v>
      </c>
      <c r="H10" s="13">
        <v>1.8794569999999999</v>
      </c>
      <c r="I10" s="13">
        <v>2.4349959999999999</v>
      </c>
      <c r="J10" s="16">
        <v>0</v>
      </c>
      <c r="K10" s="13">
        <v>1.349402</v>
      </c>
      <c r="L10" s="13">
        <v>1.5302659999999999</v>
      </c>
      <c r="M10" s="13">
        <v>1.720556</v>
      </c>
      <c r="N10" s="16">
        <v>0</v>
      </c>
      <c r="O10" s="13">
        <v>4.9710999999999998E-2</v>
      </c>
      <c r="P10" s="13">
        <v>2.2131999999999999E-2</v>
      </c>
      <c r="Q10" s="13">
        <v>2.1623E-2</v>
      </c>
      <c r="R10" s="16">
        <v>0</v>
      </c>
      <c r="S10" s="13">
        <v>3.3550000000000003E-2</v>
      </c>
      <c r="T10" s="13">
        <v>2.7158000000000002E-2</v>
      </c>
      <c r="U10" s="13">
        <v>3.3814999999999998E-2</v>
      </c>
      <c r="V10" s="16">
        <v>0</v>
      </c>
      <c r="W10" s="13">
        <v>-6.7737000000000006E-2</v>
      </c>
      <c r="X10" s="13">
        <v>-0.34919099999999997</v>
      </c>
      <c r="Y10" s="17">
        <v>-0.71443999999999996</v>
      </c>
    </row>
    <row r="11" spans="1:25" x14ac:dyDescent="0.2">
      <c r="A11" s="14">
        <v>36</v>
      </c>
      <c r="B11" s="14">
        <v>44</v>
      </c>
      <c r="C11" s="14" t="s">
        <v>19</v>
      </c>
      <c r="D11" s="15">
        <v>1089.5332000000001</v>
      </c>
      <c r="E11" s="25">
        <v>4.8809969999999998</v>
      </c>
      <c r="F11" s="16">
        <v>0</v>
      </c>
      <c r="G11" s="13">
        <v>0.36006199999999999</v>
      </c>
      <c r="H11" s="13">
        <v>0.84092299999999998</v>
      </c>
      <c r="I11" s="13">
        <v>1.4110100000000001</v>
      </c>
      <c r="J11" s="16">
        <v>0</v>
      </c>
      <c r="K11" s="13">
        <v>0.221195</v>
      </c>
      <c r="L11" s="13">
        <v>0.30398700000000001</v>
      </c>
      <c r="M11" s="13">
        <v>0.52158800000000005</v>
      </c>
      <c r="N11" s="16">
        <v>0</v>
      </c>
      <c r="O11" s="13">
        <v>1.6063000000000001E-2</v>
      </c>
      <c r="P11" s="13">
        <v>9.4990000000000005E-3</v>
      </c>
      <c r="Q11" s="13">
        <v>1.4274999999999999E-2</v>
      </c>
      <c r="R11" s="16">
        <v>0</v>
      </c>
      <c r="S11" s="13">
        <v>1.3525000000000001E-2</v>
      </c>
      <c r="T11" s="13">
        <v>9.9799999999999993E-3</v>
      </c>
      <c r="U11" s="13">
        <v>1.0494E-2</v>
      </c>
      <c r="V11" s="16">
        <v>0</v>
      </c>
      <c r="W11" s="13">
        <v>-0.13886699999999999</v>
      </c>
      <c r="X11" s="13">
        <v>-0.53693599999999997</v>
      </c>
      <c r="Y11" s="17">
        <v>-0.88942200000000005</v>
      </c>
    </row>
    <row r="12" spans="1:25" x14ac:dyDescent="0.2">
      <c r="A12" s="14">
        <v>37</v>
      </c>
      <c r="B12" s="14">
        <v>44</v>
      </c>
      <c r="C12" s="14" t="s">
        <v>127</v>
      </c>
      <c r="D12" s="15">
        <v>990.46479999999997</v>
      </c>
      <c r="E12" s="25">
        <v>4.8809930000000001</v>
      </c>
      <c r="F12" s="16">
        <v>0</v>
      </c>
      <c r="G12" s="13">
        <v>0.27630300000000002</v>
      </c>
      <c r="H12" s="13">
        <v>0.75742799999999999</v>
      </c>
      <c r="I12" s="13">
        <v>1.321448</v>
      </c>
      <c r="J12" s="16">
        <v>0</v>
      </c>
      <c r="K12" s="13">
        <v>0.21004300000000001</v>
      </c>
      <c r="L12" s="13">
        <v>0.27593299999999998</v>
      </c>
      <c r="M12" s="13">
        <v>0.51807599999999998</v>
      </c>
      <c r="N12" s="16">
        <v>0</v>
      </c>
      <c r="O12" s="13">
        <v>2.3151999999999999E-2</v>
      </c>
      <c r="P12" s="13">
        <v>2.7556000000000001E-2</v>
      </c>
      <c r="Q12" s="13">
        <v>2.3302E-2</v>
      </c>
      <c r="R12" s="16">
        <v>0</v>
      </c>
      <c r="S12" s="13">
        <v>2.2227E-2</v>
      </c>
      <c r="T12" s="13">
        <v>2.1715999999999999E-2</v>
      </c>
      <c r="U12" s="13">
        <v>3.0698E-2</v>
      </c>
      <c r="V12" s="16">
        <v>0</v>
      </c>
      <c r="W12" s="13">
        <v>-6.6259999999999999E-2</v>
      </c>
      <c r="X12" s="13">
        <v>-0.48149500000000001</v>
      </c>
      <c r="Y12" s="17">
        <v>-0.80337199999999998</v>
      </c>
    </row>
    <row r="13" spans="1:25" x14ac:dyDescent="0.2">
      <c r="A13" s="14">
        <v>48</v>
      </c>
      <c r="B13" s="14">
        <v>54</v>
      </c>
      <c r="C13" s="14" t="s">
        <v>21</v>
      </c>
      <c r="D13" s="15">
        <v>866.37130000000002</v>
      </c>
      <c r="E13" s="25">
        <v>5.700177</v>
      </c>
      <c r="F13" s="16">
        <v>0</v>
      </c>
      <c r="G13" s="13">
        <v>2.5303079999999998</v>
      </c>
      <c r="H13" s="13">
        <v>2.7521010000000001</v>
      </c>
      <c r="I13" s="13">
        <v>2.8305199999999999</v>
      </c>
      <c r="J13" s="16">
        <v>0</v>
      </c>
      <c r="K13" s="13">
        <v>2.5408249999999999</v>
      </c>
      <c r="L13" s="13">
        <v>2.7561110000000002</v>
      </c>
      <c r="M13" s="13">
        <v>2.7672289999999999</v>
      </c>
      <c r="N13" s="16">
        <v>0</v>
      </c>
      <c r="O13" s="13">
        <v>6.8331000000000003E-2</v>
      </c>
      <c r="P13" s="13">
        <v>1.9977000000000002E-2</v>
      </c>
      <c r="Q13" s="13">
        <v>1.8863999999999999E-2</v>
      </c>
      <c r="R13" s="16">
        <v>0</v>
      </c>
      <c r="S13" s="13">
        <v>2.9222000000000001E-2</v>
      </c>
      <c r="T13" s="13">
        <v>1.8252000000000001E-2</v>
      </c>
      <c r="U13" s="13">
        <v>2.4631E-2</v>
      </c>
      <c r="V13" s="16">
        <v>0</v>
      </c>
      <c r="W13" s="13">
        <v>1.0517E-2</v>
      </c>
      <c r="X13" s="13">
        <v>4.0099999999999997E-3</v>
      </c>
      <c r="Y13" s="17">
        <v>-6.3291E-2</v>
      </c>
    </row>
    <row r="14" spans="1:25" x14ac:dyDescent="0.2">
      <c r="A14" s="14">
        <v>48</v>
      </c>
      <c r="B14" s="14">
        <v>57</v>
      </c>
      <c r="C14" s="14" t="s">
        <v>22</v>
      </c>
      <c r="D14" s="15">
        <v>1223.5248999999999</v>
      </c>
      <c r="E14" s="25">
        <v>6.5073090000000002</v>
      </c>
      <c r="F14" s="16">
        <v>0</v>
      </c>
      <c r="G14" s="13">
        <v>2.1181230000000002</v>
      </c>
      <c r="H14" s="13">
        <v>2.5742340000000001</v>
      </c>
      <c r="I14" s="13">
        <v>2.9061870000000001</v>
      </c>
      <c r="J14" s="16">
        <v>0</v>
      </c>
      <c r="K14" s="13">
        <v>1.963624</v>
      </c>
      <c r="L14" s="13">
        <v>2.4158400000000002</v>
      </c>
      <c r="M14" s="13">
        <v>2.605264</v>
      </c>
      <c r="N14" s="16">
        <v>0</v>
      </c>
      <c r="O14" s="13">
        <v>0.129742</v>
      </c>
      <c r="P14" s="13">
        <v>7.0733000000000004E-2</v>
      </c>
      <c r="Q14" s="13">
        <v>4.0328999999999997E-2</v>
      </c>
      <c r="R14" s="16">
        <v>0</v>
      </c>
      <c r="S14" s="13">
        <v>5.5438000000000001E-2</v>
      </c>
      <c r="T14" s="13">
        <v>1.8676999999999999E-2</v>
      </c>
      <c r="U14" s="13">
        <v>0.14265700000000001</v>
      </c>
      <c r="V14" s="16">
        <v>0</v>
      </c>
      <c r="W14" s="13">
        <v>-0.154499</v>
      </c>
      <c r="X14" s="13">
        <v>-0.15839400000000001</v>
      </c>
      <c r="Y14" s="17">
        <v>-0.300923</v>
      </c>
    </row>
    <row r="15" spans="1:25" x14ac:dyDescent="0.2">
      <c r="A15" s="14">
        <v>49</v>
      </c>
      <c r="B15" s="14">
        <v>57</v>
      </c>
      <c r="C15" s="14" t="s">
        <v>24</v>
      </c>
      <c r="D15" s="15">
        <v>1108.4979000000001</v>
      </c>
      <c r="E15" s="25">
        <v>6.100848</v>
      </c>
      <c r="F15" s="16">
        <v>0</v>
      </c>
      <c r="G15" s="13">
        <v>1.8440939999999999</v>
      </c>
      <c r="H15" s="13">
        <v>2.3971450000000001</v>
      </c>
      <c r="I15" s="13">
        <v>2.6625930000000002</v>
      </c>
      <c r="J15" s="16">
        <v>0</v>
      </c>
      <c r="K15" s="13">
        <v>1.7473860000000001</v>
      </c>
      <c r="L15" s="13">
        <v>2.1269589999999998</v>
      </c>
      <c r="M15" s="13">
        <v>2.3625310000000002</v>
      </c>
      <c r="N15" s="16">
        <v>0</v>
      </c>
      <c r="O15" s="13">
        <v>5.1518000000000001E-2</v>
      </c>
      <c r="P15" s="13">
        <v>6.8984000000000004E-2</v>
      </c>
      <c r="Q15" s="13">
        <v>3.0744E-2</v>
      </c>
      <c r="R15" s="16">
        <v>0</v>
      </c>
      <c r="S15" s="13">
        <v>3.4860000000000002E-2</v>
      </c>
      <c r="T15" s="13">
        <v>3.1351999999999998E-2</v>
      </c>
      <c r="U15" s="13">
        <v>5.1312999999999998E-2</v>
      </c>
      <c r="V15" s="16">
        <v>0</v>
      </c>
      <c r="W15" s="13">
        <v>-9.6708000000000002E-2</v>
      </c>
      <c r="X15" s="13">
        <v>-0.27018599999999998</v>
      </c>
      <c r="Y15" s="17">
        <v>-0.300062</v>
      </c>
    </row>
    <row r="16" spans="1:25" x14ac:dyDescent="0.2">
      <c r="A16" s="14">
        <v>57</v>
      </c>
      <c r="B16" s="14">
        <v>75</v>
      </c>
      <c r="C16" s="14" t="s">
        <v>25</v>
      </c>
      <c r="D16" s="15">
        <v>2164.2348999999999</v>
      </c>
      <c r="E16" s="25">
        <v>5.6410629999999999</v>
      </c>
      <c r="F16" s="16">
        <v>0</v>
      </c>
      <c r="G16" s="13">
        <v>4.3287339999999999</v>
      </c>
      <c r="H16" s="13">
        <v>6.4170559999999996</v>
      </c>
      <c r="I16" s="13">
        <v>7.0851980000000001</v>
      </c>
      <c r="J16" s="16">
        <v>0</v>
      </c>
      <c r="K16" s="13">
        <v>4.1356609999999998</v>
      </c>
      <c r="L16" s="13">
        <v>6.239331</v>
      </c>
      <c r="M16" s="13">
        <v>6.7749699999999997</v>
      </c>
      <c r="N16" s="16">
        <v>0</v>
      </c>
      <c r="O16" s="13">
        <v>9.5395999999999995E-2</v>
      </c>
      <c r="P16" s="13">
        <v>3.4758999999999998E-2</v>
      </c>
      <c r="Q16" s="13">
        <v>7.6397000000000007E-2</v>
      </c>
      <c r="R16" s="16">
        <v>0</v>
      </c>
      <c r="S16" s="13">
        <v>7.3914999999999995E-2</v>
      </c>
      <c r="T16" s="13">
        <v>3.3667999999999997E-2</v>
      </c>
      <c r="U16" s="13">
        <v>8.2569000000000004E-2</v>
      </c>
      <c r="V16" s="16">
        <v>0</v>
      </c>
      <c r="W16" s="13">
        <v>-0.19307299999999999</v>
      </c>
      <c r="X16" s="13">
        <v>-0.17772499999999999</v>
      </c>
      <c r="Y16" s="17">
        <v>-0.310228</v>
      </c>
    </row>
    <row r="17" spans="1:25" x14ac:dyDescent="0.2">
      <c r="A17" s="14">
        <v>58</v>
      </c>
      <c r="B17" s="14">
        <v>69</v>
      </c>
      <c r="C17" s="14" t="s">
        <v>26</v>
      </c>
      <c r="D17" s="15">
        <v>1468.8382999999999</v>
      </c>
      <c r="E17" s="25">
        <v>4.5467779999999998</v>
      </c>
      <c r="F17" s="16">
        <v>0</v>
      </c>
      <c r="G17" s="13">
        <v>1.4762550000000001</v>
      </c>
      <c r="H17" s="13">
        <v>2.3205710000000002</v>
      </c>
      <c r="I17" s="13">
        <v>2.5998830000000002</v>
      </c>
      <c r="J17" s="16">
        <v>0</v>
      </c>
      <c r="K17" s="13">
        <v>1.4492719999999999</v>
      </c>
      <c r="L17" s="13">
        <v>2.2920660000000002</v>
      </c>
      <c r="M17" s="13">
        <v>2.4593759999999998</v>
      </c>
      <c r="N17" s="16">
        <v>0</v>
      </c>
      <c r="O17" s="13">
        <v>5.3127000000000001E-2</v>
      </c>
      <c r="P17" s="13">
        <v>2.8639999999999999E-2</v>
      </c>
      <c r="Q17" s="13">
        <v>2.4898E-2</v>
      </c>
      <c r="R17" s="16">
        <v>0</v>
      </c>
      <c r="S17" s="13">
        <v>2.4688999999999999E-2</v>
      </c>
      <c r="T17" s="13">
        <v>1.3571E-2</v>
      </c>
      <c r="U17" s="13">
        <v>1.8669999999999999E-2</v>
      </c>
      <c r="V17" s="16">
        <v>0</v>
      </c>
      <c r="W17" s="13">
        <v>-2.6983E-2</v>
      </c>
      <c r="X17" s="13">
        <v>-2.8504999999999999E-2</v>
      </c>
      <c r="Y17" s="17">
        <v>-0.14050699999999999</v>
      </c>
    </row>
    <row r="18" spans="1:25" x14ac:dyDescent="0.2">
      <c r="A18" s="14">
        <v>58</v>
      </c>
      <c r="B18" s="14">
        <v>72</v>
      </c>
      <c r="C18" s="14" t="s">
        <v>27</v>
      </c>
      <c r="D18" s="15">
        <v>1710.9398000000001</v>
      </c>
      <c r="E18" s="25">
        <v>4.5082319999999996</v>
      </c>
      <c r="F18" s="16">
        <v>0</v>
      </c>
      <c r="G18" s="13">
        <v>3.0827469999999999</v>
      </c>
      <c r="H18" s="13">
        <v>4.2236799999999999</v>
      </c>
      <c r="I18" s="13">
        <v>4.5303250000000004</v>
      </c>
      <c r="J18" s="16">
        <v>0</v>
      </c>
      <c r="K18" s="13">
        <v>2.9117380000000002</v>
      </c>
      <c r="L18" s="13">
        <v>4.1314729999999997</v>
      </c>
      <c r="M18" s="13">
        <v>4.3285559999999998</v>
      </c>
      <c r="N18" s="16">
        <v>0</v>
      </c>
      <c r="O18" s="13">
        <v>0.100922</v>
      </c>
      <c r="P18" s="13">
        <v>1.8891999999999999E-2</v>
      </c>
      <c r="Q18" s="13">
        <v>3.4424999999999997E-2</v>
      </c>
      <c r="R18" s="16">
        <v>0</v>
      </c>
      <c r="S18" s="13">
        <v>4.1410000000000002E-2</v>
      </c>
      <c r="T18" s="13">
        <v>1.7801000000000001E-2</v>
      </c>
      <c r="U18" s="13">
        <v>3.0189000000000001E-2</v>
      </c>
      <c r="V18" s="16">
        <v>0</v>
      </c>
      <c r="W18" s="13">
        <v>-0.17100899999999999</v>
      </c>
      <c r="X18" s="13">
        <v>-9.2206999999999997E-2</v>
      </c>
      <c r="Y18" s="17">
        <v>-0.201769</v>
      </c>
    </row>
    <row r="19" spans="1:25" x14ac:dyDescent="0.2">
      <c r="A19" s="14">
        <v>58</v>
      </c>
      <c r="B19" s="14">
        <v>75</v>
      </c>
      <c r="C19" s="14" t="s">
        <v>29</v>
      </c>
      <c r="D19" s="15">
        <v>2051.1509000000001</v>
      </c>
      <c r="E19" s="25">
        <v>5.4745790000000003</v>
      </c>
      <c r="F19" s="16">
        <v>0</v>
      </c>
      <c r="G19" s="13">
        <v>4.2883180000000003</v>
      </c>
      <c r="H19" s="13">
        <v>6.0636469999999996</v>
      </c>
      <c r="I19" s="13">
        <v>6.5836610000000002</v>
      </c>
      <c r="J19" s="16">
        <v>0</v>
      </c>
      <c r="K19" s="13">
        <v>4.1412310000000003</v>
      </c>
      <c r="L19" s="13">
        <v>5.938358</v>
      </c>
      <c r="M19" s="13">
        <v>6.3502270000000003</v>
      </c>
      <c r="N19" s="16">
        <v>0</v>
      </c>
      <c r="O19" s="13">
        <v>0.179954</v>
      </c>
      <c r="P19" s="13">
        <v>0.1779</v>
      </c>
      <c r="Q19" s="13">
        <v>0.19595799999999999</v>
      </c>
      <c r="R19" s="16">
        <v>0</v>
      </c>
      <c r="S19" s="13">
        <v>0.123728</v>
      </c>
      <c r="T19" s="13">
        <v>0.164187</v>
      </c>
      <c r="U19" s="13">
        <v>0.20074</v>
      </c>
      <c r="V19" s="16">
        <v>0</v>
      </c>
      <c r="W19" s="13">
        <v>-0.147087</v>
      </c>
      <c r="X19" s="13">
        <v>-0.12528900000000001</v>
      </c>
      <c r="Y19" s="17">
        <v>-0.233434</v>
      </c>
    </row>
    <row r="20" spans="1:25" x14ac:dyDescent="0.2">
      <c r="A20" s="14">
        <v>59</v>
      </c>
      <c r="B20" s="14">
        <v>72</v>
      </c>
      <c r="C20" s="14" t="s">
        <v>30</v>
      </c>
      <c r="D20" s="15">
        <v>1597.8557000000001</v>
      </c>
      <c r="E20" s="25">
        <v>4.4118700000000004</v>
      </c>
      <c r="F20" s="16">
        <v>0</v>
      </c>
      <c r="G20" s="13">
        <v>2.7188119999999998</v>
      </c>
      <c r="H20" s="13">
        <v>3.8533379999999999</v>
      </c>
      <c r="I20" s="13">
        <v>4.1109289999999996</v>
      </c>
      <c r="J20" s="16">
        <v>0</v>
      </c>
      <c r="K20" s="13">
        <v>2.6508620000000001</v>
      </c>
      <c r="L20" s="13">
        <v>3.8097829999999999</v>
      </c>
      <c r="M20" s="13">
        <v>3.9993249999999998</v>
      </c>
      <c r="N20" s="16">
        <v>0</v>
      </c>
      <c r="O20" s="13">
        <v>8.3362000000000006E-2</v>
      </c>
      <c r="P20" s="13">
        <v>1.3834000000000001E-2</v>
      </c>
      <c r="Q20" s="13">
        <v>5.3329000000000001E-2</v>
      </c>
      <c r="R20" s="16">
        <v>0</v>
      </c>
      <c r="S20" s="13">
        <v>3.5707000000000003E-2</v>
      </c>
      <c r="T20" s="13">
        <v>2.0098000000000001E-2</v>
      </c>
      <c r="U20" s="13">
        <v>3.5693999999999997E-2</v>
      </c>
      <c r="V20" s="16">
        <v>0</v>
      </c>
      <c r="W20" s="13">
        <v>-6.7949999999999997E-2</v>
      </c>
      <c r="X20" s="13">
        <v>-4.3555000000000003E-2</v>
      </c>
      <c r="Y20" s="17">
        <v>-0.11160399999999999</v>
      </c>
    </row>
    <row r="21" spans="1:25" x14ac:dyDescent="0.2">
      <c r="A21" s="14">
        <v>59</v>
      </c>
      <c r="B21" s="14">
        <v>75</v>
      </c>
      <c r="C21" s="14" t="s">
        <v>31</v>
      </c>
      <c r="D21" s="15">
        <v>1938.0668000000001</v>
      </c>
      <c r="E21" s="25">
        <v>5.4339199999999996</v>
      </c>
      <c r="F21" s="16">
        <v>0</v>
      </c>
      <c r="G21" s="13">
        <v>4.0919169999999996</v>
      </c>
      <c r="H21" s="13">
        <v>5.8946719999999999</v>
      </c>
      <c r="I21" s="13">
        <v>6.4240890000000004</v>
      </c>
      <c r="J21" s="16">
        <v>0</v>
      </c>
      <c r="K21" s="13">
        <v>3.9943170000000001</v>
      </c>
      <c r="L21" s="13">
        <v>5.7956019999999997</v>
      </c>
      <c r="M21" s="13">
        <v>6.2323890000000004</v>
      </c>
      <c r="N21" s="16">
        <v>0</v>
      </c>
      <c r="O21" s="13">
        <v>0.15778300000000001</v>
      </c>
      <c r="P21" s="13">
        <v>1.9918999999999999E-2</v>
      </c>
      <c r="Q21" s="13">
        <v>5.6834999999999997E-2</v>
      </c>
      <c r="R21" s="16">
        <v>0</v>
      </c>
      <c r="S21" s="13">
        <v>6.7523E-2</v>
      </c>
      <c r="T21" s="13">
        <v>2.5647E-2</v>
      </c>
      <c r="U21" s="13">
        <v>4.3555999999999997E-2</v>
      </c>
      <c r="V21" s="16">
        <v>0</v>
      </c>
      <c r="W21" s="13">
        <v>-9.7600000000000006E-2</v>
      </c>
      <c r="X21" s="13">
        <v>-9.9070000000000005E-2</v>
      </c>
      <c r="Y21" s="17">
        <v>-0.19170000000000001</v>
      </c>
    </row>
    <row r="22" spans="1:25" x14ac:dyDescent="0.2">
      <c r="A22" s="14">
        <v>68</v>
      </c>
      <c r="B22" s="14">
        <v>75</v>
      </c>
      <c r="C22" s="14" t="s">
        <v>33</v>
      </c>
      <c r="D22" s="15">
        <v>828.45740000000001</v>
      </c>
      <c r="E22" s="25">
        <v>5.1972959999999997</v>
      </c>
      <c r="F22" s="16">
        <v>0</v>
      </c>
      <c r="G22" s="13">
        <v>3.308109</v>
      </c>
      <c r="H22" s="13">
        <v>4.3886269999999996</v>
      </c>
      <c r="I22" s="13">
        <v>4.7409829999999999</v>
      </c>
      <c r="J22" s="16">
        <v>0</v>
      </c>
      <c r="K22" s="13">
        <v>3.2604199999999999</v>
      </c>
      <c r="L22" s="13">
        <v>4.293552</v>
      </c>
      <c r="M22" s="13">
        <v>4.624193</v>
      </c>
      <c r="N22" s="16">
        <v>0</v>
      </c>
      <c r="O22" s="13">
        <v>0.129611</v>
      </c>
      <c r="P22" s="13">
        <v>3.6267000000000001E-2</v>
      </c>
      <c r="Q22" s="13">
        <v>2.7223000000000001E-2</v>
      </c>
      <c r="R22" s="16">
        <v>0</v>
      </c>
      <c r="S22" s="13">
        <v>1.5003000000000001E-2</v>
      </c>
      <c r="T22" s="13">
        <v>8.9759999999999996E-3</v>
      </c>
      <c r="U22" s="13">
        <v>2.4763E-2</v>
      </c>
      <c r="V22" s="16">
        <v>0</v>
      </c>
      <c r="W22" s="13">
        <v>-4.7689000000000002E-2</v>
      </c>
      <c r="X22" s="13">
        <v>-9.5075000000000007E-2</v>
      </c>
      <c r="Y22" s="17">
        <v>-0.11679</v>
      </c>
    </row>
    <row r="23" spans="1:25" x14ac:dyDescent="0.2">
      <c r="A23" s="14">
        <v>76</v>
      </c>
      <c r="B23" s="14">
        <v>85</v>
      </c>
      <c r="C23" s="14" t="s">
        <v>34</v>
      </c>
      <c r="D23" s="15">
        <v>1144.5350000000001</v>
      </c>
      <c r="E23" s="25">
        <v>3.7501250000000002</v>
      </c>
      <c r="F23" s="16">
        <v>0</v>
      </c>
      <c r="G23" s="13">
        <v>1.536662</v>
      </c>
      <c r="H23" s="13">
        <v>1.8551260000000001</v>
      </c>
      <c r="I23" s="13">
        <v>2.3512650000000002</v>
      </c>
      <c r="J23" s="16">
        <v>0</v>
      </c>
      <c r="K23" s="13">
        <v>1.631448</v>
      </c>
      <c r="L23" s="13">
        <v>1.823564</v>
      </c>
      <c r="M23" s="13">
        <v>2.0222419999999999</v>
      </c>
      <c r="N23" s="16">
        <v>0</v>
      </c>
      <c r="O23" s="13">
        <v>4.0099000000000003E-2</v>
      </c>
      <c r="P23" s="13">
        <v>1.6493000000000001E-2</v>
      </c>
      <c r="Q23" s="13">
        <v>6.9020999999999999E-2</v>
      </c>
      <c r="R23" s="16">
        <v>0</v>
      </c>
      <c r="S23" s="13">
        <v>4.3694999999999998E-2</v>
      </c>
      <c r="T23" s="13">
        <v>1.5121000000000001E-2</v>
      </c>
      <c r="U23" s="13">
        <v>2.9960000000000001E-2</v>
      </c>
      <c r="V23" s="16">
        <v>0</v>
      </c>
      <c r="W23" s="13">
        <v>9.4785999999999995E-2</v>
      </c>
      <c r="X23" s="13">
        <v>-3.1562E-2</v>
      </c>
      <c r="Y23" s="17">
        <v>-0.32902300000000001</v>
      </c>
    </row>
    <row r="24" spans="1:25" x14ac:dyDescent="0.2">
      <c r="A24" s="14">
        <v>76</v>
      </c>
      <c r="B24" s="14">
        <v>86</v>
      </c>
      <c r="C24" s="14" t="s">
        <v>128</v>
      </c>
      <c r="D24" s="15">
        <v>1243.6034</v>
      </c>
      <c r="E24" s="25">
        <v>4.403289</v>
      </c>
      <c r="F24" s="16">
        <v>0</v>
      </c>
      <c r="G24" s="13">
        <v>1.42425</v>
      </c>
      <c r="H24" s="13">
        <v>1.694858</v>
      </c>
      <c r="I24" s="13">
        <v>2.1829079999999998</v>
      </c>
      <c r="J24" s="16">
        <v>0</v>
      </c>
      <c r="K24" s="13">
        <v>1.534681</v>
      </c>
      <c r="L24" s="13">
        <v>1.62219</v>
      </c>
      <c r="M24" s="13">
        <v>1.9086479999999999</v>
      </c>
      <c r="N24" s="16">
        <v>0</v>
      </c>
      <c r="O24" s="13">
        <v>6.0899000000000002E-2</v>
      </c>
      <c r="P24" s="13">
        <v>3.0519000000000001E-2</v>
      </c>
      <c r="Q24" s="13">
        <v>2.8250999999999998E-2</v>
      </c>
      <c r="R24" s="16">
        <v>0</v>
      </c>
      <c r="S24" s="13">
        <v>3.2313000000000001E-2</v>
      </c>
      <c r="T24" s="13">
        <v>1.8877999999999999E-2</v>
      </c>
      <c r="U24" s="13">
        <v>8.2514000000000004E-2</v>
      </c>
      <c r="V24" s="16">
        <v>0</v>
      </c>
      <c r="W24" s="13">
        <v>0.110431</v>
      </c>
      <c r="X24" s="13">
        <v>-7.2667999999999996E-2</v>
      </c>
      <c r="Y24" s="17">
        <v>-0.27426</v>
      </c>
    </row>
    <row r="25" spans="1:25" x14ac:dyDescent="0.2">
      <c r="A25" s="14">
        <v>76</v>
      </c>
      <c r="B25" s="14">
        <v>87</v>
      </c>
      <c r="C25" s="14" t="s">
        <v>35</v>
      </c>
      <c r="D25" s="15">
        <v>1356.6875</v>
      </c>
      <c r="E25" s="25">
        <v>5.1728870000000002</v>
      </c>
      <c r="F25" s="16">
        <v>0</v>
      </c>
      <c r="G25" s="13">
        <v>1.3449089999999999</v>
      </c>
      <c r="H25" s="13">
        <v>1.568943</v>
      </c>
      <c r="I25" s="13">
        <v>2.010942</v>
      </c>
      <c r="J25" s="16">
        <v>0</v>
      </c>
      <c r="K25" s="13">
        <v>1.371731</v>
      </c>
      <c r="L25" s="13">
        <v>1.5113780000000001</v>
      </c>
      <c r="M25" s="13">
        <v>1.7499340000000001</v>
      </c>
      <c r="N25" s="16">
        <v>0</v>
      </c>
      <c r="O25" s="13">
        <v>4.5657000000000003E-2</v>
      </c>
      <c r="P25" s="13">
        <v>1.1485E-2</v>
      </c>
      <c r="Q25" s="13">
        <v>9.9579999999999998E-3</v>
      </c>
      <c r="R25" s="16">
        <v>0</v>
      </c>
      <c r="S25" s="13">
        <v>2.0704E-2</v>
      </c>
      <c r="T25" s="13">
        <v>9.7909999999999994E-3</v>
      </c>
      <c r="U25" s="13">
        <v>1.2664E-2</v>
      </c>
      <c r="V25" s="16">
        <v>0</v>
      </c>
      <c r="W25" s="13">
        <v>2.6821999999999999E-2</v>
      </c>
      <c r="X25" s="13">
        <v>-5.7564999999999998E-2</v>
      </c>
      <c r="Y25" s="17">
        <v>-0.26100800000000002</v>
      </c>
    </row>
    <row r="26" spans="1:25" x14ac:dyDescent="0.2">
      <c r="A26" s="14">
        <v>76</v>
      </c>
      <c r="B26" s="14">
        <v>90</v>
      </c>
      <c r="C26" s="14" t="s">
        <v>36</v>
      </c>
      <c r="D26" s="15">
        <v>1725.9614999999999</v>
      </c>
      <c r="E26" s="25">
        <v>7.0376810000000001</v>
      </c>
      <c r="F26" s="16">
        <v>0</v>
      </c>
      <c r="G26" s="13">
        <v>3.8991500000000001</v>
      </c>
      <c r="H26" s="13">
        <v>6.8794630000000003</v>
      </c>
      <c r="I26" s="13">
        <v>7.8245180000000003</v>
      </c>
      <c r="J26" s="16">
        <v>0</v>
      </c>
      <c r="K26" s="13">
        <v>4.019228</v>
      </c>
      <c r="L26" s="13">
        <v>6.7821629999999997</v>
      </c>
      <c r="M26" s="13">
        <v>7.5764180000000003</v>
      </c>
      <c r="N26" s="16">
        <v>0</v>
      </c>
      <c r="O26" s="13">
        <v>0.17702699999999999</v>
      </c>
      <c r="P26" s="13">
        <v>1.8072999999999999E-2</v>
      </c>
      <c r="Q26" s="13">
        <v>7.6279E-2</v>
      </c>
      <c r="R26" s="16">
        <v>0</v>
      </c>
      <c r="S26" s="13">
        <v>4.9827999999999997E-2</v>
      </c>
      <c r="T26" s="13">
        <v>5.1521999999999998E-2</v>
      </c>
      <c r="U26" s="13">
        <v>5.5003999999999997E-2</v>
      </c>
      <c r="V26" s="16">
        <v>0</v>
      </c>
      <c r="W26" s="13">
        <v>0.120078</v>
      </c>
      <c r="X26" s="13">
        <v>-9.7299999999999998E-2</v>
      </c>
      <c r="Y26" s="17">
        <v>-0.24809999999999999</v>
      </c>
    </row>
    <row r="27" spans="1:25" x14ac:dyDescent="0.2">
      <c r="A27" s="14">
        <v>88</v>
      </c>
      <c r="B27" s="14">
        <v>102</v>
      </c>
      <c r="C27" s="14" t="s">
        <v>38</v>
      </c>
      <c r="D27" s="15">
        <v>1731.0163</v>
      </c>
      <c r="E27" s="25">
        <v>4.1562900000000003</v>
      </c>
      <c r="F27" s="16">
        <v>0</v>
      </c>
      <c r="G27" s="13">
        <v>3.9500419999999998</v>
      </c>
      <c r="H27" s="13">
        <v>4.668698</v>
      </c>
      <c r="I27" s="13">
        <v>4.9559329999999999</v>
      </c>
      <c r="J27" s="16">
        <v>0</v>
      </c>
      <c r="K27" s="13">
        <v>3.979889</v>
      </c>
      <c r="L27" s="13">
        <v>4.6038259999999998</v>
      </c>
      <c r="M27" s="13">
        <v>4.8471739999999999</v>
      </c>
      <c r="N27" s="16">
        <v>0</v>
      </c>
      <c r="O27" s="13">
        <v>7.6929999999999998E-2</v>
      </c>
      <c r="P27" s="13">
        <v>3.2787999999999998E-2</v>
      </c>
      <c r="Q27" s="13">
        <v>4.8703999999999997E-2</v>
      </c>
      <c r="R27" s="16">
        <v>0</v>
      </c>
      <c r="S27" s="13">
        <v>1.5125E-2</v>
      </c>
      <c r="T27" s="13">
        <v>1.6184E-2</v>
      </c>
      <c r="U27" s="13">
        <v>4.2727000000000001E-2</v>
      </c>
      <c r="V27" s="16">
        <v>0</v>
      </c>
      <c r="W27" s="13">
        <v>2.9846999999999999E-2</v>
      </c>
      <c r="X27" s="13">
        <v>-6.4871999999999999E-2</v>
      </c>
      <c r="Y27" s="17">
        <v>-0.10875899999999999</v>
      </c>
    </row>
    <row r="28" spans="1:25" x14ac:dyDescent="0.2">
      <c r="A28" s="14">
        <v>88</v>
      </c>
      <c r="B28" s="14">
        <v>111</v>
      </c>
      <c r="C28" s="14" t="s">
        <v>129</v>
      </c>
      <c r="D28" s="15">
        <v>2757.5774000000001</v>
      </c>
      <c r="E28" s="25">
        <v>4.2669249999999996</v>
      </c>
      <c r="F28" s="16">
        <v>0</v>
      </c>
      <c r="G28" s="13">
        <v>3.235573</v>
      </c>
      <c r="H28" s="13">
        <v>4.7852699999999997</v>
      </c>
      <c r="I28" s="13">
        <v>6.5511229999999996</v>
      </c>
      <c r="J28" s="16">
        <v>0</v>
      </c>
      <c r="K28" s="13">
        <v>3.2906979999999999</v>
      </c>
      <c r="L28" s="13">
        <v>4.8706079999999998</v>
      </c>
      <c r="M28" s="13">
        <v>5.5259</v>
      </c>
      <c r="N28" s="16">
        <v>0</v>
      </c>
      <c r="O28" s="13">
        <v>0.16506000000000001</v>
      </c>
      <c r="P28" s="13">
        <v>0.19925399999999999</v>
      </c>
      <c r="Q28" s="13">
        <v>5.8613999999999999E-2</v>
      </c>
      <c r="R28" s="16">
        <v>0</v>
      </c>
      <c r="S28" s="13">
        <v>0.13127900000000001</v>
      </c>
      <c r="T28" s="13">
        <v>2.3826E-2</v>
      </c>
      <c r="U28" s="13">
        <v>0.32392500000000002</v>
      </c>
      <c r="V28" s="16">
        <v>0</v>
      </c>
      <c r="W28" s="13">
        <v>5.5125E-2</v>
      </c>
      <c r="X28" s="13">
        <v>8.5337999999999997E-2</v>
      </c>
      <c r="Y28" s="17">
        <v>-1.025223</v>
      </c>
    </row>
    <row r="29" spans="1:25" x14ac:dyDescent="0.2">
      <c r="A29" s="14">
        <v>89</v>
      </c>
      <c r="B29" s="14">
        <v>103</v>
      </c>
      <c r="C29" s="14" t="s">
        <v>40</v>
      </c>
      <c r="D29" s="15">
        <v>1749.9898000000001</v>
      </c>
      <c r="E29" s="25">
        <v>4.1562270000000003</v>
      </c>
      <c r="F29" s="16">
        <v>0</v>
      </c>
      <c r="G29" s="13">
        <v>2.6801430000000002</v>
      </c>
      <c r="H29" s="13">
        <v>3.727017</v>
      </c>
      <c r="I29" s="13">
        <v>4.179996</v>
      </c>
      <c r="J29" s="16">
        <v>0</v>
      </c>
      <c r="K29" s="13">
        <v>2.6747420000000002</v>
      </c>
      <c r="L29" s="13">
        <v>3.7616740000000002</v>
      </c>
      <c r="M29" s="13">
        <v>4.0458449999999999</v>
      </c>
      <c r="N29" s="16">
        <v>0</v>
      </c>
      <c r="O29" s="13">
        <v>8.2876000000000005E-2</v>
      </c>
      <c r="P29" s="13">
        <v>3.0955E-2</v>
      </c>
      <c r="Q29" s="13">
        <v>4.8956E-2</v>
      </c>
      <c r="R29" s="16">
        <v>0</v>
      </c>
      <c r="S29" s="13">
        <v>6.0055999999999998E-2</v>
      </c>
      <c r="T29" s="13">
        <v>5.3310999999999997E-2</v>
      </c>
      <c r="U29" s="13">
        <v>8.0466999999999997E-2</v>
      </c>
      <c r="V29" s="16">
        <v>0</v>
      </c>
      <c r="W29" s="13">
        <v>-5.4010000000000004E-3</v>
      </c>
      <c r="X29" s="13">
        <v>3.4657E-2</v>
      </c>
      <c r="Y29" s="17">
        <v>-0.13415099999999999</v>
      </c>
    </row>
    <row r="30" spans="1:25" x14ac:dyDescent="0.2">
      <c r="A30" s="14">
        <v>90</v>
      </c>
      <c r="B30" s="14">
        <v>103</v>
      </c>
      <c r="C30" s="14" t="s">
        <v>41</v>
      </c>
      <c r="D30" s="15">
        <v>1636.9057</v>
      </c>
      <c r="E30" s="25">
        <v>4.1555059999999999</v>
      </c>
      <c r="F30" s="16">
        <v>0</v>
      </c>
      <c r="G30" s="13">
        <v>3.2962479999999998</v>
      </c>
      <c r="H30" s="13">
        <v>4.6370060000000004</v>
      </c>
      <c r="I30" s="13">
        <v>5.0837450000000004</v>
      </c>
      <c r="J30" s="16">
        <v>0</v>
      </c>
      <c r="K30" s="13">
        <v>3.2836630000000002</v>
      </c>
      <c r="L30" s="13">
        <v>4.6033059999999999</v>
      </c>
      <c r="M30" s="13">
        <v>4.9992559999999999</v>
      </c>
      <c r="N30" s="16">
        <v>0</v>
      </c>
      <c r="O30" s="13">
        <v>9.8960999999999993E-2</v>
      </c>
      <c r="P30" s="13">
        <v>8.7010000000000004E-3</v>
      </c>
      <c r="Q30" s="13">
        <v>5.2380999999999997E-2</v>
      </c>
      <c r="R30" s="16">
        <v>0</v>
      </c>
      <c r="S30" s="13">
        <v>4.088E-2</v>
      </c>
      <c r="T30" s="13">
        <v>1.3136E-2</v>
      </c>
      <c r="U30" s="13">
        <v>4.5156000000000002E-2</v>
      </c>
      <c r="V30" s="16">
        <v>0</v>
      </c>
      <c r="W30" s="13">
        <v>-1.2585000000000001E-2</v>
      </c>
      <c r="X30" s="13">
        <v>-3.3700000000000001E-2</v>
      </c>
      <c r="Y30" s="17">
        <v>-8.4488999999999995E-2</v>
      </c>
    </row>
    <row r="31" spans="1:25" x14ac:dyDescent="0.2">
      <c r="A31" s="14">
        <v>92</v>
      </c>
      <c r="B31" s="14">
        <v>103</v>
      </c>
      <c r="C31" s="14" t="s">
        <v>44</v>
      </c>
      <c r="D31" s="15">
        <v>1409.7422999999999</v>
      </c>
      <c r="E31" s="25">
        <v>4.1574249999999999</v>
      </c>
      <c r="F31" s="16">
        <v>0</v>
      </c>
      <c r="G31" s="13">
        <v>6.3241509999999996</v>
      </c>
      <c r="H31" s="13">
        <v>6.4351849999999997</v>
      </c>
      <c r="I31" s="13">
        <v>6.4982280000000001</v>
      </c>
      <c r="J31" s="16">
        <v>0</v>
      </c>
      <c r="K31" s="13">
        <v>6.3458639999999997</v>
      </c>
      <c r="L31" s="13">
        <v>6.4776319999999998</v>
      </c>
      <c r="M31" s="13">
        <v>6.493004</v>
      </c>
      <c r="N31" s="16">
        <v>0</v>
      </c>
      <c r="O31" s="13">
        <v>4.2639000000000003E-2</v>
      </c>
      <c r="P31" s="13">
        <v>1.4593E-2</v>
      </c>
      <c r="Q31" s="13">
        <v>1.1948E-2</v>
      </c>
      <c r="R31" s="16">
        <v>0</v>
      </c>
      <c r="S31" s="13">
        <v>1.0052999999999999E-2</v>
      </c>
      <c r="T31" s="13">
        <v>1.1377E-2</v>
      </c>
      <c r="U31" s="13">
        <v>6.7429999999999999E-3</v>
      </c>
      <c r="V31" s="16">
        <v>0</v>
      </c>
      <c r="W31" s="13">
        <v>2.1713E-2</v>
      </c>
      <c r="X31" s="13">
        <v>4.2446999999999999E-2</v>
      </c>
      <c r="Y31" s="17">
        <v>-5.2240000000000003E-3</v>
      </c>
    </row>
    <row r="32" spans="1:25" x14ac:dyDescent="0.2">
      <c r="A32" s="14">
        <v>93</v>
      </c>
      <c r="B32" s="14">
        <v>103</v>
      </c>
      <c r="C32" s="14" t="s">
        <v>45</v>
      </c>
      <c r="D32" s="15">
        <v>1294.7154</v>
      </c>
      <c r="E32" s="25">
        <v>4.1553019999999998</v>
      </c>
      <c r="F32" s="16">
        <v>0</v>
      </c>
      <c r="G32" s="13">
        <v>2.9772560000000001</v>
      </c>
      <c r="H32" s="13">
        <v>3.954777</v>
      </c>
      <c r="I32" s="13">
        <v>4.178096</v>
      </c>
      <c r="J32" s="16">
        <v>0</v>
      </c>
      <c r="K32" s="13">
        <v>2.9633530000000001</v>
      </c>
      <c r="L32" s="13">
        <v>3.9128430000000001</v>
      </c>
      <c r="M32" s="13">
        <v>4.077089</v>
      </c>
      <c r="N32" s="16">
        <v>0</v>
      </c>
      <c r="O32" s="13">
        <v>8.2225999999999994E-2</v>
      </c>
      <c r="P32" s="13">
        <v>2.7906E-2</v>
      </c>
      <c r="Q32" s="13">
        <v>3.6894000000000003E-2</v>
      </c>
      <c r="R32" s="16">
        <v>0</v>
      </c>
      <c r="S32" s="13">
        <v>3.5265999999999999E-2</v>
      </c>
      <c r="T32" s="13">
        <v>4.1924999999999997E-2</v>
      </c>
      <c r="U32" s="13">
        <v>3.9903000000000001E-2</v>
      </c>
      <c r="V32" s="16">
        <v>0</v>
      </c>
      <c r="W32" s="13">
        <v>-1.3903E-2</v>
      </c>
      <c r="X32" s="13">
        <v>-4.1933999999999999E-2</v>
      </c>
      <c r="Y32" s="17">
        <v>-0.101007</v>
      </c>
    </row>
    <row r="33" spans="1:25" x14ac:dyDescent="0.2">
      <c r="A33" s="14">
        <v>96</v>
      </c>
      <c r="B33" s="14">
        <v>103</v>
      </c>
      <c r="C33" s="14" t="s">
        <v>47</v>
      </c>
      <c r="D33" s="15">
        <v>1008.5877</v>
      </c>
      <c r="E33" s="25">
        <v>4.1553250000000004</v>
      </c>
      <c r="F33" s="16">
        <v>0</v>
      </c>
      <c r="G33" s="13">
        <v>1.352549</v>
      </c>
      <c r="H33" s="13">
        <v>1.92961</v>
      </c>
      <c r="I33" s="13">
        <v>2.0928309999999999</v>
      </c>
      <c r="J33" s="16">
        <v>0</v>
      </c>
      <c r="K33" s="13">
        <v>1.4185970000000001</v>
      </c>
      <c r="L33" s="13">
        <v>2.0086919999999999</v>
      </c>
      <c r="M33" s="13">
        <v>2.070716</v>
      </c>
      <c r="N33" s="16">
        <v>0</v>
      </c>
      <c r="O33" s="13">
        <v>6.0485999999999998E-2</v>
      </c>
      <c r="P33" s="13">
        <v>5.8352000000000001E-2</v>
      </c>
      <c r="Q33" s="13">
        <v>6.4908999999999994E-2</v>
      </c>
      <c r="R33" s="16">
        <v>0</v>
      </c>
      <c r="S33" s="13">
        <v>6.0174999999999999E-2</v>
      </c>
      <c r="T33" s="13">
        <v>3.6824000000000003E-2</v>
      </c>
      <c r="U33" s="13">
        <v>5.2007999999999999E-2</v>
      </c>
      <c r="V33" s="16">
        <v>0</v>
      </c>
      <c r="W33" s="13">
        <v>6.6047999999999996E-2</v>
      </c>
      <c r="X33" s="13">
        <v>7.9082E-2</v>
      </c>
      <c r="Y33" s="17">
        <v>-2.2114999999999999E-2</v>
      </c>
    </row>
    <row r="34" spans="1:25" x14ac:dyDescent="0.2">
      <c r="A34" s="14">
        <v>104</v>
      </c>
      <c r="B34" s="14">
        <v>111</v>
      </c>
      <c r="C34" s="14" t="s">
        <v>48</v>
      </c>
      <c r="D34" s="15">
        <v>898.51049999999998</v>
      </c>
      <c r="E34" s="25">
        <v>3.785898</v>
      </c>
      <c r="F34" s="16">
        <v>0</v>
      </c>
      <c r="G34" s="13">
        <v>0.321548</v>
      </c>
      <c r="H34" s="13">
        <v>0.749359</v>
      </c>
      <c r="I34" s="13">
        <v>1.7018359999999999</v>
      </c>
      <c r="J34" s="16">
        <v>0</v>
      </c>
      <c r="K34" s="13">
        <v>0.249303</v>
      </c>
      <c r="L34" s="13">
        <v>0.53880600000000001</v>
      </c>
      <c r="M34" s="13">
        <v>1.036492</v>
      </c>
      <c r="N34" s="16">
        <v>0</v>
      </c>
      <c r="O34" s="13">
        <v>1.1424E-2</v>
      </c>
      <c r="P34" s="13">
        <v>2.6526999999999998E-2</v>
      </c>
      <c r="Q34" s="13">
        <v>1.3162E-2</v>
      </c>
      <c r="R34" s="16">
        <v>0</v>
      </c>
      <c r="S34" s="13">
        <v>1.5509E-2</v>
      </c>
      <c r="T34" s="13">
        <v>1.2303E-2</v>
      </c>
      <c r="U34" s="13">
        <v>9.0060000000000001E-3</v>
      </c>
      <c r="V34" s="16">
        <v>0</v>
      </c>
      <c r="W34" s="13">
        <v>-7.2245000000000004E-2</v>
      </c>
      <c r="X34" s="13">
        <v>-0.21055299999999999</v>
      </c>
      <c r="Y34" s="17">
        <v>-0.66534400000000005</v>
      </c>
    </row>
    <row r="35" spans="1:25" x14ac:dyDescent="0.2">
      <c r="A35" s="14">
        <v>104</v>
      </c>
      <c r="B35" s="14">
        <v>112</v>
      </c>
      <c r="C35" s="14" t="s">
        <v>49</v>
      </c>
      <c r="D35" s="15">
        <v>1045.5789</v>
      </c>
      <c r="E35" s="25">
        <v>5.062913</v>
      </c>
      <c r="F35" s="16">
        <v>0</v>
      </c>
      <c r="G35" s="13">
        <v>0.263492</v>
      </c>
      <c r="H35" s="13">
        <v>0.72191799999999995</v>
      </c>
      <c r="I35" s="13">
        <v>1.7140899999999999</v>
      </c>
      <c r="J35" s="16">
        <v>0</v>
      </c>
      <c r="K35" s="13">
        <v>0.23079</v>
      </c>
      <c r="L35" s="13">
        <v>0.53170499999999998</v>
      </c>
      <c r="M35" s="13">
        <v>1.027895</v>
      </c>
      <c r="N35" s="16">
        <v>0</v>
      </c>
      <c r="O35" s="13">
        <v>1.09E-2</v>
      </c>
      <c r="P35" s="13">
        <v>1.274E-2</v>
      </c>
      <c r="Q35" s="13">
        <v>1.7087999999999999E-2</v>
      </c>
      <c r="R35" s="16">
        <v>0</v>
      </c>
      <c r="S35" s="13">
        <v>9.2960000000000004E-3</v>
      </c>
      <c r="T35" s="13">
        <v>1.0089000000000001E-2</v>
      </c>
      <c r="U35" s="13">
        <v>1.4645999999999999E-2</v>
      </c>
      <c r="V35" s="16">
        <v>0</v>
      </c>
      <c r="W35" s="13">
        <v>-3.2702000000000002E-2</v>
      </c>
      <c r="X35" s="13">
        <v>-0.19021299999999999</v>
      </c>
      <c r="Y35" s="17">
        <v>-0.686195</v>
      </c>
    </row>
    <row r="36" spans="1:25" x14ac:dyDescent="0.2">
      <c r="A36" s="14">
        <v>104</v>
      </c>
      <c r="B36" s="14">
        <v>115</v>
      </c>
      <c r="C36" s="14" t="s">
        <v>50</v>
      </c>
      <c r="D36" s="15">
        <v>1344.7634</v>
      </c>
      <c r="E36" s="25">
        <v>6.1858919999999999</v>
      </c>
      <c r="F36" s="16">
        <v>0</v>
      </c>
      <c r="G36" s="13">
        <v>0.22650600000000001</v>
      </c>
      <c r="H36" s="13">
        <v>0.64091399999999998</v>
      </c>
      <c r="I36" s="13">
        <v>1.5184439999999999</v>
      </c>
      <c r="J36" s="16">
        <v>0</v>
      </c>
      <c r="K36" s="13">
        <v>0.108446</v>
      </c>
      <c r="L36" s="13">
        <v>0.41294399999999998</v>
      </c>
      <c r="M36" s="13">
        <v>0.90829599999999999</v>
      </c>
      <c r="N36" s="16">
        <v>0</v>
      </c>
      <c r="O36" s="13">
        <v>2.5137E-2</v>
      </c>
      <c r="P36" s="13">
        <v>1.7113E-2</v>
      </c>
      <c r="Q36" s="13">
        <v>1.4545000000000001E-2</v>
      </c>
      <c r="R36" s="16">
        <v>0</v>
      </c>
      <c r="S36" s="13">
        <v>1.0200000000000001E-2</v>
      </c>
      <c r="T36" s="13">
        <v>2.3472E-2</v>
      </c>
      <c r="U36" s="13">
        <v>8.7019999999999997E-3</v>
      </c>
      <c r="V36" s="16">
        <v>0</v>
      </c>
      <c r="W36" s="13">
        <v>-0.11806</v>
      </c>
      <c r="X36" s="13">
        <v>-0.22797000000000001</v>
      </c>
      <c r="Y36" s="17">
        <v>-0.61014800000000002</v>
      </c>
    </row>
    <row r="37" spans="1:25" x14ac:dyDescent="0.2">
      <c r="A37" s="14">
        <v>116</v>
      </c>
      <c r="B37" s="14">
        <v>125</v>
      </c>
      <c r="C37" s="14" t="s">
        <v>52</v>
      </c>
      <c r="D37" s="15">
        <v>954.39859999999999</v>
      </c>
      <c r="E37" s="25">
        <v>4.6155220000000003</v>
      </c>
      <c r="F37" s="16">
        <v>0</v>
      </c>
      <c r="G37" s="13">
        <v>1.6267689999999999</v>
      </c>
      <c r="H37" s="13">
        <v>2.6301999999999999</v>
      </c>
      <c r="I37" s="13">
        <v>3.680167</v>
      </c>
      <c r="J37" s="16">
        <v>0</v>
      </c>
      <c r="K37" s="13">
        <v>0.85222500000000001</v>
      </c>
      <c r="L37" s="13">
        <v>1.370781</v>
      </c>
      <c r="M37" s="13">
        <v>2.0360680000000002</v>
      </c>
      <c r="N37" s="16">
        <v>0</v>
      </c>
      <c r="O37" s="13">
        <v>5.2974E-2</v>
      </c>
      <c r="P37" s="13">
        <v>3.5448E-2</v>
      </c>
      <c r="Q37" s="13">
        <v>3.0834E-2</v>
      </c>
      <c r="R37" s="16">
        <v>0</v>
      </c>
      <c r="S37" s="13">
        <v>1.7454000000000001E-2</v>
      </c>
      <c r="T37" s="13">
        <v>1.3305000000000001E-2</v>
      </c>
      <c r="U37" s="13">
        <v>1.6535999999999999E-2</v>
      </c>
      <c r="V37" s="16">
        <v>0</v>
      </c>
      <c r="W37" s="13">
        <v>-0.77454400000000001</v>
      </c>
      <c r="X37" s="13">
        <v>-1.2594190000000001</v>
      </c>
      <c r="Y37" s="17">
        <v>-1.644099</v>
      </c>
    </row>
    <row r="38" spans="1:25" x14ac:dyDescent="0.2">
      <c r="A38" s="14">
        <v>116</v>
      </c>
      <c r="B38" s="14">
        <v>127</v>
      </c>
      <c r="C38" s="14" t="s">
        <v>53</v>
      </c>
      <c r="D38" s="15">
        <v>1245.5205000000001</v>
      </c>
      <c r="E38" s="25">
        <v>4.7851559999999997</v>
      </c>
      <c r="F38" s="16">
        <v>0</v>
      </c>
      <c r="G38" s="13">
        <v>1.545199</v>
      </c>
      <c r="H38" s="13">
        <v>2.4225319999999999</v>
      </c>
      <c r="I38" s="13">
        <v>3.5054400000000001</v>
      </c>
      <c r="J38" s="16">
        <v>0</v>
      </c>
      <c r="K38" s="13">
        <v>1.026416</v>
      </c>
      <c r="L38" s="13">
        <v>1.455195</v>
      </c>
      <c r="M38" s="13">
        <v>1.980998</v>
      </c>
      <c r="N38" s="16">
        <v>0</v>
      </c>
      <c r="O38" s="13">
        <v>1.9757E-2</v>
      </c>
      <c r="P38" s="13">
        <v>8.3777000000000004E-2</v>
      </c>
      <c r="Q38" s="13">
        <v>2.0001000000000001E-2</v>
      </c>
      <c r="R38" s="16">
        <v>0</v>
      </c>
      <c r="S38" s="13">
        <v>4.3443000000000002E-2</v>
      </c>
      <c r="T38" s="13">
        <v>5.5775999999999999E-2</v>
      </c>
      <c r="U38" s="13">
        <v>8.7079000000000004E-2</v>
      </c>
      <c r="V38" s="16">
        <v>0</v>
      </c>
      <c r="W38" s="13">
        <v>-0.51878299999999999</v>
      </c>
      <c r="X38" s="13">
        <v>-0.967337</v>
      </c>
      <c r="Y38" s="17">
        <v>-1.5244420000000001</v>
      </c>
    </row>
    <row r="39" spans="1:25" x14ac:dyDescent="0.2">
      <c r="A39" s="14">
        <v>126</v>
      </c>
      <c r="B39" s="14">
        <v>134</v>
      </c>
      <c r="C39" s="14" t="s">
        <v>55</v>
      </c>
      <c r="D39" s="15">
        <v>1129.4917</v>
      </c>
      <c r="E39" s="25">
        <v>5.5717160000000003</v>
      </c>
      <c r="F39" s="16">
        <v>0</v>
      </c>
      <c r="G39" s="13">
        <v>0.42042600000000002</v>
      </c>
      <c r="H39" s="13">
        <v>1.1115889999999999</v>
      </c>
      <c r="I39" s="13">
        <v>1.437989</v>
      </c>
      <c r="J39" s="16">
        <v>0</v>
      </c>
      <c r="K39" s="13">
        <v>0.376137</v>
      </c>
      <c r="L39" s="13">
        <v>0.962113</v>
      </c>
      <c r="M39" s="13">
        <v>1.1819200000000001</v>
      </c>
      <c r="N39" s="16">
        <v>0</v>
      </c>
      <c r="O39" s="13">
        <v>3.0388999999999999E-2</v>
      </c>
      <c r="P39" s="13">
        <v>1.4970000000000001E-2</v>
      </c>
      <c r="Q39" s="13">
        <v>2.1713E-2</v>
      </c>
      <c r="R39" s="16">
        <v>0</v>
      </c>
      <c r="S39" s="13">
        <v>1.7569999999999999E-2</v>
      </c>
      <c r="T39" s="13">
        <v>1.4874E-2</v>
      </c>
      <c r="U39" s="13">
        <v>1.6289000000000001E-2</v>
      </c>
      <c r="V39" s="16">
        <v>0</v>
      </c>
      <c r="W39" s="13">
        <v>-4.4289000000000002E-2</v>
      </c>
      <c r="X39" s="13">
        <v>-0.149476</v>
      </c>
      <c r="Y39" s="17">
        <v>-0.25606899999999999</v>
      </c>
    </row>
    <row r="40" spans="1:25" x14ac:dyDescent="0.2">
      <c r="A40" s="14">
        <v>135</v>
      </c>
      <c r="B40" s="14">
        <v>141</v>
      </c>
      <c r="C40" s="14" t="s">
        <v>56</v>
      </c>
      <c r="D40" s="15">
        <v>765.45050000000003</v>
      </c>
      <c r="E40" s="25">
        <v>5.7550049999999997</v>
      </c>
      <c r="F40" s="16">
        <v>0</v>
      </c>
      <c r="G40" s="13">
        <v>2.2935430000000001</v>
      </c>
      <c r="H40" s="13">
        <v>3.0272860000000001</v>
      </c>
      <c r="I40" s="13">
        <v>3.349723</v>
      </c>
      <c r="J40" s="16">
        <v>0</v>
      </c>
      <c r="K40" s="13">
        <v>0.47037600000000002</v>
      </c>
      <c r="L40" s="13">
        <v>1.5883069999999999</v>
      </c>
      <c r="M40" s="13">
        <v>2.804942</v>
      </c>
      <c r="N40" s="16">
        <v>0</v>
      </c>
      <c r="O40" s="13">
        <v>7.3849999999999999E-2</v>
      </c>
      <c r="P40" s="13">
        <v>8.7790000000000003E-3</v>
      </c>
      <c r="Q40" s="13">
        <v>3.9817999999999999E-2</v>
      </c>
      <c r="R40" s="16">
        <v>0</v>
      </c>
      <c r="S40" s="13">
        <v>1.0315E-2</v>
      </c>
      <c r="T40" s="13">
        <v>1.4055E-2</v>
      </c>
      <c r="U40" s="13">
        <v>2.5814E-2</v>
      </c>
      <c r="V40" s="16">
        <v>0</v>
      </c>
      <c r="W40" s="13">
        <v>-1.823167</v>
      </c>
      <c r="X40" s="13">
        <v>-1.438979</v>
      </c>
      <c r="Y40" s="17">
        <v>-0.54478099999999996</v>
      </c>
    </row>
    <row r="41" spans="1:25" x14ac:dyDescent="0.2">
      <c r="A41" s="14">
        <v>135</v>
      </c>
      <c r="B41" s="14">
        <v>150</v>
      </c>
      <c r="C41" s="14" t="s">
        <v>57</v>
      </c>
      <c r="D41" s="15">
        <v>1573.7679000000001</v>
      </c>
      <c r="E41" s="25">
        <v>6.4469149999999997</v>
      </c>
      <c r="F41" s="16">
        <v>0</v>
      </c>
      <c r="G41" s="13">
        <v>4.4461360000000001</v>
      </c>
      <c r="H41" s="13">
        <v>5.5002490000000002</v>
      </c>
      <c r="I41" s="13">
        <v>6.083253</v>
      </c>
      <c r="J41" s="16">
        <v>0</v>
      </c>
      <c r="K41" s="13">
        <v>1.625502</v>
      </c>
      <c r="L41" s="13">
        <v>2.6852019999999999</v>
      </c>
      <c r="M41" s="13">
        <v>3.9703569999999999</v>
      </c>
      <c r="N41" s="16">
        <v>0</v>
      </c>
      <c r="O41" s="13">
        <v>0.11354599999999999</v>
      </c>
      <c r="P41" s="13">
        <v>1.8419999999999999E-2</v>
      </c>
      <c r="Q41" s="13">
        <v>6.7357E-2</v>
      </c>
      <c r="R41" s="16">
        <v>0</v>
      </c>
      <c r="S41" s="13">
        <v>4.0904000000000003E-2</v>
      </c>
      <c r="T41" s="13">
        <v>9.9000000000000008E-3</v>
      </c>
      <c r="U41" s="13">
        <v>1.8457000000000001E-2</v>
      </c>
      <c r="V41" s="16">
        <v>0</v>
      </c>
      <c r="W41" s="13">
        <v>-2.8206340000000001</v>
      </c>
      <c r="X41" s="13">
        <v>-2.8150469999999999</v>
      </c>
      <c r="Y41" s="17">
        <v>-2.1128960000000001</v>
      </c>
    </row>
    <row r="42" spans="1:25" x14ac:dyDescent="0.2">
      <c r="A42" s="14">
        <v>141</v>
      </c>
      <c r="B42" s="14">
        <v>150</v>
      </c>
      <c r="C42" s="14" t="s">
        <v>58</v>
      </c>
      <c r="D42" s="15">
        <v>940.41930000000002</v>
      </c>
      <c r="E42" s="25">
        <v>5.8720109999999996</v>
      </c>
      <c r="F42" s="16">
        <v>0</v>
      </c>
      <c r="G42" s="13">
        <v>1.58385</v>
      </c>
      <c r="H42" s="13">
        <v>1.8174729999999999</v>
      </c>
      <c r="I42" s="13">
        <v>2.1860080000000002</v>
      </c>
      <c r="J42" s="16">
        <v>0</v>
      </c>
      <c r="K42" s="13">
        <v>0.77800999999999998</v>
      </c>
      <c r="L42" s="13">
        <v>0.76838300000000004</v>
      </c>
      <c r="M42" s="13">
        <v>0.79941099999999998</v>
      </c>
      <c r="N42" s="16">
        <v>0</v>
      </c>
      <c r="O42" s="13">
        <v>5.2212000000000001E-2</v>
      </c>
      <c r="P42" s="13">
        <v>4.2790000000000002E-2</v>
      </c>
      <c r="Q42" s="13">
        <v>3.3295999999999999E-2</v>
      </c>
      <c r="R42" s="16">
        <v>0</v>
      </c>
      <c r="S42" s="13">
        <v>2.6977999999999999E-2</v>
      </c>
      <c r="T42" s="13">
        <v>2.4795000000000001E-2</v>
      </c>
      <c r="U42" s="13">
        <v>6.2615000000000004E-2</v>
      </c>
      <c r="V42" s="16">
        <v>0</v>
      </c>
      <c r="W42" s="13">
        <v>-0.80584</v>
      </c>
      <c r="X42" s="13">
        <v>-1.0490900000000001</v>
      </c>
      <c r="Y42" s="17">
        <v>-1.3865970000000001</v>
      </c>
    </row>
    <row r="43" spans="1:25" x14ac:dyDescent="0.2">
      <c r="A43" s="14">
        <v>142</v>
      </c>
      <c r="B43" s="14">
        <v>150</v>
      </c>
      <c r="C43" s="14" t="s">
        <v>59</v>
      </c>
      <c r="D43" s="15">
        <v>827.33519999999999</v>
      </c>
      <c r="E43" s="25">
        <v>5.6122750000000003</v>
      </c>
      <c r="F43" s="16">
        <v>0</v>
      </c>
      <c r="G43" s="13">
        <v>0.81432400000000005</v>
      </c>
      <c r="H43" s="13">
        <v>0.95169999999999999</v>
      </c>
      <c r="I43" s="13">
        <v>1.3008980000000001</v>
      </c>
      <c r="J43" s="16">
        <v>0</v>
      </c>
      <c r="K43" s="13">
        <v>0.42547400000000002</v>
      </c>
      <c r="L43" s="13">
        <v>0.33777299999999999</v>
      </c>
      <c r="M43" s="13">
        <v>0.23765700000000001</v>
      </c>
      <c r="N43" s="16">
        <v>0</v>
      </c>
      <c r="O43" s="13">
        <v>4.1614999999999999E-2</v>
      </c>
      <c r="P43" s="13">
        <v>1.9904999999999999E-2</v>
      </c>
      <c r="Q43" s="13">
        <v>2.503E-2</v>
      </c>
      <c r="R43" s="16">
        <v>0</v>
      </c>
      <c r="S43" s="13">
        <v>4.7305E-2</v>
      </c>
      <c r="T43" s="13">
        <v>0.16054099999999999</v>
      </c>
      <c r="U43" s="13">
        <v>0.14281099999999999</v>
      </c>
      <c r="V43" s="16">
        <v>0</v>
      </c>
      <c r="W43" s="13">
        <v>-0.38884999999999997</v>
      </c>
      <c r="X43" s="13">
        <v>-0.613927</v>
      </c>
      <c r="Y43" s="17">
        <v>-1.0632410000000001</v>
      </c>
    </row>
    <row r="44" spans="1:25" x14ac:dyDescent="0.2">
      <c r="A44" s="14">
        <v>159</v>
      </c>
      <c r="B44" s="14">
        <v>176</v>
      </c>
      <c r="C44" s="14" t="s">
        <v>145</v>
      </c>
      <c r="D44" s="15">
        <v>2045.8667</v>
      </c>
      <c r="E44" s="25">
        <v>5.3097289999999999</v>
      </c>
      <c r="F44" s="16">
        <v>0</v>
      </c>
      <c r="G44" s="13">
        <v>1.2058489999999999</v>
      </c>
      <c r="H44" s="13">
        <v>1.6505510000000001</v>
      </c>
      <c r="I44" s="13">
        <v>2.5949209999999998</v>
      </c>
      <c r="J44" s="16">
        <v>0</v>
      </c>
      <c r="K44" s="13">
        <v>0.82739399999999996</v>
      </c>
      <c r="L44" s="13">
        <v>1.0754859999999999</v>
      </c>
      <c r="M44" s="13">
        <v>1.2123459999999999</v>
      </c>
      <c r="N44" s="16">
        <v>0</v>
      </c>
      <c r="O44" s="13">
        <v>8.3039000000000002E-2</v>
      </c>
      <c r="P44" s="13">
        <v>3.1137999999999999E-2</v>
      </c>
      <c r="Q44" s="13">
        <v>3.0952E-2</v>
      </c>
      <c r="R44" s="16">
        <v>0</v>
      </c>
      <c r="S44" s="13">
        <v>5.6000000000000001E-2</v>
      </c>
      <c r="T44" s="13">
        <v>6.2038999999999997E-2</v>
      </c>
      <c r="U44" s="13">
        <v>3.5857E-2</v>
      </c>
      <c r="V44" s="16">
        <v>0</v>
      </c>
      <c r="W44" s="13">
        <v>-0.37845499999999999</v>
      </c>
      <c r="X44" s="13">
        <v>-0.57506500000000005</v>
      </c>
      <c r="Y44" s="17">
        <v>-1.3825750000000001</v>
      </c>
    </row>
    <row r="45" spans="1:25" x14ac:dyDescent="0.2">
      <c r="A45" s="14">
        <v>159</v>
      </c>
      <c r="B45" s="14">
        <v>177</v>
      </c>
      <c r="C45" s="14" t="s">
        <v>60</v>
      </c>
      <c r="D45" s="15">
        <v>2158.9506999999999</v>
      </c>
      <c r="E45" s="25">
        <v>5.6411259999999999</v>
      </c>
      <c r="F45" s="16">
        <v>0</v>
      </c>
      <c r="G45" s="13">
        <v>1.309598</v>
      </c>
      <c r="H45" s="13">
        <v>1.8568579999999999</v>
      </c>
      <c r="I45" s="13">
        <v>2.9567800000000002</v>
      </c>
      <c r="J45" s="16">
        <v>0</v>
      </c>
      <c r="K45" s="13">
        <v>0.90790099999999996</v>
      </c>
      <c r="L45" s="13">
        <v>1.310764</v>
      </c>
      <c r="M45" s="13">
        <v>1.656628</v>
      </c>
      <c r="N45" s="16">
        <v>0</v>
      </c>
      <c r="O45" s="13">
        <v>3.1704999999999997E-2</v>
      </c>
      <c r="P45" s="13">
        <v>3.5816000000000001E-2</v>
      </c>
      <c r="Q45" s="13">
        <v>2.656E-2</v>
      </c>
      <c r="R45" s="16">
        <v>0</v>
      </c>
      <c r="S45" s="13">
        <v>8.4460000000000004E-3</v>
      </c>
      <c r="T45" s="13">
        <v>2.0490999999999999E-2</v>
      </c>
      <c r="U45" s="13">
        <v>6.5046999999999994E-2</v>
      </c>
      <c r="V45" s="16">
        <v>0</v>
      </c>
      <c r="W45" s="13">
        <v>-0.40169700000000003</v>
      </c>
      <c r="X45" s="13">
        <v>-0.54609399999999997</v>
      </c>
      <c r="Y45" s="17">
        <v>-1.300152</v>
      </c>
    </row>
    <row r="46" spans="1:25" x14ac:dyDescent="0.2">
      <c r="A46" s="14">
        <v>160</v>
      </c>
      <c r="B46" s="14">
        <v>176</v>
      </c>
      <c r="C46" s="14" t="s">
        <v>61</v>
      </c>
      <c r="D46" s="15">
        <v>1898.7982</v>
      </c>
      <c r="E46" s="25">
        <v>4.8835959999999998</v>
      </c>
      <c r="F46" s="16">
        <v>0</v>
      </c>
      <c r="G46" s="13">
        <v>1.276729</v>
      </c>
      <c r="H46" s="13">
        <v>1.7884930000000001</v>
      </c>
      <c r="I46" s="13">
        <v>2.6774770000000001</v>
      </c>
      <c r="J46" s="16">
        <v>0</v>
      </c>
      <c r="K46" s="13">
        <v>0.86305799999999999</v>
      </c>
      <c r="L46" s="13">
        <v>1.1286149999999999</v>
      </c>
      <c r="M46" s="13">
        <v>1.2396609999999999</v>
      </c>
      <c r="N46" s="16">
        <v>0</v>
      </c>
      <c r="O46" s="13">
        <v>3.1192999999999999E-2</v>
      </c>
      <c r="P46" s="13">
        <v>2.6655000000000002E-2</v>
      </c>
      <c r="Q46" s="13">
        <v>1.6774000000000001E-2</v>
      </c>
      <c r="R46" s="16">
        <v>0</v>
      </c>
      <c r="S46" s="13">
        <v>2.2613999999999999E-2</v>
      </c>
      <c r="T46" s="13">
        <v>1.992E-2</v>
      </c>
      <c r="U46" s="13">
        <v>2.9815000000000001E-2</v>
      </c>
      <c r="V46" s="16">
        <v>0</v>
      </c>
      <c r="W46" s="13">
        <v>-0.41367100000000001</v>
      </c>
      <c r="X46" s="13">
        <v>-0.65987799999999996</v>
      </c>
      <c r="Y46" s="17">
        <v>-1.437816</v>
      </c>
    </row>
    <row r="47" spans="1:25" x14ac:dyDescent="0.2">
      <c r="A47" s="14">
        <v>160</v>
      </c>
      <c r="B47" s="14">
        <v>177</v>
      </c>
      <c r="C47" s="14" t="s">
        <v>62</v>
      </c>
      <c r="D47" s="15">
        <v>2011.8823</v>
      </c>
      <c r="E47" s="25">
        <v>5.2910349999999999</v>
      </c>
      <c r="F47" s="16">
        <v>0</v>
      </c>
      <c r="G47" s="13">
        <v>1.4828049999999999</v>
      </c>
      <c r="H47" s="13">
        <v>2.0803069999999999</v>
      </c>
      <c r="I47" s="13">
        <v>3.2058019999999998</v>
      </c>
      <c r="J47" s="16">
        <v>0</v>
      </c>
      <c r="K47" s="13">
        <v>1.040354</v>
      </c>
      <c r="L47" s="13">
        <v>1.474127</v>
      </c>
      <c r="M47" s="13">
        <v>1.8601780000000001</v>
      </c>
      <c r="N47" s="16">
        <v>0</v>
      </c>
      <c r="O47" s="13">
        <v>4.6600999999999997E-2</v>
      </c>
      <c r="P47" s="13">
        <v>3.1905000000000003E-2</v>
      </c>
      <c r="Q47" s="13">
        <v>2.3498999999999999E-2</v>
      </c>
      <c r="R47" s="16">
        <v>0</v>
      </c>
      <c r="S47" s="13">
        <v>2.0764999999999999E-2</v>
      </c>
      <c r="T47" s="13">
        <v>2.2782E-2</v>
      </c>
      <c r="U47" s="13">
        <v>2.0420000000000001E-2</v>
      </c>
      <c r="V47" s="16">
        <v>0</v>
      </c>
      <c r="W47" s="13">
        <v>-0.44245099999999998</v>
      </c>
      <c r="X47" s="13">
        <v>-0.60618000000000005</v>
      </c>
      <c r="Y47" s="17">
        <v>-1.3456239999999999</v>
      </c>
    </row>
    <row r="48" spans="1:25" x14ac:dyDescent="0.2">
      <c r="A48" s="14">
        <v>160</v>
      </c>
      <c r="B48" s="14">
        <v>181</v>
      </c>
      <c r="C48" s="14" t="s">
        <v>133</v>
      </c>
      <c r="D48" s="15">
        <v>2459.0576999999998</v>
      </c>
      <c r="E48" s="25">
        <v>5.6751329999999998</v>
      </c>
      <c r="F48" s="16">
        <v>0</v>
      </c>
      <c r="G48" s="13">
        <v>1.914396</v>
      </c>
      <c r="H48" s="13">
        <v>2.5319430000000001</v>
      </c>
      <c r="I48" s="13">
        <v>3.8108089999999999</v>
      </c>
      <c r="J48" s="16">
        <v>0</v>
      </c>
      <c r="K48" s="13">
        <v>1.4716469999999999</v>
      </c>
      <c r="L48" s="13">
        <v>2.0104820000000001</v>
      </c>
      <c r="M48" s="13">
        <v>2.5013329999999998</v>
      </c>
      <c r="N48" s="16">
        <v>0</v>
      </c>
      <c r="O48" s="13">
        <v>0.13622400000000001</v>
      </c>
      <c r="P48" s="13">
        <v>7.1512000000000006E-2</v>
      </c>
      <c r="Q48" s="13">
        <v>8.0093999999999999E-2</v>
      </c>
      <c r="R48" s="16">
        <v>0</v>
      </c>
      <c r="S48" s="13">
        <v>6.5320000000000003E-2</v>
      </c>
      <c r="T48" s="13">
        <v>5.5294999999999997E-2</v>
      </c>
      <c r="U48" s="13">
        <v>5.4483999999999998E-2</v>
      </c>
      <c r="V48" s="16">
        <v>0</v>
      </c>
      <c r="W48" s="13">
        <v>-0.442749</v>
      </c>
      <c r="X48" s="13">
        <v>-0.52146099999999995</v>
      </c>
      <c r="Y48" s="17">
        <v>-1.3094760000000001</v>
      </c>
    </row>
    <row r="49" spans="1:25" x14ac:dyDescent="0.2">
      <c r="A49" s="14">
        <v>161</v>
      </c>
      <c r="B49" s="14">
        <v>176</v>
      </c>
      <c r="C49" s="14" t="s">
        <v>63</v>
      </c>
      <c r="D49" s="15">
        <v>1795.7891</v>
      </c>
      <c r="E49" s="25">
        <v>4.7398300000000004</v>
      </c>
      <c r="F49" s="16">
        <v>0</v>
      </c>
      <c r="G49" s="13">
        <v>1.396002</v>
      </c>
      <c r="H49" s="13">
        <v>1.9026050000000001</v>
      </c>
      <c r="I49" s="13">
        <v>2.8288709999999999</v>
      </c>
      <c r="J49" s="16">
        <v>0</v>
      </c>
      <c r="K49" s="13">
        <v>0.964835</v>
      </c>
      <c r="L49" s="13">
        <v>1.258548</v>
      </c>
      <c r="M49" s="13">
        <v>1.369483</v>
      </c>
      <c r="N49" s="16">
        <v>0</v>
      </c>
      <c r="O49" s="13">
        <v>4.5360000000000001E-3</v>
      </c>
      <c r="P49" s="13">
        <v>3.1083E-2</v>
      </c>
      <c r="Q49" s="13">
        <v>1.6347E-2</v>
      </c>
      <c r="R49" s="16">
        <v>0</v>
      </c>
      <c r="S49" s="13">
        <v>1.4609E-2</v>
      </c>
      <c r="T49" s="13">
        <v>1.1526E-2</v>
      </c>
      <c r="U49" s="13">
        <v>1.5373E-2</v>
      </c>
      <c r="V49" s="16">
        <v>0</v>
      </c>
      <c r="W49" s="13">
        <v>-0.43116700000000002</v>
      </c>
      <c r="X49" s="13">
        <v>-0.64405699999999999</v>
      </c>
      <c r="Y49" s="17">
        <v>-1.4593879999999999</v>
      </c>
    </row>
    <row r="50" spans="1:25" x14ac:dyDescent="0.2">
      <c r="A50" s="14">
        <v>161</v>
      </c>
      <c r="B50" s="14">
        <v>177</v>
      </c>
      <c r="C50" s="14" t="s">
        <v>64</v>
      </c>
      <c r="D50" s="15">
        <v>1908.8731</v>
      </c>
      <c r="E50" s="25">
        <v>5.2020989999999996</v>
      </c>
      <c r="F50" s="16">
        <v>0</v>
      </c>
      <c r="G50" s="13">
        <v>1.5567740000000001</v>
      </c>
      <c r="H50" s="13">
        <v>2.1665179999999999</v>
      </c>
      <c r="I50" s="13">
        <v>3.3162370000000001</v>
      </c>
      <c r="J50" s="16">
        <v>0</v>
      </c>
      <c r="K50" s="13">
        <v>1.1230309999999999</v>
      </c>
      <c r="L50" s="13">
        <v>1.561512</v>
      </c>
      <c r="M50" s="13">
        <v>1.921942</v>
      </c>
      <c r="N50" s="16">
        <v>0</v>
      </c>
      <c r="O50" s="13">
        <v>8.4919999999999995E-3</v>
      </c>
      <c r="P50" s="13">
        <v>1.8919999999999999E-2</v>
      </c>
      <c r="Q50" s="13">
        <v>1.7781999999999999E-2</v>
      </c>
      <c r="R50" s="16">
        <v>0</v>
      </c>
      <c r="S50" s="13">
        <v>2.2016999999999998E-2</v>
      </c>
      <c r="T50" s="13">
        <v>1.6358000000000001E-2</v>
      </c>
      <c r="U50" s="13">
        <v>3.2183000000000003E-2</v>
      </c>
      <c r="V50" s="16">
        <v>0</v>
      </c>
      <c r="W50" s="13">
        <v>-0.43374299999999999</v>
      </c>
      <c r="X50" s="13">
        <v>-0.60500600000000004</v>
      </c>
      <c r="Y50" s="17">
        <v>-1.3942950000000001</v>
      </c>
    </row>
    <row r="51" spans="1:25" x14ac:dyDescent="0.2">
      <c r="A51" s="14">
        <v>178</v>
      </c>
      <c r="B51" s="14">
        <v>197</v>
      </c>
      <c r="C51" s="14" t="s">
        <v>65</v>
      </c>
      <c r="D51" s="15">
        <v>2143.9679000000001</v>
      </c>
      <c r="E51" s="25">
        <v>6.0149470000000003</v>
      </c>
      <c r="F51" s="16">
        <v>0</v>
      </c>
      <c r="G51" s="13">
        <v>6.4511370000000001</v>
      </c>
      <c r="H51" s="13">
        <v>7.856096</v>
      </c>
      <c r="I51" s="13">
        <v>8.4204039999999996</v>
      </c>
      <c r="J51" s="16">
        <v>0</v>
      </c>
      <c r="K51" s="13">
        <v>4.3959840000000003</v>
      </c>
      <c r="L51" s="13">
        <v>5.7521899999999997</v>
      </c>
      <c r="M51" s="13">
        <v>6.3191189999999997</v>
      </c>
      <c r="N51" s="16">
        <v>0</v>
      </c>
      <c r="O51" s="13">
        <v>0.30323099999999997</v>
      </c>
      <c r="P51" s="13">
        <v>0.123709</v>
      </c>
      <c r="Q51" s="13">
        <v>5.8112999999999998E-2</v>
      </c>
      <c r="R51" s="16">
        <v>0</v>
      </c>
      <c r="S51" s="13">
        <v>7.2699E-2</v>
      </c>
      <c r="T51" s="13">
        <v>7.6594999999999996E-2</v>
      </c>
      <c r="U51" s="13">
        <v>0.18691099999999999</v>
      </c>
      <c r="V51" s="16">
        <v>0</v>
      </c>
      <c r="W51" s="13">
        <v>-2.0551529999999998</v>
      </c>
      <c r="X51" s="13">
        <v>-2.1039059999999998</v>
      </c>
      <c r="Y51" s="17">
        <v>-2.1012849999999998</v>
      </c>
    </row>
    <row r="52" spans="1:25" x14ac:dyDescent="0.2">
      <c r="A52" s="14">
        <v>182</v>
      </c>
      <c r="B52" s="14">
        <v>197</v>
      </c>
      <c r="C52" s="14" t="s">
        <v>69</v>
      </c>
      <c r="D52" s="15">
        <v>1696.7925</v>
      </c>
      <c r="E52" s="25">
        <v>5.1199310000000002</v>
      </c>
      <c r="F52" s="16">
        <v>0</v>
      </c>
      <c r="G52" s="13">
        <v>6.9662699999999997</v>
      </c>
      <c r="H52" s="13">
        <v>8.2040590000000009</v>
      </c>
      <c r="I52" s="13">
        <v>8.6922569999999997</v>
      </c>
      <c r="J52" s="16">
        <v>0</v>
      </c>
      <c r="K52" s="13">
        <v>4.9413390000000001</v>
      </c>
      <c r="L52" s="13">
        <v>6.2358390000000004</v>
      </c>
      <c r="M52" s="13">
        <v>6.7471690000000004</v>
      </c>
      <c r="N52" s="16">
        <v>0</v>
      </c>
      <c r="O52" s="13">
        <v>0.225716</v>
      </c>
      <c r="P52" s="13">
        <v>5.076E-2</v>
      </c>
      <c r="Q52" s="13">
        <v>0.103656</v>
      </c>
      <c r="R52" s="16">
        <v>0</v>
      </c>
      <c r="S52" s="13">
        <v>6.9306000000000006E-2</v>
      </c>
      <c r="T52" s="13">
        <v>2.1638999999999999E-2</v>
      </c>
      <c r="U52" s="13">
        <v>2.5600999999999999E-2</v>
      </c>
      <c r="V52" s="16">
        <v>0</v>
      </c>
      <c r="W52" s="13">
        <v>-2.024931</v>
      </c>
      <c r="X52" s="13">
        <v>-1.9682200000000001</v>
      </c>
      <c r="Y52" s="17">
        <v>-1.9450879999999999</v>
      </c>
    </row>
    <row r="53" spans="1:25" x14ac:dyDescent="0.2">
      <c r="A53" s="14">
        <v>182</v>
      </c>
      <c r="B53" s="14">
        <v>199</v>
      </c>
      <c r="C53" s="14" t="s">
        <v>70</v>
      </c>
      <c r="D53" s="15">
        <v>1898.8878999999999</v>
      </c>
      <c r="E53" s="25">
        <v>5.0965249999999997</v>
      </c>
      <c r="F53" s="16">
        <v>0</v>
      </c>
      <c r="G53" s="13">
        <v>7.4353109999999996</v>
      </c>
      <c r="H53" s="13">
        <v>9.0315650000000005</v>
      </c>
      <c r="I53" s="13">
        <v>9.6431360000000002</v>
      </c>
      <c r="J53" s="16">
        <v>0</v>
      </c>
      <c r="K53" s="13">
        <v>5.1567610000000004</v>
      </c>
      <c r="L53" s="13">
        <v>6.8763199999999998</v>
      </c>
      <c r="M53" s="13">
        <v>7.6665369999999999</v>
      </c>
      <c r="N53" s="16">
        <v>0</v>
      </c>
      <c r="O53" s="13">
        <v>0.24665599999999999</v>
      </c>
      <c r="P53" s="13">
        <v>7.3751999999999998E-2</v>
      </c>
      <c r="Q53" s="13">
        <v>9.3792E-2</v>
      </c>
      <c r="R53" s="16">
        <v>0</v>
      </c>
      <c r="S53" s="13">
        <v>5.5527E-2</v>
      </c>
      <c r="T53" s="13">
        <v>9.5736000000000002E-2</v>
      </c>
      <c r="U53" s="13">
        <v>7.9354999999999995E-2</v>
      </c>
      <c r="V53" s="16">
        <v>0</v>
      </c>
      <c r="W53" s="13">
        <v>-2.2785500000000001</v>
      </c>
      <c r="X53" s="13">
        <v>-2.1552449999999999</v>
      </c>
      <c r="Y53" s="17">
        <v>-1.976599</v>
      </c>
    </row>
    <row r="54" spans="1:25" x14ac:dyDescent="0.2">
      <c r="A54" s="14">
        <v>182</v>
      </c>
      <c r="B54" s="14">
        <v>201</v>
      </c>
      <c r="C54" s="14" t="s">
        <v>72</v>
      </c>
      <c r="D54" s="15">
        <v>2113.0196000000001</v>
      </c>
      <c r="E54" s="25">
        <v>5.3787399999999996</v>
      </c>
      <c r="F54" s="16">
        <v>0</v>
      </c>
      <c r="G54" s="13">
        <v>5.5157049999999996</v>
      </c>
      <c r="H54" s="13">
        <v>6.6396350000000002</v>
      </c>
      <c r="I54" s="13">
        <v>7.4063819999999998</v>
      </c>
      <c r="J54" s="16">
        <v>0</v>
      </c>
      <c r="K54" s="13">
        <v>3.5641539999999998</v>
      </c>
      <c r="L54" s="13">
        <v>4.8589279999999997</v>
      </c>
      <c r="M54" s="13">
        <v>5.5946230000000003</v>
      </c>
      <c r="N54" s="16">
        <v>0</v>
      </c>
      <c r="O54" s="13">
        <v>0.25692500000000001</v>
      </c>
      <c r="P54" s="13">
        <v>7.1965000000000001E-2</v>
      </c>
      <c r="Q54" s="13">
        <v>6.096E-2</v>
      </c>
      <c r="R54" s="16">
        <v>0</v>
      </c>
      <c r="S54" s="13">
        <v>7.7345999999999998E-2</v>
      </c>
      <c r="T54" s="13">
        <v>2.1669000000000001E-2</v>
      </c>
      <c r="U54" s="13">
        <v>4.6120000000000001E-2</v>
      </c>
      <c r="V54" s="16">
        <v>0</v>
      </c>
      <c r="W54" s="13">
        <v>-1.951551</v>
      </c>
      <c r="X54" s="13">
        <v>-1.780707</v>
      </c>
      <c r="Y54" s="17">
        <v>-1.8117589999999999</v>
      </c>
    </row>
    <row r="55" spans="1:25" x14ac:dyDescent="0.2">
      <c r="A55" s="14">
        <v>182</v>
      </c>
      <c r="B55" s="14">
        <v>202</v>
      </c>
      <c r="C55" s="14" t="s">
        <v>73</v>
      </c>
      <c r="D55" s="15">
        <v>2212.0880999999999</v>
      </c>
      <c r="E55" s="25">
        <v>5.8411489999999997</v>
      </c>
      <c r="F55" s="16">
        <v>0</v>
      </c>
      <c r="G55" s="13">
        <v>5.561782</v>
      </c>
      <c r="H55" s="13">
        <v>7.0427400000000002</v>
      </c>
      <c r="I55" s="13">
        <v>8.0759969999999992</v>
      </c>
      <c r="J55" s="16">
        <v>0</v>
      </c>
      <c r="K55" s="13">
        <v>3.7639800000000001</v>
      </c>
      <c r="L55" s="13">
        <v>5.4439200000000003</v>
      </c>
      <c r="M55" s="13">
        <v>5.9421670000000004</v>
      </c>
      <c r="N55" s="16">
        <v>0</v>
      </c>
      <c r="O55" s="13">
        <v>0.45577400000000001</v>
      </c>
      <c r="P55" s="13">
        <v>0.14943500000000001</v>
      </c>
      <c r="Q55" s="13">
        <v>5.9202999999999999E-2</v>
      </c>
      <c r="R55" s="16">
        <v>0</v>
      </c>
      <c r="S55" s="13">
        <v>0.16417399999999999</v>
      </c>
      <c r="T55" s="13">
        <v>4.3040000000000002E-2</v>
      </c>
      <c r="U55" s="13">
        <v>0.16044700000000001</v>
      </c>
      <c r="V55" s="16">
        <v>0</v>
      </c>
      <c r="W55" s="13">
        <v>-1.7978019999999999</v>
      </c>
      <c r="X55" s="13">
        <v>-1.5988199999999999</v>
      </c>
      <c r="Y55" s="17">
        <v>-2.1338300000000001</v>
      </c>
    </row>
    <row r="56" spans="1:25" x14ac:dyDescent="0.2">
      <c r="A56" s="14">
        <v>182</v>
      </c>
      <c r="B56" s="14">
        <v>205</v>
      </c>
      <c r="C56" s="14" t="s">
        <v>74</v>
      </c>
      <c r="D56" s="15">
        <v>2538.2835</v>
      </c>
      <c r="E56" s="25">
        <v>6.4020960000000002</v>
      </c>
      <c r="F56" s="16">
        <v>0</v>
      </c>
      <c r="G56" s="13">
        <v>5.5420879999999997</v>
      </c>
      <c r="H56" s="13">
        <v>7.4528270000000001</v>
      </c>
      <c r="I56" s="13">
        <v>8.2855779999999992</v>
      </c>
      <c r="J56" s="16">
        <v>0</v>
      </c>
      <c r="K56" s="13">
        <v>3.642989</v>
      </c>
      <c r="L56" s="13">
        <v>5.4719189999999998</v>
      </c>
      <c r="M56" s="13">
        <v>6.1896990000000001</v>
      </c>
      <c r="N56" s="16">
        <v>0</v>
      </c>
      <c r="O56" s="13">
        <v>0.45354899999999998</v>
      </c>
      <c r="P56" s="13">
        <v>0.219973</v>
      </c>
      <c r="Q56" s="13">
        <v>0.122269</v>
      </c>
      <c r="R56" s="16">
        <v>0</v>
      </c>
      <c r="S56" s="13">
        <v>5.2045000000000001E-2</v>
      </c>
      <c r="T56" s="13">
        <v>4.0957E-2</v>
      </c>
      <c r="U56" s="13">
        <v>0.275482</v>
      </c>
      <c r="V56" s="16">
        <v>0</v>
      </c>
      <c r="W56" s="13">
        <v>-1.8990990000000001</v>
      </c>
      <c r="X56" s="13">
        <v>-1.9809079999999999</v>
      </c>
      <c r="Y56" s="17">
        <v>-2.095879</v>
      </c>
    </row>
    <row r="57" spans="1:25" x14ac:dyDescent="0.2">
      <c r="A57" s="14">
        <v>198</v>
      </c>
      <c r="B57" s="14">
        <v>205</v>
      </c>
      <c r="C57" s="14" t="s">
        <v>76</v>
      </c>
      <c r="D57" s="15">
        <v>860.50879999999995</v>
      </c>
      <c r="E57" s="25">
        <v>6.1825869999999998</v>
      </c>
      <c r="F57" s="16">
        <v>0</v>
      </c>
      <c r="G57" s="13">
        <v>0.29315099999999999</v>
      </c>
      <c r="H57" s="13">
        <v>0.96221599999999996</v>
      </c>
      <c r="I57" s="13">
        <v>1.084614</v>
      </c>
      <c r="J57" s="16">
        <v>0</v>
      </c>
      <c r="K57" s="13">
        <v>0.29042299999999999</v>
      </c>
      <c r="L57" s="13">
        <v>0.93313100000000004</v>
      </c>
      <c r="M57" s="13">
        <v>1.00468</v>
      </c>
      <c r="N57" s="16">
        <v>0</v>
      </c>
      <c r="O57" s="13">
        <v>1.2619E-2</v>
      </c>
      <c r="P57" s="13">
        <v>1.6794E-2</v>
      </c>
      <c r="Q57" s="13">
        <v>7.0939999999999996E-3</v>
      </c>
      <c r="R57" s="16">
        <v>0</v>
      </c>
      <c r="S57" s="13">
        <v>1.0487E-2</v>
      </c>
      <c r="T57" s="13">
        <v>1.4145E-2</v>
      </c>
      <c r="U57" s="13">
        <v>2.0974E-2</v>
      </c>
      <c r="V57" s="16">
        <v>0</v>
      </c>
      <c r="W57" s="13">
        <v>-2.728E-3</v>
      </c>
      <c r="X57" s="13">
        <v>-2.9085E-2</v>
      </c>
      <c r="Y57" s="17">
        <v>-7.9934000000000005E-2</v>
      </c>
    </row>
    <row r="58" spans="1:25" x14ac:dyDescent="0.2">
      <c r="A58" s="14">
        <v>209</v>
      </c>
      <c r="B58" s="14">
        <v>218</v>
      </c>
      <c r="C58" s="14" t="s">
        <v>79</v>
      </c>
      <c r="D58" s="15">
        <v>1164.5796</v>
      </c>
      <c r="E58" s="25">
        <v>5.8226760000000004</v>
      </c>
      <c r="F58" s="16">
        <v>0</v>
      </c>
      <c r="G58" s="13">
        <v>1.779903</v>
      </c>
      <c r="H58" s="13">
        <v>2.2120470000000001</v>
      </c>
      <c r="I58" s="13">
        <v>2.5026470000000001</v>
      </c>
      <c r="J58" s="16">
        <v>0</v>
      </c>
      <c r="K58" s="13">
        <v>1.73163</v>
      </c>
      <c r="L58" s="13">
        <v>2.174785</v>
      </c>
      <c r="M58" s="13">
        <v>2.3339639999999999</v>
      </c>
      <c r="N58" s="16">
        <v>0</v>
      </c>
      <c r="O58" s="13">
        <v>5.7674000000000003E-2</v>
      </c>
      <c r="P58" s="13">
        <v>1.3302E-2</v>
      </c>
      <c r="Q58" s="13">
        <v>1.8415999999999998E-2</v>
      </c>
      <c r="R58" s="16">
        <v>0</v>
      </c>
      <c r="S58" s="13">
        <v>2.5659000000000001E-2</v>
      </c>
      <c r="T58" s="13">
        <v>9.8519999999999996E-3</v>
      </c>
      <c r="U58" s="13">
        <v>2.0222E-2</v>
      </c>
      <c r="V58" s="16">
        <v>0</v>
      </c>
      <c r="W58" s="13">
        <v>-4.8273000000000003E-2</v>
      </c>
      <c r="X58" s="13">
        <v>-3.7262000000000003E-2</v>
      </c>
      <c r="Y58" s="17">
        <v>-0.168683</v>
      </c>
    </row>
    <row r="59" spans="1:25" x14ac:dyDescent="0.2">
      <c r="A59" s="14">
        <v>209</v>
      </c>
      <c r="B59" s="14">
        <v>219</v>
      </c>
      <c r="C59" s="14" t="s">
        <v>80</v>
      </c>
      <c r="D59" s="15">
        <v>1311.6479999999999</v>
      </c>
      <c r="E59" s="25">
        <v>6.7775239999999997</v>
      </c>
      <c r="F59" s="16">
        <v>0</v>
      </c>
      <c r="G59" s="13">
        <v>1.8215710000000001</v>
      </c>
      <c r="H59" s="13">
        <v>2.7814909999999999</v>
      </c>
      <c r="I59" s="13">
        <v>3.1929829999999999</v>
      </c>
      <c r="J59" s="16">
        <v>0</v>
      </c>
      <c r="K59" s="13">
        <v>1.8096110000000001</v>
      </c>
      <c r="L59" s="13">
        <v>2.7503129999999998</v>
      </c>
      <c r="M59" s="13">
        <v>3.1276229999999998</v>
      </c>
      <c r="N59" s="16">
        <v>0</v>
      </c>
      <c r="O59" s="13">
        <v>6.0596999999999998E-2</v>
      </c>
      <c r="P59" s="13">
        <v>4.8772000000000003E-2</v>
      </c>
      <c r="Q59" s="13">
        <v>0.10482</v>
      </c>
      <c r="R59" s="16">
        <v>0</v>
      </c>
      <c r="S59" s="13">
        <v>2.5051E-2</v>
      </c>
      <c r="T59" s="13">
        <v>2.4812000000000001E-2</v>
      </c>
      <c r="U59" s="13">
        <v>3.1841000000000001E-2</v>
      </c>
      <c r="V59" s="16">
        <v>0</v>
      </c>
      <c r="W59" s="13">
        <v>-1.196E-2</v>
      </c>
      <c r="X59" s="13">
        <v>-3.1178000000000001E-2</v>
      </c>
      <c r="Y59" s="17">
        <v>-6.5360000000000001E-2</v>
      </c>
    </row>
    <row r="60" spans="1:25" x14ac:dyDescent="0.2">
      <c r="A60" s="14">
        <v>209</v>
      </c>
      <c r="B60" s="14">
        <v>220</v>
      </c>
      <c r="C60" s="14" t="s">
        <v>81</v>
      </c>
      <c r="D60" s="15">
        <v>1424.7320999999999</v>
      </c>
      <c r="E60" s="25">
        <v>7.2789599999999997</v>
      </c>
      <c r="F60" s="16">
        <v>0</v>
      </c>
      <c r="G60" s="13">
        <v>1.7734490000000001</v>
      </c>
      <c r="H60" s="13">
        <v>2.914148</v>
      </c>
      <c r="I60" s="13">
        <v>3.6233270000000002</v>
      </c>
      <c r="J60" s="16">
        <v>0</v>
      </c>
      <c r="K60" s="13">
        <v>1.7410030000000001</v>
      </c>
      <c r="L60" s="13">
        <v>2.8447200000000001</v>
      </c>
      <c r="M60" s="13">
        <v>3.4083420000000002</v>
      </c>
      <c r="N60" s="16">
        <v>0</v>
      </c>
      <c r="O60" s="13">
        <v>8.9548000000000003E-2</v>
      </c>
      <c r="P60" s="13">
        <v>5.3399000000000002E-2</v>
      </c>
      <c r="Q60" s="13">
        <v>1.7912000000000001E-2</v>
      </c>
      <c r="R60" s="16">
        <v>0</v>
      </c>
      <c r="S60" s="13">
        <v>3.2305E-2</v>
      </c>
      <c r="T60" s="13">
        <v>1.6274E-2</v>
      </c>
      <c r="U60" s="13">
        <v>2.2449E-2</v>
      </c>
      <c r="V60" s="16">
        <v>0</v>
      </c>
      <c r="W60" s="13">
        <v>-3.2446000000000003E-2</v>
      </c>
      <c r="X60" s="13">
        <v>-6.9428000000000004E-2</v>
      </c>
      <c r="Y60" s="17">
        <v>-0.21498500000000001</v>
      </c>
    </row>
    <row r="61" spans="1:25" x14ac:dyDescent="0.2">
      <c r="A61" s="14">
        <v>210</v>
      </c>
      <c r="B61" s="14">
        <v>227</v>
      </c>
      <c r="C61" s="14" t="s">
        <v>146</v>
      </c>
      <c r="D61" s="15">
        <v>2095.1082999999999</v>
      </c>
      <c r="E61" s="25">
        <v>5.4841480000000002</v>
      </c>
      <c r="F61" s="16">
        <v>0</v>
      </c>
      <c r="G61" s="13">
        <v>4.0771519999999999</v>
      </c>
      <c r="H61" s="13">
        <v>5.9612020000000001</v>
      </c>
      <c r="I61" s="13">
        <v>6.4061440000000003</v>
      </c>
      <c r="J61" s="16">
        <v>0</v>
      </c>
      <c r="K61" s="13">
        <v>4.0312130000000002</v>
      </c>
      <c r="L61" s="13">
        <v>5.8944380000000001</v>
      </c>
      <c r="M61" s="13">
        <v>6.1985999999999999</v>
      </c>
      <c r="N61" s="16">
        <v>0</v>
      </c>
      <c r="O61" s="13">
        <v>5.7088E-2</v>
      </c>
      <c r="P61" s="13">
        <v>4.4817000000000003E-2</v>
      </c>
      <c r="Q61" s="13">
        <v>0.24737899999999999</v>
      </c>
      <c r="R61" s="16">
        <v>0</v>
      </c>
      <c r="S61" s="13">
        <v>0.101314</v>
      </c>
      <c r="T61" s="13">
        <v>2.9753999999999999E-2</v>
      </c>
      <c r="U61" s="13">
        <v>0.21387</v>
      </c>
      <c r="V61" s="16">
        <v>0</v>
      </c>
      <c r="W61" s="13">
        <v>-4.5939000000000001E-2</v>
      </c>
      <c r="X61" s="13">
        <v>-6.6764000000000004E-2</v>
      </c>
      <c r="Y61" s="17">
        <v>-0.20754400000000001</v>
      </c>
    </row>
    <row r="62" spans="1:25" x14ac:dyDescent="0.2">
      <c r="A62" s="14">
        <v>211</v>
      </c>
      <c r="B62" s="14">
        <v>218</v>
      </c>
      <c r="C62" s="14" t="s">
        <v>82</v>
      </c>
      <c r="D62" s="15">
        <v>930.47919999999999</v>
      </c>
      <c r="E62" s="25">
        <v>5.4921329999999999</v>
      </c>
      <c r="F62" s="16">
        <v>0</v>
      </c>
      <c r="G62" s="13">
        <v>1.7370509999999999</v>
      </c>
      <c r="H62" s="13">
        <v>2.2207319999999999</v>
      </c>
      <c r="I62" s="13">
        <v>2.5252150000000002</v>
      </c>
      <c r="J62" s="16">
        <v>0</v>
      </c>
      <c r="K62" s="13">
        <v>1.749922</v>
      </c>
      <c r="L62" s="13">
        <v>2.2515939999999999</v>
      </c>
      <c r="M62" s="13">
        <v>2.38794</v>
      </c>
      <c r="N62" s="16">
        <v>0</v>
      </c>
      <c r="O62" s="13">
        <v>7.6077000000000006E-2</v>
      </c>
      <c r="P62" s="13">
        <v>4.3872000000000001E-2</v>
      </c>
      <c r="Q62" s="13">
        <v>3.0196000000000001E-2</v>
      </c>
      <c r="R62" s="16">
        <v>0</v>
      </c>
      <c r="S62" s="13">
        <v>1.9671999999999999E-2</v>
      </c>
      <c r="T62" s="13">
        <v>1.7322000000000001E-2</v>
      </c>
      <c r="U62" s="13">
        <v>2.6047000000000001E-2</v>
      </c>
      <c r="V62" s="16">
        <v>0</v>
      </c>
      <c r="W62" s="13">
        <v>1.2871E-2</v>
      </c>
      <c r="X62" s="13">
        <v>3.0862000000000001E-2</v>
      </c>
      <c r="Y62" s="17">
        <v>-0.13727500000000001</v>
      </c>
    </row>
    <row r="63" spans="1:25" x14ac:dyDescent="0.2">
      <c r="A63" s="14">
        <v>219</v>
      </c>
      <c r="B63" s="14">
        <v>227</v>
      </c>
      <c r="C63" s="14" t="s">
        <v>83</v>
      </c>
      <c r="D63" s="15">
        <v>1112.6098999999999</v>
      </c>
      <c r="E63" s="25">
        <v>6.1487350000000003</v>
      </c>
      <c r="F63" s="16">
        <v>0</v>
      </c>
      <c r="G63" s="13">
        <v>3.475727</v>
      </c>
      <c r="H63" s="13">
        <v>3.8255910000000002</v>
      </c>
      <c r="I63" s="13">
        <v>3.967533</v>
      </c>
      <c r="J63" s="16">
        <v>0</v>
      </c>
      <c r="K63" s="13">
        <v>3.5272549999999998</v>
      </c>
      <c r="L63" s="13">
        <v>3.8446069999999999</v>
      </c>
      <c r="M63" s="13">
        <v>3.8965190000000001</v>
      </c>
      <c r="N63" s="16">
        <v>0</v>
      </c>
      <c r="O63" s="13">
        <v>9.2327000000000006E-2</v>
      </c>
      <c r="P63" s="13">
        <v>9.587E-3</v>
      </c>
      <c r="Q63" s="13">
        <v>2.6703999999999999E-2</v>
      </c>
      <c r="R63" s="16">
        <v>0</v>
      </c>
      <c r="S63" s="13">
        <v>5.2812999999999999E-2</v>
      </c>
      <c r="T63" s="13">
        <v>1.7634E-2</v>
      </c>
      <c r="U63" s="13">
        <v>2.8413000000000001E-2</v>
      </c>
      <c r="V63" s="16">
        <v>0</v>
      </c>
      <c r="W63" s="13">
        <v>5.1527999999999997E-2</v>
      </c>
      <c r="X63" s="13">
        <v>1.9016000000000002E-2</v>
      </c>
      <c r="Y63" s="17">
        <v>-7.1013999999999994E-2</v>
      </c>
    </row>
    <row r="64" spans="1:25" x14ac:dyDescent="0.2">
      <c r="A64" s="14">
        <v>219</v>
      </c>
      <c r="B64" s="14">
        <v>229</v>
      </c>
      <c r="C64" s="14" t="s">
        <v>84</v>
      </c>
      <c r="D64" s="15">
        <v>1341.6796999999999</v>
      </c>
      <c r="E64" s="25">
        <v>5.7396710000000004</v>
      </c>
      <c r="F64" s="16">
        <v>0</v>
      </c>
      <c r="G64" s="13">
        <v>4.6114220000000001</v>
      </c>
      <c r="H64" s="13">
        <v>5.0039189999999998</v>
      </c>
      <c r="I64" s="13">
        <v>5.2015549999999999</v>
      </c>
      <c r="J64" s="16">
        <v>0</v>
      </c>
      <c r="K64" s="13">
        <v>4.6275130000000004</v>
      </c>
      <c r="L64" s="13">
        <v>5.037255</v>
      </c>
      <c r="M64" s="13">
        <v>5.0847569999999997</v>
      </c>
      <c r="N64" s="16">
        <v>0</v>
      </c>
      <c r="O64" s="13">
        <v>0.12266299999999999</v>
      </c>
      <c r="P64" s="13">
        <v>3.7597999999999999E-2</v>
      </c>
      <c r="Q64" s="13">
        <v>3.8098E-2</v>
      </c>
      <c r="R64" s="16">
        <v>0</v>
      </c>
      <c r="S64" s="13">
        <v>7.5348999999999999E-2</v>
      </c>
      <c r="T64" s="13">
        <v>3.0466E-2</v>
      </c>
      <c r="U64" s="13">
        <v>5.9778999999999999E-2</v>
      </c>
      <c r="V64" s="16">
        <v>0</v>
      </c>
      <c r="W64" s="13">
        <v>1.6091000000000001E-2</v>
      </c>
      <c r="X64" s="13">
        <v>3.3335999999999998E-2</v>
      </c>
      <c r="Y64" s="17">
        <v>-0.116798</v>
      </c>
    </row>
    <row r="65" spans="1:25" x14ac:dyDescent="0.2">
      <c r="A65" s="14">
        <v>224</v>
      </c>
      <c r="B65" s="14">
        <v>230</v>
      </c>
      <c r="C65" s="14" t="s">
        <v>86</v>
      </c>
      <c r="D65" s="15">
        <v>811.38319999999999</v>
      </c>
      <c r="E65" s="25">
        <v>5.8758179999999998</v>
      </c>
      <c r="F65" s="16">
        <v>0</v>
      </c>
      <c r="G65" s="13">
        <v>2.4200400000000002</v>
      </c>
      <c r="H65" s="13">
        <v>3.06115</v>
      </c>
      <c r="I65" s="13">
        <v>3.3550420000000001</v>
      </c>
      <c r="J65" s="16">
        <v>0</v>
      </c>
      <c r="K65" s="13">
        <v>2.4823729999999999</v>
      </c>
      <c r="L65" s="13">
        <v>3.0708980000000001</v>
      </c>
      <c r="M65" s="13">
        <v>3.364849</v>
      </c>
      <c r="N65" s="16">
        <v>0</v>
      </c>
      <c r="O65" s="13">
        <v>6.9556000000000007E-2</v>
      </c>
      <c r="P65" s="13">
        <v>4.4379000000000002E-2</v>
      </c>
      <c r="Q65" s="13">
        <v>1.9361E-2</v>
      </c>
      <c r="R65" s="16">
        <v>0</v>
      </c>
      <c r="S65" s="13">
        <v>9.8086000000000007E-2</v>
      </c>
      <c r="T65" s="13">
        <v>7.2774000000000005E-2</v>
      </c>
      <c r="U65" s="13">
        <v>1.3576E-2</v>
      </c>
      <c r="V65" s="16">
        <v>0</v>
      </c>
      <c r="W65" s="13">
        <v>6.2333E-2</v>
      </c>
      <c r="X65" s="13">
        <v>9.7479999999999997E-3</v>
      </c>
      <c r="Y65" s="17">
        <v>9.8069999999999997E-3</v>
      </c>
    </row>
    <row r="66" spans="1:25" x14ac:dyDescent="0.2">
      <c r="A66" s="14">
        <v>224</v>
      </c>
      <c r="B66" s="14">
        <v>232</v>
      </c>
      <c r="C66" s="14" t="s">
        <v>87</v>
      </c>
      <c r="D66" s="15">
        <v>1038.5101999999999</v>
      </c>
      <c r="E66" s="25">
        <v>6.5888669999999996</v>
      </c>
      <c r="F66" s="16">
        <v>0</v>
      </c>
      <c r="G66" s="13">
        <v>2.0454080000000001</v>
      </c>
      <c r="H66" s="13">
        <v>2.8883960000000002</v>
      </c>
      <c r="I66" s="13">
        <v>3.8158560000000001</v>
      </c>
      <c r="J66" s="16">
        <v>0</v>
      </c>
      <c r="K66" s="13">
        <v>2.1065040000000002</v>
      </c>
      <c r="L66" s="13">
        <v>2.9260820000000001</v>
      </c>
      <c r="M66" s="13">
        <v>3.6825109999999999</v>
      </c>
      <c r="N66" s="16">
        <v>0</v>
      </c>
      <c r="O66" s="13">
        <v>2.0719999999999999E-2</v>
      </c>
      <c r="P66" s="13">
        <v>5.1019000000000002E-2</v>
      </c>
      <c r="Q66" s="13">
        <v>4.4436999999999997E-2</v>
      </c>
      <c r="R66" s="16">
        <v>0</v>
      </c>
      <c r="S66" s="13">
        <v>4.2270000000000002E-2</v>
      </c>
      <c r="T66" s="13">
        <v>1.0553999999999999E-2</v>
      </c>
      <c r="U66" s="13">
        <v>0.122387</v>
      </c>
      <c r="V66" s="16">
        <v>0</v>
      </c>
      <c r="W66" s="13">
        <v>6.1095999999999998E-2</v>
      </c>
      <c r="X66" s="13">
        <v>3.7685999999999997E-2</v>
      </c>
      <c r="Y66" s="17">
        <v>-0.13334499999999999</v>
      </c>
    </row>
    <row r="67" spans="1:25" x14ac:dyDescent="0.2">
      <c r="A67" s="14">
        <v>233</v>
      </c>
      <c r="B67" s="14">
        <v>245</v>
      </c>
      <c r="C67" s="14" t="s">
        <v>89</v>
      </c>
      <c r="D67" s="15">
        <v>1571.741</v>
      </c>
      <c r="E67" s="25">
        <v>5.3953069999999999</v>
      </c>
      <c r="F67" s="16">
        <v>0</v>
      </c>
      <c r="G67" s="13">
        <v>2.4154789999999999</v>
      </c>
      <c r="H67" s="13">
        <v>3.1777679999999999</v>
      </c>
      <c r="I67" s="13">
        <v>4.0093480000000001</v>
      </c>
      <c r="J67" s="16">
        <v>0</v>
      </c>
      <c r="K67" s="13">
        <v>2.4372919999999998</v>
      </c>
      <c r="L67" s="13">
        <v>3.1482939999999999</v>
      </c>
      <c r="M67" s="13">
        <v>3.8983690000000002</v>
      </c>
      <c r="N67" s="16">
        <v>0</v>
      </c>
      <c r="O67" s="13">
        <v>8.8915999999999995E-2</v>
      </c>
      <c r="P67" s="13">
        <v>2.4483999999999999E-2</v>
      </c>
      <c r="Q67" s="13">
        <v>9.5479999999999992E-3</v>
      </c>
      <c r="R67" s="16">
        <v>0</v>
      </c>
      <c r="S67" s="13">
        <v>3.78E-2</v>
      </c>
      <c r="T67" s="13">
        <v>1.0253E-2</v>
      </c>
      <c r="U67" s="13">
        <v>1.8572000000000002E-2</v>
      </c>
      <c r="V67" s="16">
        <v>0</v>
      </c>
      <c r="W67" s="13">
        <v>2.1812999999999999E-2</v>
      </c>
      <c r="X67" s="13">
        <v>-2.9474E-2</v>
      </c>
      <c r="Y67" s="17">
        <v>-0.11097899999999999</v>
      </c>
    </row>
    <row r="68" spans="1:25" x14ac:dyDescent="0.2">
      <c r="A68" s="14">
        <v>235</v>
      </c>
      <c r="B68" s="14">
        <v>245</v>
      </c>
      <c r="C68" s="14" t="s">
        <v>90</v>
      </c>
      <c r="D68" s="15">
        <v>1401.6355000000001</v>
      </c>
      <c r="E68" s="25">
        <v>5.2979560000000001</v>
      </c>
      <c r="F68" s="16">
        <v>0</v>
      </c>
      <c r="G68" s="13">
        <v>1.5202830000000001</v>
      </c>
      <c r="H68" s="13">
        <v>1.9080820000000001</v>
      </c>
      <c r="I68" s="13">
        <v>2.6604540000000001</v>
      </c>
      <c r="J68" s="16">
        <v>0</v>
      </c>
      <c r="K68" s="13">
        <v>1.5402370000000001</v>
      </c>
      <c r="L68" s="13">
        <v>1.8912340000000001</v>
      </c>
      <c r="M68" s="13">
        <v>2.5924909999999999</v>
      </c>
      <c r="N68" s="16">
        <v>0</v>
      </c>
      <c r="O68" s="13">
        <v>4.9062000000000001E-2</v>
      </c>
      <c r="P68" s="13">
        <v>2.1153999999999999E-2</v>
      </c>
      <c r="Q68" s="13">
        <v>2.1638000000000001E-2</v>
      </c>
      <c r="R68" s="16">
        <v>0</v>
      </c>
      <c r="S68" s="13">
        <v>3.5809000000000001E-2</v>
      </c>
      <c r="T68" s="13">
        <v>1.9283999999999999E-2</v>
      </c>
      <c r="U68" s="13">
        <v>2.9263000000000001E-2</v>
      </c>
      <c r="V68" s="16">
        <v>0</v>
      </c>
      <c r="W68" s="13">
        <v>1.9954E-2</v>
      </c>
      <c r="X68" s="13">
        <v>-1.6847999999999998E-2</v>
      </c>
      <c r="Y68" s="17">
        <v>-6.7962999999999996E-2</v>
      </c>
    </row>
    <row r="69" spans="1:25" x14ac:dyDescent="0.2">
      <c r="A69" s="14">
        <v>236</v>
      </c>
      <c r="B69" s="14">
        <v>245</v>
      </c>
      <c r="C69" s="14" t="s">
        <v>91</v>
      </c>
      <c r="D69" s="15">
        <v>1270.595</v>
      </c>
      <c r="E69" s="25">
        <v>5.028321</v>
      </c>
      <c r="F69" s="16">
        <v>0</v>
      </c>
      <c r="G69" s="13">
        <v>1.1536310000000001</v>
      </c>
      <c r="H69" s="13">
        <v>1.5114639999999999</v>
      </c>
      <c r="I69" s="13">
        <v>2.042754</v>
      </c>
      <c r="J69" s="16">
        <v>0</v>
      </c>
      <c r="K69" s="13">
        <v>1.2549570000000001</v>
      </c>
      <c r="L69" s="13">
        <v>1.4994479999999999</v>
      </c>
      <c r="M69" s="13">
        <v>1.931054</v>
      </c>
      <c r="N69" s="16">
        <v>0</v>
      </c>
      <c r="O69" s="13">
        <v>1.9650999999999998E-2</v>
      </c>
      <c r="P69" s="13">
        <v>9.7850000000000003E-3</v>
      </c>
      <c r="Q69" s="13">
        <v>2.6863999999999999E-2</v>
      </c>
      <c r="R69" s="16">
        <v>0</v>
      </c>
      <c r="S69" s="13">
        <v>2.4601999999999999E-2</v>
      </c>
      <c r="T69" s="13">
        <v>9.7610000000000006E-3</v>
      </c>
      <c r="U69" s="13">
        <v>4.1612000000000003E-2</v>
      </c>
      <c r="V69" s="16">
        <v>0</v>
      </c>
      <c r="W69" s="13">
        <v>0.101326</v>
      </c>
      <c r="X69" s="13">
        <v>-1.2016000000000001E-2</v>
      </c>
      <c r="Y69" s="17">
        <v>-0.11169999999999999</v>
      </c>
    </row>
    <row r="70" spans="1:25" x14ac:dyDescent="0.2">
      <c r="A70" s="14">
        <v>246</v>
      </c>
      <c r="B70" s="14">
        <v>255</v>
      </c>
      <c r="C70" s="14" t="s">
        <v>93</v>
      </c>
      <c r="D70" s="15">
        <v>1021.5676999999999</v>
      </c>
      <c r="E70" s="25">
        <v>6.2487409999999999</v>
      </c>
      <c r="F70" s="16">
        <v>0</v>
      </c>
      <c r="G70" s="13">
        <v>0.563971</v>
      </c>
      <c r="H70" s="13">
        <v>2.425529</v>
      </c>
      <c r="I70" s="13">
        <v>3.0392969999999999</v>
      </c>
      <c r="J70" s="16">
        <v>0</v>
      </c>
      <c r="K70" s="13">
        <v>0.58866099999999999</v>
      </c>
      <c r="L70" s="13">
        <v>2.3383189999999998</v>
      </c>
      <c r="M70" s="13">
        <v>2.8902079999999999</v>
      </c>
      <c r="N70" s="16">
        <v>0</v>
      </c>
      <c r="O70" s="13">
        <v>3.9091000000000001E-2</v>
      </c>
      <c r="P70" s="13">
        <v>3.9841000000000001E-2</v>
      </c>
      <c r="Q70" s="13">
        <v>3.9793000000000002E-2</v>
      </c>
      <c r="R70" s="16">
        <v>0</v>
      </c>
      <c r="S70" s="13">
        <v>2.2688E-2</v>
      </c>
      <c r="T70" s="13">
        <v>1.0468999999999999E-2</v>
      </c>
      <c r="U70" s="13">
        <v>3.2327000000000002E-2</v>
      </c>
      <c r="V70" s="16">
        <v>0</v>
      </c>
      <c r="W70" s="13">
        <v>2.469E-2</v>
      </c>
      <c r="X70" s="13">
        <v>-8.7209999999999996E-2</v>
      </c>
      <c r="Y70" s="17">
        <v>-0.149089</v>
      </c>
    </row>
    <row r="71" spans="1:25" x14ac:dyDescent="0.2">
      <c r="A71" s="14">
        <v>246</v>
      </c>
      <c r="B71" s="14">
        <v>260</v>
      </c>
      <c r="C71" s="14" t="s">
        <v>94</v>
      </c>
      <c r="D71" s="15">
        <v>1491.8166000000001</v>
      </c>
      <c r="E71" s="25">
        <v>6.3041159999999996</v>
      </c>
      <c r="F71" s="16">
        <v>0</v>
      </c>
      <c r="G71" s="13">
        <v>2.3530120000000001</v>
      </c>
      <c r="H71" s="13">
        <v>5.1988700000000003</v>
      </c>
      <c r="I71" s="13">
        <v>6.1053940000000004</v>
      </c>
      <c r="J71" s="16">
        <v>0</v>
      </c>
      <c r="K71" s="13">
        <v>2.4231470000000002</v>
      </c>
      <c r="L71" s="13">
        <v>5.1280520000000003</v>
      </c>
      <c r="M71" s="13">
        <v>5.8699529999999998</v>
      </c>
      <c r="N71" s="16">
        <v>0</v>
      </c>
      <c r="O71" s="13">
        <v>0.12526899999999999</v>
      </c>
      <c r="P71" s="13">
        <v>5.0916000000000003E-2</v>
      </c>
      <c r="Q71" s="13">
        <v>2.8021999999999998E-2</v>
      </c>
      <c r="R71" s="16">
        <v>0</v>
      </c>
      <c r="S71" s="13">
        <v>5.2019999999999997E-2</v>
      </c>
      <c r="T71" s="13">
        <v>1.4633E-2</v>
      </c>
      <c r="U71" s="13">
        <v>4.3436000000000002E-2</v>
      </c>
      <c r="V71" s="16">
        <v>0</v>
      </c>
      <c r="W71" s="13">
        <v>7.0135000000000003E-2</v>
      </c>
      <c r="X71" s="13">
        <v>-7.0818000000000006E-2</v>
      </c>
      <c r="Y71" s="17">
        <v>-0.23544100000000001</v>
      </c>
    </row>
    <row r="72" spans="1:25" x14ac:dyDescent="0.2">
      <c r="A72" s="14">
        <v>246</v>
      </c>
      <c r="B72" s="14">
        <v>261</v>
      </c>
      <c r="C72" s="14" t="s">
        <v>95</v>
      </c>
      <c r="D72" s="15">
        <v>1590.885</v>
      </c>
      <c r="E72" s="25">
        <v>6.5656480000000004</v>
      </c>
      <c r="F72" s="16">
        <v>0</v>
      </c>
      <c r="G72" s="13">
        <v>3.1539899999999998</v>
      </c>
      <c r="H72" s="13">
        <v>6.0920370000000004</v>
      </c>
      <c r="I72" s="13">
        <v>6.9494800000000003</v>
      </c>
      <c r="J72" s="16">
        <v>0</v>
      </c>
      <c r="K72" s="13">
        <v>3.186976</v>
      </c>
      <c r="L72" s="13">
        <v>5.9764650000000001</v>
      </c>
      <c r="M72" s="13">
        <v>6.827909</v>
      </c>
      <c r="N72" s="16">
        <v>0</v>
      </c>
      <c r="O72" s="13">
        <v>0.105881</v>
      </c>
      <c r="P72" s="13">
        <v>3.0381999999999999E-2</v>
      </c>
      <c r="Q72" s="13">
        <v>5.6826000000000002E-2</v>
      </c>
      <c r="R72" s="16">
        <v>0</v>
      </c>
      <c r="S72" s="13">
        <v>3.5602000000000002E-2</v>
      </c>
      <c r="T72" s="13">
        <v>6.4485000000000001E-2</v>
      </c>
      <c r="U72" s="13">
        <v>3.0356000000000001E-2</v>
      </c>
      <c r="V72" s="16">
        <v>0</v>
      </c>
      <c r="W72" s="13">
        <v>3.2986000000000001E-2</v>
      </c>
      <c r="X72" s="13">
        <v>-0.11557199999999999</v>
      </c>
      <c r="Y72" s="17">
        <v>-0.121571</v>
      </c>
    </row>
    <row r="73" spans="1:25" x14ac:dyDescent="0.2">
      <c r="A73" s="14">
        <v>246</v>
      </c>
      <c r="B73" s="14">
        <v>262</v>
      </c>
      <c r="C73" s="14" t="s">
        <v>96</v>
      </c>
      <c r="D73" s="15">
        <v>1703.9690000000001</v>
      </c>
      <c r="E73" s="25">
        <v>7.0373970000000003</v>
      </c>
      <c r="F73" s="16">
        <v>0</v>
      </c>
      <c r="G73" s="13">
        <v>3.8645480000000001</v>
      </c>
      <c r="H73" s="13">
        <v>6.8521359999999998</v>
      </c>
      <c r="I73" s="13">
        <v>7.6651319999999998</v>
      </c>
      <c r="J73" s="16">
        <v>0</v>
      </c>
      <c r="K73" s="13">
        <v>3.936769</v>
      </c>
      <c r="L73" s="13">
        <v>6.796697</v>
      </c>
      <c r="M73" s="13">
        <v>7.5574870000000001</v>
      </c>
      <c r="N73" s="16">
        <v>0</v>
      </c>
      <c r="O73" s="13">
        <v>0.15858900000000001</v>
      </c>
      <c r="P73" s="13">
        <v>5.0085999999999999E-2</v>
      </c>
      <c r="Q73" s="13">
        <v>6.0561999999999998E-2</v>
      </c>
      <c r="R73" s="16">
        <v>0</v>
      </c>
      <c r="S73" s="13">
        <v>5.3483000000000003E-2</v>
      </c>
      <c r="T73" s="13">
        <v>3.0634000000000002E-2</v>
      </c>
      <c r="U73" s="13">
        <v>4.9679000000000001E-2</v>
      </c>
      <c r="V73" s="16">
        <v>0</v>
      </c>
      <c r="W73" s="13">
        <v>7.2220999999999994E-2</v>
      </c>
      <c r="X73" s="13">
        <v>-5.5439000000000002E-2</v>
      </c>
      <c r="Y73" s="17">
        <v>-0.107645</v>
      </c>
    </row>
    <row r="74" spans="1:25" x14ac:dyDescent="0.2">
      <c r="A74" s="14">
        <v>256</v>
      </c>
      <c r="B74" s="14">
        <v>262</v>
      </c>
      <c r="C74" s="14" t="s">
        <v>97</v>
      </c>
      <c r="D74" s="15">
        <v>701.41920000000005</v>
      </c>
      <c r="E74" s="25">
        <v>5.96204</v>
      </c>
      <c r="F74" s="16">
        <v>0</v>
      </c>
      <c r="G74" s="13">
        <v>2.8781859999999999</v>
      </c>
      <c r="H74" s="13">
        <v>3.186992</v>
      </c>
      <c r="I74" s="13">
        <v>3.2837369999999999</v>
      </c>
      <c r="J74" s="16">
        <v>0</v>
      </c>
      <c r="K74" s="13">
        <v>2.8763540000000001</v>
      </c>
      <c r="L74" s="13">
        <v>3.1646230000000002</v>
      </c>
      <c r="M74" s="13">
        <v>3.2351549999999998</v>
      </c>
      <c r="N74" s="16">
        <v>0</v>
      </c>
      <c r="O74" s="13">
        <v>9.6477999999999994E-2</v>
      </c>
      <c r="P74" s="13">
        <v>1.2139E-2</v>
      </c>
      <c r="Q74" s="13">
        <v>9.1610000000000007E-3</v>
      </c>
      <c r="R74" s="16">
        <v>0</v>
      </c>
      <c r="S74" s="13">
        <v>3.1501000000000001E-2</v>
      </c>
      <c r="T74" s="13">
        <v>1.7779E-2</v>
      </c>
      <c r="U74" s="13">
        <v>2.1909000000000001E-2</v>
      </c>
      <c r="V74" s="16">
        <v>0</v>
      </c>
      <c r="W74" s="13">
        <v>-1.8320000000000001E-3</v>
      </c>
      <c r="X74" s="13">
        <v>-2.2369E-2</v>
      </c>
      <c r="Y74" s="17">
        <v>-4.8582E-2</v>
      </c>
    </row>
    <row r="75" spans="1:25" x14ac:dyDescent="0.2">
      <c r="A75" s="14">
        <v>265</v>
      </c>
      <c r="B75" s="14">
        <v>278</v>
      </c>
      <c r="C75" s="14" t="s">
        <v>98</v>
      </c>
      <c r="D75" s="15">
        <v>1477.7138</v>
      </c>
      <c r="E75" s="25">
        <v>6.4130739999999999</v>
      </c>
      <c r="F75" s="16">
        <v>0</v>
      </c>
      <c r="G75" s="13">
        <v>2.7477119999999999</v>
      </c>
      <c r="H75" s="13">
        <v>3.6500949999999999</v>
      </c>
      <c r="I75" s="13">
        <v>4.3208460000000004</v>
      </c>
      <c r="J75" s="16">
        <v>0</v>
      </c>
      <c r="K75" s="13">
        <v>2.7303929999999998</v>
      </c>
      <c r="L75" s="13">
        <v>3.5859839999999998</v>
      </c>
      <c r="M75" s="13">
        <v>3.8850479999999998</v>
      </c>
      <c r="N75" s="16">
        <v>0</v>
      </c>
      <c r="O75" s="13">
        <v>0.20404</v>
      </c>
      <c r="P75" s="13">
        <v>9.9863999999999994E-2</v>
      </c>
      <c r="Q75" s="13">
        <v>4.1016999999999998E-2</v>
      </c>
      <c r="R75" s="16">
        <v>0</v>
      </c>
      <c r="S75" s="13">
        <v>5.4285E-2</v>
      </c>
      <c r="T75" s="13">
        <v>6.5048999999999996E-2</v>
      </c>
      <c r="U75" s="13">
        <v>0.1401</v>
      </c>
      <c r="V75" s="16">
        <v>0</v>
      </c>
      <c r="W75" s="13">
        <v>-1.7319000000000001E-2</v>
      </c>
      <c r="X75" s="13">
        <v>-6.4111000000000001E-2</v>
      </c>
      <c r="Y75" s="17">
        <v>-0.43579800000000002</v>
      </c>
    </row>
    <row r="76" spans="1:25" x14ac:dyDescent="0.2">
      <c r="A76" s="14">
        <v>265</v>
      </c>
      <c r="B76" s="14">
        <v>282</v>
      </c>
      <c r="C76" s="14" t="s">
        <v>99</v>
      </c>
      <c r="D76" s="15">
        <v>1961.0307</v>
      </c>
      <c r="E76" s="25">
        <v>6.7297260000000003</v>
      </c>
      <c r="F76" s="16">
        <v>0</v>
      </c>
      <c r="G76" s="13">
        <v>3.971873</v>
      </c>
      <c r="H76" s="13">
        <v>5.5078110000000002</v>
      </c>
      <c r="I76" s="13">
        <v>6.5112880000000004</v>
      </c>
      <c r="J76" s="16">
        <v>0</v>
      </c>
      <c r="K76" s="13">
        <v>4.0242519999999997</v>
      </c>
      <c r="L76" s="13">
        <v>5.6782849999999998</v>
      </c>
      <c r="M76" s="13">
        <v>6.0033700000000003</v>
      </c>
      <c r="N76" s="16">
        <v>0</v>
      </c>
      <c r="O76" s="13">
        <v>0.123825</v>
      </c>
      <c r="P76" s="13">
        <v>0.13981299999999999</v>
      </c>
      <c r="Q76" s="13">
        <v>4.9764999999999997E-2</v>
      </c>
      <c r="R76" s="16">
        <v>0</v>
      </c>
      <c r="S76" s="13">
        <v>7.5273999999999994E-2</v>
      </c>
      <c r="T76" s="13">
        <v>5.2227999999999997E-2</v>
      </c>
      <c r="U76" s="13">
        <v>0.26319399999999998</v>
      </c>
      <c r="V76" s="16">
        <v>0</v>
      </c>
      <c r="W76" s="13">
        <v>5.2379000000000002E-2</v>
      </c>
      <c r="X76" s="13">
        <v>0.17047399999999999</v>
      </c>
      <c r="Y76" s="17">
        <v>-0.50791799999999998</v>
      </c>
    </row>
    <row r="77" spans="1:25" x14ac:dyDescent="0.2">
      <c r="A77" s="14">
        <v>266</v>
      </c>
      <c r="B77" s="14">
        <v>278</v>
      </c>
      <c r="C77" s="14" t="s">
        <v>100</v>
      </c>
      <c r="D77" s="15">
        <v>1374.7046</v>
      </c>
      <c r="E77" s="25">
        <v>6.25542</v>
      </c>
      <c r="F77" s="16">
        <v>0</v>
      </c>
      <c r="G77" s="13">
        <v>2.9702359999999999</v>
      </c>
      <c r="H77" s="13">
        <v>3.841129</v>
      </c>
      <c r="I77" s="13">
        <v>4.5115369999999997</v>
      </c>
      <c r="J77" s="16">
        <v>0</v>
      </c>
      <c r="K77" s="13">
        <v>3.0446800000000001</v>
      </c>
      <c r="L77" s="13">
        <v>4.023803</v>
      </c>
      <c r="M77" s="13">
        <v>4.4215540000000004</v>
      </c>
      <c r="N77" s="16">
        <v>0</v>
      </c>
      <c r="O77" s="13">
        <v>0.123145</v>
      </c>
      <c r="P77" s="13">
        <v>3.3202000000000002E-2</v>
      </c>
      <c r="Q77" s="13">
        <v>5.4801999999999997E-2</v>
      </c>
      <c r="R77" s="16">
        <v>0</v>
      </c>
      <c r="S77" s="13">
        <v>6.5848000000000004E-2</v>
      </c>
      <c r="T77" s="13">
        <v>2.7733000000000001E-2</v>
      </c>
      <c r="U77" s="13">
        <v>6.7110000000000003E-2</v>
      </c>
      <c r="V77" s="16">
        <v>0</v>
      </c>
      <c r="W77" s="13">
        <v>7.4443999999999996E-2</v>
      </c>
      <c r="X77" s="13">
        <v>0.182674</v>
      </c>
      <c r="Y77" s="17">
        <v>-8.9982999999999994E-2</v>
      </c>
    </row>
    <row r="78" spans="1:25" x14ac:dyDescent="0.2">
      <c r="A78" s="14">
        <v>266</v>
      </c>
      <c r="B78" s="14">
        <v>282</v>
      </c>
      <c r="C78" s="14" t="s">
        <v>101</v>
      </c>
      <c r="D78" s="15">
        <v>1858.0215000000001</v>
      </c>
      <c r="E78" s="25">
        <v>6.6312499999999996</v>
      </c>
      <c r="F78" s="16">
        <v>0</v>
      </c>
      <c r="G78" s="13">
        <v>4.4296829999999998</v>
      </c>
      <c r="H78" s="13">
        <v>6.333723</v>
      </c>
      <c r="I78" s="13">
        <v>7.1572990000000001</v>
      </c>
      <c r="J78" s="16">
        <v>0</v>
      </c>
      <c r="K78" s="13">
        <v>4.4645900000000003</v>
      </c>
      <c r="L78" s="13">
        <v>6.3059099999999999</v>
      </c>
      <c r="M78" s="13">
        <v>6.8004720000000001</v>
      </c>
      <c r="N78" s="16">
        <v>0</v>
      </c>
      <c r="O78" s="13">
        <v>4.0196999999999997E-2</v>
      </c>
      <c r="P78" s="13">
        <v>2.5211999999999998E-2</v>
      </c>
      <c r="Q78" s="13">
        <v>4.0055E-2</v>
      </c>
      <c r="R78" s="16">
        <v>0</v>
      </c>
      <c r="S78" s="13">
        <v>6.019E-2</v>
      </c>
      <c r="T78" s="13">
        <v>3.4025E-2</v>
      </c>
      <c r="U78" s="13">
        <v>9.9160999999999999E-2</v>
      </c>
      <c r="V78" s="16">
        <v>0</v>
      </c>
      <c r="W78" s="13">
        <v>3.4907000000000001E-2</v>
      </c>
      <c r="X78" s="13">
        <v>-2.7813000000000001E-2</v>
      </c>
      <c r="Y78" s="17">
        <v>-0.35682700000000001</v>
      </c>
    </row>
    <row r="79" spans="1:25" x14ac:dyDescent="0.2">
      <c r="A79" s="14">
        <v>267</v>
      </c>
      <c r="B79" s="14">
        <v>278</v>
      </c>
      <c r="C79" s="14" t="s">
        <v>147</v>
      </c>
      <c r="D79" s="15">
        <v>1303.6675</v>
      </c>
      <c r="E79" s="25">
        <v>6.001061</v>
      </c>
      <c r="F79" s="16">
        <v>0</v>
      </c>
      <c r="G79" s="13">
        <v>1.099</v>
      </c>
      <c r="H79" s="13">
        <v>1.1822189999999999</v>
      </c>
      <c r="I79" s="13">
        <v>1.2158899999999999</v>
      </c>
      <c r="J79" s="16">
        <v>0</v>
      </c>
      <c r="K79" s="13">
        <v>1.0924670000000001</v>
      </c>
      <c r="L79" s="13">
        <v>1.2058880000000001</v>
      </c>
      <c r="M79" s="13">
        <v>1.212105</v>
      </c>
      <c r="N79" s="16">
        <v>0</v>
      </c>
      <c r="O79" s="13">
        <v>4.0974999999999998E-2</v>
      </c>
      <c r="P79" s="13">
        <v>1.068E-2</v>
      </c>
      <c r="Q79" s="13">
        <v>2.2772000000000001E-2</v>
      </c>
      <c r="R79" s="16">
        <v>0</v>
      </c>
      <c r="S79" s="13">
        <v>9.7300000000000008E-3</v>
      </c>
      <c r="T79" s="13">
        <v>1.0390999999999999E-2</v>
      </c>
      <c r="U79" s="13">
        <v>1.7978999999999998E-2</v>
      </c>
      <c r="V79" s="16">
        <v>0</v>
      </c>
      <c r="W79" s="13">
        <v>-6.5329999999999997E-3</v>
      </c>
      <c r="X79" s="13">
        <v>2.3668999999999999E-2</v>
      </c>
      <c r="Y79" s="17">
        <v>-3.7850000000000002E-3</v>
      </c>
    </row>
    <row r="80" spans="1:25" x14ac:dyDescent="0.2">
      <c r="A80" s="14">
        <v>267</v>
      </c>
      <c r="B80" s="14">
        <v>282</v>
      </c>
      <c r="C80" s="14" t="s">
        <v>102</v>
      </c>
      <c r="D80" s="15">
        <v>1786.9844000000001</v>
      </c>
      <c r="E80" s="25">
        <v>6.4754909999999999</v>
      </c>
      <c r="F80" s="16">
        <v>0</v>
      </c>
      <c r="G80" s="13">
        <v>4.6049259999999999</v>
      </c>
      <c r="H80" s="13">
        <v>6.5017040000000001</v>
      </c>
      <c r="I80" s="13">
        <v>7.2587060000000001</v>
      </c>
      <c r="J80" s="16">
        <v>0</v>
      </c>
      <c r="K80" s="13">
        <v>4.6100469999999998</v>
      </c>
      <c r="L80" s="13">
        <v>6.4470599999999996</v>
      </c>
      <c r="M80" s="13">
        <v>6.9353939999999996</v>
      </c>
      <c r="N80" s="16">
        <v>0</v>
      </c>
      <c r="O80" s="13">
        <v>0.146066</v>
      </c>
      <c r="P80" s="13">
        <v>1.375E-2</v>
      </c>
      <c r="Q80" s="13">
        <v>4.5060999999999997E-2</v>
      </c>
      <c r="R80" s="16">
        <v>0</v>
      </c>
      <c r="S80" s="13">
        <v>5.1645000000000003E-2</v>
      </c>
      <c r="T80" s="13">
        <v>2.6438E-2</v>
      </c>
      <c r="U80" s="13">
        <v>8.2642999999999994E-2</v>
      </c>
      <c r="V80" s="16">
        <v>0</v>
      </c>
      <c r="W80" s="13">
        <v>5.1209999999999997E-3</v>
      </c>
      <c r="X80" s="13">
        <v>-5.4643999999999998E-2</v>
      </c>
      <c r="Y80" s="17">
        <v>-0.32331199999999999</v>
      </c>
    </row>
    <row r="81" spans="1:25" x14ac:dyDescent="0.2">
      <c r="A81" s="14">
        <v>269</v>
      </c>
      <c r="B81" s="14">
        <v>278</v>
      </c>
      <c r="C81" s="14" t="s">
        <v>103</v>
      </c>
      <c r="D81" s="15">
        <v>1103.5514000000001</v>
      </c>
      <c r="E81" s="25">
        <v>4.6999420000000001</v>
      </c>
      <c r="F81" s="16">
        <v>0</v>
      </c>
      <c r="G81" s="13">
        <v>2.8586049999999998</v>
      </c>
      <c r="H81" s="13">
        <v>3.609531</v>
      </c>
      <c r="I81" s="13">
        <v>3.8470010000000001</v>
      </c>
      <c r="J81" s="16">
        <v>0</v>
      </c>
      <c r="K81" s="13">
        <v>2.9289529999999999</v>
      </c>
      <c r="L81" s="13">
        <v>3.6725129999999999</v>
      </c>
      <c r="M81" s="13">
        <v>3.8026409999999999</v>
      </c>
      <c r="N81" s="16">
        <v>0</v>
      </c>
      <c r="O81" s="13">
        <v>9.5047999999999994E-2</v>
      </c>
      <c r="P81" s="13">
        <v>1.2666999999999999E-2</v>
      </c>
      <c r="Q81" s="13">
        <v>2.8240999999999999E-2</v>
      </c>
      <c r="R81" s="16">
        <v>0</v>
      </c>
      <c r="S81" s="13">
        <v>4.1811000000000001E-2</v>
      </c>
      <c r="T81" s="13">
        <v>2.6252000000000001E-2</v>
      </c>
      <c r="U81" s="13">
        <v>3.6669E-2</v>
      </c>
      <c r="V81" s="16">
        <v>0</v>
      </c>
      <c r="W81" s="13">
        <v>7.0347999999999994E-2</v>
      </c>
      <c r="X81" s="13">
        <v>6.2981999999999996E-2</v>
      </c>
      <c r="Y81" s="17">
        <v>-4.4359999999999997E-2</v>
      </c>
    </row>
    <row r="82" spans="1:25" x14ac:dyDescent="0.2">
      <c r="A82" s="14">
        <v>269</v>
      </c>
      <c r="B82" s="14">
        <v>282</v>
      </c>
      <c r="C82" s="14" t="s">
        <v>104</v>
      </c>
      <c r="D82" s="15">
        <v>1586.8683000000001</v>
      </c>
      <c r="E82" s="25">
        <v>5.504257</v>
      </c>
      <c r="F82" s="16">
        <v>0</v>
      </c>
      <c r="G82" s="13">
        <v>3.8907729999999998</v>
      </c>
      <c r="H82" s="13">
        <v>5.5177839999999998</v>
      </c>
      <c r="I82" s="13">
        <v>6.0256220000000003</v>
      </c>
      <c r="J82" s="16">
        <v>0</v>
      </c>
      <c r="K82" s="13">
        <v>3.8695249999999999</v>
      </c>
      <c r="L82" s="13">
        <v>5.4630549999999998</v>
      </c>
      <c r="M82" s="13">
        <v>5.7179739999999999</v>
      </c>
      <c r="N82" s="16">
        <v>0</v>
      </c>
      <c r="O82" s="13">
        <v>0.151396</v>
      </c>
      <c r="P82" s="13">
        <v>1.6112000000000001E-2</v>
      </c>
      <c r="Q82" s="13">
        <v>5.7514000000000003E-2</v>
      </c>
      <c r="R82" s="16">
        <v>0</v>
      </c>
      <c r="S82" s="13">
        <v>5.6648999999999998E-2</v>
      </c>
      <c r="T82" s="13">
        <v>2.5760000000000002E-2</v>
      </c>
      <c r="U82" s="13">
        <v>3.8573000000000003E-2</v>
      </c>
      <c r="V82" s="16">
        <v>0</v>
      </c>
      <c r="W82" s="13">
        <v>-2.1248E-2</v>
      </c>
      <c r="X82" s="13">
        <v>-5.4729E-2</v>
      </c>
      <c r="Y82" s="17">
        <v>-0.30764799999999998</v>
      </c>
    </row>
    <row r="83" spans="1:25" x14ac:dyDescent="0.2">
      <c r="A83" s="14">
        <v>269</v>
      </c>
      <c r="B83" s="14">
        <v>286</v>
      </c>
      <c r="C83" s="14" t="s">
        <v>137</v>
      </c>
      <c r="D83" s="15">
        <v>1915.0429999999999</v>
      </c>
      <c r="E83" s="25">
        <v>6.0535480000000002</v>
      </c>
      <c r="F83" s="16">
        <v>0</v>
      </c>
      <c r="G83" s="13">
        <v>5.6145719999999999</v>
      </c>
      <c r="H83" s="13">
        <v>8.1914829999999998</v>
      </c>
      <c r="I83" s="13">
        <v>9.2210070000000002</v>
      </c>
      <c r="J83" s="16">
        <v>0</v>
      </c>
      <c r="K83" s="13">
        <v>5.5776459999999997</v>
      </c>
      <c r="L83" s="13">
        <v>8.0770320000000009</v>
      </c>
      <c r="M83" s="13">
        <v>8.7349099999999993</v>
      </c>
      <c r="N83" s="16">
        <v>0</v>
      </c>
      <c r="O83" s="13">
        <v>0.21199100000000001</v>
      </c>
      <c r="P83" s="13">
        <v>4.8693E-2</v>
      </c>
      <c r="Q83" s="13">
        <v>0.10385999999999999</v>
      </c>
      <c r="R83" s="16">
        <v>0</v>
      </c>
      <c r="S83" s="13">
        <v>0.11124299999999999</v>
      </c>
      <c r="T83" s="13">
        <v>6.2783000000000005E-2</v>
      </c>
      <c r="U83" s="13">
        <v>7.7933000000000002E-2</v>
      </c>
      <c r="V83" s="16">
        <v>0</v>
      </c>
      <c r="W83" s="13">
        <v>-3.6926E-2</v>
      </c>
      <c r="X83" s="13">
        <v>-0.114451</v>
      </c>
      <c r="Y83" s="17">
        <v>-0.486097</v>
      </c>
    </row>
    <row r="84" spans="1:25" x14ac:dyDescent="0.2">
      <c r="A84" s="14">
        <v>269</v>
      </c>
      <c r="B84" s="14">
        <v>287</v>
      </c>
      <c r="C84" s="14" t="s">
        <v>105</v>
      </c>
      <c r="D84" s="15">
        <v>2028.127</v>
      </c>
      <c r="E84" s="25">
        <v>6.4926130000000004</v>
      </c>
      <c r="F84" s="16">
        <v>0</v>
      </c>
      <c r="G84" s="13">
        <v>6.1275599999999999</v>
      </c>
      <c r="H84" s="13">
        <v>8.6968840000000007</v>
      </c>
      <c r="I84" s="13">
        <v>9.7256979999999995</v>
      </c>
      <c r="J84" s="16">
        <v>0</v>
      </c>
      <c r="K84" s="13">
        <v>6.025633</v>
      </c>
      <c r="L84" s="13">
        <v>8.5800999999999998</v>
      </c>
      <c r="M84" s="13">
        <v>9.2678390000000004</v>
      </c>
      <c r="N84" s="16">
        <v>0</v>
      </c>
      <c r="O84" s="13">
        <v>0.19687399999999999</v>
      </c>
      <c r="P84" s="13">
        <v>2.9725999999999999E-2</v>
      </c>
      <c r="Q84" s="13">
        <v>7.3879E-2</v>
      </c>
      <c r="R84" s="16">
        <v>0</v>
      </c>
      <c r="S84" s="13">
        <v>9.5906000000000005E-2</v>
      </c>
      <c r="T84" s="13">
        <v>3.2666000000000001E-2</v>
      </c>
      <c r="U84" s="13">
        <v>7.4238999999999999E-2</v>
      </c>
      <c r="V84" s="16">
        <v>0</v>
      </c>
      <c r="W84" s="13">
        <v>-0.101927</v>
      </c>
      <c r="X84" s="13">
        <v>-0.116784</v>
      </c>
      <c r="Y84" s="17">
        <v>-0.45785900000000002</v>
      </c>
    </row>
    <row r="85" spans="1:25" x14ac:dyDescent="0.2">
      <c r="A85" s="14">
        <v>271</v>
      </c>
      <c r="B85" s="14">
        <v>282</v>
      </c>
      <c r="C85" s="14" t="s">
        <v>106</v>
      </c>
      <c r="D85" s="15">
        <v>1329.7307000000001</v>
      </c>
      <c r="E85" s="25">
        <v>5.7583799999999998</v>
      </c>
      <c r="F85" s="16">
        <v>0</v>
      </c>
      <c r="G85" s="13">
        <v>3.7511100000000002</v>
      </c>
      <c r="H85" s="13">
        <v>5.2998240000000001</v>
      </c>
      <c r="I85" s="13">
        <v>5.7747679999999999</v>
      </c>
      <c r="J85" s="16">
        <v>0</v>
      </c>
      <c r="K85" s="13">
        <v>3.7235149999999999</v>
      </c>
      <c r="L85" s="13">
        <v>5.248329</v>
      </c>
      <c r="M85" s="13">
        <v>5.4866409999999997</v>
      </c>
      <c r="N85" s="16">
        <v>0</v>
      </c>
      <c r="O85" s="13">
        <v>0.14946400000000001</v>
      </c>
      <c r="P85" s="13">
        <v>3.7217E-2</v>
      </c>
      <c r="Q85" s="13">
        <v>0.49540600000000001</v>
      </c>
      <c r="R85" s="16">
        <v>0</v>
      </c>
      <c r="S85" s="13">
        <v>5.5814999999999997E-2</v>
      </c>
      <c r="T85" s="13">
        <v>4.6272000000000001E-2</v>
      </c>
      <c r="U85" s="13">
        <v>3.8128000000000002E-2</v>
      </c>
      <c r="V85" s="16">
        <v>0</v>
      </c>
      <c r="W85" s="13">
        <v>-2.7595000000000001E-2</v>
      </c>
      <c r="X85" s="13">
        <v>-5.1494999999999999E-2</v>
      </c>
      <c r="Y85" s="17">
        <v>-0.28812700000000002</v>
      </c>
    </row>
    <row r="86" spans="1:25" x14ac:dyDescent="0.2">
      <c r="A86" s="14">
        <v>287</v>
      </c>
      <c r="B86" s="14">
        <v>302</v>
      </c>
      <c r="C86" s="14" t="s">
        <v>139</v>
      </c>
      <c r="D86" s="15">
        <v>1841.8373999999999</v>
      </c>
      <c r="E86" s="25">
        <v>6.9901030000000004</v>
      </c>
      <c r="F86" s="16">
        <v>0</v>
      </c>
      <c r="G86" s="13">
        <v>2.1496330000000001</v>
      </c>
      <c r="H86" s="13">
        <v>3.4888699999999999</v>
      </c>
      <c r="I86" s="13">
        <v>5.016972</v>
      </c>
      <c r="J86" s="16">
        <v>0</v>
      </c>
      <c r="K86" s="13">
        <v>1.7793680000000001</v>
      </c>
      <c r="L86" s="13">
        <v>2.190007</v>
      </c>
      <c r="M86" s="13">
        <v>3.33528</v>
      </c>
      <c r="N86" s="16">
        <v>0</v>
      </c>
      <c r="O86" s="13">
        <v>6.1984999999999998E-2</v>
      </c>
      <c r="P86" s="13">
        <v>3.7319999999999999E-2</v>
      </c>
      <c r="Q86" s="13">
        <v>5.8077999999999998E-2</v>
      </c>
      <c r="R86" s="16">
        <v>0</v>
      </c>
      <c r="S86" s="13">
        <v>7.8985E-2</v>
      </c>
      <c r="T86" s="13">
        <v>5.2388999999999998E-2</v>
      </c>
      <c r="U86" s="13">
        <v>5.9388999999999997E-2</v>
      </c>
      <c r="V86" s="16">
        <v>0</v>
      </c>
      <c r="W86" s="13">
        <v>-0.37026500000000001</v>
      </c>
      <c r="X86" s="13">
        <v>-1.2988630000000001</v>
      </c>
      <c r="Y86" s="17">
        <v>-1.681692</v>
      </c>
    </row>
    <row r="87" spans="1:25" x14ac:dyDescent="0.2">
      <c r="A87" s="14">
        <v>288</v>
      </c>
      <c r="B87" s="14">
        <v>295</v>
      </c>
      <c r="C87" s="14" t="s">
        <v>111</v>
      </c>
      <c r="D87" s="15">
        <v>999.39419999999996</v>
      </c>
      <c r="E87" s="25">
        <v>6.6052499999999998</v>
      </c>
      <c r="F87" s="16">
        <v>0</v>
      </c>
      <c r="G87" s="13">
        <v>0.221773</v>
      </c>
      <c r="H87" s="13">
        <v>0.31077300000000002</v>
      </c>
      <c r="I87" s="13">
        <v>0.452403</v>
      </c>
      <c r="J87" s="16">
        <v>0</v>
      </c>
      <c r="K87" s="13">
        <v>0.206511</v>
      </c>
      <c r="L87" s="13">
        <v>0.32278899999999999</v>
      </c>
      <c r="M87" s="13">
        <v>0.40108700000000003</v>
      </c>
      <c r="N87" s="16">
        <v>0</v>
      </c>
      <c r="O87" s="13">
        <v>4.0740999999999999E-2</v>
      </c>
      <c r="P87" s="13">
        <v>1.9598000000000001E-2</v>
      </c>
      <c r="Q87" s="13">
        <v>1.8721999999999999E-2</v>
      </c>
      <c r="R87" s="16">
        <v>0</v>
      </c>
      <c r="S87" s="13">
        <v>4.4451999999999998E-2</v>
      </c>
      <c r="T87" s="13">
        <v>4.8946999999999997E-2</v>
      </c>
      <c r="U87" s="13">
        <v>5.7603000000000001E-2</v>
      </c>
      <c r="V87" s="16">
        <v>0</v>
      </c>
      <c r="W87" s="13">
        <v>-1.5262E-2</v>
      </c>
      <c r="X87" s="13">
        <v>1.2016000000000001E-2</v>
      </c>
      <c r="Y87" s="17">
        <v>-5.1316000000000001E-2</v>
      </c>
    </row>
    <row r="88" spans="1:25" x14ac:dyDescent="0.2">
      <c r="A88" s="14">
        <v>296</v>
      </c>
      <c r="B88" s="14">
        <v>302</v>
      </c>
      <c r="C88" s="14" t="s">
        <v>114</v>
      </c>
      <c r="D88" s="15">
        <v>748.37699999999995</v>
      </c>
      <c r="E88" s="25">
        <v>2.8382260000000001</v>
      </c>
      <c r="F88" s="16">
        <v>0</v>
      </c>
      <c r="G88" s="13">
        <v>1.753147</v>
      </c>
      <c r="H88" s="13">
        <v>2.7792409999999999</v>
      </c>
      <c r="I88" s="13">
        <v>3.4280110000000001</v>
      </c>
      <c r="J88" s="16">
        <v>0</v>
      </c>
      <c r="K88" s="13">
        <v>1.4295310000000001</v>
      </c>
      <c r="L88" s="13">
        <v>1.7554670000000001</v>
      </c>
      <c r="M88" s="13">
        <v>2.5099360000000002</v>
      </c>
      <c r="N88" s="16">
        <v>0</v>
      </c>
      <c r="O88" s="13">
        <v>4.2214000000000002E-2</v>
      </c>
      <c r="P88" s="13">
        <v>2.2905999999999999E-2</v>
      </c>
      <c r="Q88" s="13">
        <v>3.2811E-2</v>
      </c>
      <c r="R88" s="16">
        <v>0</v>
      </c>
      <c r="S88" s="13">
        <v>1.9126000000000001E-2</v>
      </c>
      <c r="T88" s="13">
        <v>1.4271000000000001E-2</v>
      </c>
      <c r="U88" s="13">
        <v>4.1116E-2</v>
      </c>
      <c r="V88" s="16">
        <v>0</v>
      </c>
      <c r="W88" s="13">
        <v>-0.32361600000000001</v>
      </c>
      <c r="X88" s="13">
        <v>-1.023774</v>
      </c>
      <c r="Y88" s="17">
        <v>-0.91807499999999997</v>
      </c>
    </row>
    <row r="89" spans="1:25" x14ac:dyDescent="0.2">
      <c r="A89" s="14">
        <v>296</v>
      </c>
      <c r="B89" s="14">
        <v>305</v>
      </c>
      <c r="C89" s="14" t="s">
        <v>148</v>
      </c>
      <c r="D89" s="15">
        <v>1095.5615</v>
      </c>
      <c r="E89" s="25">
        <v>5.3892090000000001</v>
      </c>
      <c r="F89" s="16">
        <v>0</v>
      </c>
      <c r="G89" s="13">
        <v>3.5531980000000001</v>
      </c>
      <c r="H89" s="13">
        <v>4.643294</v>
      </c>
      <c r="I89" s="13">
        <v>5.3405589999999998</v>
      </c>
      <c r="J89" s="16">
        <v>0</v>
      </c>
      <c r="K89" s="13">
        <v>3.3604750000000001</v>
      </c>
      <c r="L89" s="13">
        <v>3.6820930000000001</v>
      </c>
      <c r="M89" s="13">
        <v>4.4910969999999999</v>
      </c>
      <c r="N89" s="16">
        <v>0</v>
      </c>
      <c r="O89" s="13">
        <v>8.3103999999999997E-2</v>
      </c>
      <c r="P89" s="13">
        <v>2.8424999999999999E-2</v>
      </c>
      <c r="Q89" s="13">
        <v>5.1837000000000001E-2</v>
      </c>
      <c r="R89" s="16">
        <v>0</v>
      </c>
      <c r="S89" s="13">
        <v>4.2063000000000003E-2</v>
      </c>
      <c r="T89" s="13">
        <v>2.162E-2</v>
      </c>
      <c r="U89" s="13">
        <v>5.5447999999999997E-2</v>
      </c>
      <c r="V89" s="16">
        <v>0</v>
      </c>
      <c r="W89" s="13">
        <v>-0.19272300000000001</v>
      </c>
      <c r="X89" s="13">
        <v>-0.96120099999999997</v>
      </c>
      <c r="Y89" s="17">
        <v>-0.84946200000000005</v>
      </c>
    </row>
    <row r="90" spans="1:25" x14ac:dyDescent="0.2">
      <c r="A90" s="14">
        <v>296</v>
      </c>
      <c r="B90" s="14">
        <v>306</v>
      </c>
      <c r="C90" s="14" t="s">
        <v>115</v>
      </c>
      <c r="D90" s="15">
        <v>1223.6201000000001</v>
      </c>
      <c r="E90" s="25">
        <v>4.8711500000000001</v>
      </c>
      <c r="F90" s="20">
        <v>0</v>
      </c>
      <c r="G90" s="21">
        <v>4.1911050000000003</v>
      </c>
      <c r="H90" s="21">
        <v>5.3537879999999998</v>
      </c>
      <c r="I90" s="21">
        <v>6.0135459999999998</v>
      </c>
      <c r="J90" s="20">
        <v>0</v>
      </c>
      <c r="K90" s="21">
        <v>3.922984</v>
      </c>
      <c r="L90" s="21">
        <v>4.4067109999999996</v>
      </c>
      <c r="M90" s="21">
        <v>5.1000690000000004</v>
      </c>
      <c r="N90" s="20">
        <v>0</v>
      </c>
      <c r="O90" s="21">
        <v>0.116247</v>
      </c>
      <c r="P90" s="21">
        <v>1.3224E-2</v>
      </c>
      <c r="Q90" s="21">
        <v>4.0189999999999997E-2</v>
      </c>
      <c r="R90" s="20">
        <v>0</v>
      </c>
      <c r="S90" s="21">
        <v>5.4191000000000003E-2</v>
      </c>
      <c r="T90" s="21">
        <v>1.7793E-2</v>
      </c>
      <c r="U90" s="21">
        <v>4.3812999999999998E-2</v>
      </c>
      <c r="V90" s="20">
        <v>0</v>
      </c>
      <c r="W90" s="21">
        <v>-0.268121</v>
      </c>
      <c r="X90" s="21">
        <v>-0.94707699999999995</v>
      </c>
      <c r="Y90" s="22">
        <v>-0.91347699999999998</v>
      </c>
    </row>
    <row r="91" spans="1:25" x14ac:dyDescent="0.2">
      <c r="A91" s="14"/>
      <c r="B91" s="14"/>
      <c r="C91" s="14"/>
      <c r="D91" s="15"/>
      <c r="E91" s="25"/>
    </row>
    <row r="92" spans="1:25" x14ac:dyDescent="0.2">
      <c r="A92" s="14"/>
      <c r="B92" s="14"/>
      <c r="C92" s="14"/>
      <c r="D92" s="15"/>
      <c r="E92" s="25"/>
    </row>
    <row r="93" spans="1:25" x14ac:dyDescent="0.2">
      <c r="A93" s="14"/>
      <c r="B93" s="14"/>
      <c r="C93" s="14"/>
      <c r="D93" s="15"/>
      <c r="E93" s="25"/>
    </row>
    <row r="94" spans="1:25" x14ac:dyDescent="0.2">
      <c r="A94" s="14"/>
      <c r="B94" s="14"/>
      <c r="C94" s="14"/>
      <c r="D94" s="15"/>
      <c r="E94" s="25"/>
    </row>
    <row r="95" spans="1:25" x14ac:dyDescent="0.2">
      <c r="A95" s="14"/>
      <c r="B95" s="14"/>
      <c r="C95" s="14"/>
      <c r="D95" s="15"/>
      <c r="E95" s="25"/>
    </row>
    <row r="96" spans="1:25" x14ac:dyDescent="0.2">
      <c r="A96" s="14"/>
      <c r="B96" s="14"/>
      <c r="C96" s="14"/>
      <c r="D96" s="15"/>
      <c r="E96" s="25"/>
    </row>
    <row r="97" spans="1:5" x14ac:dyDescent="0.2">
      <c r="A97" s="14"/>
      <c r="B97" s="14"/>
      <c r="C97" s="14"/>
      <c r="D97" s="15"/>
      <c r="E97" s="25"/>
    </row>
    <row r="98" spans="1:5" x14ac:dyDescent="0.2">
      <c r="A98" s="14"/>
      <c r="B98" s="14"/>
      <c r="C98" s="14"/>
      <c r="D98" s="15"/>
      <c r="E98" s="25"/>
    </row>
    <row r="99" spans="1:5" x14ac:dyDescent="0.2">
      <c r="A99" s="14"/>
      <c r="B99" s="14"/>
      <c r="C99" s="14"/>
      <c r="D99" s="15"/>
      <c r="E99" s="25"/>
    </row>
    <row r="100" spans="1:5" x14ac:dyDescent="0.2">
      <c r="A100" s="14"/>
      <c r="B100" s="14"/>
      <c r="C100" s="14"/>
      <c r="D100" s="15"/>
      <c r="E100" s="25"/>
    </row>
    <row r="101" spans="1:5" x14ac:dyDescent="0.2">
      <c r="A101" s="14"/>
      <c r="B101" s="14"/>
      <c r="C101" s="14"/>
      <c r="D101" s="15"/>
      <c r="E101" s="25"/>
    </row>
    <row r="102" spans="1:5" x14ac:dyDescent="0.2">
      <c r="A102" s="14"/>
      <c r="B102" s="14"/>
      <c r="C102" s="14"/>
      <c r="D102" s="15"/>
      <c r="E102" s="25"/>
    </row>
    <row r="103" spans="1:5" x14ac:dyDescent="0.2">
      <c r="A103" s="14"/>
      <c r="B103" s="14"/>
      <c r="C103" s="14"/>
      <c r="D103" s="15"/>
      <c r="E103" s="25"/>
    </row>
    <row r="104" spans="1:5" x14ac:dyDescent="0.2">
      <c r="A104" s="14"/>
      <c r="B104" s="14"/>
      <c r="C104" s="14"/>
      <c r="D104" s="15"/>
      <c r="E104" s="25"/>
    </row>
    <row r="105" spans="1:5" x14ac:dyDescent="0.2">
      <c r="A105" s="14"/>
      <c r="B105" s="14"/>
      <c r="C105" s="14"/>
      <c r="D105" s="15"/>
      <c r="E105" s="25"/>
    </row>
    <row r="106" spans="1:5" x14ac:dyDescent="0.2">
      <c r="A106" s="18"/>
      <c r="B106" s="18"/>
      <c r="C106" s="18"/>
      <c r="D106" s="19"/>
      <c r="E106" s="26"/>
    </row>
  </sheetData>
  <mergeCells count="5">
    <mergeCell ref="F1:I1"/>
    <mergeCell ref="J1:M1"/>
    <mergeCell ref="N1:Q1"/>
    <mergeCell ref="R1:U1"/>
    <mergeCell ref="V1:Y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CD1D-E65C-448D-AAB5-A8D67B69397E}">
  <dimension ref="A1:Y106"/>
  <sheetViews>
    <sheetView workbookViewId="0">
      <selection activeCell="M11" sqref="M11"/>
    </sheetView>
  </sheetViews>
  <sheetFormatPr defaultColWidth="8.875" defaultRowHeight="15" x14ac:dyDescent="0.2"/>
  <cols>
    <col min="1" max="2" width="8.875" style="4"/>
    <col min="3" max="3" width="25.75" style="4" customWidth="1"/>
    <col min="4" max="4" width="10.875" style="13" customWidth="1"/>
    <col min="5" max="5" width="8.875" style="23"/>
    <col min="6" max="8" width="8.875" style="13"/>
    <col min="9" max="9" width="10.875" style="13" customWidth="1"/>
    <col min="10" max="12" width="8.875" style="13"/>
    <col min="13" max="13" width="15.125" style="13" customWidth="1"/>
    <col min="14" max="20" width="8.875" style="13"/>
    <col min="21" max="21" width="15.125" style="13" customWidth="1"/>
    <col min="22" max="24" width="8.875" style="13"/>
    <col min="25" max="25" width="15.125" style="13" customWidth="1"/>
    <col min="26" max="16384" width="8.875" style="13"/>
  </cols>
  <sheetData>
    <row r="1" spans="1:25" s="4" customFormat="1" x14ac:dyDescent="0.2">
      <c r="A1" s="2"/>
      <c r="B1" s="1"/>
      <c r="C1" s="1"/>
      <c r="D1" s="1"/>
      <c r="E1" s="3"/>
      <c r="F1" s="27" t="s">
        <v>9</v>
      </c>
      <c r="G1" s="27"/>
      <c r="H1" s="27"/>
      <c r="I1" s="27"/>
      <c r="J1" s="27" t="s">
        <v>120</v>
      </c>
      <c r="K1" s="27"/>
      <c r="L1" s="27"/>
      <c r="M1" s="27"/>
      <c r="N1" s="27" t="s">
        <v>10</v>
      </c>
      <c r="O1" s="27"/>
      <c r="P1" s="27"/>
      <c r="Q1" s="27"/>
      <c r="R1" s="27" t="s">
        <v>118</v>
      </c>
      <c r="S1" s="27"/>
      <c r="T1" s="27"/>
      <c r="U1" s="28"/>
      <c r="V1" s="27" t="s">
        <v>11</v>
      </c>
      <c r="W1" s="27"/>
      <c r="X1" s="27"/>
      <c r="Y1" s="28"/>
    </row>
    <row r="2" spans="1:25" s="4" customForma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5</v>
      </c>
      <c r="W2" s="6" t="s">
        <v>6</v>
      </c>
      <c r="X2" s="6" t="s">
        <v>7</v>
      </c>
      <c r="Y2" s="6" t="s">
        <v>8</v>
      </c>
    </row>
    <row r="3" spans="1:25" x14ac:dyDescent="0.2">
      <c r="A3" s="8">
        <v>1</v>
      </c>
      <c r="B3" s="8">
        <v>17</v>
      </c>
      <c r="C3" s="8" t="s">
        <v>12</v>
      </c>
      <c r="D3" s="9">
        <v>1831.8652</v>
      </c>
      <c r="E3" s="29">
        <v>4.8692770000000003</v>
      </c>
      <c r="F3" s="10">
        <v>0</v>
      </c>
      <c r="G3" s="11">
        <v>3.0945999999999998</v>
      </c>
      <c r="H3" s="11">
        <v>3.9330630000000002</v>
      </c>
      <c r="I3" s="12">
        <v>5.4066599999999996</v>
      </c>
      <c r="J3" s="10">
        <v>0</v>
      </c>
      <c r="K3" s="11">
        <v>2.7015899999999999</v>
      </c>
      <c r="L3" s="11">
        <v>3.5817549999999998</v>
      </c>
      <c r="M3" s="12">
        <v>4.4066609999999997</v>
      </c>
      <c r="N3" s="10">
        <v>0</v>
      </c>
      <c r="O3" s="11">
        <v>0.12675800000000001</v>
      </c>
      <c r="P3" s="11">
        <v>0.17514299999999999</v>
      </c>
      <c r="Q3" s="12">
        <v>0.27849800000000002</v>
      </c>
      <c r="R3" s="10">
        <v>0</v>
      </c>
      <c r="S3" s="11">
        <v>0.16567599999999999</v>
      </c>
      <c r="T3" s="11">
        <v>0.174128</v>
      </c>
      <c r="U3" s="11">
        <v>0.230513</v>
      </c>
      <c r="V3" s="10">
        <v>0</v>
      </c>
      <c r="W3" s="11">
        <f>K3-G3</f>
        <v>-0.39300999999999986</v>
      </c>
      <c r="X3" s="11">
        <f>L3-H3</f>
        <v>-0.3513080000000004</v>
      </c>
      <c r="Y3" s="12">
        <f>M3-I3</f>
        <v>-0.99999899999999986</v>
      </c>
    </row>
    <row r="4" spans="1:25" x14ac:dyDescent="0.2">
      <c r="A4" s="14">
        <v>4</v>
      </c>
      <c r="B4" s="14">
        <v>17</v>
      </c>
      <c r="C4" s="14" t="s">
        <v>13</v>
      </c>
      <c r="D4" s="15">
        <v>1540.7433000000001</v>
      </c>
      <c r="E4" s="30">
        <v>4.4356390000000001</v>
      </c>
      <c r="F4" s="16">
        <v>0</v>
      </c>
      <c r="G4" s="13">
        <v>1.922633</v>
      </c>
      <c r="H4" s="13">
        <v>2.5093700000000001</v>
      </c>
      <c r="I4" s="17">
        <v>3.9489779999999999</v>
      </c>
      <c r="J4" s="16">
        <v>0</v>
      </c>
      <c r="K4" s="13">
        <v>1.7879590000000001</v>
      </c>
      <c r="L4" s="13">
        <v>2.2563369999999998</v>
      </c>
      <c r="M4" s="17">
        <v>2.904147</v>
      </c>
      <c r="N4" s="16">
        <v>0</v>
      </c>
      <c r="O4" s="13">
        <v>4.2694000000000003E-2</v>
      </c>
      <c r="P4" s="13">
        <v>6.9075999999999999E-2</v>
      </c>
      <c r="Q4" s="17">
        <v>4.2459999999999998E-2</v>
      </c>
      <c r="R4" s="16">
        <v>0</v>
      </c>
      <c r="S4" s="13">
        <v>6.4201999999999995E-2</v>
      </c>
      <c r="T4" s="13">
        <v>5.9006000000000003E-2</v>
      </c>
      <c r="U4" s="13">
        <v>5.7658000000000001E-2</v>
      </c>
      <c r="V4" s="16">
        <v>0</v>
      </c>
      <c r="W4" s="13">
        <f t="shared" ref="W4:Y67" si="0">K4-G4</f>
        <v>-0.13467399999999996</v>
      </c>
      <c r="X4" s="13">
        <f t="shared" si="0"/>
        <v>-0.25303300000000029</v>
      </c>
      <c r="Y4" s="17">
        <f t="shared" si="0"/>
        <v>-1.0448309999999998</v>
      </c>
    </row>
    <row r="5" spans="1:25" x14ac:dyDescent="0.2">
      <c r="A5" s="14">
        <v>10</v>
      </c>
      <c r="B5" s="14">
        <v>27</v>
      </c>
      <c r="C5" s="14" t="s">
        <v>14</v>
      </c>
      <c r="D5" s="15">
        <v>1813.8493000000001</v>
      </c>
      <c r="E5" s="30">
        <v>4.8682220000000003</v>
      </c>
      <c r="F5" s="16">
        <v>0</v>
      </c>
      <c r="G5" s="13">
        <v>2.5883919999999998</v>
      </c>
      <c r="H5" s="13">
        <v>3.3401320000000001</v>
      </c>
      <c r="I5" s="17">
        <v>4.4337520000000001</v>
      </c>
      <c r="J5" s="16">
        <v>0</v>
      </c>
      <c r="K5" s="13">
        <v>2.3217599999999998</v>
      </c>
      <c r="L5" s="13">
        <v>3.0588669999999998</v>
      </c>
      <c r="M5" s="17">
        <v>3.7023549999999998</v>
      </c>
      <c r="N5" s="16">
        <v>0</v>
      </c>
      <c r="O5" s="13">
        <v>0.50531999999999999</v>
      </c>
      <c r="P5" s="13">
        <v>0.52590300000000001</v>
      </c>
      <c r="Q5" s="17">
        <v>0.56832099999999997</v>
      </c>
      <c r="R5" s="16">
        <v>0</v>
      </c>
      <c r="S5" s="13">
        <v>0.57094400000000001</v>
      </c>
      <c r="T5" s="13">
        <v>0.53178499999999995</v>
      </c>
      <c r="U5" s="13">
        <v>0.52074600000000004</v>
      </c>
      <c r="V5" s="16">
        <v>0</v>
      </c>
      <c r="W5" s="13">
        <f t="shared" si="0"/>
        <v>-0.26663199999999998</v>
      </c>
      <c r="X5" s="13">
        <f t="shared" si="0"/>
        <v>-0.28126500000000032</v>
      </c>
      <c r="Y5" s="17">
        <f t="shared" si="0"/>
        <v>-0.7313970000000003</v>
      </c>
    </row>
    <row r="6" spans="1:25" x14ac:dyDescent="0.2">
      <c r="A6" s="14">
        <v>18</v>
      </c>
      <c r="B6" s="14">
        <v>24</v>
      </c>
      <c r="C6" s="14" t="s">
        <v>15</v>
      </c>
      <c r="D6" s="15">
        <v>707.33929999999998</v>
      </c>
      <c r="E6" s="30">
        <v>3.6593900000000001</v>
      </c>
      <c r="F6" s="16">
        <v>0</v>
      </c>
      <c r="G6" s="13">
        <v>1.573169</v>
      </c>
      <c r="H6" s="13">
        <v>1.9473780000000001</v>
      </c>
      <c r="I6" s="17">
        <v>2.2848030000000001</v>
      </c>
      <c r="J6" s="16">
        <v>0</v>
      </c>
      <c r="K6" s="13">
        <v>1.5670280000000001</v>
      </c>
      <c r="L6" s="13">
        <v>2.0201159999999998</v>
      </c>
      <c r="M6" s="17">
        <v>2.317285</v>
      </c>
      <c r="N6" s="16">
        <v>0</v>
      </c>
      <c r="O6" s="13">
        <v>2.0660000000000001E-2</v>
      </c>
      <c r="P6" s="13">
        <v>3.3642999999999999E-2</v>
      </c>
      <c r="Q6" s="17">
        <v>2.0310999999999999E-2</v>
      </c>
      <c r="R6" s="16">
        <v>0</v>
      </c>
      <c r="S6" s="13">
        <v>3.8223E-2</v>
      </c>
      <c r="T6" s="13">
        <v>1.8159999999999999E-2</v>
      </c>
      <c r="U6" s="13">
        <v>2.5163000000000001E-2</v>
      </c>
      <c r="V6" s="16">
        <v>0</v>
      </c>
      <c r="W6" s="13">
        <f t="shared" si="0"/>
        <v>-6.1409999999999521E-3</v>
      </c>
      <c r="X6" s="13">
        <f t="shared" si="0"/>
        <v>7.2737999999999747E-2</v>
      </c>
      <c r="Y6" s="17">
        <f t="shared" si="0"/>
        <v>3.24819999999999E-2</v>
      </c>
    </row>
    <row r="7" spans="1:25" x14ac:dyDescent="0.2">
      <c r="A7" s="14">
        <v>18</v>
      </c>
      <c r="B7" s="14">
        <v>27</v>
      </c>
      <c r="C7" s="14" t="s">
        <v>16</v>
      </c>
      <c r="D7" s="15">
        <v>1022.5187</v>
      </c>
      <c r="E7" s="30">
        <v>4.9300629999999996</v>
      </c>
      <c r="F7" s="16">
        <v>0</v>
      </c>
      <c r="G7" s="13">
        <v>2.5078209999999999</v>
      </c>
      <c r="H7" s="13">
        <v>2.9044279999999998</v>
      </c>
      <c r="I7" s="17">
        <v>3.2544719999999998</v>
      </c>
      <c r="J7" s="16">
        <v>0</v>
      </c>
      <c r="K7" s="13">
        <v>2.4166810000000001</v>
      </c>
      <c r="L7" s="13">
        <v>2.953719</v>
      </c>
      <c r="M7" s="17">
        <v>3.189019</v>
      </c>
      <c r="N7" s="16">
        <v>0</v>
      </c>
      <c r="O7" s="13">
        <v>0.62718600000000002</v>
      </c>
      <c r="P7" s="13">
        <v>0.67868099999999998</v>
      </c>
      <c r="Q7" s="17">
        <v>0.73556200000000005</v>
      </c>
      <c r="R7" s="16">
        <v>0</v>
      </c>
      <c r="S7" s="13">
        <v>0.69015899999999997</v>
      </c>
      <c r="T7" s="13">
        <v>0.73312900000000003</v>
      </c>
      <c r="U7" s="13">
        <v>0.76705900000000005</v>
      </c>
      <c r="V7" s="16">
        <v>0</v>
      </c>
      <c r="W7" s="13">
        <f t="shared" si="0"/>
        <v>-9.1139999999999777E-2</v>
      </c>
      <c r="X7" s="13">
        <f t="shared" si="0"/>
        <v>4.9291000000000196E-2</v>
      </c>
      <c r="Y7" s="17">
        <f t="shared" si="0"/>
        <v>-6.5452999999999761E-2</v>
      </c>
    </row>
    <row r="8" spans="1:25" x14ac:dyDescent="0.2">
      <c r="A8" s="14">
        <v>18</v>
      </c>
      <c r="B8" s="14">
        <v>30</v>
      </c>
      <c r="C8" s="14" t="s">
        <v>17</v>
      </c>
      <c r="D8" s="15">
        <v>1306.6670999999999</v>
      </c>
      <c r="E8" s="30">
        <v>5.4806280000000003</v>
      </c>
      <c r="F8" s="16">
        <v>0</v>
      </c>
      <c r="G8" s="13">
        <v>1.757163</v>
      </c>
      <c r="H8" s="13">
        <v>2.7499530000000001</v>
      </c>
      <c r="I8" s="17">
        <v>3.1558350000000002</v>
      </c>
      <c r="J8" s="16">
        <v>0</v>
      </c>
      <c r="K8" s="13">
        <v>1.7830090000000001</v>
      </c>
      <c r="L8" s="13">
        <v>2.8441269999999998</v>
      </c>
      <c r="M8" s="17">
        <v>3.1648969999999998</v>
      </c>
      <c r="N8" s="16">
        <v>0</v>
      </c>
      <c r="O8" s="13">
        <v>0.22417999999999999</v>
      </c>
      <c r="P8" s="13">
        <v>0.139158</v>
      </c>
      <c r="Q8" s="17">
        <v>0.14022599999999999</v>
      </c>
      <c r="R8" s="16">
        <v>0</v>
      </c>
      <c r="S8" s="13">
        <v>0.195913</v>
      </c>
      <c r="T8" s="13">
        <v>0.133685</v>
      </c>
      <c r="U8" s="13">
        <v>0.246554</v>
      </c>
      <c r="V8" s="16">
        <v>0</v>
      </c>
      <c r="W8" s="13">
        <f t="shared" si="0"/>
        <v>2.5846000000000036E-2</v>
      </c>
      <c r="X8" s="13">
        <f t="shared" si="0"/>
        <v>9.4173999999999758E-2</v>
      </c>
      <c r="Y8" s="17">
        <f t="shared" si="0"/>
        <v>9.0619999999996814E-3</v>
      </c>
    </row>
    <row r="9" spans="1:25" x14ac:dyDescent="0.2">
      <c r="A9" s="14">
        <v>35</v>
      </c>
      <c r="B9" s="14">
        <v>44</v>
      </c>
      <c r="C9" s="14" t="s">
        <v>18</v>
      </c>
      <c r="D9" s="15">
        <v>1188.6016</v>
      </c>
      <c r="E9" s="30">
        <v>4.413862</v>
      </c>
      <c r="F9" s="16">
        <v>0</v>
      </c>
      <c r="G9" s="13">
        <v>0.34071499999999999</v>
      </c>
      <c r="H9" s="13">
        <v>0.77263199999999999</v>
      </c>
      <c r="I9" s="17">
        <v>1.2629159999999999</v>
      </c>
      <c r="J9" s="16">
        <v>0</v>
      </c>
      <c r="K9" s="13">
        <v>0.245675</v>
      </c>
      <c r="L9" s="13">
        <v>0.42831200000000003</v>
      </c>
      <c r="M9" s="17">
        <v>0.80864800000000003</v>
      </c>
      <c r="N9" s="16">
        <v>0</v>
      </c>
      <c r="O9" s="13">
        <v>5.2058E-2</v>
      </c>
      <c r="P9" s="13">
        <v>5.0387000000000001E-2</v>
      </c>
      <c r="Q9" s="17">
        <v>4.5713999999999998E-2</v>
      </c>
      <c r="R9" s="16">
        <v>0</v>
      </c>
      <c r="S9" s="13">
        <v>4.2987999999999998E-2</v>
      </c>
      <c r="T9" s="13">
        <v>4.4153999999999999E-2</v>
      </c>
      <c r="U9" s="13">
        <v>5.1562999999999998E-2</v>
      </c>
      <c r="V9" s="16">
        <v>0</v>
      </c>
      <c r="W9" s="13">
        <f t="shared" si="0"/>
        <v>-9.5039999999999986E-2</v>
      </c>
      <c r="X9" s="13">
        <f t="shared" si="0"/>
        <v>-0.34431999999999996</v>
      </c>
      <c r="Y9" s="17">
        <f t="shared" si="0"/>
        <v>-0.45426799999999989</v>
      </c>
    </row>
    <row r="10" spans="1:25" x14ac:dyDescent="0.2">
      <c r="A10" s="14">
        <v>36</v>
      </c>
      <c r="B10" s="14">
        <v>44</v>
      </c>
      <c r="C10" s="14" t="s">
        <v>19</v>
      </c>
      <c r="D10" s="15">
        <v>1089.5332000000001</v>
      </c>
      <c r="E10" s="30">
        <v>4.414142</v>
      </c>
      <c r="F10" s="16">
        <v>0</v>
      </c>
      <c r="G10" s="13">
        <v>0.30287199999999997</v>
      </c>
      <c r="H10" s="13">
        <v>0.72592800000000002</v>
      </c>
      <c r="I10" s="17">
        <v>1.203557</v>
      </c>
      <c r="J10" s="16">
        <v>0</v>
      </c>
      <c r="K10" s="13">
        <v>0.251834</v>
      </c>
      <c r="L10" s="13">
        <v>0.440191</v>
      </c>
      <c r="M10" s="17">
        <v>0.78242900000000004</v>
      </c>
      <c r="N10" s="16">
        <v>0</v>
      </c>
      <c r="O10" s="13">
        <v>1.6095999999999999E-2</v>
      </c>
      <c r="P10" s="13">
        <v>1.7797E-2</v>
      </c>
      <c r="Q10" s="17">
        <v>3.0384999999999999E-2</v>
      </c>
      <c r="R10" s="16">
        <v>0</v>
      </c>
      <c r="S10" s="13">
        <v>9.8700000000000003E-3</v>
      </c>
      <c r="T10" s="13">
        <v>1.6007E-2</v>
      </c>
      <c r="U10" s="13">
        <v>1.8738000000000001E-2</v>
      </c>
      <c r="V10" s="16">
        <v>0</v>
      </c>
      <c r="W10" s="13">
        <f t="shared" si="0"/>
        <v>-5.1037999999999972E-2</v>
      </c>
      <c r="X10" s="13">
        <f t="shared" si="0"/>
        <v>-0.28573700000000002</v>
      </c>
      <c r="Y10" s="17">
        <f t="shared" si="0"/>
        <v>-0.42112799999999995</v>
      </c>
    </row>
    <row r="11" spans="1:25" x14ac:dyDescent="0.2">
      <c r="A11" s="14">
        <v>38</v>
      </c>
      <c r="B11" s="14">
        <v>44</v>
      </c>
      <c r="C11" s="14" t="s">
        <v>119</v>
      </c>
      <c r="D11" s="15">
        <v>827.40150000000006</v>
      </c>
      <c r="E11" s="30">
        <v>4.4124759999999998</v>
      </c>
      <c r="F11" s="16">
        <v>0</v>
      </c>
      <c r="G11" s="13">
        <v>0.43303900000000001</v>
      </c>
      <c r="H11" s="13">
        <v>0.64132999999999996</v>
      </c>
      <c r="I11" s="17">
        <v>0.92485600000000001</v>
      </c>
      <c r="J11" s="16">
        <v>0</v>
      </c>
      <c r="K11" s="13">
        <v>0.28985899999999998</v>
      </c>
      <c r="L11" s="13">
        <v>0.41409000000000001</v>
      </c>
      <c r="M11" s="17">
        <v>0.66935900000000004</v>
      </c>
      <c r="N11" s="16">
        <v>0</v>
      </c>
      <c r="O11" s="13">
        <v>0.25498900000000002</v>
      </c>
      <c r="P11" s="13">
        <v>0.19445399999999999</v>
      </c>
      <c r="Q11" s="17">
        <v>0.19065499999999999</v>
      </c>
      <c r="R11" s="16">
        <v>0</v>
      </c>
      <c r="S11" s="13">
        <v>0.21613399999999999</v>
      </c>
      <c r="T11" s="13">
        <v>0.202957</v>
      </c>
      <c r="U11" s="13">
        <v>0.19117200000000001</v>
      </c>
      <c r="V11" s="16">
        <v>0</v>
      </c>
      <c r="W11" s="13">
        <f>K11-G11</f>
        <v>-0.14318000000000003</v>
      </c>
      <c r="X11" s="13">
        <f t="shared" si="0"/>
        <v>-0.22723999999999994</v>
      </c>
      <c r="Y11" s="17">
        <f t="shared" si="0"/>
        <v>-0.25549699999999997</v>
      </c>
    </row>
    <row r="12" spans="1:25" x14ac:dyDescent="0.2">
      <c r="A12" s="14">
        <v>45</v>
      </c>
      <c r="B12" s="14">
        <v>57</v>
      </c>
      <c r="C12" s="14" t="s">
        <v>20</v>
      </c>
      <c r="D12" s="15">
        <v>1540.6472000000001</v>
      </c>
      <c r="E12" s="30">
        <v>5.8414349999999997</v>
      </c>
      <c r="F12" s="16">
        <v>0</v>
      </c>
      <c r="G12" s="13">
        <v>3.6486830000000001</v>
      </c>
      <c r="H12" s="13">
        <v>4.4009830000000001</v>
      </c>
      <c r="I12" s="17">
        <v>4.5434999999999999</v>
      </c>
      <c r="J12" s="16">
        <v>0</v>
      </c>
      <c r="K12" s="13">
        <v>3.6614179999999998</v>
      </c>
      <c r="L12" s="13">
        <v>4.2081869999999997</v>
      </c>
      <c r="M12" s="17">
        <v>4.4971730000000001</v>
      </c>
      <c r="N12" s="16">
        <v>0</v>
      </c>
      <c r="O12" s="13">
        <v>0.150946</v>
      </c>
      <c r="P12" s="13">
        <v>0.11965199999999999</v>
      </c>
      <c r="Q12" s="17">
        <v>0.107505</v>
      </c>
      <c r="R12" s="16">
        <v>0</v>
      </c>
      <c r="S12" s="13">
        <v>0.21803</v>
      </c>
      <c r="T12" s="13">
        <v>0.109015</v>
      </c>
      <c r="U12" s="13">
        <v>0.110734</v>
      </c>
      <c r="V12" s="16">
        <v>0</v>
      </c>
      <c r="W12" s="13">
        <f t="shared" si="0"/>
        <v>1.2734999999999719E-2</v>
      </c>
      <c r="X12" s="13">
        <f t="shared" si="0"/>
        <v>-0.19279600000000041</v>
      </c>
      <c r="Y12" s="17">
        <f t="shared" si="0"/>
        <v>-4.6326999999999785E-2</v>
      </c>
    </row>
    <row r="13" spans="1:25" x14ac:dyDescent="0.2">
      <c r="A13" s="14">
        <v>48</v>
      </c>
      <c r="B13" s="14">
        <v>54</v>
      </c>
      <c r="C13" s="14" t="s">
        <v>21</v>
      </c>
      <c r="D13" s="15">
        <v>866.37130000000002</v>
      </c>
      <c r="E13" s="30">
        <v>5.1776479999999996</v>
      </c>
      <c r="F13" s="16">
        <v>0</v>
      </c>
      <c r="G13" s="13">
        <v>2.5479129999999999</v>
      </c>
      <c r="H13" s="13">
        <v>2.668088</v>
      </c>
      <c r="I13" s="17">
        <v>2.6912090000000002</v>
      </c>
      <c r="J13" s="16">
        <v>0</v>
      </c>
      <c r="K13" s="13">
        <v>2.4915159999999998</v>
      </c>
      <c r="L13" s="13">
        <v>2.641159</v>
      </c>
      <c r="M13" s="17">
        <v>2.6234220000000001</v>
      </c>
      <c r="N13" s="16">
        <v>0</v>
      </c>
      <c r="O13" s="13">
        <v>0.41475200000000001</v>
      </c>
      <c r="P13" s="13">
        <v>0.42061399999999999</v>
      </c>
      <c r="Q13" s="17">
        <v>0.43611499999999997</v>
      </c>
      <c r="R13" s="16">
        <v>0</v>
      </c>
      <c r="S13" s="13">
        <v>0.50825600000000004</v>
      </c>
      <c r="T13" s="13">
        <v>0.46893600000000002</v>
      </c>
      <c r="U13" s="13">
        <v>0.47267300000000001</v>
      </c>
      <c r="V13" s="16">
        <v>0</v>
      </c>
      <c r="W13" s="13">
        <f t="shared" si="0"/>
        <v>-5.639700000000003E-2</v>
      </c>
      <c r="X13" s="13">
        <f t="shared" si="0"/>
        <v>-2.6928999999999981E-2</v>
      </c>
      <c r="Y13" s="17">
        <f t="shared" si="0"/>
        <v>-6.7787000000000042E-2</v>
      </c>
    </row>
    <row r="14" spans="1:25" x14ac:dyDescent="0.2">
      <c r="A14" s="14">
        <v>48</v>
      </c>
      <c r="B14" s="14">
        <v>57</v>
      </c>
      <c r="C14" s="14" t="s">
        <v>22</v>
      </c>
      <c r="D14" s="15">
        <v>1223.5248999999999</v>
      </c>
      <c r="E14" s="30">
        <v>5.9831599999999998</v>
      </c>
      <c r="F14" s="16">
        <v>0</v>
      </c>
      <c r="G14" s="13">
        <v>2.8040189999999998</v>
      </c>
      <c r="H14" s="13">
        <v>3.4411770000000002</v>
      </c>
      <c r="I14" s="17">
        <v>3.620924</v>
      </c>
      <c r="J14" s="16">
        <v>0</v>
      </c>
      <c r="K14" s="13">
        <v>2.650992</v>
      </c>
      <c r="L14" s="13">
        <v>3.1921219999999999</v>
      </c>
      <c r="M14" s="17">
        <v>3.4580519999999999</v>
      </c>
      <c r="N14" s="16">
        <v>0</v>
      </c>
      <c r="O14" s="13">
        <v>0.71160400000000001</v>
      </c>
      <c r="P14" s="13">
        <v>0.84475599999999995</v>
      </c>
      <c r="Q14" s="17">
        <v>0.88029000000000002</v>
      </c>
      <c r="R14" s="16">
        <v>0</v>
      </c>
      <c r="S14" s="13">
        <v>0.59787999999999997</v>
      </c>
      <c r="T14" s="13">
        <v>0.76659299999999997</v>
      </c>
      <c r="U14" s="13">
        <v>0.82006900000000005</v>
      </c>
      <c r="V14" s="16">
        <v>0</v>
      </c>
      <c r="W14" s="13">
        <f t="shared" si="0"/>
        <v>-0.1530269999999998</v>
      </c>
      <c r="X14" s="13">
        <f t="shared" si="0"/>
        <v>-0.24905500000000025</v>
      </c>
      <c r="Y14" s="17">
        <f t="shared" si="0"/>
        <v>-0.16287200000000013</v>
      </c>
    </row>
    <row r="15" spans="1:25" x14ac:dyDescent="0.2">
      <c r="A15" s="14">
        <v>48</v>
      </c>
      <c r="B15" s="14">
        <v>58</v>
      </c>
      <c r="C15" s="14" t="s">
        <v>23</v>
      </c>
      <c r="D15" s="15">
        <v>1336.6088999999999</v>
      </c>
      <c r="E15" s="30">
        <v>6.7074499999999997</v>
      </c>
      <c r="F15" s="16">
        <v>0</v>
      </c>
      <c r="G15" s="13">
        <v>2.5886749999999998</v>
      </c>
      <c r="H15" s="13">
        <v>3.4821149999999998</v>
      </c>
      <c r="I15" s="17">
        <v>3.615132</v>
      </c>
      <c r="J15" s="16">
        <v>0</v>
      </c>
      <c r="K15" s="13">
        <v>2.5851649999999999</v>
      </c>
      <c r="L15" s="13">
        <v>3.2140659999999999</v>
      </c>
      <c r="M15" s="17">
        <v>3.4143240000000001</v>
      </c>
      <c r="N15" s="16">
        <v>0</v>
      </c>
      <c r="O15" s="13">
        <v>9.3466999999999995E-2</v>
      </c>
      <c r="P15" s="13">
        <v>6.9042000000000006E-2</v>
      </c>
      <c r="Q15" s="17">
        <v>5.1090999999999998E-2</v>
      </c>
      <c r="R15" s="16">
        <v>0</v>
      </c>
      <c r="S15" s="13">
        <v>0.114177</v>
      </c>
      <c r="T15" s="13">
        <v>5.3541999999999999E-2</v>
      </c>
      <c r="U15" s="13">
        <v>8.9708999999999997E-2</v>
      </c>
      <c r="V15" s="16">
        <v>0</v>
      </c>
      <c r="W15" s="13">
        <f t="shared" si="0"/>
        <v>-3.5099999999999021E-3</v>
      </c>
      <c r="X15" s="13">
        <f t="shared" si="0"/>
        <v>-0.26804899999999998</v>
      </c>
      <c r="Y15" s="17">
        <f t="shared" si="0"/>
        <v>-0.20080799999999988</v>
      </c>
    </row>
    <row r="16" spans="1:25" x14ac:dyDescent="0.2">
      <c r="A16" s="14">
        <v>49</v>
      </c>
      <c r="B16" s="14">
        <v>57</v>
      </c>
      <c r="C16" s="14" t="s">
        <v>24</v>
      </c>
      <c r="D16" s="15">
        <v>1108.4979000000001</v>
      </c>
      <c r="E16" s="30">
        <v>5.5918419999999998</v>
      </c>
      <c r="F16" s="16">
        <v>0</v>
      </c>
      <c r="G16" s="13">
        <v>2.3780109999999999</v>
      </c>
      <c r="H16" s="13">
        <v>3.0082800000000001</v>
      </c>
      <c r="I16" s="17">
        <v>3.216726</v>
      </c>
      <c r="J16" s="16">
        <v>0</v>
      </c>
      <c r="K16" s="13">
        <v>2.2811360000000001</v>
      </c>
      <c r="L16" s="13">
        <v>2.7867540000000002</v>
      </c>
      <c r="M16" s="17">
        <v>3.0789949999999999</v>
      </c>
      <c r="N16" s="16">
        <v>0</v>
      </c>
      <c r="O16" s="13">
        <v>0.51845600000000003</v>
      </c>
      <c r="P16" s="13">
        <v>0.63891200000000004</v>
      </c>
      <c r="Q16" s="17">
        <v>0.661242</v>
      </c>
      <c r="R16" s="16">
        <v>0</v>
      </c>
      <c r="S16" s="13">
        <v>0.42665799999999998</v>
      </c>
      <c r="T16" s="13">
        <v>0.58542499999999997</v>
      </c>
      <c r="U16" s="13">
        <v>0.60522900000000002</v>
      </c>
      <c r="V16" s="16">
        <v>0</v>
      </c>
      <c r="W16" s="13">
        <f t="shared" si="0"/>
        <v>-9.6874999999999822E-2</v>
      </c>
      <c r="X16" s="13">
        <f t="shared" si="0"/>
        <v>-0.22152599999999989</v>
      </c>
      <c r="Y16" s="17">
        <f t="shared" si="0"/>
        <v>-0.13773100000000005</v>
      </c>
    </row>
    <row r="17" spans="1:25" x14ac:dyDescent="0.2">
      <c r="A17" s="14">
        <v>57</v>
      </c>
      <c r="B17" s="14">
        <v>75</v>
      </c>
      <c r="C17" s="14" t="s">
        <v>25</v>
      </c>
      <c r="D17" s="15">
        <v>2164.2348999999999</v>
      </c>
      <c r="E17" s="30">
        <v>5.1777420000000003</v>
      </c>
      <c r="F17" s="16">
        <v>0</v>
      </c>
      <c r="G17" s="13">
        <v>4.8458370000000004</v>
      </c>
      <c r="H17" s="13">
        <v>6.8793340000000001</v>
      </c>
      <c r="I17" s="17">
        <v>7.2640929999999999</v>
      </c>
      <c r="J17" s="16">
        <v>0</v>
      </c>
      <c r="K17" s="13">
        <v>4.8823610000000004</v>
      </c>
      <c r="L17" s="13">
        <v>6.840814</v>
      </c>
      <c r="M17" s="17">
        <v>7.189667</v>
      </c>
      <c r="N17" s="16">
        <v>0</v>
      </c>
      <c r="O17" s="13">
        <v>0.243481</v>
      </c>
      <c r="P17" s="13">
        <v>0.35438199999999997</v>
      </c>
      <c r="Q17" s="17">
        <v>0.39825899999999997</v>
      </c>
      <c r="R17" s="16">
        <v>0</v>
      </c>
      <c r="S17" s="13">
        <v>0.27755600000000002</v>
      </c>
      <c r="T17" s="13">
        <v>0.38548100000000002</v>
      </c>
      <c r="U17" s="13">
        <v>0.39031300000000002</v>
      </c>
      <c r="V17" s="16">
        <v>0</v>
      </c>
      <c r="W17" s="13">
        <f t="shared" si="0"/>
        <v>3.6524000000000001E-2</v>
      </c>
      <c r="X17" s="13">
        <f t="shared" si="0"/>
        <v>-3.852000000000011E-2</v>
      </c>
      <c r="Y17" s="17">
        <f t="shared" si="0"/>
        <v>-7.4425999999999881E-2</v>
      </c>
    </row>
    <row r="18" spans="1:25" x14ac:dyDescent="0.2">
      <c r="A18" s="14">
        <v>58</v>
      </c>
      <c r="B18" s="14">
        <v>69</v>
      </c>
      <c r="C18" s="14" t="s">
        <v>26</v>
      </c>
      <c r="D18" s="15">
        <v>1468.8382999999999</v>
      </c>
      <c r="E18" s="30">
        <v>4.0736549999999996</v>
      </c>
      <c r="F18" s="16">
        <v>0</v>
      </c>
      <c r="G18" s="13">
        <v>1.638056</v>
      </c>
      <c r="H18" s="13">
        <v>2.4008780000000001</v>
      </c>
      <c r="I18" s="17">
        <v>2.5553159999999999</v>
      </c>
      <c r="J18" s="16">
        <v>0</v>
      </c>
      <c r="K18" s="13">
        <v>1.664123</v>
      </c>
      <c r="L18" s="13">
        <v>2.442431</v>
      </c>
      <c r="M18" s="17">
        <v>2.5246200000000001</v>
      </c>
      <c r="N18" s="16">
        <v>0</v>
      </c>
      <c r="O18" s="13">
        <v>3.1271E-2</v>
      </c>
      <c r="P18" s="13">
        <v>4.2303E-2</v>
      </c>
      <c r="Q18" s="17">
        <v>4.4739000000000001E-2</v>
      </c>
      <c r="R18" s="16">
        <v>0</v>
      </c>
      <c r="S18" s="13">
        <v>9.0447E-2</v>
      </c>
      <c r="T18" s="13">
        <v>4.7525999999999999E-2</v>
      </c>
      <c r="U18" s="13">
        <v>6.5805000000000002E-2</v>
      </c>
      <c r="V18" s="16">
        <v>0</v>
      </c>
      <c r="W18" s="13">
        <f t="shared" si="0"/>
        <v>2.6067000000000062E-2</v>
      </c>
      <c r="X18" s="13">
        <f t="shared" si="0"/>
        <v>4.1552999999999951E-2</v>
      </c>
      <c r="Y18" s="17">
        <f t="shared" si="0"/>
        <v>-3.0695999999999835E-2</v>
      </c>
    </row>
    <row r="19" spans="1:25" x14ac:dyDescent="0.2">
      <c r="A19" s="14">
        <v>58</v>
      </c>
      <c r="B19" s="14">
        <v>72</v>
      </c>
      <c r="C19" s="14" t="s">
        <v>27</v>
      </c>
      <c r="D19" s="15">
        <v>1710.9398000000001</v>
      </c>
      <c r="E19" s="30">
        <v>4.0358669999999996</v>
      </c>
      <c r="F19" s="16">
        <v>0</v>
      </c>
      <c r="G19" s="13">
        <v>3.2819509999999998</v>
      </c>
      <c r="H19" s="13">
        <v>4.2431749999999999</v>
      </c>
      <c r="I19" s="17">
        <v>4.4406739999999996</v>
      </c>
      <c r="J19" s="16">
        <v>0</v>
      </c>
      <c r="K19" s="13">
        <v>3.331242</v>
      </c>
      <c r="L19" s="13">
        <v>4.2920740000000004</v>
      </c>
      <c r="M19" s="17">
        <v>4.3647020000000003</v>
      </c>
      <c r="N19" s="16">
        <v>0</v>
      </c>
      <c r="O19" s="13">
        <v>0.31209599999999998</v>
      </c>
      <c r="P19" s="13">
        <v>0.39392700000000003</v>
      </c>
      <c r="Q19" s="17">
        <v>0.41524100000000003</v>
      </c>
      <c r="R19" s="16">
        <v>0</v>
      </c>
      <c r="S19" s="13">
        <v>0.365145</v>
      </c>
      <c r="T19" s="13">
        <v>0.40005000000000002</v>
      </c>
      <c r="U19" s="13">
        <v>0.39893600000000001</v>
      </c>
      <c r="V19" s="16">
        <v>0</v>
      </c>
      <c r="W19" s="13">
        <f t="shared" si="0"/>
        <v>4.9291000000000196E-2</v>
      </c>
      <c r="X19" s="13">
        <f>L19-H19</f>
        <v>4.889900000000047E-2</v>
      </c>
      <c r="Y19" s="17">
        <f t="shared" si="0"/>
        <v>-7.5971999999999262E-2</v>
      </c>
    </row>
    <row r="20" spans="1:25" x14ac:dyDescent="0.2">
      <c r="A20" s="14">
        <v>58</v>
      </c>
      <c r="B20" s="14">
        <v>74</v>
      </c>
      <c r="C20" s="14" t="s">
        <v>28</v>
      </c>
      <c r="D20" s="15">
        <v>1938.0668000000001</v>
      </c>
      <c r="E20" s="30">
        <v>4.2088700000000001</v>
      </c>
      <c r="F20" s="16">
        <v>0</v>
      </c>
      <c r="G20" s="13">
        <v>4.3773330000000001</v>
      </c>
      <c r="H20" s="13">
        <v>5.4945810000000002</v>
      </c>
      <c r="I20" s="17">
        <v>5.6464439999999998</v>
      </c>
      <c r="J20" s="16">
        <v>0</v>
      </c>
      <c r="K20" s="13">
        <v>4.2723399999999998</v>
      </c>
      <c r="L20" s="13">
        <v>5.4975149999999999</v>
      </c>
      <c r="M20" s="17">
        <v>5.5449919999999997</v>
      </c>
      <c r="N20" s="16">
        <v>0</v>
      </c>
      <c r="O20" s="13">
        <v>0.300093</v>
      </c>
      <c r="P20" s="13">
        <v>0.34391100000000002</v>
      </c>
      <c r="Q20" s="17">
        <v>0.32126399999999999</v>
      </c>
      <c r="R20" s="16">
        <v>0</v>
      </c>
      <c r="S20" s="13">
        <v>0.49884699999999998</v>
      </c>
      <c r="T20" s="13">
        <v>0.34390500000000002</v>
      </c>
      <c r="U20" s="13">
        <v>0.34306399999999998</v>
      </c>
      <c r="V20" s="16">
        <v>0</v>
      </c>
      <c r="W20" s="13">
        <f t="shared" si="0"/>
        <v>-0.10499300000000034</v>
      </c>
      <c r="X20" s="13">
        <f t="shared" si="0"/>
        <v>2.9339999999997701E-3</v>
      </c>
      <c r="Y20" s="17">
        <f t="shared" si="0"/>
        <v>-0.1014520000000001</v>
      </c>
    </row>
    <row r="21" spans="1:25" x14ac:dyDescent="0.2">
      <c r="A21" s="14">
        <v>58</v>
      </c>
      <c r="B21" s="14">
        <v>75</v>
      </c>
      <c r="C21" s="14" t="s">
        <v>29</v>
      </c>
      <c r="D21" s="15">
        <v>2051.1509000000001</v>
      </c>
      <c r="E21" s="30">
        <v>5.0056520000000004</v>
      </c>
      <c r="F21" s="16">
        <v>0</v>
      </c>
      <c r="G21" s="13">
        <v>4.618455</v>
      </c>
      <c r="H21" s="13">
        <v>6.2229159999999997</v>
      </c>
      <c r="I21" s="17">
        <v>6.5740280000000002</v>
      </c>
      <c r="J21" s="16">
        <v>0</v>
      </c>
      <c r="K21" s="13">
        <v>4.6603630000000003</v>
      </c>
      <c r="L21" s="13">
        <v>6.2835470000000004</v>
      </c>
      <c r="M21" s="17">
        <v>6.499733</v>
      </c>
      <c r="N21" s="16">
        <v>0</v>
      </c>
      <c r="O21" s="13">
        <v>0.13861000000000001</v>
      </c>
      <c r="P21" s="13">
        <v>0.22124199999999999</v>
      </c>
      <c r="Q21" s="17">
        <v>0.22440099999999999</v>
      </c>
      <c r="R21" s="16">
        <v>0</v>
      </c>
      <c r="S21" s="13">
        <v>0.22925499999999999</v>
      </c>
      <c r="T21" s="13">
        <v>0.21004400000000001</v>
      </c>
      <c r="U21" s="13">
        <v>0.213369</v>
      </c>
      <c r="V21" s="16">
        <v>0</v>
      </c>
      <c r="W21" s="13">
        <f t="shared" si="0"/>
        <v>4.1908000000000278E-2</v>
      </c>
      <c r="X21" s="13">
        <f t="shared" si="0"/>
        <v>6.0631000000000768E-2</v>
      </c>
      <c r="Y21" s="17">
        <f t="shared" si="0"/>
        <v>-7.4295000000000222E-2</v>
      </c>
    </row>
    <row r="22" spans="1:25" x14ac:dyDescent="0.2">
      <c r="A22" s="14">
        <v>59</v>
      </c>
      <c r="B22" s="14">
        <v>72</v>
      </c>
      <c r="C22" s="14" t="s">
        <v>30</v>
      </c>
      <c r="D22" s="15">
        <v>1597.8557000000001</v>
      </c>
      <c r="E22" s="30">
        <v>3.939012</v>
      </c>
      <c r="F22" s="16">
        <v>0</v>
      </c>
      <c r="G22" s="13">
        <v>2.9989279999999998</v>
      </c>
      <c r="H22" s="13">
        <v>3.9693100000000001</v>
      </c>
      <c r="I22" s="17">
        <v>4.1259639999999997</v>
      </c>
      <c r="J22" s="16">
        <v>0</v>
      </c>
      <c r="K22" s="13">
        <v>2.9985279999999999</v>
      </c>
      <c r="L22" s="13">
        <v>4.0087950000000001</v>
      </c>
      <c r="M22" s="17">
        <v>4.0428649999999999</v>
      </c>
      <c r="N22" s="16">
        <v>0</v>
      </c>
      <c r="O22" s="13">
        <v>0.28701599999999999</v>
      </c>
      <c r="P22" s="13">
        <v>0.24834200000000001</v>
      </c>
      <c r="Q22" s="17">
        <v>0.276202</v>
      </c>
      <c r="R22" s="16">
        <v>0</v>
      </c>
      <c r="S22" s="13">
        <v>0.245894</v>
      </c>
      <c r="T22" s="13">
        <v>0.26839800000000003</v>
      </c>
      <c r="U22" s="13">
        <v>0.27571299999999999</v>
      </c>
      <c r="V22" s="16">
        <v>0</v>
      </c>
      <c r="W22" s="13">
        <f t="shared" si="0"/>
        <v>-3.9999999999995595E-4</v>
      </c>
      <c r="X22" s="13">
        <f t="shared" si="0"/>
        <v>3.9484999999999992E-2</v>
      </c>
      <c r="Y22" s="17">
        <f t="shared" si="0"/>
        <v>-8.3098999999999812E-2</v>
      </c>
    </row>
    <row r="23" spans="1:25" x14ac:dyDescent="0.2">
      <c r="A23" s="14">
        <v>59</v>
      </c>
      <c r="B23" s="14">
        <v>75</v>
      </c>
      <c r="C23" s="14" t="s">
        <v>31</v>
      </c>
      <c r="D23" s="15">
        <v>1938.0668000000001</v>
      </c>
      <c r="E23" s="30">
        <v>4.9646970000000001</v>
      </c>
      <c r="F23" s="16">
        <v>0</v>
      </c>
      <c r="G23" s="13">
        <v>4.368468</v>
      </c>
      <c r="H23" s="13">
        <v>6.0687980000000001</v>
      </c>
      <c r="I23" s="17">
        <v>6.3714810000000002</v>
      </c>
      <c r="J23" s="16">
        <v>0</v>
      </c>
      <c r="K23" s="13">
        <v>4.404102</v>
      </c>
      <c r="L23" s="13">
        <v>6.0839850000000002</v>
      </c>
      <c r="M23" s="17">
        <v>6.2780250000000004</v>
      </c>
      <c r="N23" s="16">
        <v>0</v>
      </c>
      <c r="O23" s="13">
        <v>0.159277</v>
      </c>
      <c r="P23" s="13">
        <v>7.7689999999999995E-2</v>
      </c>
      <c r="Q23" s="17">
        <v>6.0329000000000001E-2</v>
      </c>
      <c r="R23" s="16">
        <v>0</v>
      </c>
      <c r="S23" s="13">
        <v>0.20265</v>
      </c>
      <c r="T23" s="13">
        <v>4.3104999999999997E-2</v>
      </c>
      <c r="U23" s="13">
        <v>5.3107000000000001E-2</v>
      </c>
      <c r="V23" s="16">
        <v>0</v>
      </c>
      <c r="W23" s="13">
        <f t="shared" si="0"/>
        <v>3.5633999999999943E-2</v>
      </c>
      <c r="X23" s="13">
        <f t="shared" si="0"/>
        <v>1.5187000000000062E-2</v>
      </c>
      <c r="Y23" s="17">
        <f>M23-I23</f>
        <v>-9.3455999999999761E-2</v>
      </c>
    </row>
    <row r="24" spans="1:25" x14ac:dyDescent="0.2">
      <c r="A24" s="14">
        <v>67</v>
      </c>
      <c r="B24" s="14">
        <v>75</v>
      </c>
      <c r="C24" s="14" t="s">
        <v>32</v>
      </c>
      <c r="D24" s="15">
        <v>941.54150000000004</v>
      </c>
      <c r="E24" s="30">
        <v>5.0079609999999999</v>
      </c>
      <c r="F24" s="16">
        <v>0</v>
      </c>
      <c r="G24" s="13">
        <v>3.1039870000000001</v>
      </c>
      <c r="H24" s="13">
        <v>3.9373529999999999</v>
      </c>
      <c r="I24" s="17">
        <v>4.1102280000000002</v>
      </c>
      <c r="J24" s="16">
        <v>0</v>
      </c>
      <c r="K24" s="13">
        <v>3.0941999999999998</v>
      </c>
      <c r="L24" s="13">
        <v>3.9296769999999999</v>
      </c>
      <c r="M24" s="17">
        <v>3.8386689999999999</v>
      </c>
      <c r="N24" s="16">
        <v>0</v>
      </c>
      <c r="O24" s="13">
        <v>0.47569600000000001</v>
      </c>
      <c r="P24" s="13">
        <v>0.52438799999999997</v>
      </c>
      <c r="Q24" s="17">
        <v>0.57236100000000001</v>
      </c>
      <c r="R24" s="16">
        <v>0</v>
      </c>
      <c r="S24" s="13">
        <v>0.38574900000000001</v>
      </c>
      <c r="T24" s="13">
        <v>0.49485099999999999</v>
      </c>
      <c r="U24" s="13">
        <v>1.1317740000000001</v>
      </c>
      <c r="V24" s="16">
        <v>0</v>
      </c>
      <c r="W24" s="13">
        <f t="shared" si="0"/>
        <v>-9.7870000000002122E-3</v>
      </c>
      <c r="X24" s="13">
        <f t="shared" si="0"/>
        <v>-7.6760000000000161E-3</v>
      </c>
      <c r="Y24" s="17">
        <f t="shared" si="0"/>
        <v>-0.27155900000000033</v>
      </c>
    </row>
    <row r="25" spans="1:25" x14ac:dyDescent="0.2">
      <c r="A25" s="14">
        <v>68</v>
      </c>
      <c r="B25" s="14">
        <v>75</v>
      </c>
      <c r="C25" s="14" t="s">
        <v>33</v>
      </c>
      <c r="D25" s="15">
        <v>828.45740000000001</v>
      </c>
      <c r="E25" s="30">
        <v>4.6878630000000001</v>
      </c>
      <c r="F25" s="16">
        <v>0</v>
      </c>
      <c r="G25" s="13">
        <v>3.4562889999999999</v>
      </c>
      <c r="H25" s="13">
        <v>4.3817219999999999</v>
      </c>
      <c r="I25" s="17">
        <v>4.6054060000000003</v>
      </c>
      <c r="J25" s="16">
        <v>0</v>
      </c>
      <c r="K25" s="13">
        <v>3.4332289999999999</v>
      </c>
      <c r="L25" s="13">
        <v>4.402291</v>
      </c>
      <c r="M25" s="17">
        <v>4.5305999999999997</v>
      </c>
      <c r="N25" s="16">
        <v>0</v>
      </c>
      <c r="O25" s="13">
        <v>0.26234400000000002</v>
      </c>
      <c r="P25" s="13">
        <v>0.30875599999999997</v>
      </c>
      <c r="Q25" s="17">
        <v>0.31091099999999999</v>
      </c>
      <c r="R25" s="16">
        <v>0</v>
      </c>
      <c r="S25" s="13">
        <v>0.32403700000000002</v>
      </c>
      <c r="T25" s="13">
        <v>0.30413200000000001</v>
      </c>
      <c r="U25" s="13">
        <v>0.350051</v>
      </c>
      <c r="V25" s="16">
        <v>0</v>
      </c>
      <c r="W25" s="13">
        <f t="shared" si="0"/>
        <v>-2.306000000000008E-2</v>
      </c>
      <c r="X25" s="13">
        <f t="shared" si="0"/>
        <v>2.0569000000000059E-2</v>
      </c>
      <c r="Y25" s="17">
        <f t="shared" si="0"/>
        <v>-7.4806000000000594E-2</v>
      </c>
    </row>
    <row r="26" spans="1:25" x14ac:dyDescent="0.2">
      <c r="A26" s="14">
        <v>76</v>
      </c>
      <c r="B26" s="14">
        <v>85</v>
      </c>
      <c r="C26" s="14" t="s">
        <v>34</v>
      </c>
      <c r="D26" s="15">
        <v>1144.5350000000001</v>
      </c>
      <c r="E26" s="30">
        <v>3.2905519999999999</v>
      </c>
      <c r="F26" s="16">
        <v>0</v>
      </c>
      <c r="G26" s="13">
        <v>1.731088</v>
      </c>
      <c r="H26" s="13">
        <v>1.8706830000000001</v>
      </c>
      <c r="I26" s="17">
        <v>2.329494</v>
      </c>
      <c r="J26" s="16">
        <v>0</v>
      </c>
      <c r="K26" s="13">
        <v>1.682938</v>
      </c>
      <c r="L26" s="13">
        <v>1.843164</v>
      </c>
      <c r="M26" s="17">
        <v>2.0967229999999999</v>
      </c>
      <c r="N26" s="16">
        <v>0</v>
      </c>
      <c r="O26" s="13">
        <v>0.25016100000000002</v>
      </c>
      <c r="P26" s="13">
        <v>0.267067</v>
      </c>
      <c r="Q26" s="17">
        <v>0.307259</v>
      </c>
      <c r="R26" s="16">
        <v>0</v>
      </c>
      <c r="S26" s="13">
        <v>0.26717999999999997</v>
      </c>
      <c r="T26" s="13">
        <v>0.28127400000000002</v>
      </c>
      <c r="U26" s="13">
        <v>0.29030400000000001</v>
      </c>
      <c r="V26" s="16">
        <v>0</v>
      </c>
      <c r="W26" s="13">
        <f t="shared" si="0"/>
        <v>-4.8149999999999915E-2</v>
      </c>
      <c r="X26" s="13">
        <f t="shared" si="0"/>
        <v>-2.7519000000000071E-2</v>
      </c>
      <c r="Y26" s="17">
        <f t="shared" si="0"/>
        <v>-0.23277100000000006</v>
      </c>
    </row>
    <row r="27" spans="1:25" x14ac:dyDescent="0.2">
      <c r="A27" s="14">
        <v>76</v>
      </c>
      <c r="B27" s="14">
        <v>87</v>
      </c>
      <c r="C27" s="14" t="s">
        <v>35</v>
      </c>
      <c r="D27" s="15">
        <v>1356.6875</v>
      </c>
      <c r="E27" s="30">
        <v>4.688053</v>
      </c>
      <c r="F27" s="16">
        <v>0</v>
      </c>
      <c r="G27" s="13">
        <v>1.405788</v>
      </c>
      <c r="H27" s="13">
        <v>1.560738</v>
      </c>
      <c r="I27" s="17">
        <v>1.952162</v>
      </c>
      <c r="J27" s="16">
        <v>0</v>
      </c>
      <c r="K27" s="13">
        <v>1.324408</v>
      </c>
      <c r="L27" s="13">
        <v>1.4882880000000001</v>
      </c>
      <c r="M27" s="17">
        <v>1.7144239999999999</v>
      </c>
      <c r="N27" s="16">
        <v>0</v>
      </c>
      <c r="O27" s="13">
        <v>3.6059000000000001E-2</v>
      </c>
      <c r="P27" s="13">
        <v>4.6427999999999997E-2</v>
      </c>
      <c r="Q27" s="17">
        <v>5.3165999999999998E-2</v>
      </c>
      <c r="R27" s="16">
        <v>0</v>
      </c>
      <c r="S27" s="13">
        <v>4.8384999999999997E-2</v>
      </c>
      <c r="T27" s="13">
        <v>3.1636999999999998E-2</v>
      </c>
      <c r="U27" s="13">
        <v>4.4568999999999998E-2</v>
      </c>
      <c r="V27" s="16">
        <v>0</v>
      </c>
      <c r="W27" s="13">
        <f t="shared" si="0"/>
        <v>-8.1380000000000008E-2</v>
      </c>
      <c r="X27" s="13">
        <f t="shared" si="0"/>
        <v>-7.2449999999999903E-2</v>
      </c>
      <c r="Y27" s="17">
        <f t="shared" si="0"/>
        <v>-0.237738</v>
      </c>
    </row>
    <row r="28" spans="1:25" x14ac:dyDescent="0.2">
      <c r="A28" s="14">
        <v>76</v>
      </c>
      <c r="B28" s="14">
        <v>90</v>
      </c>
      <c r="C28" s="14" t="s">
        <v>36</v>
      </c>
      <c r="D28" s="15">
        <v>1725.9614999999999</v>
      </c>
      <c r="E28" s="30">
        <v>6.5460900000000004</v>
      </c>
      <c r="F28" s="16">
        <v>0</v>
      </c>
      <c r="G28" s="13">
        <v>4.1961779999999997</v>
      </c>
      <c r="H28" s="13">
        <v>6.9767450000000002</v>
      </c>
      <c r="I28" s="17">
        <v>7.7328739999999998</v>
      </c>
      <c r="J28" s="16">
        <v>0</v>
      </c>
      <c r="K28" s="13">
        <v>4.0800049999999999</v>
      </c>
      <c r="L28" s="13">
        <v>6.9395769999999999</v>
      </c>
      <c r="M28" s="17">
        <v>7.4793940000000001</v>
      </c>
      <c r="N28" s="16">
        <v>0</v>
      </c>
      <c r="O28" s="13">
        <v>0.335864</v>
      </c>
      <c r="P28" s="13">
        <v>0.480323</v>
      </c>
      <c r="Q28" s="17">
        <v>0.55561199999999999</v>
      </c>
      <c r="R28" s="16">
        <v>0</v>
      </c>
      <c r="S28" s="13">
        <v>0.38269900000000001</v>
      </c>
      <c r="T28" s="13">
        <v>0.54826900000000001</v>
      </c>
      <c r="U28" s="13">
        <v>0.62498299999999996</v>
      </c>
      <c r="V28" s="16">
        <v>0</v>
      </c>
      <c r="W28" s="13">
        <f t="shared" si="0"/>
        <v>-0.11617299999999986</v>
      </c>
      <c r="X28" s="13">
        <f t="shared" si="0"/>
        <v>-3.7168000000000312E-2</v>
      </c>
      <c r="Y28" s="17">
        <f t="shared" si="0"/>
        <v>-0.25347999999999971</v>
      </c>
    </row>
    <row r="29" spans="1:25" x14ac:dyDescent="0.2">
      <c r="A29" s="14">
        <v>87</v>
      </c>
      <c r="B29" s="14">
        <v>103</v>
      </c>
      <c r="C29" s="14" t="s">
        <v>37</v>
      </c>
      <c r="D29" s="15">
        <v>1991.1687999999999</v>
      </c>
      <c r="E29" s="30">
        <v>4.0357820000000002</v>
      </c>
      <c r="F29" s="16">
        <v>0</v>
      </c>
      <c r="G29" s="13">
        <v>2.7836370000000001</v>
      </c>
      <c r="H29" s="13">
        <v>3.8806419999999999</v>
      </c>
      <c r="I29" s="17">
        <v>4.1700720000000002</v>
      </c>
      <c r="J29" s="16">
        <v>0</v>
      </c>
      <c r="K29" s="13">
        <v>2.9804750000000002</v>
      </c>
      <c r="L29" s="13">
        <v>3.8071760000000001</v>
      </c>
      <c r="M29" s="17">
        <v>3.8360069999999999</v>
      </c>
      <c r="N29" s="16">
        <v>0</v>
      </c>
      <c r="O29" s="13">
        <v>9.9253999999999995E-2</v>
      </c>
      <c r="P29" s="13">
        <v>0.119156</v>
      </c>
      <c r="Q29" s="17">
        <v>0.116633</v>
      </c>
      <c r="R29" s="16">
        <v>0</v>
      </c>
      <c r="S29" s="13">
        <v>0.174709</v>
      </c>
      <c r="T29" s="13">
        <v>0.332787</v>
      </c>
      <c r="U29" s="13">
        <v>0.35441099999999998</v>
      </c>
      <c r="V29" s="16">
        <v>0</v>
      </c>
      <c r="W29" s="13">
        <f t="shared" si="0"/>
        <v>0.19683800000000007</v>
      </c>
      <c r="X29" s="13">
        <f t="shared" si="0"/>
        <v>-7.3465999999999809E-2</v>
      </c>
      <c r="Y29" s="17">
        <f t="shared" si="0"/>
        <v>-0.33406500000000028</v>
      </c>
    </row>
    <row r="30" spans="1:25" x14ac:dyDescent="0.2">
      <c r="A30" s="14">
        <v>88</v>
      </c>
      <c r="B30" s="14">
        <v>102</v>
      </c>
      <c r="C30" s="14" t="s">
        <v>38</v>
      </c>
      <c r="D30" s="15">
        <v>1731.0163</v>
      </c>
      <c r="E30" s="30">
        <v>3.712297</v>
      </c>
      <c r="F30" s="16">
        <v>0</v>
      </c>
      <c r="G30" s="13">
        <v>3.9011999999999998</v>
      </c>
      <c r="H30" s="13">
        <v>4.5582330000000004</v>
      </c>
      <c r="I30" s="17">
        <v>4.888153</v>
      </c>
      <c r="J30" s="16">
        <v>0</v>
      </c>
      <c r="K30" s="13">
        <v>3.827464</v>
      </c>
      <c r="L30" s="13">
        <v>4.6127229999999999</v>
      </c>
      <c r="M30" s="17">
        <v>4.7516309999999997</v>
      </c>
      <c r="N30" s="16">
        <v>0</v>
      </c>
      <c r="O30" s="13">
        <v>0.75348800000000005</v>
      </c>
      <c r="P30" s="13">
        <v>0.46126400000000001</v>
      </c>
      <c r="Q30" s="17">
        <v>0.44238100000000002</v>
      </c>
      <c r="R30" s="16">
        <v>0</v>
      </c>
      <c r="S30" s="13">
        <v>0.78339599999999998</v>
      </c>
      <c r="T30" s="13">
        <v>0.538331</v>
      </c>
      <c r="U30" s="13">
        <v>0.70579199999999997</v>
      </c>
      <c r="V30" s="16">
        <v>0</v>
      </c>
      <c r="W30" s="13">
        <f t="shared" si="0"/>
        <v>-7.3735999999999802E-2</v>
      </c>
      <c r="X30" s="13">
        <f t="shared" si="0"/>
        <v>5.4489999999999483E-2</v>
      </c>
      <c r="Y30" s="17">
        <f t="shared" si="0"/>
        <v>-0.13652200000000025</v>
      </c>
    </row>
    <row r="31" spans="1:25" x14ac:dyDescent="0.2">
      <c r="A31" s="14">
        <v>88</v>
      </c>
      <c r="B31" s="14">
        <v>103</v>
      </c>
      <c r="C31" s="14" t="s">
        <v>39</v>
      </c>
      <c r="D31" s="15">
        <v>1878.0847000000001</v>
      </c>
      <c r="E31" s="30">
        <v>3.7141929999999999</v>
      </c>
      <c r="F31" s="16">
        <v>0</v>
      </c>
      <c r="G31" s="13">
        <v>2.8950070000000001</v>
      </c>
      <c r="H31" s="13">
        <v>4.0160920000000004</v>
      </c>
      <c r="I31" s="17">
        <v>4.3316759999999999</v>
      </c>
      <c r="J31" s="16">
        <v>0</v>
      </c>
      <c r="K31" s="13">
        <v>3.0048170000000001</v>
      </c>
      <c r="L31" s="13">
        <v>3.954196</v>
      </c>
      <c r="M31" s="17">
        <v>4.0312650000000003</v>
      </c>
      <c r="N31" s="16">
        <v>0</v>
      </c>
      <c r="O31" s="13">
        <v>0.11067299999999999</v>
      </c>
      <c r="P31" s="13">
        <v>0.14857799999999999</v>
      </c>
      <c r="Q31" s="17">
        <v>0.154141</v>
      </c>
      <c r="R31" s="16">
        <v>0</v>
      </c>
      <c r="S31" s="13">
        <v>0.14677499999999999</v>
      </c>
      <c r="T31" s="13">
        <v>0.145124</v>
      </c>
      <c r="U31" s="13">
        <v>0.20921200000000001</v>
      </c>
      <c r="V31" s="16">
        <v>0</v>
      </c>
      <c r="W31" s="13">
        <f t="shared" si="0"/>
        <v>0.10980999999999996</v>
      </c>
      <c r="X31" s="13">
        <f t="shared" si="0"/>
        <v>-6.1896000000000395E-2</v>
      </c>
      <c r="Y31" s="17">
        <f t="shared" si="0"/>
        <v>-0.30041099999999954</v>
      </c>
    </row>
    <row r="32" spans="1:25" x14ac:dyDescent="0.2">
      <c r="A32" s="14">
        <v>89</v>
      </c>
      <c r="B32" s="14">
        <v>103</v>
      </c>
      <c r="C32" s="14" t="s">
        <v>40</v>
      </c>
      <c r="D32" s="15">
        <v>1749.9898000000001</v>
      </c>
      <c r="E32" s="30">
        <v>3.7129859999999999</v>
      </c>
      <c r="F32" s="16">
        <v>0</v>
      </c>
      <c r="G32" s="13">
        <v>2.8004359999999999</v>
      </c>
      <c r="H32" s="13">
        <v>3.7624469999999999</v>
      </c>
      <c r="I32" s="17">
        <v>3.9644720000000002</v>
      </c>
      <c r="J32" s="16">
        <v>0</v>
      </c>
      <c r="K32" s="13">
        <v>2.8294820000000001</v>
      </c>
      <c r="L32" s="13">
        <v>3.6940050000000002</v>
      </c>
      <c r="M32" s="17">
        <v>3.7682169999999999</v>
      </c>
      <c r="N32" s="16">
        <v>0</v>
      </c>
      <c r="O32" s="13">
        <v>0.44086799999999998</v>
      </c>
      <c r="P32" s="13">
        <v>0.50049100000000002</v>
      </c>
      <c r="Q32" s="17">
        <v>0.54607000000000006</v>
      </c>
      <c r="R32" s="16">
        <v>0</v>
      </c>
      <c r="S32" s="13">
        <v>0.42152299999999998</v>
      </c>
      <c r="T32" s="13">
        <v>0.61902800000000002</v>
      </c>
      <c r="U32" s="13">
        <v>0.740788</v>
      </c>
      <c r="V32" s="16">
        <v>0</v>
      </c>
      <c r="W32" s="13">
        <f t="shared" si="0"/>
        <v>2.9046000000000127E-2</v>
      </c>
      <c r="X32" s="13">
        <f t="shared" si="0"/>
        <v>-6.844199999999967E-2</v>
      </c>
      <c r="Y32" s="17">
        <f t="shared" si="0"/>
        <v>-0.19625500000000029</v>
      </c>
    </row>
    <row r="33" spans="1:25" x14ac:dyDescent="0.2">
      <c r="A33" s="14">
        <v>90</v>
      </c>
      <c r="B33" s="14">
        <v>103</v>
      </c>
      <c r="C33" s="14" t="s">
        <v>41</v>
      </c>
      <c r="D33" s="15">
        <v>1636.9057</v>
      </c>
      <c r="E33" s="30">
        <v>3.7055470000000001</v>
      </c>
      <c r="F33" s="16">
        <v>0</v>
      </c>
      <c r="G33" s="13">
        <v>3.228256</v>
      </c>
      <c r="H33" s="13">
        <v>4.3742609999999997</v>
      </c>
      <c r="I33" s="17">
        <v>4.7017769999999999</v>
      </c>
      <c r="J33" s="16">
        <v>0</v>
      </c>
      <c r="K33" s="13">
        <v>3.2862550000000001</v>
      </c>
      <c r="L33" s="13">
        <v>4.3569829999999996</v>
      </c>
      <c r="M33" s="17">
        <v>4.4967139999999999</v>
      </c>
      <c r="N33" s="16">
        <v>0</v>
      </c>
      <c r="O33" s="13">
        <v>0.47380499999999998</v>
      </c>
      <c r="P33" s="13">
        <v>0.63831099999999996</v>
      </c>
      <c r="Q33" s="17">
        <v>0.67549400000000004</v>
      </c>
      <c r="R33" s="16">
        <v>0</v>
      </c>
      <c r="S33" s="13">
        <v>0.45058700000000002</v>
      </c>
      <c r="T33" s="13">
        <v>0.65070300000000003</v>
      </c>
      <c r="U33" s="13">
        <v>0.70720700000000003</v>
      </c>
      <c r="V33" s="16">
        <v>0</v>
      </c>
      <c r="W33" s="13">
        <f t="shared" si="0"/>
        <v>5.7999000000000134E-2</v>
      </c>
      <c r="X33" s="13">
        <f t="shared" si="0"/>
        <v>-1.7278000000000127E-2</v>
      </c>
      <c r="Y33" s="17">
        <f t="shared" si="0"/>
        <v>-0.205063</v>
      </c>
    </row>
    <row r="34" spans="1:25" x14ac:dyDescent="0.2">
      <c r="A34" s="14">
        <v>90</v>
      </c>
      <c r="B34" s="14">
        <v>111</v>
      </c>
      <c r="C34" s="14" t="s">
        <v>42</v>
      </c>
      <c r="D34" s="15">
        <v>2516.3984</v>
      </c>
      <c r="E34" s="30">
        <v>3.8451949999999999</v>
      </c>
      <c r="F34" s="16">
        <v>0</v>
      </c>
      <c r="G34" s="13">
        <v>3.748882</v>
      </c>
      <c r="H34" s="13">
        <v>5.1324550000000002</v>
      </c>
      <c r="I34" s="17">
        <v>6.3350759999999999</v>
      </c>
      <c r="J34" s="16">
        <v>0</v>
      </c>
      <c r="K34" s="13">
        <v>3.7495949999999998</v>
      </c>
      <c r="L34" s="13">
        <v>4.9633560000000001</v>
      </c>
      <c r="M34" s="17">
        <v>5.4157869999999999</v>
      </c>
      <c r="N34" s="16">
        <v>0</v>
      </c>
      <c r="O34" s="13">
        <v>0.30920700000000001</v>
      </c>
      <c r="P34" s="13">
        <v>0.27528200000000003</v>
      </c>
      <c r="Q34" s="17">
        <v>0.60679899999999998</v>
      </c>
      <c r="R34" s="16">
        <v>0</v>
      </c>
      <c r="S34" s="13">
        <v>0.29923</v>
      </c>
      <c r="T34" s="13">
        <v>0.314328</v>
      </c>
      <c r="U34" s="13">
        <v>0.41197800000000001</v>
      </c>
      <c r="V34" s="16">
        <v>0</v>
      </c>
      <c r="W34" s="13">
        <f t="shared" si="0"/>
        <v>7.1299999999974162E-4</v>
      </c>
      <c r="X34" s="13">
        <f t="shared" si="0"/>
        <v>-0.16909900000000011</v>
      </c>
      <c r="Y34" s="17">
        <f t="shared" si="0"/>
        <v>-0.91928900000000002</v>
      </c>
    </row>
    <row r="35" spans="1:25" x14ac:dyDescent="0.2">
      <c r="A35" s="14">
        <v>91</v>
      </c>
      <c r="B35" s="14">
        <v>103</v>
      </c>
      <c r="C35" s="14" t="s">
        <v>43</v>
      </c>
      <c r="D35" s="15">
        <v>1508.8108</v>
      </c>
      <c r="E35" s="30">
        <v>3.7089029999999998</v>
      </c>
      <c r="F35" s="16">
        <v>0</v>
      </c>
      <c r="G35" s="13">
        <v>2.296859</v>
      </c>
      <c r="H35" s="13">
        <v>2.8217759999999998</v>
      </c>
      <c r="I35" s="17">
        <v>2.911759</v>
      </c>
      <c r="J35" s="16">
        <v>0</v>
      </c>
      <c r="K35" s="13">
        <v>2.2542779999999998</v>
      </c>
      <c r="L35" s="13">
        <v>2.7969170000000001</v>
      </c>
      <c r="M35" s="17">
        <v>2.7341570000000002</v>
      </c>
      <c r="N35" s="16">
        <v>0</v>
      </c>
      <c r="O35" s="13">
        <v>0.15445</v>
      </c>
      <c r="P35" s="13">
        <v>0.45594099999999999</v>
      </c>
      <c r="Q35" s="17">
        <v>0.52539199999999997</v>
      </c>
      <c r="R35" s="16">
        <v>0</v>
      </c>
      <c r="S35" s="13">
        <v>0.17630199999999999</v>
      </c>
      <c r="T35" s="13">
        <v>0.46057799999999999</v>
      </c>
      <c r="U35" s="13">
        <v>0.440612</v>
      </c>
      <c r="V35" s="16">
        <v>0</v>
      </c>
      <c r="W35" s="13">
        <f t="shared" si="0"/>
        <v>-4.2581000000000202E-2</v>
      </c>
      <c r="X35" s="13">
        <f t="shared" si="0"/>
        <v>-2.4858999999999742E-2</v>
      </c>
      <c r="Y35" s="17">
        <f t="shared" si="0"/>
        <v>-0.17760199999999982</v>
      </c>
    </row>
    <row r="36" spans="1:25" x14ac:dyDescent="0.2">
      <c r="A36" s="14">
        <v>92</v>
      </c>
      <c r="B36" s="14">
        <v>103</v>
      </c>
      <c r="C36" s="14" t="s">
        <v>44</v>
      </c>
      <c r="D36" s="15">
        <v>1409.7422999999999</v>
      </c>
      <c r="E36" s="30">
        <v>3.7077209999999998</v>
      </c>
      <c r="F36" s="16">
        <v>0</v>
      </c>
      <c r="G36" s="13">
        <v>4.6969620000000001</v>
      </c>
      <c r="H36" s="13">
        <v>5.6879340000000003</v>
      </c>
      <c r="I36" s="17">
        <v>5.8738409999999996</v>
      </c>
      <c r="J36" s="16">
        <v>0</v>
      </c>
      <c r="K36" s="13">
        <v>4.6669530000000004</v>
      </c>
      <c r="L36" s="13">
        <v>5.745298</v>
      </c>
      <c r="M36" s="17">
        <v>5.7732010000000002</v>
      </c>
      <c r="N36" s="16">
        <v>0</v>
      </c>
      <c r="O36" s="13">
        <v>1.751301</v>
      </c>
      <c r="P36" s="13">
        <v>1.2197990000000001</v>
      </c>
      <c r="Q36" s="17">
        <v>1.090112</v>
      </c>
      <c r="R36" s="16">
        <v>0</v>
      </c>
      <c r="S36" s="13">
        <v>1.7057690000000001</v>
      </c>
      <c r="T36" s="13">
        <v>1.1817770000000001</v>
      </c>
      <c r="U36" s="13">
        <v>1.1955530000000001</v>
      </c>
      <c r="V36" s="16">
        <v>0</v>
      </c>
      <c r="W36" s="13">
        <f t="shared" si="0"/>
        <v>-3.000899999999973E-2</v>
      </c>
      <c r="X36" s="13">
        <f t="shared" si="0"/>
        <v>5.7363999999999749E-2</v>
      </c>
      <c r="Y36" s="17">
        <f t="shared" si="0"/>
        <v>-0.1006399999999994</v>
      </c>
    </row>
    <row r="37" spans="1:25" x14ac:dyDescent="0.2">
      <c r="A37" s="14">
        <v>93</v>
      </c>
      <c r="B37" s="14">
        <v>103</v>
      </c>
      <c r="C37" s="14" t="s">
        <v>45</v>
      </c>
      <c r="D37" s="15">
        <v>1294.7154</v>
      </c>
      <c r="E37" s="30">
        <v>3.7077830000000001</v>
      </c>
      <c r="F37" s="16">
        <v>0</v>
      </c>
      <c r="G37" s="13">
        <v>3.099129</v>
      </c>
      <c r="H37" s="13">
        <v>3.9523980000000001</v>
      </c>
      <c r="I37" s="17">
        <v>4.1295089999999997</v>
      </c>
      <c r="J37" s="16">
        <v>0</v>
      </c>
      <c r="K37" s="13">
        <v>3.0976119999999998</v>
      </c>
      <c r="L37" s="13">
        <v>3.9599359999999999</v>
      </c>
      <c r="M37" s="17">
        <v>4.0312400000000004</v>
      </c>
      <c r="N37" s="16">
        <v>0</v>
      </c>
      <c r="O37" s="13">
        <v>0.31511699999999998</v>
      </c>
      <c r="P37" s="13">
        <v>0.27240300000000001</v>
      </c>
      <c r="Q37" s="17">
        <v>0.297151</v>
      </c>
      <c r="R37" s="16">
        <v>0</v>
      </c>
      <c r="S37" s="13">
        <v>0.29541699999999999</v>
      </c>
      <c r="T37" s="13">
        <v>0.32275300000000001</v>
      </c>
      <c r="U37" s="13">
        <v>0.360875</v>
      </c>
      <c r="V37" s="16">
        <v>0</v>
      </c>
      <c r="W37" s="13">
        <f t="shared" si="0"/>
        <v>-1.5170000000002126E-3</v>
      </c>
      <c r="X37" s="13">
        <f t="shared" si="0"/>
        <v>7.5379999999998226E-3</v>
      </c>
      <c r="Y37" s="17">
        <f t="shared" si="0"/>
        <v>-9.8268999999999274E-2</v>
      </c>
    </row>
    <row r="38" spans="1:25" x14ac:dyDescent="0.2">
      <c r="A38" s="14">
        <v>95</v>
      </c>
      <c r="B38" s="14">
        <v>103</v>
      </c>
      <c r="C38" s="14" t="s">
        <v>46</v>
      </c>
      <c r="D38" s="15">
        <v>1122.6306</v>
      </c>
      <c r="E38" s="30">
        <v>3.7091259999999999</v>
      </c>
      <c r="F38" s="16">
        <v>0</v>
      </c>
      <c r="G38" s="13">
        <v>1.9827189999999999</v>
      </c>
      <c r="H38" s="13">
        <v>2.6831559999999999</v>
      </c>
      <c r="I38" s="17">
        <v>2.799515</v>
      </c>
      <c r="J38" s="16">
        <v>0</v>
      </c>
      <c r="K38" s="13">
        <v>2.042287</v>
      </c>
      <c r="L38" s="13">
        <v>2.6460590000000002</v>
      </c>
      <c r="M38" s="17">
        <v>2.5894249999999999</v>
      </c>
      <c r="N38" s="16">
        <v>0</v>
      </c>
      <c r="O38" s="13">
        <v>1.5162E-2</v>
      </c>
      <c r="P38" s="13">
        <v>3.5812999999999998E-2</v>
      </c>
      <c r="Q38" s="17">
        <v>1.7274000000000001E-2</v>
      </c>
      <c r="R38" s="16">
        <v>0</v>
      </c>
      <c r="S38" s="13">
        <v>7.8848000000000001E-2</v>
      </c>
      <c r="T38" s="13">
        <v>6.875E-3</v>
      </c>
      <c r="U38" s="13">
        <v>0.10213700000000001</v>
      </c>
      <c r="V38" s="16">
        <v>0</v>
      </c>
      <c r="W38" s="13">
        <f t="shared" si="0"/>
        <v>5.9568000000000065E-2</v>
      </c>
      <c r="X38" s="13">
        <f t="shared" si="0"/>
        <v>-3.7096999999999714E-2</v>
      </c>
      <c r="Y38" s="17">
        <f t="shared" si="0"/>
        <v>-0.21009000000000011</v>
      </c>
    </row>
    <row r="39" spans="1:25" x14ac:dyDescent="0.2">
      <c r="A39" s="14">
        <v>96</v>
      </c>
      <c r="B39" s="14">
        <v>103</v>
      </c>
      <c r="C39" s="14" t="s">
        <v>47</v>
      </c>
      <c r="D39" s="15">
        <v>1008.5877</v>
      </c>
      <c r="E39" s="30">
        <v>3.7096460000000002</v>
      </c>
      <c r="F39" s="16">
        <v>0</v>
      </c>
      <c r="G39" s="13">
        <v>1.506445</v>
      </c>
      <c r="H39" s="13">
        <v>1.991714</v>
      </c>
      <c r="I39" s="17">
        <v>2.0921259999999999</v>
      </c>
      <c r="J39" s="16">
        <v>0</v>
      </c>
      <c r="K39" s="13">
        <v>1.4985200000000001</v>
      </c>
      <c r="L39" s="13">
        <v>1.9570050000000001</v>
      </c>
      <c r="M39" s="17">
        <v>1.971973</v>
      </c>
      <c r="N39" s="16">
        <v>0</v>
      </c>
      <c r="O39" s="13">
        <v>3.8767000000000003E-2</v>
      </c>
      <c r="P39" s="13">
        <v>4.8952000000000002E-2</v>
      </c>
      <c r="Q39" s="17">
        <v>1.5513000000000001E-2</v>
      </c>
      <c r="R39" s="16">
        <v>0</v>
      </c>
      <c r="S39" s="13">
        <v>4.7669999999999997E-2</v>
      </c>
      <c r="T39" s="13">
        <v>1.1126E-2</v>
      </c>
      <c r="U39" s="13">
        <v>5.0455E-2</v>
      </c>
      <c r="V39" s="16">
        <v>0</v>
      </c>
      <c r="W39" s="13">
        <f t="shared" si="0"/>
        <v>-7.9249999999999599E-3</v>
      </c>
      <c r="X39" s="13">
        <f t="shared" si="0"/>
        <v>-3.4708999999999879E-2</v>
      </c>
      <c r="Y39" s="17">
        <f t="shared" si="0"/>
        <v>-0.12015299999999995</v>
      </c>
    </row>
    <row r="40" spans="1:25" x14ac:dyDescent="0.2">
      <c r="A40" s="14">
        <v>104</v>
      </c>
      <c r="B40" s="14">
        <v>111</v>
      </c>
      <c r="C40" s="14" t="s">
        <v>48</v>
      </c>
      <c r="D40" s="15">
        <v>898.51049999999998</v>
      </c>
      <c r="E40" s="30">
        <v>3.3261569999999998</v>
      </c>
      <c r="F40" s="16">
        <v>0</v>
      </c>
      <c r="G40" s="13">
        <v>0.31497599999999998</v>
      </c>
      <c r="H40" s="13">
        <v>0.75602899999999995</v>
      </c>
      <c r="I40" s="17">
        <v>1.612258</v>
      </c>
      <c r="J40" s="16">
        <v>0</v>
      </c>
      <c r="K40" s="13">
        <v>0.27608700000000003</v>
      </c>
      <c r="L40" s="13">
        <v>0.58977999999999997</v>
      </c>
      <c r="M40" s="17">
        <v>1.0933120000000001</v>
      </c>
      <c r="N40" s="16">
        <v>0</v>
      </c>
      <c r="O40" s="13">
        <v>3.3911999999999998E-2</v>
      </c>
      <c r="P40" s="13">
        <v>3.3466999999999997E-2</v>
      </c>
      <c r="Q40" s="17">
        <v>3.8134000000000001E-2</v>
      </c>
      <c r="R40" s="16">
        <v>0</v>
      </c>
      <c r="S40" s="13">
        <v>3.6267000000000001E-2</v>
      </c>
      <c r="T40" s="13">
        <v>2.4624E-2</v>
      </c>
      <c r="U40" s="13">
        <v>3.3359E-2</v>
      </c>
      <c r="V40" s="16">
        <v>0</v>
      </c>
      <c r="W40" s="13">
        <f t="shared" si="0"/>
        <v>-3.8888999999999951E-2</v>
      </c>
      <c r="X40" s="13">
        <f t="shared" si="0"/>
        <v>-0.16624899999999998</v>
      </c>
      <c r="Y40" s="17">
        <f t="shared" si="0"/>
        <v>-0.51894599999999991</v>
      </c>
    </row>
    <row r="41" spans="1:25" x14ac:dyDescent="0.2">
      <c r="A41" s="14">
        <v>104</v>
      </c>
      <c r="B41" s="14">
        <v>112</v>
      </c>
      <c r="C41" s="14" t="s">
        <v>49</v>
      </c>
      <c r="D41" s="15">
        <v>1045.5789</v>
      </c>
      <c r="E41" s="30">
        <v>4.5695769999999998</v>
      </c>
      <c r="F41" s="16">
        <v>0</v>
      </c>
      <c r="G41" s="13">
        <v>0.28331400000000001</v>
      </c>
      <c r="H41" s="13">
        <v>0.68139899999999998</v>
      </c>
      <c r="I41" s="17">
        <v>1.501981</v>
      </c>
      <c r="J41" s="16">
        <v>0</v>
      </c>
      <c r="K41" s="13">
        <v>0.18070700000000001</v>
      </c>
      <c r="L41" s="13">
        <v>0.52134000000000003</v>
      </c>
      <c r="M41" s="17">
        <v>1.0536859999999999</v>
      </c>
      <c r="N41" s="16">
        <v>0</v>
      </c>
      <c r="O41" s="13">
        <v>4.6323000000000003E-2</v>
      </c>
      <c r="P41" s="13">
        <v>4.1548000000000002E-2</v>
      </c>
      <c r="Q41" s="17">
        <v>4.0682999999999997E-2</v>
      </c>
      <c r="R41" s="16">
        <v>0</v>
      </c>
      <c r="S41" s="13">
        <v>3.7275999999999997E-2</v>
      </c>
      <c r="T41" s="13">
        <v>3.5251999999999999E-2</v>
      </c>
      <c r="U41" s="13">
        <v>3.5496E-2</v>
      </c>
      <c r="V41" s="16">
        <v>0</v>
      </c>
      <c r="W41" s="13">
        <f t="shared" si="0"/>
        <v>-0.102607</v>
      </c>
      <c r="X41" s="13">
        <f t="shared" si="0"/>
        <v>-0.16005899999999995</v>
      </c>
      <c r="Y41" s="17">
        <f t="shared" si="0"/>
        <v>-0.44829500000000011</v>
      </c>
    </row>
    <row r="42" spans="1:25" x14ac:dyDescent="0.2">
      <c r="A42" s="14">
        <v>104</v>
      </c>
      <c r="B42" s="14">
        <v>115</v>
      </c>
      <c r="C42" s="14" t="s">
        <v>50</v>
      </c>
      <c r="D42" s="15">
        <v>1344.7634</v>
      </c>
      <c r="E42" s="30">
        <v>5.6955600000000004</v>
      </c>
      <c r="F42" s="16">
        <v>0</v>
      </c>
      <c r="G42" s="13">
        <v>0.16395399999999999</v>
      </c>
      <c r="H42" s="13">
        <v>0.58275100000000002</v>
      </c>
      <c r="I42" s="17">
        <v>1.350384</v>
      </c>
      <c r="J42" s="16">
        <v>0</v>
      </c>
      <c r="K42" s="13">
        <v>0.16453100000000001</v>
      </c>
      <c r="L42" s="13">
        <v>0.46051199999999998</v>
      </c>
      <c r="M42" s="17">
        <v>0.93618400000000002</v>
      </c>
      <c r="N42" s="16">
        <v>0</v>
      </c>
      <c r="O42" s="13">
        <v>1.6079E-2</v>
      </c>
      <c r="P42" s="13">
        <v>2.7073E-2</v>
      </c>
      <c r="Q42" s="17">
        <v>1.6400999999999999E-2</v>
      </c>
      <c r="R42" s="16">
        <v>0</v>
      </c>
      <c r="S42" s="13">
        <v>9.809E-3</v>
      </c>
      <c r="T42" s="13">
        <v>9.8580000000000004E-3</v>
      </c>
      <c r="U42" s="13">
        <v>1.1102000000000001E-2</v>
      </c>
      <c r="V42" s="16">
        <v>0</v>
      </c>
      <c r="W42" s="13">
        <f t="shared" si="0"/>
        <v>5.7700000000002194E-4</v>
      </c>
      <c r="X42" s="13">
        <f t="shared" si="0"/>
        <v>-0.12223900000000004</v>
      </c>
      <c r="Y42" s="17">
        <f t="shared" si="0"/>
        <v>-0.41420000000000001</v>
      </c>
    </row>
    <row r="43" spans="1:25" x14ac:dyDescent="0.2">
      <c r="A43" s="14">
        <v>108</v>
      </c>
      <c r="B43" s="14">
        <v>123</v>
      </c>
      <c r="C43" s="14" t="s">
        <v>51</v>
      </c>
      <c r="D43" s="15">
        <v>1627.7420999999999</v>
      </c>
      <c r="E43" s="30">
        <v>5.9744099999999998</v>
      </c>
      <c r="F43" s="16">
        <v>0</v>
      </c>
      <c r="G43" s="13">
        <v>4.0745310000000003</v>
      </c>
      <c r="H43" s="13">
        <v>5.6638500000000001</v>
      </c>
      <c r="I43" s="17">
        <v>6.0104680000000004</v>
      </c>
      <c r="J43" s="16">
        <v>0</v>
      </c>
      <c r="K43" s="13">
        <v>3.5926079999999998</v>
      </c>
      <c r="L43" s="13">
        <v>5.222067</v>
      </c>
      <c r="M43" s="17">
        <v>5.6610069999999997</v>
      </c>
      <c r="N43" s="16">
        <v>0</v>
      </c>
      <c r="O43" s="13">
        <v>0.432944</v>
      </c>
      <c r="P43" s="13">
        <v>0.20563799999999999</v>
      </c>
      <c r="Q43" s="17">
        <v>0.26049600000000001</v>
      </c>
      <c r="R43" s="16">
        <v>0</v>
      </c>
      <c r="S43" s="13">
        <v>0.25415300000000002</v>
      </c>
      <c r="T43" s="13">
        <v>0.65806600000000004</v>
      </c>
      <c r="U43" s="13">
        <v>0.32053199999999998</v>
      </c>
      <c r="V43" s="16">
        <v>0</v>
      </c>
      <c r="W43" s="13">
        <f t="shared" si="0"/>
        <v>-0.48192300000000055</v>
      </c>
      <c r="X43" s="13">
        <f t="shared" si="0"/>
        <v>-0.44178300000000004</v>
      </c>
      <c r="Y43" s="17">
        <f t="shared" si="0"/>
        <v>-0.34946100000000069</v>
      </c>
    </row>
    <row r="44" spans="1:25" x14ac:dyDescent="0.2">
      <c r="A44" s="14">
        <v>116</v>
      </c>
      <c r="B44" s="14">
        <v>125</v>
      </c>
      <c r="C44" s="14" t="s">
        <v>52</v>
      </c>
      <c r="D44" s="15">
        <v>954.39859999999999</v>
      </c>
      <c r="E44" s="30">
        <v>4.1205860000000003</v>
      </c>
      <c r="F44" s="16">
        <v>0</v>
      </c>
      <c r="G44" s="13">
        <v>1.5677680000000001</v>
      </c>
      <c r="H44" s="13">
        <v>2.5163720000000001</v>
      </c>
      <c r="I44" s="17">
        <v>3.3336049999999999</v>
      </c>
      <c r="J44" s="16">
        <v>0</v>
      </c>
      <c r="K44" s="13">
        <v>0.89135399999999998</v>
      </c>
      <c r="L44" s="13">
        <v>1.5297259999999999</v>
      </c>
      <c r="M44" s="17">
        <v>2.2452510000000001</v>
      </c>
      <c r="N44" s="16">
        <v>0</v>
      </c>
      <c r="O44" s="13">
        <v>0.32840799999999998</v>
      </c>
      <c r="P44" s="13">
        <v>0.496367</v>
      </c>
      <c r="Q44" s="17">
        <v>0.60720300000000005</v>
      </c>
      <c r="R44" s="16">
        <v>0</v>
      </c>
      <c r="S44" s="13">
        <v>0.216142</v>
      </c>
      <c r="T44" s="13">
        <v>0.346358</v>
      </c>
      <c r="U44" s="13">
        <v>0.48199999999999998</v>
      </c>
      <c r="V44" s="16">
        <v>0</v>
      </c>
      <c r="W44" s="13">
        <f t="shared" si="0"/>
        <v>-0.67641400000000007</v>
      </c>
      <c r="X44" s="13">
        <f t="shared" si="0"/>
        <v>-0.98664600000000013</v>
      </c>
      <c r="Y44" s="17">
        <f t="shared" si="0"/>
        <v>-1.0883539999999998</v>
      </c>
    </row>
    <row r="45" spans="1:25" x14ac:dyDescent="0.2">
      <c r="A45" s="14">
        <v>116</v>
      </c>
      <c r="B45" s="14">
        <v>127</v>
      </c>
      <c r="C45" s="14" t="s">
        <v>53</v>
      </c>
      <c r="D45" s="15">
        <v>1245.5205000000001</v>
      </c>
      <c r="E45" s="30">
        <v>4.3057730000000003</v>
      </c>
      <c r="F45" s="16">
        <v>0</v>
      </c>
      <c r="G45" s="13">
        <v>1.838417</v>
      </c>
      <c r="H45" s="13">
        <v>2.7294559999999999</v>
      </c>
      <c r="I45" s="17">
        <v>3.509906</v>
      </c>
      <c r="J45" s="16">
        <v>0</v>
      </c>
      <c r="K45" s="13">
        <v>1.254041</v>
      </c>
      <c r="L45" s="13">
        <v>1.8261179999999999</v>
      </c>
      <c r="M45" s="17">
        <v>2.4339249999999999</v>
      </c>
      <c r="N45" s="16">
        <v>0</v>
      </c>
      <c r="O45" s="13">
        <v>0.27111099999999999</v>
      </c>
      <c r="P45" s="13">
        <v>0.33213599999999999</v>
      </c>
      <c r="Q45" s="17">
        <v>0.40758899999999998</v>
      </c>
      <c r="R45" s="16">
        <v>0</v>
      </c>
      <c r="S45" s="13">
        <v>0.119653</v>
      </c>
      <c r="T45" s="13">
        <v>0.23646600000000001</v>
      </c>
      <c r="U45" s="13">
        <v>0.29205900000000001</v>
      </c>
      <c r="V45" s="16">
        <v>0</v>
      </c>
      <c r="W45" s="13">
        <f t="shared" si="0"/>
        <v>-0.58437600000000001</v>
      </c>
      <c r="X45" s="13">
        <f t="shared" si="0"/>
        <v>-0.90333799999999997</v>
      </c>
      <c r="Y45" s="17">
        <f t="shared" si="0"/>
        <v>-1.0759810000000001</v>
      </c>
    </row>
    <row r="46" spans="1:25" x14ac:dyDescent="0.2">
      <c r="A46" s="14">
        <v>126</v>
      </c>
      <c r="B46" s="14">
        <v>134</v>
      </c>
      <c r="C46" s="14" t="s">
        <v>55</v>
      </c>
      <c r="D46" s="15">
        <v>1129.4917</v>
      </c>
      <c r="E46" s="30">
        <v>5.08087</v>
      </c>
      <c r="F46" s="16">
        <v>0</v>
      </c>
      <c r="G46" s="13">
        <v>0.39688800000000002</v>
      </c>
      <c r="H46" s="13">
        <v>0.99411099999999997</v>
      </c>
      <c r="I46" s="17">
        <v>1.220437</v>
      </c>
      <c r="J46" s="16">
        <v>0</v>
      </c>
      <c r="K46" s="13">
        <v>0.33961999999999998</v>
      </c>
      <c r="L46" s="13">
        <v>0.86199800000000004</v>
      </c>
      <c r="M46" s="17">
        <v>1.1213200000000001</v>
      </c>
      <c r="N46" s="16">
        <v>0</v>
      </c>
      <c r="O46" s="13">
        <v>3.2145E-2</v>
      </c>
      <c r="P46" s="13">
        <v>2.5770999999999999E-2</v>
      </c>
      <c r="Q46" s="17">
        <v>2.8618000000000001E-2</v>
      </c>
      <c r="R46" s="16">
        <v>0</v>
      </c>
      <c r="S46" s="13">
        <v>2.9263000000000001E-2</v>
      </c>
      <c r="T46" s="13">
        <v>2.6119E-2</v>
      </c>
      <c r="U46" s="13">
        <v>3.4557999999999998E-2</v>
      </c>
      <c r="V46" s="16">
        <v>0</v>
      </c>
      <c r="W46" s="13">
        <f t="shared" si="0"/>
        <v>-5.7268000000000041E-2</v>
      </c>
      <c r="X46" s="13">
        <f t="shared" si="0"/>
        <v>-0.13211299999999992</v>
      </c>
      <c r="Y46" s="17">
        <f t="shared" si="0"/>
        <v>-9.91169999999999E-2</v>
      </c>
    </row>
    <row r="47" spans="1:25" x14ac:dyDescent="0.2">
      <c r="A47" s="14">
        <v>135</v>
      </c>
      <c r="B47" s="14">
        <v>141</v>
      </c>
      <c r="C47" s="14" t="s">
        <v>56</v>
      </c>
      <c r="D47" s="15">
        <v>765.45050000000003</v>
      </c>
      <c r="E47" s="30">
        <v>5.2393770000000002</v>
      </c>
      <c r="F47" s="16">
        <v>0</v>
      </c>
      <c r="G47" s="13">
        <v>2.5132690000000002</v>
      </c>
      <c r="H47" s="13">
        <v>3.107151</v>
      </c>
      <c r="I47" s="17">
        <v>3.3142740000000002</v>
      </c>
      <c r="J47" s="16">
        <v>0</v>
      </c>
      <c r="K47" s="13">
        <v>0.81689500000000004</v>
      </c>
      <c r="L47" s="13">
        <v>2.1259199999999998</v>
      </c>
      <c r="M47" s="17">
        <v>3.2059229999999999</v>
      </c>
      <c r="N47" s="16">
        <v>0</v>
      </c>
      <c r="O47" s="13">
        <v>4.4821E-2</v>
      </c>
      <c r="P47" s="13">
        <v>4.2793999999999999E-2</v>
      </c>
      <c r="Q47" s="17">
        <v>3.6420000000000001E-2</v>
      </c>
      <c r="R47" s="16">
        <v>0</v>
      </c>
      <c r="S47" s="13">
        <v>6.8844000000000002E-2</v>
      </c>
      <c r="T47" s="13">
        <v>3.3855999999999997E-2</v>
      </c>
      <c r="U47" s="13">
        <v>4.5628000000000002E-2</v>
      </c>
      <c r="V47" s="16">
        <v>0</v>
      </c>
      <c r="W47" s="13">
        <f t="shared" si="0"/>
        <v>-1.696374</v>
      </c>
      <c r="X47" s="13">
        <f t="shared" si="0"/>
        <v>-0.98123100000000019</v>
      </c>
      <c r="Y47" s="17">
        <f t="shared" si="0"/>
        <v>-0.10835100000000031</v>
      </c>
    </row>
    <row r="48" spans="1:25" x14ac:dyDescent="0.2">
      <c r="A48" s="14">
        <v>135</v>
      </c>
      <c r="B48" s="14">
        <v>150</v>
      </c>
      <c r="C48" s="14" t="s">
        <v>57</v>
      </c>
      <c r="D48" s="15">
        <v>1573.7679000000001</v>
      </c>
      <c r="E48" s="30">
        <v>5.9619790000000004</v>
      </c>
      <c r="F48" s="16">
        <v>0</v>
      </c>
      <c r="G48" s="13">
        <v>4.9063619999999997</v>
      </c>
      <c r="H48" s="13">
        <v>5.7086880000000004</v>
      </c>
      <c r="I48" s="17">
        <v>6.2027640000000002</v>
      </c>
      <c r="J48" s="16">
        <v>0</v>
      </c>
      <c r="K48" s="13">
        <v>2.3852989999999998</v>
      </c>
      <c r="L48" s="13">
        <v>4.0592879999999996</v>
      </c>
      <c r="M48" s="17">
        <v>5.2725359999999997</v>
      </c>
      <c r="N48" s="16">
        <v>0</v>
      </c>
      <c r="O48" s="13">
        <v>0.22794800000000001</v>
      </c>
      <c r="P48" s="13">
        <v>0.26130300000000001</v>
      </c>
      <c r="Q48" s="17">
        <v>0.27175500000000002</v>
      </c>
      <c r="R48" s="16">
        <v>0</v>
      </c>
      <c r="S48" s="13">
        <v>0.141956</v>
      </c>
      <c r="T48" s="13">
        <v>0.185279</v>
      </c>
      <c r="U48" s="13">
        <v>0.24160699999999999</v>
      </c>
      <c r="V48" s="16">
        <v>0</v>
      </c>
      <c r="W48" s="13">
        <f t="shared" si="0"/>
        <v>-2.5210629999999998</v>
      </c>
      <c r="X48" s="13">
        <f t="shared" si="0"/>
        <v>-1.6494000000000009</v>
      </c>
      <c r="Y48" s="17">
        <f t="shared" si="0"/>
        <v>-0.9302280000000005</v>
      </c>
    </row>
    <row r="49" spans="1:25" x14ac:dyDescent="0.2">
      <c r="A49" s="14">
        <v>141</v>
      </c>
      <c r="B49" s="14">
        <v>150</v>
      </c>
      <c r="C49" s="14" t="s">
        <v>58</v>
      </c>
      <c r="D49" s="15">
        <v>940.41930000000002</v>
      </c>
      <c r="E49" s="30">
        <v>5.3484189999999998</v>
      </c>
      <c r="F49" s="16">
        <v>0</v>
      </c>
      <c r="G49" s="13">
        <v>1.588252</v>
      </c>
      <c r="H49" s="13">
        <v>1.722656</v>
      </c>
      <c r="I49" s="17">
        <v>2.0049480000000002</v>
      </c>
      <c r="J49" s="16">
        <v>0</v>
      </c>
      <c r="K49" s="13">
        <v>0.97853999999999997</v>
      </c>
      <c r="L49" s="13">
        <v>1.162183</v>
      </c>
      <c r="M49" s="17">
        <v>1.186833</v>
      </c>
      <c r="N49" s="16">
        <v>0</v>
      </c>
      <c r="O49" s="13">
        <v>0.26491399999999998</v>
      </c>
      <c r="P49" s="13">
        <v>0.28240300000000002</v>
      </c>
      <c r="Q49" s="17">
        <v>0.33551700000000001</v>
      </c>
      <c r="R49" s="16">
        <v>0</v>
      </c>
      <c r="S49" s="13">
        <v>0.171487</v>
      </c>
      <c r="T49" s="13">
        <v>0.189524</v>
      </c>
      <c r="U49" s="13">
        <v>0.18925</v>
      </c>
      <c r="V49" s="16">
        <v>0</v>
      </c>
      <c r="W49" s="13">
        <f t="shared" si="0"/>
        <v>-0.60971200000000003</v>
      </c>
      <c r="X49" s="13">
        <f t="shared" si="0"/>
        <v>-0.560473</v>
      </c>
      <c r="Y49" s="17">
        <f t="shared" si="0"/>
        <v>-0.81811500000000015</v>
      </c>
    </row>
    <row r="50" spans="1:25" x14ac:dyDescent="0.2">
      <c r="A50" s="14">
        <v>142</v>
      </c>
      <c r="B50" s="14">
        <v>150</v>
      </c>
      <c r="C50" s="14" t="s">
        <v>59</v>
      </c>
      <c r="D50" s="15">
        <v>827.33519999999999</v>
      </c>
      <c r="E50" s="30">
        <v>5.0805860000000003</v>
      </c>
      <c r="F50" s="16">
        <v>0</v>
      </c>
      <c r="G50" s="13">
        <v>0.864842</v>
      </c>
      <c r="H50" s="13">
        <v>0.97328099999999995</v>
      </c>
      <c r="I50" s="17">
        <v>1.2520169999999999</v>
      </c>
      <c r="J50" s="16">
        <v>0</v>
      </c>
      <c r="K50" s="13">
        <v>0.48576999999999998</v>
      </c>
      <c r="L50" s="13">
        <v>0.62226300000000001</v>
      </c>
      <c r="M50" s="17">
        <v>0.62709499999999996</v>
      </c>
      <c r="N50" s="16">
        <v>0</v>
      </c>
      <c r="O50" s="13">
        <v>4.1963E-2</v>
      </c>
      <c r="P50" s="13">
        <v>5.6541000000000001E-2</v>
      </c>
      <c r="Q50" s="17">
        <v>8.2343E-2</v>
      </c>
      <c r="R50" s="16">
        <v>0</v>
      </c>
      <c r="S50" s="13">
        <v>4.5786E-2</v>
      </c>
      <c r="T50" s="13">
        <v>3.4109E-2</v>
      </c>
      <c r="U50" s="13">
        <v>3.7175E-2</v>
      </c>
      <c r="V50" s="16">
        <v>0</v>
      </c>
      <c r="W50" s="13">
        <f t="shared" si="0"/>
        <v>-0.37907200000000002</v>
      </c>
      <c r="X50" s="13">
        <f t="shared" si="0"/>
        <v>-0.35101799999999994</v>
      </c>
      <c r="Y50" s="17">
        <f t="shared" si="0"/>
        <v>-0.62492199999999998</v>
      </c>
    </row>
    <row r="51" spans="1:25" x14ac:dyDescent="0.2">
      <c r="A51" s="14">
        <v>159</v>
      </c>
      <c r="B51" s="14">
        <v>177</v>
      </c>
      <c r="C51" s="14" t="s">
        <v>60</v>
      </c>
      <c r="D51" s="15">
        <v>2158.9506999999999</v>
      </c>
      <c r="E51" s="30">
        <v>5.1896399999999998</v>
      </c>
      <c r="F51" s="16">
        <v>0</v>
      </c>
      <c r="G51" s="13">
        <v>1.387677</v>
      </c>
      <c r="H51" s="13">
        <v>1.854309</v>
      </c>
      <c r="I51" s="17">
        <v>2.758972</v>
      </c>
      <c r="J51" s="16">
        <v>0</v>
      </c>
      <c r="K51" s="13">
        <v>0.90304899999999999</v>
      </c>
      <c r="L51" s="13">
        <v>1.3073189999999999</v>
      </c>
      <c r="M51" s="17">
        <v>1.661732</v>
      </c>
      <c r="N51" s="16">
        <v>0</v>
      </c>
      <c r="O51" s="13">
        <v>0.30241000000000001</v>
      </c>
      <c r="P51" s="13">
        <v>0.40435399999999999</v>
      </c>
      <c r="Q51" s="17">
        <v>0.56197900000000001</v>
      </c>
      <c r="R51" s="16">
        <v>0</v>
      </c>
      <c r="S51" s="13">
        <v>0.22994200000000001</v>
      </c>
      <c r="T51" s="13">
        <v>0.31922699999999998</v>
      </c>
      <c r="U51" s="13">
        <v>0.40201100000000001</v>
      </c>
      <c r="V51" s="16">
        <v>0</v>
      </c>
      <c r="W51" s="13">
        <f t="shared" si="0"/>
        <v>-0.48462800000000006</v>
      </c>
      <c r="X51" s="13">
        <f t="shared" si="0"/>
        <v>-0.54699000000000009</v>
      </c>
      <c r="Y51" s="17">
        <f t="shared" si="0"/>
        <v>-1.09724</v>
      </c>
    </row>
    <row r="52" spans="1:25" x14ac:dyDescent="0.2">
      <c r="A52" s="14">
        <v>160</v>
      </c>
      <c r="B52" s="14">
        <v>176</v>
      </c>
      <c r="C52" s="14" t="s">
        <v>61</v>
      </c>
      <c r="D52" s="15">
        <v>1898.7982</v>
      </c>
      <c r="E52" s="30">
        <v>4.4427830000000004</v>
      </c>
      <c r="F52" s="16">
        <v>0</v>
      </c>
      <c r="G52" s="13">
        <v>1.582317</v>
      </c>
      <c r="H52" s="13">
        <v>2.055847</v>
      </c>
      <c r="I52" s="17">
        <v>2.8249710000000001</v>
      </c>
      <c r="J52" s="16">
        <v>0</v>
      </c>
      <c r="K52" s="13">
        <v>1.0506580000000001</v>
      </c>
      <c r="L52" s="13">
        <v>1.392655</v>
      </c>
      <c r="M52" s="17">
        <v>1.500397</v>
      </c>
      <c r="N52" s="16">
        <v>0</v>
      </c>
      <c r="O52" s="13">
        <v>0.16697300000000001</v>
      </c>
      <c r="P52" s="13">
        <v>0.197713</v>
      </c>
      <c r="Q52" s="17">
        <v>0.24485100000000001</v>
      </c>
      <c r="R52" s="16">
        <v>0</v>
      </c>
      <c r="S52" s="13">
        <v>0.123331</v>
      </c>
      <c r="T52" s="13">
        <v>0.164936</v>
      </c>
      <c r="U52" s="13">
        <v>0.17221400000000001</v>
      </c>
      <c r="V52" s="16">
        <v>0</v>
      </c>
      <c r="W52" s="13">
        <f t="shared" si="0"/>
        <v>-0.53165899999999988</v>
      </c>
      <c r="X52" s="13">
        <f t="shared" si="0"/>
        <v>-0.663192</v>
      </c>
      <c r="Y52" s="17">
        <f t="shared" si="0"/>
        <v>-1.3245740000000001</v>
      </c>
    </row>
    <row r="53" spans="1:25" x14ac:dyDescent="0.2">
      <c r="A53" s="14">
        <v>160</v>
      </c>
      <c r="B53" s="14">
        <v>177</v>
      </c>
      <c r="C53" s="14" t="s">
        <v>62</v>
      </c>
      <c r="D53" s="15">
        <v>2011.8823</v>
      </c>
      <c r="E53" s="30">
        <v>4.8325339999999999</v>
      </c>
      <c r="F53" s="16">
        <v>0</v>
      </c>
      <c r="G53" s="13">
        <v>1.7126760000000001</v>
      </c>
      <c r="H53" s="13">
        <v>2.2786569999999999</v>
      </c>
      <c r="I53" s="17">
        <v>3.321291</v>
      </c>
      <c r="J53" s="16">
        <v>0</v>
      </c>
      <c r="K53" s="13">
        <v>1.187999</v>
      </c>
      <c r="L53" s="13">
        <v>1.660998</v>
      </c>
      <c r="M53" s="17">
        <v>2.068838</v>
      </c>
      <c r="N53" s="16">
        <v>0</v>
      </c>
      <c r="O53" s="13">
        <v>0.15137500000000001</v>
      </c>
      <c r="P53" s="13">
        <v>0.212336</v>
      </c>
      <c r="Q53" s="17">
        <v>0.31087300000000001</v>
      </c>
      <c r="R53" s="16">
        <v>0</v>
      </c>
      <c r="S53" s="13">
        <v>0.117447</v>
      </c>
      <c r="T53" s="13">
        <v>0.16902300000000001</v>
      </c>
      <c r="U53" s="13">
        <v>0.22766700000000001</v>
      </c>
      <c r="V53" s="16">
        <v>0</v>
      </c>
      <c r="W53" s="13">
        <f t="shared" si="0"/>
        <v>-0.52467700000000006</v>
      </c>
      <c r="X53" s="13">
        <f t="shared" si="0"/>
        <v>-0.61765899999999996</v>
      </c>
      <c r="Y53" s="17">
        <f t="shared" si="0"/>
        <v>-1.252453</v>
      </c>
    </row>
    <row r="54" spans="1:25" x14ac:dyDescent="0.2">
      <c r="A54" s="14">
        <v>161</v>
      </c>
      <c r="B54" s="14">
        <v>176</v>
      </c>
      <c r="C54" s="14" t="s">
        <v>63</v>
      </c>
      <c r="D54" s="15">
        <v>1795.7891</v>
      </c>
      <c r="E54" s="30">
        <v>4.2908480000000004</v>
      </c>
      <c r="F54" s="16">
        <v>0</v>
      </c>
      <c r="G54" s="13">
        <v>1.6391709999999999</v>
      </c>
      <c r="H54" s="13">
        <v>2.1362260000000002</v>
      </c>
      <c r="I54" s="17">
        <v>2.9069069999999999</v>
      </c>
      <c r="J54" s="16">
        <v>0</v>
      </c>
      <c r="K54" s="13">
        <v>1.1414470000000001</v>
      </c>
      <c r="L54" s="13">
        <v>1.449767</v>
      </c>
      <c r="M54" s="17">
        <v>1.4993970000000001</v>
      </c>
      <c r="N54" s="16">
        <v>0</v>
      </c>
      <c r="O54" s="13">
        <v>0.18196000000000001</v>
      </c>
      <c r="P54" s="13">
        <v>0.222443</v>
      </c>
      <c r="Q54" s="17">
        <v>0.220056</v>
      </c>
      <c r="R54" s="16">
        <v>0</v>
      </c>
      <c r="S54" s="13">
        <v>0.16042899999999999</v>
      </c>
      <c r="T54" s="13">
        <v>0.188217</v>
      </c>
      <c r="U54" s="13">
        <v>0.18853600000000001</v>
      </c>
      <c r="V54" s="16">
        <v>0</v>
      </c>
      <c r="W54" s="13">
        <f t="shared" si="0"/>
        <v>-0.49772399999999983</v>
      </c>
      <c r="X54" s="13">
        <f t="shared" si="0"/>
        <v>-0.68645900000000015</v>
      </c>
      <c r="Y54" s="17">
        <f t="shared" si="0"/>
        <v>-1.4075099999999998</v>
      </c>
    </row>
    <row r="55" spans="1:25" x14ac:dyDescent="0.2">
      <c r="A55" s="14">
        <v>161</v>
      </c>
      <c r="B55" s="14">
        <v>177</v>
      </c>
      <c r="C55" s="14" t="s">
        <v>64</v>
      </c>
      <c r="D55" s="15">
        <v>1908.8731</v>
      </c>
      <c r="E55" s="30">
        <v>4.7488330000000003</v>
      </c>
      <c r="F55" s="16">
        <v>0</v>
      </c>
      <c r="G55" s="13">
        <v>1.7569619999999999</v>
      </c>
      <c r="H55" s="13">
        <v>2.3293059999999999</v>
      </c>
      <c r="I55" s="17">
        <v>3.3367830000000001</v>
      </c>
      <c r="J55" s="16">
        <v>0</v>
      </c>
      <c r="K55" s="13">
        <v>1.249223</v>
      </c>
      <c r="L55" s="13">
        <v>1.6858550000000001</v>
      </c>
      <c r="M55" s="17">
        <v>2.0436649999999998</v>
      </c>
      <c r="N55" s="16">
        <v>0</v>
      </c>
      <c r="O55" s="13">
        <v>0.16450200000000001</v>
      </c>
      <c r="P55" s="13">
        <v>0.22798099999999999</v>
      </c>
      <c r="Q55" s="17">
        <v>0.31604900000000002</v>
      </c>
      <c r="R55" s="16">
        <v>0</v>
      </c>
      <c r="S55" s="13">
        <v>0.13725599999999999</v>
      </c>
      <c r="T55" s="13">
        <v>0.17652899999999999</v>
      </c>
      <c r="U55" s="13">
        <v>0.23591300000000001</v>
      </c>
      <c r="V55" s="16">
        <v>0</v>
      </c>
      <c r="W55" s="13">
        <f t="shared" si="0"/>
        <v>-0.50773899999999994</v>
      </c>
      <c r="X55" s="13">
        <f t="shared" si="0"/>
        <v>-0.64345099999999977</v>
      </c>
      <c r="Y55" s="17">
        <f t="shared" si="0"/>
        <v>-1.2931180000000002</v>
      </c>
    </row>
    <row r="56" spans="1:25" x14ac:dyDescent="0.2">
      <c r="A56" s="14">
        <v>178</v>
      </c>
      <c r="B56" s="14">
        <v>197</v>
      </c>
      <c r="C56" s="14" t="s">
        <v>65</v>
      </c>
      <c r="D56" s="15">
        <v>2143.9679000000001</v>
      </c>
      <c r="E56" s="30">
        <v>5.5260569999999998</v>
      </c>
      <c r="F56" s="16">
        <v>0</v>
      </c>
      <c r="G56" s="13">
        <v>7.2478629999999997</v>
      </c>
      <c r="H56" s="13">
        <v>8.6676059999999993</v>
      </c>
      <c r="I56" s="17">
        <v>8.9261800000000004</v>
      </c>
      <c r="J56" s="16">
        <v>0</v>
      </c>
      <c r="K56" s="13">
        <v>5.0729930000000003</v>
      </c>
      <c r="L56" s="13">
        <v>6.459009</v>
      </c>
      <c r="M56" s="17">
        <v>6.8124019999999996</v>
      </c>
      <c r="N56" s="16">
        <v>0</v>
      </c>
      <c r="O56" s="13">
        <v>0.70160500000000003</v>
      </c>
      <c r="P56" s="13">
        <v>0.76900000000000002</v>
      </c>
      <c r="Q56" s="17">
        <v>0.82491000000000003</v>
      </c>
      <c r="R56" s="16">
        <v>0</v>
      </c>
      <c r="S56" s="13">
        <v>0.45311400000000002</v>
      </c>
      <c r="T56" s="13">
        <v>0.69808000000000003</v>
      </c>
      <c r="U56" s="13">
        <v>0.779752</v>
      </c>
      <c r="V56" s="16">
        <v>0</v>
      </c>
      <c r="W56" s="13">
        <f t="shared" si="0"/>
        <v>-2.1748699999999994</v>
      </c>
      <c r="X56" s="13">
        <f t="shared" si="0"/>
        <v>-2.2085969999999993</v>
      </c>
      <c r="Y56" s="17">
        <f t="shared" si="0"/>
        <v>-2.1137780000000008</v>
      </c>
    </row>
    <row r="57" spans="1:25" x14ac:dyDescent="0.2">
      <c r="A57" s="14">
        <v>178</v>
      </c>
      <c r="B57" s="14">
        <v>199</v>
      </c>
      <c r="C57" s="14" t="s">
        <v>66</v>
      </c>
      <c r="D57" s="15">
        <v>2346.0632999999998</v>
      </c>
      <c r="E57" s="30">
        <v>5.4836840000000002</v>
      </c>
      <c r="F57" s="16">
        <v>0</v>
      </c>
      <c r="G57" s="13">
        <v>7.7378499999999999</v>
      </c>
      <c r="H57" s="13">
        <v>9.2042710000000003</v>
      </c>
      <c r="I57" s="17">
        <v>9.8066139999999997</v>
      </c>
      <c r="J57" s="16">
        <v>0</v>
      </c>
      <c r="K57" s="13">
        <v>5.2547959999999998</v>
      </c>
      <c r="L57" s="13">
        <v>6.9171079999999998</v>
      </c>
      <c r="M57" s="17">
        <v>7.674029</v>
      </c>
      <c r="N57" s="16">
        <v>0</v>
      </c>
      <c r="O57" s="13">
        <v>0.43933699999999998</v>
      </c>
      <c r="P57" s="13">
        <v>0.569214</v>
      </c>
      <c r="Q57" s="17">
        <v>0.60420300000000005</v>
      </c>
      <c r="R57" s="16">
        <v>0</v>
      </c>
      <c r="S57" s="13">
        <v>0.33246700000000001</v>
      </c>
      <c r="T57" s="13">
        <v>0.55793899999999996</v>
      </c>
      <c r="U57" s="13">
        <v>0.64670099999999997</v>
      </c>
      <c r="V57" s="16">
        <v>0</v>
      </c>
      <c r="W57" s="13">
        <f t="shared" si="0"/>
        <v>-2.4830540000000001</v>
      </c>
      <c r="X57" s="13">
        <f t="shared" si="0"/>
        <v>-2.2871630000000005</v>
      </c>
      <c r="Y57" s="17">
        <f t="shared" si="0"/>
        <v>-2.1325849999999997</v>
      </c>
    </row>
    <row r="58" spans="1:25" x14ac:dyDescent="0.2">
      <c r="A58" s="14">
        <v>182</v>
      </c>
      <c r="B58" s="14">
        <v>192</v>
      </c>
      <c r="C58" s="14" t="s">
        <v>67</v>
      </c>
      <c r="D58" s="15">
        <v>1281.6222</v>
      </c>
      <c r="E58" s="30">
        <v>4.6010689999999999</v>
      </c>
      <c r="F58" s="16">
        <v>0</v>
      </c>
      <c r="G58" s="13">
        <v>4.5206109999999997</v>
      </c>
      <c r="H58" s="13">
        <v>5.3297970000000001</v>
      </c>
      <c r="I58" s="17">
        <v>5.5327640000000002</v>
      </c>
      <c r="J58" s="16">
        <v>0</v>
      </c>
      <c r="K58" s="13">
        <v>2.560927</v>
      </c>
      <c r="L58" s="13">
        <v>3.5549089999999999</v>
      </c>
      <c r="M58" s="17">
        <v>3.8947319999999999</v>
      </c>
      <c r="N58" s="16">
        <v>0</v>
      </c>
      <c r="O58" s="13">
        <v>3.6409999999999998E-2</v>
      </c>
      <c r="P58" s="13">
        <v>6.3601000000000005E-2</v>
      </c>
      <c r="Q58" s="17">
        <v>1.9585999999999999E-2</v>
      </c>
      <c r="R58" s="16">
        <v>0</v>
      </c>
      <c r="S58" s="13">
        <v>0.10402599999999999</v>
      </c>
      <c r="T58" s="13">
        <v>2.0659E-2</v>
      </c>
      <c r="U58" s="13">
        <v>4.2584999999999998E-2</v>
      </c>
      <c r="V58" s="16">
        <v>0</v>
      </c>
      <c r="W58" s="13">
        <f t="shared" si="0"/>
        <v>-1.9596839999999998</v>
      </c>
      <c r="X58" s="13">
        <f t="shared" si="0"/>
        <v>-1.7748880000000002</v>
      </c>
      <c r="Y58" s="17">
        <f t="shared" si="0"/>
        <v>-1.6380320000000004</v>
      </c>
    </row>
    <row r="59" spans="1:25" x14ac:dyDescent="0.2">
      <c r="A59" s="14">
        <v>182</v>
      </c>
      <c r="B59" s="14">
        <v>196</v>
      </c>
      <c r="C59" s="14" t="s">
        <v>68</v>
      </c>
      <c r="D59" s="15">
        <v>1581.7655999999999</v>
      </c>
      <c r="E59" s="30">
        <v>4.6152389999999999</v>
      </c>
      <c r="F59" s="16">
        <v>0</v>
      </c>
      <c r="G59" s="13">
        <v>6.8164340000000001</v>
      </c>
      <c r="H59" s="13">
        <v>7.8767100000000001</v>
      </c>
      <c r="I59" s="17">
        <v>8.1424760000000003</v>
      </c>
      <c r="J59" s="16">
        <v>0</v>
      </c>
      <c r="K59" s="13">
        <v>4.6651720000000001</v>
      </c>
      <c r="L59" s="13">
        <v>5.8574029999999997</v>
      </c>
      <c r="M59" s="17">
        <v>6.266356</v>
      </c>
      <c r="N59" s="16">
        <v>0</v>
      </c>
      <c r="O59" s="13">
        <v>0.53279600000000005</v>
      </c>
      <c r="P59" s="13">
        <v>0.55590499999999998</v>
      </c>
      <c r="Q59" s="17">
        <v>0.65426499999999999</v>
      </c>
      <c r="R59" s="16">
        <v>0</v>
      </c>
      <c r="S59" s="13">
        <v>0.61408300000000005</v>
      </c>
      <c r="T59" s="13">
        <v>0.48690099999999997</v>
      </c>
      <c r="U59" s="13">
        <v>0.73031100000000004</v>
      </c>
      <c r="V59" s="16">
        <v>0</v>
      </c>
      <c r="W59" s="13">
        <f t="shared" si="0"/>
        <v>-2.151262</v>
      </c>
      <c r="X59" s="13">
        <f t="shared" si="0"/>
        <v>-2.0193070000000004</v>
      </c>
      <c r="Y59" s="17">
        <f t="shared" si="0"/>
        <v>-1.8761200000000002</v>
      </c>
    </row>
    <row r="60" spans="1:25" x14ac:dyDescent="0.2">
      <c r="A60" s="14">
        <v>182</v>
      </c>
      <c r="B60" s="14">
        <v>197</v>
      </c>
      <c r="C60" s="14" t="s">
        <v>69</v>
      </c>
      <c r="D60" s="15">
        <v>1696.7925</v>
      </c>
      <c r="E60" s="30">
        <v>4.6294880000000003</v>
      </c>
      <c r="F60" s="16">
        <v>0</v>
      </c>
      <c r="G60" s="13">
        <v>7.090846</v>
      </c>
      <c r="H60" s="13">
        <v>8.1265789999999996</v>
      </c>
      <c r="I60" s="17">
        <v>8.4489570000000001</v>
      </c>
      <c r="J60" s="16">
        <v>0</v>
      </c>
      <c r="K60" s="13">
        <v>4.8717009999999998</v>
      </c>
      <c r="L60" s="13">
        <v>6.1090340000000003</v>
      </c>
      <c r="M60" s="17">
        <v>6.514087</v>
      </c>
      <c r="N60" s="16">
        <v>0</v>
      </c>
      <c r="O60" s="13">
        <v>0.61545300000000003</v>
      </c>
      <c r="P60" s="13">
        <v>0.63102899999999995</v>
      </c>
      <c r="Q60" s="17">
        <v>0.67751799999999995</v>
      </c>
      <c r="R60" s="16">
        <v>0</v>
      </c>
      <c r="S60" s="13">
        <v>0.44492700000000002</v>
      </c>
      <c r="T60" s="13">
        <v>0.59109400000000001</v>
      </c>
      <c r="U60" s="13">
        <v>0.617726</v>
      </c>
      <c r="V60" s="16">
        <v>0</v>
      </c>
      <c r="W60" s="13">
        <f t="shared" si="0"/>
        <v>-2.2191450000000001</v>
      </c>
      <c r="X60" s="13">
        <f t="shared" si="0"/>
        <v>-2.0175449999999993</v>
      </c>
      <c r="Y60" s="17">
        <f t="shared" si="0"/>
        <v>-1.9348700000000001</v>
      </c>
    </row>
    <row r="61" spans="1:25" x14ac:dyDescent="0.2">
      <c r="A61" s="14">
        <v>182</v>
      </c>
      <c r="B61" s="14">
        <v>199</v>
      </c>
      <c r="C61" s="14" t="s">
        <v>70</v>
      </c>
      <c r="D61" s="15">
        <v>1898.8878999999999</v>
      </c>
      <c r="E61" s="30">
        <v>4.6127510000000003</v>
      </c>
      <c r="F61" s="16">
        <v>0</v>
      </c>
      <c r="G61" s="13">
        <v>6.9195060000000002</v>
      </c>
      <c r="H61" s="13">
        <v>8.3745799999999999</v>
      </c>
      <c r="I61" s="17">
        <v>8.6315120000000007</v>
      </c>
      <c r="J61" s="16">
        <v>0</v>
      </c>
      <c r="K61" s="13">
        <v>4.6770740000000002</v>
      </c>
      <c r="L61" s="13">
        <v>6.2895849999999998</v>
      </c>
      <c r="M61" s="17">
        <v>6.9537399999999998</v>
      </c>
      <c r="N61" s="16">
        <v>0</v>
      </c>
      <c r="O61" s="13">
        <v>1.501198</v>
      </c>
      <c r="P61" s="13">
        <v>1.0503039999999999</v>
      </c>
      <c r="Q61" s="17">
        <v>1.425748</v>
      </c>
      <c r="R61" s="16">
        <v>0</v>
      </c>
      <c r="S61" s="13">
        <v>0.86690599999999995</v>
      </c>
      <c r="T61" s="13">
        <v>0.96758</v>
      </c>
      <c r="U61" s="13">
        <v>0.95754499999999998</v>
      </c>
      <c r="V61" s="16">
        <v>0</v>
      </c>
      <c r="W61" s="13">
        <f t="shared" si="0"/>
        <v>-2.242432</v>
      </c>
      <c r="X61" s="13">
        <f t="shared" si="0"/>
        <v>-2.0849950000000002</v>
      </c>
      <c r="Y61" s="17">
        <f t="shared" si="0"/>
        <v>-1.6777720000000009</v>
      </c>
    </row>
    <row r="62" spans="1:25" x14ac:dyDescent="0.2">
      <c r="A62" s="14">
        <v>182</v>
      </c>
      <c r="B62" s="14">
        <v>200</v>
      </c>
      <c r="C62" s="14" t="s">
        <v>71</v>
      </c>
      <c r="D62" s="15">
        <v>2011.972</v>
      </c>
      <c r="E62" s="30">
        <v>5.1476930000000003</v>
      </c>
      <c r="F62" s="16">
        <v>0</v>
      </c>
      <c r="G62" s="13">
        <v>6.4509179999999997</v>
      </c>
      <c r="H62" s="13">
        <v>7.7538450000000001</v>
      </c>
      <c r="I62" s="17">
        <v>8.0597829999999995</v>
      </c>
      <c r="J62" s="16">
        <v>0</v>
      </c>
      <c r="K62" s="13">
        <v>4.2416830000000001</v>
      </c>
      <c r="L62" s="13">
        <v>5.3902559999999999</v>
      </c>
      <c r="M62" s="17">
        <v>6.14337</v>
      </c>
      <c r="N62" s="16">
        <v>0</v>
      </c>
      <c r="O62" s="13">
        <v>1.2847139999999999</v>
      </c>
      <c r="P62" s="13">
        <v>1.518967</v>
      </c>
      <c r="Q62" s="17">
        <v>1.620428</v>
      </c>
      <c r="R62" s="16">
        <v>0</v>
      </c>
      <c r="S62" s="13">
        <v>0.87745300000000004</v>
      </c>
      <c r="T62" s="13">
        <v>1.2610410000000001</v>
      </c>
      <c r="U62" s="13">
        <v>1.4221520000000001</v>
      </c>
      <c r="V62" s="16">
        <v>0</v>
      </c>
      <c r="W62" s="13">
        <f t="shared" si="0"/>
        <v>-2.2092349999999996</v>
      </c>
      <c r="X62" s="13">
        <f t="shared" si="0"/>
        <v>-2.3635890000000002</v>
      </c>
      <c r="Y62" s="17">
        <f t="shared" si="0"/>
        <v>-1.9164129999999995</v>
      </c>
    </row>
    <row r="63" spans="1:25" x14ac:dyDescent="0.2">
      <c r="A63" s="14">
        <v>182</v>
      </c>
      <c r="B63" s="14">
        <v>201</v>
      </c>
      <c r="C63" s="14" t="s">
        <v>72</v>
      </c>
      <c r="D63" s="15">
        <v>2113.0196000000001</v>
      </c>
      <c r="E63" s="30">
        <v>4.9029550000000004</v>
      </c>
      <c r="F63" s="16">
        <v>0</v>
      </c>
      <c r="G63" s="13">
        <v>7.0027049999999997</v>
      </c>
      <c r="H63" s="13">
        <v>8.1990780000000001</v>
      </c>
      <c r="I63" s="17">
        <v>8.8211720000000007</v>
      </c>
      <c r="J63" s="16">
        <v>0</v>
      </c>
      <c r="K63" s="13">
        <v>4.8212719999999996</v>
      </c>
      <c r="L63" s="13">
        <v>6.3510999999999997</v>
      </c>
      <c r="M63" s="17">
        <v>7.044727</v>
      </c>
      <c r="N63" s="16">
        <v>0</v>
      </c>
      <c r="O63" s="13">
        <v>0.85206499999999996</v>
      </c>
      <c r="P63" s="13">
        <v>1.03285</v>
      </c>
      <c r="Q63" s="17">
        <v>1.0634650000000001</v>
      </c>
      <c r="R63" s="16">
        <v>0</v>
      </c>
      <c r="S63" s="13">
        <v>0.58330599999999999</v>
      </c>
      <c r="T63" s="13">
        <v>0.80487799999999998</v>
      </c>
      <c r="U63" s="13">
        <v>0.83436900000000003</v>
      </c>
      <c r="V63" s="16">
        <v>0</v>
      </c>
      <c r="W63" s="13">
        <f t="shared" si="0"/>
        <v>-2.1814330000000002</v>
      </c>
      <c r="X63" s="13">
        <f t="shared" si="0"/>
        <v>-1.8479780000000003</v>
      </c>
      <c r="Y63" s="17">
        <f t="shared" si="0"/>
        <v>-1.7764450000000007</v>
      </c>
    </row>
    <row r="64" spans="1:25" x14ac:dyDescent="0.2">
      <c r="A64" s="14">
        <v>182</v>
      </c>
      <c r="B64" s="14">
        <v>202</v>
      </c>
      <c r="C64" s="14" t="s">
        <v>73</v>
      </c>
      <c r="D64" s="15">
        <v>2212.0880999999999</v>
      </c>
      <c r="E64" s="30">
        <v>5.3639789999999996</v>
      </c>
      <c r="F64" s="16">
        <v>0</v>
      </c>
      <c r="G64" s="13">
        <v>6.9169489999999998</v>
      </c>
      <c r="H64" s="13">
        <v>8.6290739999999992</v>
      </c>
      <c r="I64" s="17">
        <v>9.236542</v>
      </c>
      <c r="J64" s="16">
        <v>0</v>
      </c>
      <c r="K64" s="13">
        <v>4.8700739999999998</v>
      </c>
      <c r="L64" s="13">
        <v>6.6570169999999997</v>
      </c>
      <c r="M64" s="17">
        <v>7.3625550000000004</v>
      </c>
      <c r="N64" s="16">
        <v>0</v>
      </c>
      <c r="O64" s="13">
        <v>0.94757599999999997</v>
      </c>
      <c r="P64" s="13">
        <v>1.182266</v>
      </c>
      <c r="Q64" s="17">
        <v>1.25953</v>
      </c>
      <c r="R64" s="16">
        <v>0</v>
      </c>
      <c r="S64" s="13">
        <v>0.61981900000000001</v>
      </c>
      <c r="T64" s="13">
        <v>1.023776</v>
      </c>
      <c r="U64" s="13">
        <v>1.089731</v>
      </c>
      <c r="V64" s="16">
        <v>0</v>
      </c>
      <c r="W64" s="13">
        <f t="shared" si="0"/>
        <v>-2.046875</v>
      </c>
      <c r="X64" s="13">
        <f t="shared" si="0"/>
        <v>-1.9720569999999995</v>
      </c>
      <c r="Y64" s="17">
        <f t="shared" si="0"/>
        <v>-1.8739869999999996</v>
      </c>
    </row>
    <row r="65" spans="1:25" x14ac:dyDescent="0.2">
      <c r="A65" s="14">
        <v>182</v>
      </c>
      <c r="B65" s="14">
        <v>205</v>
      </c>
      <c r="C65" s="14" t="s">
        <v>74</v>
      </c>
      <c r="D65" s="15">
        <v>2538.2835</v>
      </c>
      <c r="E65" s="30">
        <v>5.9272580000000001</v>
      </c>
      <c r="F65" s="16">
        <v>0</v>
      </c>
      <c r="G65" s="13">
        <v>6.651135</v>
      </c>
      <c r="H65" s="13">
        <v>8.4628230000000002</v>
      </c>
      <c r="I65" s="17">
        <v>9.0145510000000009</v>
      </c>
      <c r="J65" s="16">
        <v>0</v>
      </c>
      <c r="K65" s="13">
        <v>4.6658390000000001</v>
      </c>
      <c r="L65" s="13">
        <v>6.4500799999999998</v>
      </c>
      <c r="M65" s="17">
        <v>7.0861039999999997</v>
      </c>
      <c r="N65" s="16">
        <v>0</v>
      </c>
      <c r="O65" s="13">
        <v>0.69841299999999995</v>
      </c>
      <c r="P65" s="13">
        <v>0.79550299999999996</v>
      </c>
      <c r="Q65" s="17">
        <v>0.877139</v>
      </c>
      <c r="R65" s="16">
        <v>0</v>
      </c>
      <c r="S65" s="13">
        <v>0.43906299999999998</v>
      </c>
      <c r="T65" s="13">
        <v>0.748695</v>
      </c>
      <c r="U65" s="13">
        <v>0.81481800000000004</v>
      </c>
      <c r="V65" s="16">
        <v>0</v>
      </c>
      <c r="W65" s="13">
        <f t="shared" si="0"/>
        <v>-1.9852959999999999</v>
      </c>
      <c r="X65" s="13">
        <f t="shared" si="0"/>
        <v>-2.0127430000000004</v>
      </c>
      <c r="Y65" s="17">
        <f t="shared" si="0"/>
        <v>-1.9284470000000011</v>
      </c>
    </row>
    <row r="66" spans="1:25" x14ac:dyDescent="0.2">
      <c r="A66" s="14">
        <v>197</v>
      </c>
      <c r="B66" s="14">
        <v>205</v>
      </c>
      <c r="C66" s="14" t="s">
        <v>75</v>
      </c>
      <c r="D66" s="15">
        <v>975.53570000000002</v>
      </c>
      <c r="E66" s="30">
        <v>5.7478480000000003</v>
      </c>
      <c r="F66" s="16">
        <v>0</v>
      </c>
      <c r="G66" s="13">
        <v>0.36054000000000003</v>
      </c>
      <c r="H66" s="13">
        <v>1.0457179999999999</v>
      </c>
      <c r="I66" s="17">
        <v>1.364393</v>
      </c>
      <c r="J66" s="16">
        <v>0</v>
      </c>
      <c r="K66" s="13">
        <v>0.34897600000000001</v>
      </c>
      <c r="L66" s="13">
        <v>1.043641</v>
      </c>
      <c r="M66" s="17">
        <v>1.3312330000000001</v>
      </c>
      <c r="N66" s="16">
        <v>0</v>
      </c>
      <c r="O66" s="13">
        <v>8.6449999999999999E-2</v>
      </c>
      <c r="P66" s="13">
        <v>4.2264999999999997E-2</v>
      </c>
      <c r="Q66" s="17">
        <v>0.101755</v>
      </c>
      <c r="R66" s="16">
        <v>0</v>
      </c>
      <c r="S66" s="13">
        <v>0.117589</v>
      </c>
      <c r="T66" s="13">
        <v>3.4008999999999998E-2</v>
      </c>
      <c r="U66" s="13">
        <v>9.9580000000000002E-2</v>
      </c>
      <c r="V66" s="16">
        <v>0</v>
      </c>
      <c r="W66" s="13">
        <f t="shared" si="0"/>
        <v>-1.1564000000000019E-2</v>
      </c>
      <c r="X66" s="13">
        <f t="shared" si="0"/>
        <v>-2.0769999999998845E-3</v>
      </c>
      <c r="Y66" s="17">
        <f t="shared" si="0"/>
        <v>-3.3159999999999856E-2</v>
      </c>
    </row>
    <row r="67" spans="1:25" x14ac:dyDescent="0.2">
      <c r="A67" s="14">
        <v>198</v>
      </c>
      <c r="B67" s="14">
        <v>205</v>
      </c>
      <c r="C67" s="14" t="s">
        <v>76</v>
      </c>
      <c r="D67" s="15">
        <v>860.50879999999995</v>
      </c>
      <c r="E67" s="30">
        <v>5.6666699999999999</v>
      </c>
      <c r="F67" s="16">
        <v>0</v>
      </c>
      <c r="G67" s="13">
        <v>0.32926899999999998</v>
      </c>
      <c r="H67" s="13">
        <v>0.98319699999999999</v>
      </c>
      <c r="I67" s="17">
        <v>1.084668</v>
      </c>
      <c r="J67" s="16">
        <v>0</v>
      </c>
      <c r="K67" s="13">
        <v>0.33009699999999997</v>
      </c>
      <c r="L67" s="13">
        <v>0.97030799999999995</v>
      </c>
      <c r="M67" s="17">
        <v>1.034233</v>
      </c>
      <c r="N67" s="16">
        <v>0</v>
      </c>
      <c r="O67" s="13">
        <v>2.0813000000000002E-2</v>
      </c>
      <c r="P67" s="13">
        <v>4.0469999999999999E-2</v>
      </c>
      <c r="Q67" s="17">
        <v>4.4233000000000001E-2</v>
      </c>
      <c r="R67" s="16">
        <v>0</v>
      </c>
      <c r="S67" s="13">
        <v>2.6782E-2</v>
      </c>
      <c r="T67" s="13">
        <v>4.0620999999999997E-2</v>
      </c>
      <c r="U67" s="13">
        <v>4.2594E-2</v>
      </c>
      <c r="V67" s="16">
        <v>0</v>
      </c>
      <c r="W67" s="13">
        <f t="shared" si="0"/>
        <v>8.2799999999999541E-4</v>
      </c>
      <c r="X67" s="13">
        <f t="shared" si="0"/>
        <v>-1.2889000000000039E-2</v>
      </c>
      <c r="Y67" s="17">
        <f t="shared" si="0"/>
        <v>-5.0435000000000008E-2</v>
      </c>
    </row>
    <row r="68" spans="1:25" x14ac:dyDescent="0.2">
      <c r="A68" s="14">
        <v>199</v>
      </c>
      <c r="B68" s="14">
        <v>205</v>
      </c>
      <c r="C68" s="14" t="s">
        <v>77</v>
      </c>
      <c r="D68" s="15">
        <v>759.46109999999999</v>
      </c>
      <c r="E68" s="30">
        <v>5.6501549999999998</v>
      </c>
      <c r="F68" s="16">
        <v>0</v>
      </c>
      <c r="G68" s="13">
        <v>0.32131999999999999</v>
      </c>
      <c r="H68" s="13">
        <v>0.97343900000000005</v>
      </c>
      <c r="I68" s="17">
        <v>1.0258080000000001</v>
      </c>
      <c r="J68" s="16">
        <v>0</v>
      </c>
      <c r="K68" s="13">
        <v>0.35541299999999998</v>
      </c>
      <c r="L68" s="13">
        <v>0.96846500000000002</v>
      </c>
      <c r="M68" s="17">
        <v>1.0249870000000001</v>
      </c>
      <c r="N68" s="16">
        <v>0</v>
      </c>
      <c r="O68" s="13">
        <v>1.302E-2</v>
      </c>
      <c r="P68" s="13">
        <v>1.0002E-2</v>
      </c>
      <c r="Q68" s="17">
        <v>1.9810999999999999E-2</v>
      </c>
      <c r="R68" s="16">
        <v>0</v>
      </c>
      <c r="S68" s="13">
        <v>1.8856999999999999E-2</v>
      </c>
      <c r="T68" s="13">
        <v>1.2727E-2</v>
      </c>
      <c r="U68" s="13">
        <v>1.3684999999999999E-2</v>
      </c>
      <c r="V68" s="16">
        <v>0</v>
      </c>
      <c r="W68" s="13">
        <f t="shared" ref="W68:Y106" si="1">K68-G68</f>
        <v>3.4092999999999984E-2</v>
      </c>
      <c r="X68" s="13">
        <f t="shared" si="1"/>
        <v>-4.9740000000000339E-3</v>
      </c>
      <c r="Y68" s="17">
        <f t="shared" si="1"/>
        <v>-8.2099999999996065E-4</v>
      </c>
    </row>
    <row r="69" spans="1:25" x14ac:dyDescent="0.2">
      <c r="A69" s="14">
        <v>209</v>
      </c>
      <c r="B69" s="14">
        <v>215</v>
      </c>
      <c r="C69" s="14" t="s">
        <v>78</v>
      </c>
      <c r="D69" s="15">
        <v>707.3723</v>
      </c>
      <c r="E69" s="30">
        <v>4.209333</v>
      </c>
      <c r="F69" s="16">
        <v>0</v>
      </c>
      <c r="G69" s="13">
        <v>0.49289899999999998</v>
      </c>
      <c r="H69" s="13">
        <v>0.79025299999999998</v>
      </c>
      <c r="I69" s="17">
        <v>1.0345899999999999</v>
      </c>
      <c r="J69" s="16">
        <v>0</v>
      </c>
      <c r="K69" s="13">
        <v>0.45377800000000001</v>
      </c>
      <c r="L69" s="13">
        <v>0.79444499999999996</v>
      </c>
      <c r="M69" s="17">
        <v>0.91525999999999996</v>
      </c>
      <c r="N69" s="16">
        <v>0</v>
      </c>
      <c r="O69" s="13">
        <v>9.3229999999999997E-3</v>
      </c>
      <c r="P69" s="13">
        <v>1.1217E-2</v>
      </c>
      <c r="Q69" s="17">
        <v>2.2466E-2</v>
      </c>
      <c r="R69" s="16">
        <v>0</v>
      </c>
      <c r="S69" s="13">
        <v>3.4708999999999997E-2</v>
      </c>
      <c r="T69" s="13">
        <v>1.1738E-2</v>
      </c>
      <c r="U69" s="13">
        <v>1.1527000000000001E-2</v>
      </c>
      <c r="V69" s="16">
        <v>0</v>
      </c>
      <c r="W69" s="13">
        <f t="shared" si="1"/>
        <v>-3.9120999999999961E-2</v>
      </c>
      <c r="X69" s="13">
        <f t="shared" si="1"/>
        <v>4.1919999999999735E-3</v>
      </c>
      <c r="Y69" s="17">
        <f t="shared" si="1"/>
        <v>-0.11932999999999994</v>
      </c>
    </row>
    <row r="70" spans="1:25" x14ac:dyDescent="0.2">
      <c r="A70" s="14">
        <v>209</v>
      </c>
      <c r="B70" s="14">
        <v>218</v>
      </c>
      <c r="C70" s="14" t="s">
        <v>79</v>
      </c>
      <c r="D70" s="15">
        <v>1164.5796</v>
      </c>
      <c r="E70" s="30">
        <v>5.3272389999999996</v>
      </c>
      <c r="F70" s="16">
        <v>0</v>
      </c>
      <c r="G70" s="13">
        <v>1.8931210000000001</v>
      </c>
      <c r="H70" s="13">
        <v>2.2460550000000001</v>
      </c>
      <c r="I70" s="17">
        <v>2.499304</v>
      </c>
      <c r="J70" s="16">
        <v>0</v>
      </c>
      <c r="K70" s="13">
        <v>1.870099</v>
      </c>
      <c r="L70" s="13">
        <v>2.248974</v>
      </c>
      <c r="M70" s="17">
        <v>2.3979840000000001</v>
      </c>
      <c r="N70" s="16">
        <v>0</v>
      </c>
      <c r="O70" s="13">
        <v>2.2571999999999998E-2</v>
      </c>
      <c r="P70" s="13">
        <v>3.5319999999999997E-2</v>
      </c>
      <c r="Q70" s="17">
        <v>2.7369000000000001E-2</v>
      </c>
      <c r="R70" s="16">
        <v>0</v>
      </c>
      <c r="S70" s="13">
        <v>6.2549999999999994E-2</v>
      </c>
      <c r="T70" s="13">
        <v>2.2187999999999999E-2</v>
      </c>
      <c r="U70" s="13">
        <v>2.6093000000000002E-2</v>
      </c>
      <c r="V70" s="16">
        <v>0</v>
      </c>
      <c r="W70" s="13">
        <f t="shared" si="1"/>
        <v>-2.3022000000000098E-2</v>
      </c>
      <c r="X70" s="13">
        <f t="shared" si="1"/>
        <v>2.9189999999998939E-3</v>
      </c>
      <c r="Y70" s="17">
        <f t="shared" si="1"/>
        <v>-0.10131999999999985</v>
      </c>
    </row>
    <row r="71" spans="1:25" x14ac:dyDescent="0.2">
      <c r="A71" s="14">
        <v>209</v>
      </c>
      <c r="B71" s="14">
        <v>219</v>
      </c>
      <c r="C71" s="14" t="s">
        <v>80</v>
      </c>
      <c r="D71" s="15">
        <v>1311.6479999999999</v>
      </c>
      <c r="E71" s="30">
        <v>6.2818360000000002</v>
      </c>
      <c r="F71" s="16">
        <v>0</v>
      </c>
      <c r="G71" s="13">
        <v>1.9149929999999999</v>
      </c>
      <c r="H71" s="13">
        <v>3.1491410000000002</v>
      </c>
      <c r="I71" s="17">
        <v>3.4343849999999998</v>
      </c>
      <c r="J71" s="16">
        <v>0</v>
      </c>
      <c r="K71" s="13">
        <v>1.859475</v>
      </c>
      <c r="L71" s="13">
        <v>3.1466889999999998</v>
      </c>
      <c r="M71" s="17">
        <v>3.381446</v>
      </c>
      <c r="N71" s="16">
        <v>0</v>
      </c>
      <c r="O71" s="13">
        <v>1.5857E-2</v>
      </c>
      <c r="P71" s="13">
        <v>1.4593999999999999E-2</v>
      </c>
      <c r="Q71" s="17">
        <v>2.4216999999999999E-2</v>
      </c>
      <c r="R71" s="16">
        <v>0</v>
      </c>
      <c r="S71" s="13">
        <v>3.2510999999999998E-2</v>
      </c>
      <c r="T71" s="13">
        <v>2.4504999999999999E-2</v>
      </c>
      <c r="U71" s="13">
        <v>1.822E-2</v>
      </c>
      <c r="V71" s="16">
        <v>0</v>
      </c>
      <c r="W71" s="13">
        <f t="shared" si="1"/>
        <v>-5.5517999999999956E-2</v>
      </c>
      <c r="X71" s="13">
        <f t="shared" si="1"/>
        <v>-2.4520000000003428E-3</v>
      </c>
      <c r="Y71" s="17">
        <f t="shared" si="1"/>
        <v>-5.2938999999999847E-2</v>
      </c>
    </row>
    <row r="72" spans="1:25" x14ac:dyDescent="0.2">
      <c r="A72" s="14">
        <v>209</v>
      </c>
      <c r="B72" s="14">
        <v>220</v>
      </c>
      <c r="C72" s="14" t="s">
        <v>81</v>
      </c>
      <c r="D72" s="15">
        <v>1424.7320999999999</v>
      </c>
      <c r="E72" s="30">
        <v>6.7746750000000002</v>
      </c>
      <c r="F72" s="16">
        <v>0</v>
      </c>
      <c r="G72" s="13">
        <v>1.8995</v>
      </c>
      <c r="H72" s="13">
        <v>3.0625930000000001</v>
      </c>
      <c r="I72" s="17">
        <v>3.6002550000000002</v>
      </c>
      <c r="J72" s="16">
        <v>0</v>
      </c>
      <c r="K72" s="13">
        <v>1.8669929999999999</v>
      </c>
      <c r="L72" s="13">
        <v>3.0152109999999999</v>
      </c>
      <c r="M72" s="17">
        <v>3.4923470000000001</v>
      </c>
      <c r="N72" s="16">
        <v>0</v>
      </c>
      <c r="O72" s="13">
        <v>0.15312300000000001</v>
      </c>
      <c r="P72" s="13">
        <v>0.32844499999999999</v>
      </c>
      <c r="Q72" s="17">
        <v>0.35944300000000001</v>
      </c>
      <c r="R72" s="16">
        <v>0</v>
      </c>
      <c r="S72" s="13">
        <v>0.162886</v>
      </c>
      <c r="T72" s="13">
        <v>0.30437799999999998</v>
      </c>
      <c r="U72" s="13">
        <v>0.29505799999999999</v>
      </c>
      <c r="V72" s="16">
        <v>0</v>
      </c>
      <c r="W72" s="13">
        <f t="shared" si="1"/>
        <v>-3.2507000000000064E-2</v>
      </c>
      <c r="X72" s="13">
        <f t="shared" si="1"/>
        <v>-4.7382000000000257E-2</v>
      </c>
      <c r="Y72" s="17">
        <f t="shared" si="1"/>
        <v>-0.10790800000000011</v>
      </c>
    </row>
    <row r="73" spans="1:25" x14ac:dyDescent="0.2">
      <c r="A73" s="14">
        <v>211</v>
      </c>
      <c r="B73" s="14">
        <v>218</v>
      </c>
      <c r="C73" s="14" t="s">
        <v>82</v>
      </c>
      <c r="D73" s="15">
        <v>930.47919999999999</v>
      </c>
      <c r="E73" s="30">
        <v>4.9888399999999997</v>
      </c>
      <c r="F73" s="16">
        <v>0</v>
      </c>
      <c r="G73" s="13">
        <v>1.9142650000000001</v>
      </c>
      <c r="H73" s="13">
        <v>2.3493780000000002</v>
      </c>
      <c r="I73" s="17">
        <v>2.5865619999999998</v>
      </c>
      <c r="J73" s="16">
        <v>0</v>
      </c>
      <c r="K73" s="13">
        <v>1.8898509999999999</v>
      </c>
      <c r="L73" s="13">
        <v>2.3616990000000002</v>
      </c>
      <c r="M73" s="17">
        <v>2.5135480000000001</v>
      </c>
      <c r="N73" s="16">
        <v>0</v>
      </c>
      <c r="O73" s="13">
        <v>3.0779000000000001E-2</v>
      </c>
      <c r="P73" s="13">
        <v>3.6221000000000003E-2</v>
      </c>
      <c r="Q73" s="17">
        <v>0.03</v>
      </c>
      <c r="R73" s="16">
        <v>0</v>
      </c>
      <c r="S73" s="13">
        <v>6.4937999999999996E-2</v>
      </c>
      <c r="T73" s="13">
        <v>3.3474999999999998E-2</v>
      </c>
      <c r="U73" s="13">
        <v>3.3416000000000001E-2</v>
      </c>
      <c r="V73" s="16">
        <v>0</v>
      </c>
      <c r="W73" s="13">
        <f t="shared" si="1"/>
        <v>-2.4414000000000158E-2</v>
      </c>
      <c r="X73" s="13">
        <f t="shared" si="1"/>
        <v>1.2321000000000026E-2</v>
      </c>
      <c r="Y73" s="17">
        <f t="shared" si="1"/>
        <v>-7.301399999999969E-2</v>
      </c>
    </row>
    <row r="74" spans="1:25" x14ac:dyDescent="0.2">
      <c r="A74" s="14">
        <v>219</v>
      </c>
      <c r="B74" s="14">
        <v>227</v>
      </c>
      <c r="C74" s="14" t="s">
        <v>83</v>
      </c>
      <c r="D74" s="15">
        <v>1112.6098999999999</v>
      </c>
      <c r="E74" s="30">
        <v>5.6545759999999996</v>
      </c>
      <c r="F74" s="16">
        <v>0</v>
      </c>
      <c r="G74" s="13">
        <v>3.7350910000000002</v>
      </c>
      <c r="H74" s="13">
        <v>3.916153</v>
      </c>
      <c r="I74" s="17">
        <v>3.948194</v>
      </c>
      <c r="J74" s="16">
        <v>0</v>
      </c>
      <c r="K74" s="13">
        <v>3.747509</v>
      </c>
      <c r="L74" s="13">
        <v>3.927181</v>
      </c>
      <c r="M74" s="17">
        <v>3.9150719999999999</v>
      </c>
      <c r="N74" s="16">
        <v>0</v>
      </c>
      <c r="O74" s="13">
        <v>1.7162E-2</v>
      </c>
      <c r="P74" s="13">
        <v>4.1484E-2</v>
      </c>
      <c r="Q74" s="17">
        <v>1.6486000000000001E-2</v>
      </c>
      <c r="R74" s="16">
        <v>0</v>
      </c>
      <c r="S74" s="13">
        <v>0.10788399999999999</v>
      </c>
      <c r="T74" s="13">
        <v>1.9251999999999998E-2</v>
      </c>
      <c r="U74" s="13">
        <v>2.7050000000000001E-2</v>
      </c>
      <c r="V74" s="16">
        <v>0</v>
      </c>
      <c r="W74" s="13">
        <f t="shared" si="1"/>
        <v>1.2417999999999818E-2</v>
      </c>
      <c r="X74" s="13">
        <f t="shared" si="1"/>
        <v>1.1028000000000038E-2</v>
      </c>
      <c r="Y74" s="17">
        <f t="shared" si="1"/>
        <v>-3.3122000000000096E-2</v>
      </c>
    </row>
    <row r="75" spans="1:25" x14ac:dyDescent="0.2">
      <c r="A75" s="14">
        <v>219</v>
      </c>
      <c r="B75" s="14">
        <v>229</v>
      </c>
      <c r="C75" s="14" t="s">
        <v>84</v>
      </c>
      <c r="D75" s="15">
        <v>1341.6796999999999</v>
      </c>
      <c r="E75" s="30">
        <v>5.256373</v>
      </c>
      <c r="F75" s="16">
        <v>0</v>
      </c>
      <c r="G75" s="13">
        <v>4.9777810000000002</v>
      </c>
      <c r="H75" s="13">
        <v>5.19442</v>
      </c>
      <c r="I75" s="17">
        <v>5.2771889999999999</v>
      </c>
      <c r="J75" s="16">
        <v>0</v>
      </c>
      <c r="K75" s="13">
        <v>4.9996159999999996</v>
      </c>
      <c r="L75" s="13">
        <v>5.2195470000000004</v>
      </c>
      <c r="M75" s="17">
        <v>5.1914850000000001</v>
      </c>
      <c r="N75" s="16">
        <v>0</v>
      </c>
      <c r="O75" s="13">
        <v>2.6638999999999999E-2</v>
      </c>
      <c r="P75" s="13">
        <v>7.6050999999999994E-2</v>
      </c>
      <c r="Q75" s="17">
        <v>2.0899999999999998E-2</v>
      </c>
      <c r="R75" s="16">
        <v>0</v>
      </c>
      <c r="S75" s="13">
        <v>0.13794300000000001</v>
      </c>
      <c r="T75" s="13">
        <v>3.0089000000000001E-2</v>
      </c>
      <c r="U75" s="13">
        <v>2.1443E-2</v>
      </c>
      <c r="V75" s="16">
        <v>0</v>
      </c>
      <c r="W75" s="13">
        <f t="shared" si="1"/>
        <v>2.1834999999999383E-2</v>
      </c>
      <c r="X75" s="13">
        <f t="shared" si="1"/>
        <v>2.5127000000000344E-2</v>
      </c>
      <c r="Y75" s="17">
        <f t="shared" si="1"/>
        <v>-8.570399999999978E-2</v>
      </c>
    </row>
    <row r="76" spans="1:25" x14ac:dyDescent="0.2">
      <c r="A76" s="14">
        <v>221</v>
      </c>
      <c r="B76" s="14">
        <v>235</v>
      </c>
      <c r="C76" s="14" t="s">
        <v>85</v>
      </c>
      <c r="D76" s="15">
        <v>1756.8687</v>
      </c>
      <c r="E76" s="30">
        <v>6.5474410000000001</v>
      </c>
      <c r="F76" s="16">
        <v>0</v>
      </c>
      <c r="G76" s="13">
        <v>4.3452140000000004</v>
      </c>
      <c r="H76" s="13">
        <v>7.5077769999999999</v>
      </c>
      <c r="I76" s="17">
        <v>8.3341209999999997</v>
      </c>
      <c r="J76" s="16">
        <v>0</v>
      </c>
      <c r="K76" s="13">
        <v>4.3809620000000002</v>
      </c>
      <c r="L76" s="13">
        <v>7.6821070000000002</v>
      </c>
      <c r="M76" s="17">
        <v>8.2521500000000003</v>
      </c>
      <c r="N76" s="16">
        <v>0</v>
      </c>
      <c r="O76" s="13">
        <v>9.6181000000000003E-2</v>
      </c>
      <c r="P76" s="13">
        <v>0.14618700000000001</v>
      </c>
      <c r="Q76" s="17">
        <v>0.18329599999999999</v>
      </c>
      <c r="R76" s="16">
        <v>0</v>
      </c>
      <c r="S76" s="13">
        <v>0.15174199999999999</v>
      </c>
      <c r="T76" s="13">
        <v>0.117368</v>
      </c>
      <c r="U76" s="13">
        <v>7.8470999999999999E-2</v>
      </c>
      <c r="V76" s="16">
        <v>0</v>
      </c>
      <c r="W76" s="13">
        <f t="shared" si="1"/>
        <v>3.5747999999999891E-2</v>
      </c>
      <c r="X76" s="13">
        <f t="shared" si="1"/>
        <v>0.17433000000000032</v>
      </c>
      <c r="Y76" s="17">
        <f t="shared" si="1"/>
        <v>-8.197099999999935E-2</v>
      </c>
    </row>
    <row r="77" spans="1:25" x14ac:dyDescent="0.2">
      <c r="A77" s="14">
        <v>224</v>
      </c>
      <c r="B77" s="14">
        <v>230</v>
      </c>
      <c r="C77" s="14" t="s">
        <v>86</v>
      </c>
      <c r="D77" s="15">
        <v>811.38319999999999</v>
      </c>
      <c r="E77" s="30">
        <v>5.3461400000000001</v>
      </c>
      <c r="F77" s="16">
        <v>0</v>
      </c>
      <c r="G77" s="13">
        <v>2.5906709999999999</v>
      </c>
      <c r="H77" s="13">
        <v>3.0680260000000001</v>
      </c>
      <c r="I77" s="17">
        <v>3.4300459999999999</v>
      </c>
      <c r="J77" s="16">
        <v>0</v>
      </c>
      <c r="K77" s="13">
        <v>2.6065640000000001</v>
      </c>
      <c r="L77" s="13">
        <v>3.0895609999999998</v>
      </c>
      <c r="M77" s="17">
        <v>3.415883</v>
      </c>
      <c r="N77" s="16">
        <v>0</v>
      </c>
      <c r="O77" s="13">
        <v>1.34E-2</v>
      </c>
      <c r="P77" s="13">
        <v>3.5212E-2</v>
      </c>
      <c r="Q77" s="17">
        <v>1.6362999999999999E-2</v>
      </c>
      <c r="R77" s="16">
        <v>0</v>
      </c>
      <c r="S77" s="13">
        <v>0.159441</v>
      </c>
      <c r="T77" s="13">
        <v>0.15370700000000001</v>
      </c>
      <c r="U77" s="13">
        <v>2.7810000000000001E-2</v>
      </c>
      <c r="V77" s="16">
        <v>0</v>
      </c>
      <c r="W77" s="13">
        <f t="shared" si="1"/>
        <v>1.5893000000000157E-2</v>
      </c>
      <c r="X77" s="13">
        <f t="shared" si="1"/>
        <v>2.1534999999999638E-2</v>
      </c>
      <c r="Y77" s="17">
        <f t="shared" si="1"/>
        <v>-1.4162999999999926E-2</v>
      </c>
    </row>
    <row r="78" spans="1:25" x14ac:dyDescent="0.2">
      <c r="A78" s="14">
        <v>224</v>
      </c>
      <c r="B78" s="14">
        <v>232</v>
      </c>
      <c r="C78" s="14" t="s">
        <v>87</v>
      </c>
      <c r="D78" s="15">
        <v>1038.5101999999999</v>
      </c>
      <c r="E78" s="30">
        <v>6.0730709999999997</v>
      </c>
      <c r="F78" s="16">
        <v>0</v>
      </c>
      <c r="G78" s="13">
        <v>2.2827169999999999</v>
      </c>
      <c r="H78" s="13">
        <v>3.2408329999999999</v>
      </c>
      <c r="I78" s="17">
        <v>4.0874240000000004</v>
      </c>
      <c r="J78" s="16">
        <v>0</v>
      </c>
      <c r="K78" s="13">
        <v>2.324246</v>
      </c>
      <c r="L78" s="13">
        <v>3.2301410000000002</v>
      </c>
      <c r="M78" s="17">
        <v>3.9927510000000002</v>
      </c>
      <c r="N78" s="16">
        <v>0</v>
      </c>
      <c r="O78" s="13">
        <v>0.18246999999999999</v>
      </c>
      <c r="P78" s="13">
        <v>0.38996900000000001</v>
      </c>
      <c r="Q78" s="17">
        <v>0.56359599999999999</v>
      </c>
      <c r="R78" s="16">
        <v>0</v>
      </c>
      <c r="S78" s="13">
        <v>0.17882600000000001</v>
      </c>
      <c r="T78" s="13">
        <v>0.37556899999999999</v>
      </c>
      <c r="U78" s="13">
        <v>0.52815900000000005</v>
      </c>
      <c r="V78" s="16">
        <v>0</v>
      </c>
      <c r="W78" s="13">
        <f t="shared" si="1"/>
        <v>4.1529000000000149E-2</v>
      </c>
      <c r="X78" s="13">
        <f t="shared" si="1"/>
        <v>-1.0691999999999702E-2</v>
      </c>
      <c r="Y78" s="17">
        <f t="shared" si="1"/>
        <v>-9.4673000000000229E-2</v>
      </c>
    </row>
    <row r="79" spans="1:25" x14ac:dyDescent="0.2">
      <c r="A79" s="14">
        <v>229</v>
      </c>
      <c r="B79" s="14">
        <v>246</v>
      </c>
      <c r="C79" s="14" t="s">
        <v>88</v>
      </c>
      <c r="D79" s="15">
        <v>2198.0223000000001</v>
      </c>
      <c r="E79" s="30">
        <v>2.7652610000000002</v>
      </c>
      <c r="F79" s="16">
        <v>0</v>
      </c>
      <c r="G79" s="13">
        <v>3.0783969999999998</v>
      </c>
      <c r="H79" s="13">
        <v>3.8131539999999999</v>
      </c>
      <c r="I79" s="17">
        <v>4.174391</v>
      </c>
      <c r="J79" s="16">
        <v>0</v>
      </c>
      <c r="K79" s="13">
        <v>2.7377509999999998</v>
      </c>
      <c r="L79" s="13">
        <v>3.193165</v>
      </c>
      <c r="M79" s="17">
        <v>3.741714</v>
      </c>
      <c r="N79" s="16">
        <v>0</v>
      </c>
      <c r="O79" s="13">
        <v>0.168021</v>
      </c>
      <c r="P79" s="13">
        <v>0.176709</v>
      </c>
      <c r="Q79" s="17">
        <v>0.17901400000000001</v>
      </c>
      <c r="R79" s="16">
        <v>0</v>
      </c>
      <c r="S79" s="13">
        <v>0.170658</v>
      </c>
      <c r="T79" s="13">
        <v>0.17047300000000001</v>
      </c>
      <c r="U79" s="13">
        <v>0.22731199999999999</v>
      </c>
      <c r="V79" s="16">
        <v>0</v>
      </c>
      <c r="W79" s="13">
        <f t="shared" si="1"/>
        <v>-0.340646</v>
      </c>
      <c r="X79" s="13">
        <f t="shared" si="1"/>
        <v>-0.6199889999999999</v>
      </c>
      <c r="Y79" s="17">
        <f t="shared" si="1"/>
        <v>-0.43267699999999998</v>
      </c>
    </row>
    <row r="80" spans="1:25" x14ac:dyDescent="0.2">
      <c r="A80" s="14">
        <v>233</v>
      </c>
      <c r="B80" s="14">
        <v>245</v>
      </c>
      <c r="C80" s="14" t="s">
        <v>89</v>
      </c>
      <c r="D80" s="15">
        <v>1571.741</v>
      </c>
      <c r="E80" s="30">
        <v>4.9236170000000001</v>
      </c>
      <c r="F80" s="16">
        <v>0</v>
      </c>
      <c r="G80" s="13">
        <v>2.5432670000000002</v>
      </c>
      <c r="H80" s="13">
        <v>3.169889</v>
      </c>
      <c r="I80" s="17">
        <v>3.9217550000000001</v>
      </c>
      <c r="J80" s="16">
        <v>0</v>
      </c>
      <c r="K80" s="13">
        <v>2.5637189999999999</v>
      </c>
      <c r="L80" s="13">
        <v>3.1634009999999999</v>
      </c>
      <c r="M80" s="17">
        <v>3.8681589999999999</v>
      </c>
      <c r="N80" s="16">
        <v>0</v>
      </c>
      <c r="O80" s="13">
        <v>0.263548</v>
      </c>
      <c r="P80" s="13">
        <v>0.36840899999999999</v>
      </c>
      <c r="Q80" s="17">
        <v>0.49279499999999998</v>
      </c>
      <c r="R80" s="16">
        <v>0</v>
      </c>
      <c r="S80" s="13">
        <v>0.29368</v>
      </c>
      <c r="T80" s="13">
        <v>0.39317000000000002</v>
      </c>
      <c r="U80" s="13">
        <v>0.488645</v>
      </c>
      <c r="V80" s="16">
        <v>0</v>
      </c>
      <c r="W80" s="13">
        <f t="shared" si="1"/>
        <v>2.0451999999999693E-2</v>
      </c>
      <c r="X80" s="13">
        <f t="shared" si="1"/>
        <v>-6.4880000000000493E-3</v>
      </c>
      <c r="Y80" s="17">
        <f t="shared" si="1"/>
        <v>-5.3596000000000199E-2</v>
      </c>
    </row>
    <row r="81" spans="1:25" x14ac:dyDescent="0.2">
      <c r="A81" s="14">
        <v>235</v>
      </c>
      <c r="B81" s="14">
        <v>245</v>
      </c>
      <c r="C81" s="14" t="s">
        <v>90</v>
      </c>
      <c r="D81" s="15">
        <v>1401.6355000000001</v>
      </c>
      <c r="E81" s="30">
        <v>4.815734</v>
      </c>
      <c r="F81" s="16">
        <v>0</v>
      </c>
      <c r="G81" s="13">
        <v>1.617769</v>
      </c>
      <c r="H81" s="13">
        <v>1.9541299999999999</v>
      </c>
      <c r="I81" s="17">
        <v>2.7009210000000001</v>
      </c>
      <c r="J81" s="16">
        <v>0</v>
      </c>
      <c r="K81" s="13">
        <v>1.6372629999999999</v>
      </c>
      <c r="L81" s="13">
        <v>1.9730989999999999</v>
      </c>
      <c r="M81" s="17">
        <v>2.6864759999999999</v>
      </c>
      <c r="N81" s="16">
        <v>0</v>
      </c>
      <c r="O81" s="13">
        <v>0.10941099999999999</v>
      </c>
      <c r="P81" s="13">
        <v>0.13469200000000001</v>
      </c>
      <c r="Q81" s="17">
        <v>0.17113800000000001</v>
      </c>
      <c r="R81" s="16">
        <v>0</v>
      </c>
      <c r="S81" s="13">
        <v>0.149899</v>
      </c>
      <c r="T81" s="13">
        <v>0.12850700000000001</v>
      </c>
      <c r="U81" s="13">
        <v>0.173206</v>
      </c>
      <c r="V81" s="16">
        <v>0</v>
      </c>
      <c r="W81" s="13">
        <f t="shared" si="1"/>
        <v>1.94939999999999E-2</v>
      </c>
      <c r="X81" s="13">
        <f t="shared" si="1"/>
        <v>1.8969000000000014E-2</v>
      </c>
      <c r="Y81" s="17">
        <f t="shared" si="1"/>
        <v>-1.4445000000000263E-2</v>
      </c>
    </row>
    <row r="82" spans="1:25" x14ac:dyDescent="0.2">
      <c r="A82" s="14">
        <v>236</v>
      </c>
      <c r="B82" s="14">
        <v>245</v>
      </c>
      <c r="C82" s="14" t="s">
        <v>91</v>
      </c>
      <c r="D82" s="15">
        <v>1270.595</v>
      </c>
      <c r="E82" s="30">
        <v>4.5597810000000001</v>
      </c>
      <c r="F82" s="16">
        <v>0</v>
      </c>
      <c r="G82" s="13">
        <v>1.5748310000000001</v>
      </c>
      <c r="H82" s="13">
        <v>1.9185430000000001</v>
      </c>
      <c r="I82" s="17">
        <v>2.545242</v>
      </c>
      <c r="J82" s="16">
        <v>0</v>
      </c>
      <c r="K82" s="13">
        <v>1.4580150000000001</v>
      </c>
      <c r="L82" s="13">
        <v>1.7048369999999999</v>
      </c>
      <c r="M82" s="17">
        <v>2.5249280000000001</v>
      </c>
      <c r="N82" s="16">
        <v>0</v>
      </c>
      <c r="O82" s="13">
        <v>0.16822300000000001</v>
      </c>
      <c r="P82" s="13">
        <v>8.8250999999999996E-2</v>
      </c>
      <c r="Q82" s="17">
        <v>8.6298E-2</v>
      </c>
      <c r="R82" s="16">
        <v>0</v>
      </c>
      <c r="S82" s="13">
        <v>7.3900999999999994E-2</v>
      </c>
      <c r="T82" s="13">
        <v>0.218363</v>
      </c>
      <c r="U82" s="13">
        <v>7.3285000000000003E-2</v>
      </c>
      <c r="V82" s="16">
        <v>0</v>
      </c>
      <c r="W82" s="13">
        <f t="shared" si="1"/>
        <v>-0.11681600000000003</v>
      </c>
      <c r="X82" s="13">
        <f t="shared" si="1"/>
        <v>-0.21370600000000017</v>
      </c>
      <c r="Y82" s="17">
        <f t="shared" si="1"/>
        <v>-2.0313999999999943E-2</v>
      </c>
    </row>
    <row r="83" spans="1:25" x14ac:dyDescent="0.2">
      <c r="A83" s="14">
        <v>238</v>
      </c>
      <c r="B83" s="14">
        <v>245</v>
      </c>
      <c r="C83" s="14" t="s">
        <v>92</v>
      </c>
      <c r="D83" s="15">
        <v>979.43669999999997</v>
      </c>
      <c r="E83" s="30">
        <v>4.5239690000000001</v>
      </c>
      <c r="F83" s="16">
        <v>0</v>
      </c>
      <c r="G83" s="13">
        <v>0.87904400000000005</v>
      </c>
      <c r="H83" s="13">
        <v>1.0226850000000001</v>
      </c>
      <c r="I83" s="17">
        <v>1.464385</v>
      </c>
      <c r="J83" s="16">
        <v>0</v>
      </c>
      <c r="K83" s="13">
        <v>0.78558799999999995</v>
      </c>
      <c r="L83" s="13">
        <v>1.0719129999999999</v>
      </c>
      <c r="M83" s="17">
        <v>1.396981</v>
      </c>
      <c r="N83" s="16">
        <v>0</v>
      </c>
      <c r="O83" s="13">
        <v>0.26764900000000003</v>
      </c>
      <c r="P83" s="13">
        <v>0.37966800000000001</v>
      </c>
      <c r="Q83" s="17">
        <v>0.50922299999999998</v>
      </c>
      <c r="R83" s="16">
        <v>0</v>
      </c>
      <c r="S83" s="13">
        <v>0.30510799999999999</v>
      </c>
      <c r="T83" s="13">
        <v>0.26247999999999999</v>
      </c>
      <c r="U83" s="13">
        <v>0.45810099999999998</v>
      </c>
      <c r="V83" s="16">
        <v>0</v>
      </c>
      <c r="W83" s="13">
        <f t="shared" si="1"/>
        <v>-9.3456000000000095E-2</v>
      </c>
      <c r="X83" s="13">
        <f t="shared" si="1"/>
        <v>4.9227999999999827E-2</v>
      </c>
      <c r="Y83" s="17">
        <f t="shared" si="1"/>
        <v>-6.7404000000000019E-2</v>
      </c>
    </row>
    <row r="84" spans="1:25" x14ac:dyDescent="0.2">
      <c r="A84" s="14">
        <v>246</v>
      </c>
      <c r="B84" s="14">
        <v>255</v>
      </c>
      <c r="C84" s="14" t="s">
        <v>93</v>
      </c>
      <c r="D84" s="15">
        <v>1021.5676999999999</v>
      </c>
      <c r="E84" s="30">
        <v>5.751188</v>
      </c>
      <c r="F84" s="16">
        <v>0</v>
      </c>
      <c r="G84" s="13">
        <v>0.65301100000000001</v>
      </c>
      <c r="H84" s="13">
        <v>2.5024130000000002</v>
      </c>
      <c r="I84" s="17">
        <v>3.0609169999999999</v>
      </c>
      <c r="J84" s="16">
        <v>0</v>
      </c>
      <c r="K84" s="13">
        <v>0.69930700000000001</v>
      </c>
      <c r="L84" s="13">
        <v>2.5214620000000001</v>
      </c>
      <c r="M84" s="17">
        <v>3.0172479999999999</v>
      </c>
      <c r="N84" s="16">
        <v>0</v>
      </c>
      <c r="O84" s="13">
        <v>3.0693999999999999E-2</v>
      </c>
      <c r="P84" s="13">
        <v>5.8340999999999997E-2</v>
      </c>
      <c r="Q84" s="17">
        <v>5.5807000000000002E-2</v>
      </c>
      <c r="R84" s="16">
        <v>0</v>
      </c>
      <c r="S84" s="13">
        <v>5.2144000000000003E-2</v>
      </c>
      <c r="T84" s="13">
        <v>4.6329000000000002E-2</v>
      </c>
      <c r="U84" s="13">
        <v>4.7960999999999997E-2</v>
      </c>
      <c r="V84" s="16">
        <v>0</v>
      </c>
      <c r="W84" s="13">
        <f t="shared" si="1"/>
        <v>4.6296000000000004E-2</v>
      </c>
      <c r="X84" s="13">
        <f t="shared" si="1"/>
        <v>1.9048999999999872E-2</v>
      </c>
      <c r="Y84" s="17">
        <f t="shared" si="1"/>
        <v>-4.3668999999999958E-2</v>
      </c>
    </row>
    <row r="85" spans="1:25" x14ac:dyDescent="0.2">
      <c r="A85" s="14">
        <v>246</v>
      </c>
      <c r="B85" s="14">
        <v>260</v>
      </c>
      <c r="C85" s="14" t="s">
        <v>94</v>
      </c>
      <c r="D85" s="15">
        <v>1491.8166000000001</v>
      </c>
      <c r="E85" s="30">
        <v>5.8207550000000001</v>
      </c>
      <c r="F85" s="16">
        <v>0</v>
      </c>
      <c r="G85" s="13">
        <v>2.6435309999999999</v>
      </c>
      <c r="H85" s="13">
        <v>5.4574670000000003</v>
      </c>
      <c r="I85" s="17">
        <v>6.1821469999999996</v>
      </c>
      <c r="J85" s="16">
        <v>0</v>
      </c>
      <c r="K85" s="13">
        <v>2.6638570000000001</v>
      </c>
      <c r="L85" s="13">
        <v>5.4731769999999997</v>
      </c>
      <c r="M85" s="17">
        <v>6.0958920000000001</v>
      </c>
      <c r="N85" s="16">
        <v>0</v>
      </c>
      <c r="O85" s="13">
        <v>0.18493799999999999</v>
      </c>
      <c r="P85" s="13">
        <v>0.41359000000000001</v>
      </c>
      <c r="Q85" s="17">
        <v>0.43185499999999999</v>
      </c>
      <c r="R85" s="16">
        <v>0</v>
      </c>
      <c r="S85" s="13">
        <v>0.242481</v>
      </c>
      <c r="T85" s="13">
        <v>0.43344500000000002</v>
      </c>
      <c r="U85" s="13">
        <v>0.45490399999999998</v>
      </c>
      <c r="V85" s="16">
        <v>0</v>
      </c>
      <c r="W85" s="13">
        <f t="shared" si="1"/>
        <v>2.0326000000000288E-2</v>
      </c>
      <c r="X85" s="13">
        <f t="shared" si="1"/>
        <v>1.5709999999999447E-2</v>
      </c>
      <c r="Y85" s="17">
        <f t="shared" si="1"/>
        <v>-8.6254999999999526E-2</v>
      </c>
    </row>
    <row r="86" spans="1:25" x14ac:dyDescent="0.2">
      <c r="A86" s="14">
        <v>246</v>
      </c>
      <c r="B86" s="14">
        <v>261</v>
      </c>
      <c r="C86" s="14" t="s">
        <v>95</v>
      </c>
      <c r="D86" s="15">
        <v>1590.885</v>
      </c>
      <c r="E86" s="30">
        <v>6.0868840000000004</v>
      </c>
      <c r="F86" s="16">
        <v>0</v>
      </c>
      <c r="G86" s="13">
        <v>3.2613210000000001</v>
      </c>
      <c r="H86" s="13">
        <v>6.1068199999999999</v>
      </c>
      <c r="I86" s="17">
        <v>6.8244829999999999</v>
      </c>
      <c r="J86" s="16">
        <v>0</v>
      </c>
      <c r="K86" s="13">
        <v>3.2933189999999999</v>
      </c>
      <c r="L86" s="13">
        <v>6.0847059999999997</v>
      </c>
      <c r="M86" s="17">
        <v>6.6857319999999998</v>
      </c>
      <c r="N86" s="16">
        <v>0</v>
      </c>
      <c r="O86" s="13">
        <v>0.62572399999999995</v>
      </c>
      <c r="P86" s="13">
        <v>1.118247</v>
      </c>
      <c r="Q86" s="17">
        <v>1.2122250000000001</v>
      </c>
      <c r="R86" s="16">
        <v>0</v>
      </c>
      <c r="S86" s="13">
        <v>0.70815899999999998</v>
      </c>
      <c r="T86" s="13">
        <v>1.163092</v>
      </c>
      <c r="U86" s="13">
        <v>1.220885</v>
      </c>
      <c r="V86" s="16">
        <v>0</v>
      </c>
      <c r="W86" s="13">
        <f t="shared" si="1"/>
        <v>3.1997999999999749E-2</v>
      </c>
      <c r="X86" s="13">
        <f t="shared" si="1"/>
        <v>-2.2114000000000189E-2</v>
      </c>
      <c r="Y86" s="17">
        <f t="shared" si="1"/>
        <v>-0.13875100000000007</v>
      </c>
    </row>
    <row r="87" spans="1:25" x14ac:dyDescent="0.2">
      <c r="A87" s="14">
        <v>246</v>
      </c>
      <c r="B87" s="14">
        <v>262</v>
      </c>
      <c r="C87" s="14" t="s">
        <v>96</v>
      </c>
      <c r="D87" s="15">
        <v>1703.9690000000001</v>
      </c>
      <c r="E87" s="30">
        <v>6.5463269999999998</v>
      </c>
      <c r="F87" s="16">
        <v>0</v>
      </c>
      <c r="G87" s="13">
        <v>4.0251419999999998</v>
      </c>
      <c r="H87" s="13">
        <v>6.8264610000000001</v>
      </c>
      <c r="I87" s="17">
        <v>7.5385650000000002</v>
      </c>
      <c r="J87" s="16">
        <v>0</v>
      </c>
      <c r="K87" s="13">
        <v>4.0013370000000004</v>
      </c>
      <c r="L87" s="13">
        <v>6.7910969999999997</v>
      </c>
      <c r="M87" s="17">
        <v>7.4024159999999997</v>
      </c>
      <c r="N87" s="16">
        <v>0</v>
      </c>
      <c r="O87" s="13">
        <v>0.62021300000000001</v>
      </c>
      <c r="P87" s="13">
        <v>0.93775200000000003</v>
      </c>
      <c r="Q87" s="17">
        <v>0.99228000000000005</v>
      </c>
      <c r="R87" s="16">
        <v>0</v>
      </c>
      <c r="S87" s="13">
        <v>0.67247699999999999</v>
      </c>
      <c r="T87" s="13">
        <v>0.98730200000000001</v>
      </c>
      <c r="U87" s="13">
        <v>0.96952799999999995</v>
      </c>
      <c r="V87" s="16">
        <v>0</v>
      </c>
      <c r="W87" s="13">
        <f t="shared" si="1"/>
        <v>-2.380499999999941E-2</v>
      </c>
      <c r="X87" s="13">
        <f t="shared" si="1"/>
        <v>-3.5364000000000395E-2</v>
      </c>
      <c r="Y87" s="17">
        <f t="shared" si="1"/>
        <v>-0.13614900000000052</v>
      </c>
    </row>
    <row r="88" spans="1:25" x14ac:dyDescent="0.2">
      <c r="A88" s="14">
        <v>256</v>
      </c>
      <c r="B88" s="14">
        <v>262</v>
      </c>
      <c r="C88" s="14" t="s">
        <v>97</v>
      </c>
      <c r="D88" s="15">
        <v>701.41920000000005</v>
      </c>
      <c r="E88" s="30">
        <v>5.4209680000000002</v>
      </c>
      <c r="F88" s="16">
        <v>0</v>
      </c>
      <c r="G88" s="13">
        <v>3.0745309999999999</v>
      </c>
      <c r="H88" s="13">
        <v>3.2336999999999998</v>
      </c>
      <c r="I88" s="17">
        <v>3.313434</v>
      </c>
      <c r="J88" s="16">
        <v>0</v>
      </c>
      <c r="K88" s="13">
        <v>3.0864799999999999</v>
      </c>
      <c r="L88" s="13">
        <v>3.2528090000000001</v>
      </c>
      <c r="M88" s="17">
        <v>3.2777159999999999</v>
      </c>
      <c r="N88" s="16">
        <v>0</v>
      </c>
      <c r="O88" s="13">
        <v>2.6688E-2</v>
      </c>
      <c r="P88" s="13">
        <v>3.3538999999999999E-2</v>
      </c>
      <c r="Q88" s="17">
        <v>1.5321E-2</v>
      </c>
      <c r="R88" s="16">
        <v>0</v>
      </c>
      <c r="S88" s="13">
        <v>9.1623999999999997E-2</v>
      </c>
      <c r="T88" s="13">
        <v>1.1525000000000001E-2</v>
      </c>
      <c r="U88" s="13">
        <v>1.9064000000000001E-2</v>
      </c>
      <c r="V88" s="16">
        <v>0</v>
      </c>
      <c r="W88" s="13">
        <f t="shared" si="1"/>
        <v>1.1948999999999987E-2</v>
      </c>
      <c r="X88" s="13">
        <f t="shared" si="1"/>
        <v>1.9109000000000265E-2</v>
      </c>
      <c r="Y88" s="17">
        <f t="shared" si="1"/>
        <v>-3.5718000000000139E-2</v>
      </c>
    </row>
    <row r="89" spans="1:25" x14ac:dyDescent="0.2">
      <c r="A89" s="14">
        <v>265</v>
      </c>
      <c r="B89" s="14">
        <v>278</v>
      </c>
      <c r="C89" s="14" t="s">
        <v>98</v>
      </c>
      <c r="D89" s="15">
        <v>1477.7138</v>
      </c>
      <c r="E89" s="30">
        <v>5.9353340000000001</v>
      </c>
      <c r="F89" s="16">
        <v>0</v>
      </c>
      <c r="G89" s="13">
        <v>2.950691</v>
      </c>
      <c r="H89" s="13">
        <v>3.6990349999999999</v>
      </c>
      <c r="I89" s="17">
        <v>4.151103</v>
      </c>
      <c r="J89" s="16">
        <v>0</v>
      </c>
      <c r="K89" s="13">
        <v>2.9504790000000001</v>
      </c>
      <c r="L89" s="13">
        <v>3.6634350000000002</v>
      </c>
      <c r="M89" s="17">
        <v>4.0393520000000001</v>
      </c>
      <c r="N89" s="16">
        <v>0</v>
      </c>
      <c r="O89" s="13">
        <v>0.416271</v>
      </c>
      <c r="P89" s="13">
        <v>0.467781</v>
      </c>
      <c r="Q89" s="17">
        <v>0.54211200000000004</v>
      </c>
      <c r="R89" s="16">
        <v>0</v>
      </c>
      <c r="S89" s="13">
        <v>0.42624800000000002</v>
      </c>
      <c r="T89" s="13">
        <v>0.49031400000000003</v>
      </c>
      <c r="U89" s="13">
        <v>0.52501200000000003</v>
      </c>
      <c r="V89" s="16">
        <v>0</v>
      </c>
      <c r="W89" s="13">
        <f t="shared" si="1"/>
        <v>-2.1199999999987895E-4</v>
      </c>
      <c r="X89" s="13">
        <f t="shared" si="1"/>
        <v>-3.5599999999999632E-2</v>
      </c>
      <c r="Y89" s="17">
        <f t="shared" si="1"/>
        <v>-0.11175099999999993</v>
      </c>
    </row>
    <row r="90" spans="1:25" x14ac:dyDescent="0.2">
      <c r="A90" s="14">
        <v>265</v>
      </c>
      <c r="B90" s="14">
        <v>282</v>
      </c>
      <c r="C90" s="14" t="s">
        <v>99</v>
      </c>
      <c r="D90" s="15">
        <v>1961.0307</v>
      </c>
      <c r="E90" s="30">
        <v>6.267684</v>
      </c>
      <c r="F90" s="16">
        <v>0</v>
      </c>
      <c r="G90" s="13">
        <v>4.1426790000000002</v>
      </c>
      <c r="H90" s="13">
        <v>5.8086630000000001</v>
      </c>
      <c r="I90" s="17">
        <v>6.3412369999999996</v>
      </c>
      <c r="J90" s="16">
        <v>0</v>
      </c>
      <c r="K90" s="13">
        <v>4.1859359999999999</v>
      </c>
      <c r="L90" s="13">
        <v>5.7136909999999999</v>
      </c>
      <c r="M90" s="17">
        <v>6.0248379999999999</v>
      </c>
      <c r="N90" s="16">
        <v>0</v>
      </c>
      <c r="O90" s="13">
        <v>0.31217600000000001</v>
      </c>
      <c r="P90" s="13">
        <v>0.33750400000000003</v>
      </c>
      <c r="Q90" s="17">
        <v>0.37982300000000002</v>
      </c>
      <c r="R90" s="16">
        <v>0</v>
      </c>
      <c r="S90" s="13">
        <v>0.385017</v>
      </c>
      <c r="T90" s="13">
        <v>0.340943</v>
      </c>
      <c r="U90" s="13">
        <v>0.40637699999999999</v>
      </c>
      <c r="V90" s="16">
        <v>0</v>
      </c>
      <c r="W90" s="13">
        <f t="shared" si="1"/>
        <v>4.3256999999999657E-2</v>
      </c>
      <c r="X90" s="13">
        <f t="shared" si="1"/>
        <v>-9.4972000000000278E-2</v>
      </c>
      <c r="Y90" s="17">
        <f t="shared" si="1"/>
        <v>-0.31639899999999965</v>
      </c>
    </row>
    <row r="91" spans="1:25" x14ac:dyDescent="0.2">
      <c r="A91" s="14">
        <v>266</v>
      </c>
      <c r="B91" s="14">
        <v>278</v>
      </c>
      <c r="C91" s="14" t="s">
        <v>100</v>
      </c>
      <c r="D91" s="15">
        <v>1374.7046</v>
      </c>
      <c r="E91" s="30">
        <v>5.7780849999999999</v>
      </c>
      <c r="F91" s="16">
        <v>0</v>
      </c>
      <c r="G91" s="13">
        <v>3.2334540000000001</v>
      </c>
      <c r="H91" s="13">
        <v>4.0279749999999996</v>
      </c>
      <c r="I91" s="17">
        <v>4.4405460000000003</v>
      </c>
      <c r="J91" s="16">
        <v>0</v>
      </c>
      <c r="K91" s="13">
        <v>3.233724</v>
      </c>
      <c r="L91" s="13">
        <v>4.0316169999999998</v>
      </c>
      <c r="M91" s="17">
        <v>4.3564449999999999</v>
      </c>
      <c r="N91" s="16">
        <v>0</v>
      </c>
      <c r="O91" s="13">
        <v>0.35939700000000002</v>
      </c>
      <c r="P91" s="13">
        <v>0.48948199999999997</v>
      </c>
      <c r="Q91" s="17">
        <v>0.39863700000000002</v>
      </c>
      <c r="R91" s="16">
        <v>0</v>
      </c>
      <c r="S91" s="13">
        <v>0.39681100000000002</v>
      </c>
      <c r="T91" s="13">
        <v>0.396032</v>
      </c>
      <c r="U91" s="13">
        <v>0.42907600000000001</v>
      </c>
      <c r="V91" s="16">
        <v>0</v>
      </c>
      <c r="W91" s="13">
        <f t="shared" si="1"/>
        <v>2.6999999999999247E-4</v>
      </c>
      <c r="X91" s="13">
        <f t="shared" si="1"/>
        <v>3.6420000000001451E-3</v>
      </c>
      <c r="Y91" s="17">
        <f t="shared" si="1"/>
        <v>-8.4101000000000425E-2</v>
      </c>
    </row>
    <row r="92" spans="1:25" x14ac:dyDescent="0.2">
      <c r="A92" s="14">
        <v>266</v>
      </c>
      <c r="B92" s="14">
        <v>282</v>
      </c>
      <c r="C92" s="14" t="s">
        <v>101</v>
      </c>
      <c r="D92" s="15">
        <v>1858.0215000000001</v>
      </c>
      <c r="E92" s="30">
        <v>6.1634650000000004</v>
      </c>
      <c r="F92" s="16">
        <v>0</v>
      </c>
      <c r="G92" s="13">
        <v>4.7470980000000003</v>
      </c>
      <c r="H92" s="13">
        <v>6.4342449999999998</v>
      </c>
      <c r="I92" s="17">
        <v>7.0381799999999997</v>
      </c>
      <c r="J92" s="16">
        <v>0</v>
      </c>
      <c r="K92" s="13">
        <v>4.92319</v>
      </c>
      <c r="L92" s="13">
        <v>6.4168580000000004</v>
      </c>
      <c r="M92" s="17">
        <v>6.757225</v>
      </c>
      <c r="N92" s="16">
        <v>0</v>
      </c>
      <c r="O92" s="13">
        <v>0.16416800000000001</v>
      </c>
      <c r="P92" s="13">
        <v>0.19397700000000001</v>
      </c>
      <c r="Q92" s="17">
        <v>0.192911</v>
      </c>
      <c r="R92" s="16">
        <v>0</v>
      </c>
      <c r="S92" s="13">
        <v>0.23555400000000001</v>
      </c>
      <c r="T92" s="13">
        <v>0.14774999999999999</v>
      </c>
      <c r="U92" s="13">
        <v>0.219085</v>
      </c>
      <c r="V92" s="16">
        <v>0</v>
      </c>
      <c r="W92" s="13">
        <f t="shared" si="1"/>
        <v>0.17609199999999969</v>
      </c>
      <c r="X92" s="13">
        <f t="shared" si="1"/>
        <v>-1.7386999999999375E-2</v>
      </c>
      <c r="Y92" s="17">
        <f t="shared" si="1"/>
        <v>-0.28095499999999962</v>
      </c>
    </row>
    <row r="93" spans="1:25" x14ac:dyDescent="0.2">
      <c r="A93" s="14">
        <v>267</v>
      </c>
      <c r="B93" s="14">
        <v>282</v>
      </c>
      <c r="C93" s="14" t="s">
        <v>102</v>
      </c>
      <c r="D93" s="15">
        <v>1786.9844000000001</v>
      </c>
      <c r="E93" s="30">
        <v>6.0068279999999996</v>
      </c>
      <c r="F93" s="16">
        <v>0</v>
      </c>
      <c r="G93" s="13">
        <v>4.9157159999999998</v>
      </c>
      <c r="H93" s="13">
        <v>6.5955940000000002</v>
      </c>
      <c r="I93" s="17">
        <v>7.2618809999999998</v>
      </c>
      <c r="J93" s="16">
        <v>0</v>
      </c>
      <c r="K93" s="13">
        <v>4.9853750000000003</v>
      </c>
      <c r="L93" s="13">
        <v>6.6003600000000002</v>
      </c>
      <c r="M93" s="17">
        <v>6.9980310000000001</v>
      </c>
      <c r="N93" s="16">
        <v>0</v>
      </c>
      <c r="O93" s="13">
        <v>6.1523000000000001E-2</v>
      </c>
      <c r="P93" s="13">
        <v>0.10052</v>
      </c>
      <c r="Q93" s="17">
        <v>8.8206999999999994E-2</v>
      </c>
      <c r="R93" s="16">
        <v>0</v>
      </c>
      <c r="S93" s="13">
        <v>0.204294</v>
      </c>
      <c r="T93" s="13">
        <v>7.1336999999999998E-2</v>
      </c>
      <c r="U93" s="13">
        <v>9.9986000000000005E-2</v>
      </c>
      <c r="V93" s="16">
        <v>0</v>
      </c>
      <c r="W93" s="13">
        <f t="shared" si="1"/>
        <v>6.9659000000000582E-2</v>
      </c>
      <c r="X93" s="13">
        <f t="shared" si="1"/>
        <v>4.766000000000048E-3</v>
      </c>
      <c r="Y93" s="17">
        <f t="shared" si="1"/>
        <v>-0.2638499999999997</v>
      </c>
    </row>
    <row r="94" spans="1:25" x14ac:dyDescent="0.2">
      <c r="A94" s="14">
        <v>269</v>
      </c>
      <c r="B94" s="14">
        <v>278</v>
      </c>
      <c r="C94" s="14" t="s">
        <v>103</v>
      </c>
      <c r="D94" s="15">
        <v>1103.5514000000001</v>
      </c>
      <c r="E94" s="30">
        <v>4.2140719999999998</v>
      </c>
      <c r="F94" s="16">
        <v>0</v>
      </c>
      <c r="G94" s="13">
        <v>3.1008100000000001</v>
      </c>
      <c r="H94" s="13">
        <v>3.772392</v>
      </c>
      <c r="I94" s="17">
        <v>3.8780190000000001</v>
      </c>
      <c r="J94" s="16">
        <v>0</v>
      </c>
      <c r="K94" s="13">
        <v>3.1081919999999998</v>
      </c>
      <c r="L94" s="13">
        <v>3.7581470000000001</v>
      </c>
      <c r="M94" s="17">
        <v>3.8086790000000001</v>
      </c>
      <c r="N94" s="16">
        <v>0</v>
      </c>
      <c r="O94" s="13">
        <v>2.2919999999999999E-2</v>
      </c>
      <c r="P94" s="13">
        <v>4.088E-2</v>
      </c>
      <c r="Q94" s="17">
        <v>1.8787000000000002E-2</v>
      </c>
      <c r="R94" s="16">
        <v>0</v>
      </c>
      <c r="S94" s="13">
        <v>0.100006</v>
      </c>
      <c r="T94" s="13">
        <v>2.6074E-2</v>
      </c>
      <c r="U94" s="13">
        <v>3.4328999999999998E-2</v>
      </c>
      <c r="V94" s="16">
        <v>0</v>
      </c>
      <c r="W94" s="13">
        <f t="shared" si="1"/>
        <v>7.3819999999997776E-3</v>
      </c>
      <c r="X94" s="13">
        <f t="shared" si="1"/>
        <v>-1.4244999999999841E-2</v>
      </c>
      <c r="Y94" s="17">
        <f t="shared" si="1"/>
        <v>-6.9339999999999957E-2</v>
      </c>
    </row>
    <row r="95" spans="1:25" x14ac:dyDescent="0.2">
      <c r="A95" s="14">
        <v>269</v>
      </c>
      <c r="B95" s="14">
        <v>282</v>
      </c>
      <c r="C95" s="14" t="s">
        <v>104</v>
      </c>
      <c r="D95" s="15">
        <v>1586.8683000000001</v>
      </c>
      <c r="E95" s="30">
        <v>5.0244629999999999</v>
      </c>
      <c r="F95" s="16">
        <v>0</v>
      </c>
      <c r="G95" s="13">
        <v>4.0909620000000002</v>
      </c>
      <c r="H95" s="13">
        <v>5.5505329999999997</v>
      </c>
      <c r="I95" s="17">
        <v>5.9406109999999996</v>
      </c>
      <c r="J95" s="16">
        <v>0</v>
      </c>
      <c r="K95" s="13">
        <v>4.1666610000000004</v>
      </c>
      <c r="L95" s="13">
        <v>5.5804999999999998</v>
      </c>
      <c r="M95" s="17">
        <v>5.7542809999999998</v>
      </c>
      <c r="N95" s="16">
        <v>0</v>
      </c>
      <c r="O95" s="13">
        <v>4.5173999999999999E-2</v>
      </c>
      <c r="P95" s="13">
        <v>6.4157000000000006E-2</v>
      </c>
      <c r="Q95" s="17">
        <v>2.6362E-2</v>
      </c>
      <c r="R95" s="16">
        <v>0</v>
      </c>
      <c r="S95" s="13">
        <v>0.18080599999999999</v>
      </c>
      <c r="T95" s="13">
        <v>3.5928000000000002E-2</v>
      </c>
      <c r="U95" s="13">
        <v>5.4706999999999999E-2</v>
      </c>
      <c r="V95" s="16">
        <v>0</v>
      </c>
      <c r="W95" s="13">
        <f t="shared" si="1"/>
        <v>7.5699000000000183E-2</v>
      </c>
      <c r="X95" s="13">
        <f t="shared" si="1"/>
        <v>2.9967000000000077E-2</v>
      </c>
      <c r="Y95" s="17">
        <f t="shared" si="1"/>
        <v>-0.18632999999999988</v>
      </c>
    </row>
    <row r="96" spans="1:25" x14ac:dyDescent="0.2">
      <c r="A96" s="14">
        <v>269</v>
      </c>
      <c r="B96" s="14">
        <v>287</v>
      </c>
      <c r="C96" s="14" t="s">
        <v>105</v>
      </c>
      <c r="D96" s="15">
        <v>2028.127</v>
      </c>
      <c r="E96" s="30">
        <v>6.0160559999999998</v>
      </c>
      <c r="F96" s="16">
        <v>0</v>
      </c>
      <c r="G96" s="13">
        <v>6.4744060000000001</v>
      </c>
      <c r="H96" s="13">
        <v>8.8710959999999996</v>
      </c>
      <c r="I96" s="17">
        <v>9.6739949999999997</v>
      </c>
      <c r="J96" s="16">
        <v>0</v>
      </c>
      <c r="K96" s="13">
        <v>5.9646140000000001</v>
      </c>
      <c r="L96" s="13">
        <v>8.8173469999999998</v>
      </c>
      <c r="M96" s="17">
        <v>9.380884</v>
      </c>
      <c r="N96" s="16">
        <v>0</v>
      </c>
      <c r="O96" s="13">
        <v>5.8608E-2</v>
      </c>
      <c r="P96" s="13">
        <v>8.1226000000000007E-2</v>
      </c>
      <c r="Q96" s="17">
        <v>3.7761999999999997E-2</v>
      </c>
      <c r="R96" s="16">
        <v>0</v>
      </c>
      <c r="S96" s="13">
        <v>0.98977899999999996</v>
      </c>
      <c r="T96" s="13">
        <v>4.4084999999999999E-2</v>
      </c>
      <c r="U96" s="13">
        <v>8.1301999999999999E-2</v>
      </c>
      <c r="V96" s="16">
        <v>0</v>
      </c>
      <c r="W96" s="13">
        <f t="shared" si="1"/>
        <v>-0.50979200000000002</v>
      </c>
      <c r="X96" s="13">
        <f t="shared" si="1"/>
        <v>-5.3748999999999825E-2</v>
      </c>
      <c r="Y96" s="17">
        <f t="shared" si="1"/>
        <v>-0.29311099999999968</v>
      </c>
    </row>
    <row r="97" spans="1:25" x14ac:dyDescent="0.2">
      <c r="A97" s="14">
        <v>271</v>
      </c>
      <c r="B97" s="14">
        <v>282</v>
      </c>
      <c r="C97" s="14" t="s">
        <v>106</v>
      </c>
      <c r="D97" s="15">
        <v>1329.7307000000001</v>
      </c>
      <c r="E97" s="30">
        <v>5.2682820000000001</v>
      </c>
      <c r="F97" s="16">
        <v>0</v>
      </c>
      <c r="G97" s="13">
        <v>4.0115769999999999</v>
      </c>
      <c r="H97" s="13">
        <v>5.4305899999999996</v>
      </c>
      <c r="I97" s="17">
        <v>5.7126960000000002</v>
      </c>
      <c r="J97" s="16">
        <v>0</v>
      </c>
      <c r="K97" s="13">
        <v>4.0438029999999996</v>
      </c>
      <c r="L97" s="13">
        <v>5.4276850000000003</v>
      </c>
      <c r="M97" s="17">
        <v>5.5587949999999999</v>
      </c>
      <c r="N97" s="16">
        <v>0</v>
      </c>
      <c r="O97" s="13">
        <v>5.0673000000000003E-2</v>
      </c>
      <c r="P97" s="13">
        <v>5.0726E-2</v>
      </c>
      <c r="Q97" s="17">
        <v>4.3380000000000002E-2</v>
      </c>
      <c r="R97" s="16">
        <v>0</v>
      </c>
      <c r="S97" s="13">
        <v>0.19182099999999999</v>
      </c>
      <c r="T97" s="13">
        <v>5.1618999999999998E-2</v>
      </c>
      <c r="U97" s="13">
        <v>8.6047999999999999E-2</v>
      </c>
      <c r="V97" s="16">
        <v>0</v>
      </c>
      <c r="W97" s="13">
        <f t="shared" si="1"/>
        <v>3.2225999999999644E-2</v>
      </c>
      <c r="X97" s="13">
        <f t="shared" si="1"/>
        <v>-2.9049999999992693E-3</v>
      </c>
      <c r="Y97" s="17">
        <f t="shared" si="1"/>
        <v>-0.15390100000000029</v>
      </c>
    </row>
    <row r="98" spans="1:25" x14ac:dyDescent="0.2">
      <c r="A98" s="14">
        <v>278</v>
      </c>
      <c r="B98" s="14">
        <v>286</v>
      </c>
      <c r="C98" s="14" t="s">
        <v>107</v>
      </c>
      <c r="D98" s="15">
        <v>887.53089999999997</v>
      </c>
      <c r="E98" s="30">
        <v>5.3119540000000001</v>
      </c>
      <c r="F98" s="16">
        <v>0</v>
      </c>
      <c r="G98" s="13">
        <v>2.5403129999999998</v>
      </c>
      <c r="H98" s="13">
        <v>3.9859589999999998</v>
      </c>
      <c r="I98" s="17">
        <v>4.5590190000000002</v>
      </c>
      <c r="J98" s="16">
        <v>0</v>
      </c>
      <c r="K98" s="13">
        <v>2.4891079999999999</v>
      </c>
      <c r="L98" s="13">
        <v>3.9450660000000002</v>
      </c>
      <c r="M98" s="17">
        <v>4.28254</v>
      </c>
      <c r="N98" s="16">
        <v>0</v>
      </c>
      <c r="O98" s="13">
        <v>3.2197000000000003E-2</v>
      </c>
      <c r="P98" s="13">
        <v>7.9325000000000007E-2</v>
      </c>
      <c r="Q98" s="17">
        <v>2.5429E-2</v>
      </c>
      <c r="R98" s="16">
        <v>0</v>
      </c>
      <c r="S98" s="13">
        <v>0.16322900000000001</v>
      </c>
      <c r="T98" s="13">
        <v>4.1879E-2</v>
      </c>
      <c r="U98" s="13">
        <v>5.6531999999999999E-2</v>
      </c>
      <c r="V98" s="16">
        <v>0</v>
      </c>
      <c r="W98" s="13">
        <f t="shared" si="1"/>
        <v>-5.1204999999999945E-2</v>
      </c>
      <c r="X98" s="13">
        <f t="shared" si="1"/>
        <v>-4.0892999999999624E-2</v>
      </c>
      <c r="Y98" s="17">
        <f t="shared" si="1"/>
        <v>-0.27647900000000014</v>
      </c>
    </row>
    <row r="99" spans="1:25" x14ac:dyDescent="0.2">
      <c r="A99" s="14">
        <v>278</v>
      </c>
      <c r="B99" s="14">
        <v>287</v>
      </c>
      <c r="C99" s="14" t="s">
        <v>108</v>
      </c>
      <c r="D99" s="15">
        <v>1000.615</v>
      </c>
      <c r="E99" s="30">
        <v>5.9656409999999997</v>
      </c>
      <c r="F99" s="16">
        <v>0</v>
      </c>
      <c r="G99" s="13">
        <v>3.1602589999999999</v>
      </c>
      <c r="H99" s="13">
        <v>4.6493289999999998</v>
      </c>
      <c r="I99" s="17">
        <v>5.2636620000000001</v>
      </c>
      <c r="J99" s="16">
        <v>0</v>
      </c>
      <c r="K99" s="13">
        <v>3.1121319999999999</v>
      </c>
      <c r="L99" s="13">
        <v>4.5706350000000002</v>
      </c>
      <c r="M99" s="17">
        <v>4.9960300000000002</v>
      </c>
      <c r="N99" s="16">
        <v>0</v>
      </c>
      <c r="O99" s="13">
        <v>6.7058000000000006E-2</v>
      </c>
      <c r="P99" s="13">
        <v>8.5966000000000001E-2</v>
      </c>
      <c r="Q99" s="17">
        <v>5.2281000000000001E-2</v>
      </c>
      <c r="R99" s="16">
        <v>0</v>
      </c>
      <c r="S99" s="13">
        <v>0.12849099999999999</v>
      </c>
      <c r="T99" s="13">
        <v>4.9146000000000002E-2</v>
      </c>
      <c r="U99" s="13">
        <v>8.4651000000000004E-2</v>
      </c>
      <c r="V99" s="16">
        <v>0</v>
      </c>
      <c r="W99" s="13">
        <f t="shared" si="1"/>
        <v>-4.8127000000000031E-2</v>
      </c>
      <c r="X99" s="13">
        <f t="shared" si="1"/>
        <v>-7.8693999999999598E-2</v>
      </c>
      <c r="Y99" s="17">
        <f t="shared" si="1"/>
        <v>-0.26763199999999987</v>
      </c>
    </row>
    <row r="100" spans="1:25" x14ac:dyDescent="0.2">
      <c r="A100" s="14">
        <v>279</v>
      </c>
      <c r="B100" s="14">
        <v>286</v>
      </c>
      <c r="C100" s="14" t="s">
        <v>109</v>
      </c>
      <c r="D100" s="15">
        <v>830.50940000000003</v>
      </c>
      <c r="E100" s="30">
        <v>5.2403659999999999</v>
      </c>
      <c r="F100" s="16">
        <v>0</v>
      </c>
      <c r="G100" s="13">
        <v>2.168113</v>
      </c>
      <c r="H100" s="13">
        <v>3.580705</v>
      </c>
      <c r="I100" s="17">
        <v>4.1971179999999997</v>
      </c>
      <c r="J100" s="16">
        <v>0</v>
      </c>
      <c r="K100" s="13">
        <v>2.1135220000000001</v>
      </c>
      <c r="L100" s="13">
        <v>3.564222</v>
      </c>
      <c r="M100" s="17">
        <v>4.0352949999999996</v>
      </c>
      <c r="N100" s="16">
        <v>0</v>
      </c>
      <c r="O100" s="13">
        <v>7.8032000000000004E-2</v>
      </c>
      <c r="P100" s="13">
        <v>0.17332400000000001</v>
      </c>
      <c r="Q100" s="17">
        <v>0.20408599999999999</v>
      </c>
      <c r="R100" s="16">
        <v>0</v>
      </c>
      <c r="S100" s="13">
        <v>0.103404</v>
      </c>
      <c r="T100" s="13">
        <v>0.25722499999999998</v>
      </c>
      <c r="U100" s="13">
        <v>0.25649100000000002</v>
      </c>
      <c r="V100" s="16">
        <v>0</v>
      </c>
      <c r="W100" s="13">
        <f t="shared" si="1"/>
        <v>-5.4590999999999834E-2</v>
      </c>
      <c r="X100" s="13">
        <f t="shared" si="1"/>
        <v>-1.6483000000000025E-2</v>
      </c>
      <c r="Y100" s="17">
        <f t="shared" si="1"/>
        <v>-0.16182300000000005</v>
      </c>
    </row>
    <row r="101" spans="1:25" x14ac:dyDescent="0.2">
      <c r="A101" s="14">
        <v>279</v>
      </c>
      <c r="B101" s="14">
        <v>287</v>
      </c>
      <c r="C101" s="14" t="s">
        <v>110</v>
      </c>
      <c r="D101" s="15">
        <v>943.59349999999995</v>
      </c>
      <c r="E101" s="30">
        <v>5.9188400000000003</v>
      </c>
      <c r="F101" s="16">
        <v>0</v>
      </c>
      <c r="G101" s="13">
        <v>2.8265920000000002</v>
      </c>
      <c r="H101" s="13">
        <v>4.1613670000000003</v>
      </c>
      <c r="I101" s="17">
        <v>4.7031029999999996</v>
      </c>
      <c r="J101" s="16">
        <v>0</v>
      </c>
      <c r="K101" s="13">
        <v>2.7566160000000002</v>
      </c>
      <c r="L101" s="13">
        <v>4.0734329999999996</v>
      </c>
      <c r="M101" s="17">
        <v>4.4814340000000001</v>
      </c>
      <c r="N101" s="16">
        <v>0</v>
      </c>
      <c r="O101" s="13">
        <v>3.9191999999999998E-2</v>
      </c>
      <c r="P101" s="13">
        <v>6.6109000000000001E-2</v>
      </c>
      <c r="Q101" s="17">
        <v>4.1831E-2</v>
      </c>
      <c r="R101" s="16">
        <v>0</v>
      </c>
      <c r="S101" s="13">
        <v>9.2590000000000006E-2</v>
      </c>
      <c r="T101" s="13">
        <v>5.0049999999999997E-2</v>
      </c>
      <c r="U101" s="13">
        <v>5.2081000000000002E-2</v>
      </c>
      <c r="V101" s="16">
        <v>0</v>
      </c>
      <c r="W101" s="13">
        <f t="shared" si="1"/>
        <v>-6.9976000000000038E-2</v>
      </c>
      <c r="X101" s="13">
        <f t="shared" si="1"/>
        <v>-8.7934000000000623E-2</v>
      </c>
      <c r="Y101" s="17">
        <f t="shared" si="1"/>
        <v>-0.22166899999999945</v>
      </c>
    </row>
    <row r="102" spans="1:25" x14ac:dyDescent="0.2">
      <c r="A102" s="14">
        <v>288</v>
      </c>
      <c r="B102" s="14">
        <v>295</v>
      </c>
      <c r="C102" s="14" t="s">
        <v>111</v>
      </c>
      <c r="D102" s="15">
        <v>999.39419999999996</v>
      </c>
      <c r="E102" s="30">
        <v>6.0653769999999998</v>
      </c>
      <c r="F102" s="16">
        <v>0</v>
      </c>
      <c r="G102" s="13">
        <v>0.81720499999999996</v>
      </c>
      <c r="H102" s="13">
        <v>0.944581</v>
      </c>
      <c r="I102" s="17">
        <v>1.3256680000000001</v>
      </c>
      <c r="J102" s="16">
        <v>0</v>
      </c>
      <c r="K102" s="13">
        <v>0.762212</v>
      </c>
      <c r="L102" s="13">
        <v>0.87898200000000004</v>
      </c>
      <c r="M102" s="17">
        <v>1.1179460000000001</v>
      </c>
      <c r="N102" s="16">
        <v>0</v>
      </c>
      <c r="O102" s="13">
        <v>0.188393</v>
      </c>
      <c r="P102" s="13">
        <v>0.22045999999999999</v>
      </c>
      <c r="Q102" s="17">
        <v>0.32009599999999999</v>
      </c>
      <c r="R102" s="16">
        <v>0</v>
      </c>
      <c r="S102" s="13">
        <v>0.20926700000000001</v>
      </c>
      <c r="T102" s="13">
        <v>0.207898</v>
      </c>
      <c r="U102" s="13">
        <v>0.30428100000000002</v>
      </c>
      <c r="V102" s="16">
        <v>0</v>
      </c>
      <c r="W102" s="13">
        <f t="shared" si="1"/>
        <v>-5.4992999999999959E-2</v>
      </c>
      <c r="X102" s="13">
        <f t="shared" si="1"/>
        <v>-6.5598999999999963E-2</v>
      </c>
      <c r="Y102" s="17">
        <f t="shared" si="1"/>
        <v>-0.20772199999999996</v>
      </c>
    </row>
    <row r="103" spans="1:25" x14ac:dyDescent="0.2">
      <c r="A103" s="14">
        <v>291</v>
      </c>
      <c r="B103" s="14">
        <v>302</v>
      </c>
      <c r="C103" s="14" t="s">
        <v>112</v>
      </c>
      <c r="D103" s="15">
        <v>1355.6412</v>
      </c>
      <c r="E103" s="30">
        <v>6.1316300000000004</v>
      </c>
      <c r="F103" s="16">
        <v>0</v>
      </c>
      <c r="G103" s="13">
        <v>2.6380759999999999</v>
      </c>
      <c r="H103" s="13">
        <v>3.9353829999999999</v>
      </c>
      <c r="I103" s="17">
        <v>5.2502979999999999</v>
      </c>
      <c r="J103" s="16">
        <v>0</v>
      </c>
      <c r="K103" s="13">
        <v>1.4038280000000001</v>
      </c>
      <c r="L103" s="13">
        <v>2.7882020000000001</v>
      </c>
      <c r="M103" s="17">
        <v>4.3062930000000001</v>
      </c>
      <c r="N103" s="16">
        <v>0</v>
      </c>
      <c r="O103" s="13">
        <v>3.6857000000000001E-2</v>
      </c>
      <c r="P103" s="13">
        <v>5.2322E-2</v>
      </c>
      <c r="Q103" s="17">
        <v>4.2687999999999997E-2</v>
      </c>
      <c r="R103" s="16">
        <v>0</v>
      </c>
      <c r="S103" s="13">
        <v>6.9893999999999998E-2</v>
      </c>
      <c r="T103" s="13">
        <v>4.0120000000000003E-2</v>
      </c>
      <c r="U103" s="13">
        <v>3.9715E-2</v>
      </c>
      <c r="V103" s="16">
        <v>0</v>
      </c>
      <c r="W103" s="13">
        <f t="shared" si="1"/>
        <v>-1.2342479999999998</v>
      </c>
      <c r="X103" s="13">
        <f t="shared" si="1"/>
        <v>-1.1471809999999998</v>
      </c>
      <c r="Y103" s="17">
        <f t="shared" si="1"/>
        <v>-0.94400499999999976</v>
      </c>
    </row>
    <row r="104" spans="1:25" x14ac:dyDescent="0.2">
      <c r="A104" s="14">
        <v>292</v>
      </c>
      <c r="B104" s="14">
        <v>302</v>
      </c>
      <c r="C104" s="14" t="s">
        <v>113</v>
      </c>
      <c r="D104" s="15">
        <v>1208.5727999999999</v>
      </c>
      <c r="E104" s="30">
        <v>5.2440530000000001</v>
      </c>
      <c r="F104" s="16">
        <v>0</v>
      </c>
      <c r="G104" s="13">
        <v>2.403111</v>
      </c>
      <c r="H104" s="13">
        <v>3.7307380000000001</v>
      </c>
      <c r="I104" s="17">
        <v>5.0184189999999997</v>
      </c>
      <c r="J104" s="16">
        <v>0</v>
      </c>
      <c r="K104" s="13">
        <v>1.6413819999999999</v>
      </c>
      <c r="L104" s="13">
        <v>2.303798</v>
      </c>
      <c r="M104" s="17">
        <v>3.2800120000000001</v>
      </c>
      <c r="N104" s="16">
        <v>0</v>
      </c>
      <c r="O104" s="13">
        <v>6.0502E-2</v>
      </c>
      <c r="P104" s="13">
        <v>7.8416E-2</v>
      </c>
      <c r="Q104" s="17">
        <v>6.0891000000000001E-2</v>
      </c>
      <c r="R104" s="16">
        <v>0</v>
      </c>
      <c r="S104" s="13">
        <v>7.0734000000000005E-2</v>
      </c>
      <c r="T104" s="13">
        <v>5.7792000000000003E-2</v>
      </c>
      <c r="U104" s="13">
        <v>0.108685</v>
      </c>
      <c r="V104" s="16">
        <v>0</v>
      </c>
      <c r="W104" s="13">
        <f t="shared" si="1"/>
        <v>-0.7617290000000001</v>
      </c>
      <c r="X104" s="13">
        <f t="shared" si="1"/>
        <v>-1.4269400000000001</v>
      </c>
      <c r="Y104" s="17">
        <f t="shared" si="1"/>
        <v>-1.7384069999999996</v>
      </c>
    </row>
    <row r="105" spans="1:25" x14ac:dyDescent="0.2">
      <c r="A105" s="14">
        <v>296</v>
      </c>
      <c r="B105" s="14">
        <v>302</v>
      </c>
      <c r="C105" s="14" t="s">
        <v>114</v>
      </c>
      <c r="D105" s="15">
        <v>748.37699999999995</v>
      </c>
      <c r="E105" s="30">
        <v>2.346514</v>
      </c>
      <c r="F105" s="16">
        <v>0</v>
      </c>
      <c r="G105" s="13">
        <v>1.9557960000000001</v>
      </c>
      <c r="H105" s="13">
        <v>2.9873059999999998</v>
      </c>
      <c r="I105" s="17">
        <v>3.508454</v>
      </c>
      <c r="J105" s="16">
        <v>0</v>
      </c>
      <c r="K105" s="13">
        <v>1.5511440000000001</v>
      </c>
      <c r="L105" s="13">
        <v>2.0519029999999998</v>
      </c>
      <c r="M105" s="17">
        <v>3.004213</v>
      </c>
      <c r="N105" s="16">
        <v>0</v>
      </c>
      <c r="O105" s="13">
        <v>4.2287999999999999E-2</v>
      </c>
      <c r="P105" s="13">
        <v>5.1454E-2</v>
      </c>
      <c r="Q105" s="17">
        <v>3.5545E-2</v>
      </c>
      <c r="R105" s="16">
        <v>0</v>
      </c>
      <c r="S105" s="13">
        <v>6.4056000000000002E-2</v>
      </c>
      <c r="T105" s="13">
        <v>3.0092000000000001E-2</v>
      </c>
      <c r="U105" s="13">
        <v>4.1464000000000001E-2</v>
      </c>
      <c r="V105" s="16">
        <v>0</v>
      </c>
      <c r="W105" s="13">
        <f t="shared" si="1"/>
        <v>-0.40465200000000001</v>
      </c>
      <c r="X105" s="13">
        <f t="shared" si="1"/>
        <v>-0.93540299999999998</v>
      </c>
      <c r="Y105" s="17">
        <f t="shared" si="1"/>
        <v>-0.50424099999999994</v>
      </c>
    </row>
    <row r="106" spans="1:25" x14ac:dyDescent="0.2">
      <c r="A106" s="18">
        <v>296</v>
      </c>
      <c r="B106" s="18">
        <v>306</v>
      </c>
      <c r="C106" s="18" t="s">
        <v>115</v>
      </c>
      <c r="D106" s="19">
        <v>1223.6201000000001</v>
      </c>
      <c r="E106" s="31">
        <v>4.3895140000000001</v>
      </c>
      <c r="F106" s="20">
        <v>0</v>
      </c>
      <c r="G106" s="21">
        <v>4.3423800000000004</v>
      </c>
      <c r="H106" s="21">
        <v>5.2234610000000004</v>
      </c>
      <c r="I106" s="22">
        <v>5.7097369999999996</v>
      </c>
      <c r="J106" s="20">
        <v>0</v>
      </c>
      <c r="K106" s="21">
        <v>4.0456539999999999</v>
      </c>
      <c r="L106" s="21">
        <v>4.5252819999999998</v>
      </c>
      <c r="M106" s="22">
        <v>5.1683589999999997</v>
      </c>
      <c r="N106" s="20">
        <v>0</v>
      </c>
      <c r="O106" s="21">
        <v>0.414331</v>
      </c>
      <c r="P106" s="21">
        <v>0.68061799999999995</v>
      </c>
      <c r="Q106" s="22">
        <v>0.78193699999999999</v>
      </c>
      <c r="R106" s="20">
        <v>0</v>
      </c>
      <c r="S106" s="21">
        <v>0.22297900000000001</v>
      </c>
      <c r="T106" s="21">
        <v>0.53898500000000005</v>
      </c>
      <c r="U106" s="21">
        <v>0.70653100000000002</v>
      </c>
      <c r="V106" s="20">
        <v>0</v>
      </c>
      <c r="W106" s="21">
        <f t="shared" si="1"/>
        <v>-0.29672600000000049</v>
      </c>
      <c r="X106" s="21">
        <f t="shared" si="1"/>
        <v>-0.69817900000000055</v>
      </c>
      <c r="Y106" s="22">
        <f t="shared" si="1"/>
        <v>-0.54137799999999991</v>
      </c>
    </row>
  </sheetData>
  <mergeCells count="5">
    <mergeCell ref="F1:I1"/>
    <mergeCell ref="J1:M1"/>
    <mergeCell ref="N1:Q1"/>
    <mergeCell ref="R1:U1"/>
    <mergeCell ref="V1:Y1"/>
  </mergeCells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51D86-C7FC-4007-B7EA-EBEC0213A3C7}">
  <dimension ref="A1:Y106"/>
  <sheetViews>
    <sheetView topLeftCell="C1" workbookViewId="0">
      <selection activeCell="E130" sqref="E130"/>
    </sheetView>
  </sheetViews>
  <sheetFormatPr defaultColWidth="8.875" defaultRowHeight="15" x14ac:dyDescent="0.2"/>
  <cols>
    <col min="1" max="2" width="8.875" style="4"/>
    <col min="3" max="3" width="25.75" style="4" customWidth="1"/>
    <col min="4" max="4" width="10.875" style="13" customWidth="1"/>
    <col min="5" max="5" width="8.875" style="23"/>
    <col min="6" max="8" width="8.875" style="13"/>
    <col min="9" max="9" width="10.875" style="13" customWidth="1"/>
    <col min="10" max="12" width="8.875" style="13"/>
    <col min="13" max="13" width="15.125" style="13" customWidth="1"/>
    <col min="14" max="20" width="8.875" style="13"/>
    <col min="21" max="21" width="15.125" style="13" customWidth="1"/>
    <col min="22" max="24" width="8.875" style="13"/>
    <col min="25" max="25" width="15.125" style="13" customWidth="1"/>
    <col min="26" max="16384" width="8.875" style="13"/>
  </cols>
  <sheetData>
    <row r="1" spans="1:25" s="4" customFormat="1" x14ac:dyDescent="0.2">
      <c r="A1" s="2"/>
      <c r="B1" s="1"/>
      <c r="C1" s="1"/>
      <c r="D1" s="1"/>
      <c r="E1" s="3"/>
      <c r="F1" s="27" t="s">
        <v>9</v>
      </c>
      <c r="G1" s="27"/>
      <c r="H1" s="27"/>
      <c r="I1" s="27"/>
      <c r="J1" s="27" t="s">
        <v>116</v>
      </c>
      <c r="K1" s="27"/>
      <c r="L1" s="27"/>
      <c r="M1" s="27"/>
      <c r="N1" s="27" t="s">
        <v>10</v>
      </c>
      <c r="O1" s="27"/>
      <c r="P1" s="27"/>
      <c r="Q1" s="27"/>
      <c r="R1" s="27" t="s">
        <v>117</v>
      </c>
      <c r="S1" s="27"/>
      <c r="T1" s="27"/>
      <c r="U1" s="28"/>
      <c r="V1" s="27" t="s">
        <v>11</v>
      </c>
      <c r="W1" s="27"/>
      <c r="X1" s="27"/>
      <c r="Y1" s="28"/>
    </row>
    <row r="2" spans="1:25" s="4" customForma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5</v>
      </c>
      <c r="W2" s="6" t="s">
        <v>6</v>
      </c>
      <c r="X2" s="6" t="s">
        <v>7</v>
      </c>
      <c r="Y2" s="6" t="s">
        <v>8</v>
      </c>
    </row>
    <row r="3" spans="1:25" x14ac:dyDescent="0.2">
      <c r="A3" s="8">
        <v>1</v>
      </c>
      <c r="B3" s="8">
        <v>17</v>
      </c>
      <c r="C3" s="8" t="s">
        <v>12</v>
      </c>
      <c r="D3" s="9">
        <v>1831.8652</v>
      </c>
      <c r="E3" s="24">
        <v>4.8661219999999998</v>
      </c>
      <c r="F3" s="10">
        <v>0</v>
      </c>
      <c r="G3" s="11">
        <v>3.1296460000000002</v>
      </c>
      <c r="H3" s="11">
        <v>3.9783339999999998</v>
      </c>
      <c r="I3" s="11">
        <v>5.4799259999999999</v>
      </c>
      <c r="J3" s="10">
        <v>0</v>
      </c>
      <c r="K3" s="11">
        <v>2.63104</v>
      </c>
      <c r="L3" s="11">
        <v>3.5852849999999998</v>
      </c>
      <c r="M3" s="11">
        <v>4.58786</v>
      </c>
      <c r="N3" s="10">
        <v>0</v>
      </c>
      <c r="O3" s="11">
        <v>1.5225000000000001E-2</v>
      </c>
      <c r="P3" s="11">
        <v>5.7164E-2</v>
      </c>
      <c r="Q3" s="11">
        <v>1.7725999999999999E-2</v>
      </c>
      <c r="R3" s="10">
        <v>0</v>
      </c>
      <c r="S3" s="11">
        <v>4.0368000000000001E-2</v>
      </c>
      <c r="T3" s="11">
        <v>3.9129999999999998E-2</v>
      </c>
      <c r="U3" s="11">
        <v>1.7405E-2</v>
      </c>
      <c r="V3" s="10">
        <v>0</v>
      </c>
      <c r="W3" s="11">
        <f>K3-G3</f>
        <v>-0.4986060000000001</v>
      </c>
      <c r="X3" s="11">
        <f t="shared" ref="X3:Y18" si="0">L3-H3</f>
        <v>-0.39304899999999998</v>
      </c>
      <c r="Y3" s="12">
        <f t="shared" si="0"/>
        <v>-0.8920659999999998</v>
      </c>
    </row>
    <row r="4" spans="1:25" x14ac:dyDescent="0.2">
      <c r="A4" s="14">
        <v>4</v>
      </c>
      <c r="B4" s="14">
        <v>17</v>
      </c>
      <c r="C4" s="14" t="s">
        <v>13</v>
      </c>
      <c r="D4" s="15">
        <v>1540.7433000000001</v>
      </c>
      <c r="E4" s="25">
        <v>4.4309139999999996</v>
      </c>
      <c r="F4" s="16">
        <v>0</v>
      </c>
      <c r="G4" s="13">
        <v>1.932561</v>
      </c>
      <c r="H4" s="13">
        <v>2.5209540000000001</v>
      </c>
      <c r="I4" s="13">
        <v>3.9574929999999999</v>
      </c>
      <c r="J4" s="16">
        <v>0</v>
      </c>
      <c r="K4" s="13">
        <v>1.750861</v>
      </c>
      <c r="L4" s="13">
        <v>2.2453289999999999</v>
      </c>
      <c r="M4" s="13">
        <v>2.9649670000000001</v>
      </c>
      <c r="N4" s="16">
        <v>0</v>
      </c>
      <c r="O4" s="13">
        <v>8.2520000000000007E-3</v>
      </c>
      <c r="P4" s="13">
        <v>5.1514999999999998E-2</v>
      </c>
      <c r="Q4" s="13">
        <v>2.0549999999999999E-2</v>
      </c>
      <c r="R4" s="16">
        <v>0</v>
      </c>
      <c r="S4" s="13">
        <v>1.8395999999999999E-2</v>
      </c>
      <c r="T4" s="13">
        <v>2.0709999999999999E-2</v>
      </c>
      <c r="U4" s="13">
        <v>5.4406999999999997E-2</v>
      </c>
      <c r="V4" s="16">
        <v>0</v>
      </c>
      <c r="W4" s="13">
        <f t="shared" ref="W4:Y67" si="1">K4-G4</f>
        <v>-0.18169999999999997</v>
      </c>
      <c r="X4" s="13">
        <f t="shared" si="0"/>
        <v>-0.27562500000000023</v>
      </c>
      <c r="Y4" s="17">
        <f t="shared" si="0"/>
        <v>-0.9925259999999998</v>
      </c>
    </row>
    <row r="5" spans="1:25" x14ac:dyDescent="0.2">
      <c r="A5" s="14">
        <v>10</v>
      </c>
      <c r="B5" s="14">
        <v>27</v>
      </c>
      <c r="C5" s="14" t="s">
        <v>14</v>
      </c>
      <c r="D5" s="15">
        <v>1813.8493000000001</v>
      </c>
      <c r="E5" s="25">
        <v>4.8651369999999998</v>
      </c>
      <c r="F5" s="16">
        <v>0</v>
      </c>
      <c r="G5" s="13">
        <v>2.5763769999999999</v>
      </c>
      <c r="H5" s="13">
        <v>3.3195570000000001</v>
      </c>
      <c r="I5" s="13">
        <v>4.4143429999999997</v>
      </c>
      <c r="J5" s="16">
        <v>0</v>
      </c>
      <c r="K5" s="13">
        <v>2.1686459999999999</v>
      </c>
      <c r="L5" s="13">
        <v>3.0341710000000002</v>
      </c>
      <c r="M5" s="13">
        <v>3.7333029999999998</v>
      </c>
      <c r="N5" s="16">
        <v>0</v>
      </c>
      <c r="O5" s="13">
        <v>1.2222999999999999E-2</v>
      </c>
      <c r="P5" s="13">
        <v>5.3092E-2</v>
      </c>
      <c r="Q5" s="13">
        <v>3.8017000000000002E-2</v>
      </c>
      <c r="R5" s="16">
        <v>0</v>
      </c>
      <c r="S5" s="13">
        <v>3.5692000000000002E-2</v>
      </c>
      <c r="T5" s="13">
        <v>3.1428999999999999E-2</v>
      </c>
      <c r="U5" s="13">
        <v>2.3039E-2</v>
      </c>
      <c r="V5" s="16">
        <v>0</v>
      </c>
      <c r="W5" s="13">
        <f t="shared" si="1"/>
        <v>-0.40773100000000007</v>
      </c>
      <c r="X5" s="13">
        <f t="shared" si="0"/>
        <v>-0.28538599999999992</v>
      </c>
      <c r="Y5" s="17">
        <f t="shared" si="0"/>
        <v>-0.68103999999999987</v>
      </c>
    </row>
    <row r="6" spans="1:25" x14ac:dyDescent="0.2">
      <c r="A6" s="14">
        <v>18</v>
      </c>
      <c r="B6" s="14">
        <v>24</v>
      </c>
      <c r="C6" s="14" t="s">
        <v>15</v>
      </c>
      <c r="D6" s="15">
        <v>707.33929999999998</v>
      </c>
      <c r="E6" s="25">
        <v>3.6576650000000002</v>
      </c>
      <c r="F6" s="16">
        <v>0</v>
      </c>
      <c r="G6" s="13">
        <v>1.573169</v>
      </c>
      <c r="H6" s="13">
        <v>1.9473780000000001</v>
      </c>
      <c r="I6" s="13">
        <v>2.2848030000000001</v>
      </c>
      <c r="J6" s="16">
        <v>0</v>
      </c>
      <c r="K6" s="13">
        <v>1.5473479999999999</v>
      </c>
      <c r="L6" s="13">
        <v>1.867661</v>
      </c>
      <c r="M6" s="13">
        <v>2.2000199999999999</v>
      </c>
      <c r="N6" s="16">
        <v>0</v>
      </c>
      <c r="O6" s="13">
        <v>2.0660000000000001E-2</v>
      </c>
      <c r="P6" s="13">
        <v>3.3642999999999999E-2</v>
      </c>
      <c r="Q6" s="13">
        <v>2.0310999999999999E-2</v>
      </c>
      <c r="R6" s="16">
        <v>0</v>
      </c>
      <c r="S6" s="13">
        <v>3.0682999999999998E-2</v>
      </c>
      <c r="T6" s="13">
        <v>0.17335500000000001</v>
      </c>
      <c r="U6" s="13">
        <v>3.0099999999999998E-2</v>
      </c>
      <c r="V6" s="16">
        <v>0</v>
      </c>
      <c r="W6" s="13">
        <f t="shared" si="1"/>
        <v>-2.5821000000000094E-2</v>
      </c>
      <c r="X6" s="13">
        <f t="shared" si="0"/>
        <v>-7.9717000000000038E-2</v>
      </c>
      <c r="Y6" s="17">
        <f t="shared" si="0"/>
        <v>-8.4783000000000275E-2</v>
      </c>
    </row>
    <row r="7" spans="1:25" x14ac:dyDescent="0.2">
      <c r="A7" s="14">
        <v>18</v>
      </c>
      <c r="B7" s="14">
        <v>27</v>
      </c>
      <c r="C7" s="14" t="s">
        <v>16</v>
      </c>
      <c r="D7" s="15">
        <v>1022.5187</v>
      </c>
      <c r="E7" s="25">
        <v>4.9256039999999999</v>
      </c>
      <c r="F7" s="16">
        <v>0</v>
      </c>
      <c r="G7" s="13">
        <v>2.8101189999999998</v>
      </c>
      <c r="H7" s="13">
        <v>3.2224010000000001</v>
      </c>
      <c r="I7" s="13">
        <v>3.5888559999999998</v>
      </c>
      <c r="J7" s="16">
        <v>0</v>
      </c>
      <c r="K7" s="13">
        <v>2.8053119999999998</v>
      </c>
      <c r="L7" s="13">
        <v>3.4387159999999999</v>
      </c>
      <c r="M7" s="13">
        <v>3.6633849999999999</v>
      </c>
      <c r="N7" s="16">
        <v>0</v>
      </c>
      <c r="O7" s="13">
        <v>1.8374000000000001E-2</v>
      </c>
      <c r="P7" s="13">
        <v>4.3128E-2</v>
      </c>
      <c r="Q7" s="13">
        <v>9.0489999999999998E-3</v>
      </c>
      <c r="R7" s="16">
        <v>0</v>
      </c>
      <c r="S7" s="13">
        <v>5.3133E-2</v>
      </c>
      <c r="T7" s="13">
        <v>2.4013E-2</v>
      </c>
      <c r="U7" s="13">
        <v>1.0331999999999999E-2</v>
      </c>
      <c r="V7" s="16">
        <v>0</v>
      </c>
      <c r="W7" s="13">
        <f t="shared" si="1"/>
        <v>-4.8070000000000057E-3</v>
      </c>
      <c r="X7" s="13">
        <f t="shared" si="0"/>
        <v>0.21631499999999981</v>
      </c>
      <c r="Y7" s="17">
        <f t="shared" si="0"/>
        <v>7.4529000000000067E-2</v>
      </c>
    </row>
    <row r="8" spans="1:25" x14ac:dyDescent="0.2">
      <c r="A8" s="14">
        <v>18</v>
      </c>
      <c r="B8" s="14">
        <v>30</v>
      </c>
      <c r="C8" s="14" t="s">
        <v>17</v>
      </c>
      <c r="D8" s="15">
        <v>1306.6670999999999</v>
      </c>
      <c r="E8" s="25">
        <v>5.4697180000000003</v>
      </c>
      <c r="F8" s="16">
        <v>0</v>
      </c>
      <c r="G8" s="13">
        <v>1.639499</v>
      </c>
      <c r="H8" s="13">
        <v>2.6979600000000001</v>
      </c>
      <c r="I8" s="13">
        <v>3.1270920000000002</v>
      </c>
      <c r="J8" s="16">
        <v>0</v>
      </c>
      <c r="K8" s="13">
        <v>1.640908</v>
      </c>
      <c r="L8" s="13">
        <v>2.770616</v>
      </c>
      <c r="M8" s="13">
        <v>3.1731419999999999</v>
      </c>
      <c r="N8" s="16">
        <v>0</v>
      </c>
      <c r="O8" s="13">
        <v>9.9520000000000008E-3</v>
      </c>
      <c r="P8" s="13">
        <v>5.1168999999999999E-2</v>
      </c>
      <c r="Q8" s="13">
        <v>4.0627000000000003E-2</v>
      </c>
      <c r="R8" s="16">
        <v>0</v>
      </c>
      <c r="S8" s="13">
        <v>2.4878000000000001E-2</v>
      </c>
      <c r="T8" s="13">
        <v>2.7432999999999999E-2</v>
      </c>
      <c r="U8" s="13">
        <v>5.5728E-2</v>
      </c>
      <c r="V8" s="16">
        <v>0</v>
      </c>
      <c r="W8" s="13">
        <f t="shared" si="1"/>
        <v>1.4089999999999936E-3</v>
      </c>
      <c r="X8" s="13">
        <f t="shared" si="0"/>
        <v>7.2655999999999832E-2</v>
      </c>
      <c r="Y8" s="17">
        <f t="shared" si="0"/>
        <v>4.6049999999999702E-2</v>
      </c>
    </row>
    <row r="9" spans="1:25" x14ac:dyDescent="0.2">
      <c r="A9" s="14">
        <v>35</v>
      </c>
      <c r="B9" s="14">
        <v>44</v>
      </c>
      <c r="C9" s="14" t="s">
        <v>18</v>
      </c>
      <c r="D9" s="15">
        <v>1188.6016</v>
      </c>
      <c r="E9" s="25">
        <v>4.4084630000000002</v>
      </c>
      <c r="F9" s="16">
        <v>0</v>
      </c>
      <c r="G9" s="13">
        <v>0.338893</v>
      </c>
      <c r="H9" s="13">
        <v>0.76810599999999996</v>
      </c>
      <c r="I9" s="13">
        <v>1.252202</v>
      </c>
      <c r="J9" s="16">
        <v>0</v>
      </c>
      <c r="K9" s="13">
        <v>0.25545800000000002</v>
      </c>
      <c r="L9" s="13">
        <v>0.384044</v>
      </c>
      <c r="M9" s="13">
        <v>0.67857400000000001</v>
      </c>
      <c r="N9" s="16">
        <v>0</v>
      </c>
      <c r="O9" s="13">
        <v>1.508E-2</v>
      </c>
      <c r="P9" s="13">
        <v>1.6920999999999999E-2</v>
      </c>
      <c r="Q9" s="13">
        <v>1.3572000000000001E-2</v>
      </c>
      <c r="R9" s="16">
        <v>0</v>
      </c>
      <c r="S9" s="13">
        <v>1.3275E-2</v>
      </c>
      <c r="T9" s="13">
        <v>1.7342E-2</v>
      </c>
      <c r="U9" s="13">
        <v>1.6514999999999998E-2</v>
      </c>
      <c r="V9" s="16">
        <v>0</v>
      </c>
      <c r="W9" s="13">
        <f t="shared" si="1"/>
        <v>-8.3434999999999981E-2</v>
      </c>
      <c r="X9" s="13">
        <f t="shared" si="0"/>
        <v>-0.38406199999999996</v>
      </c>
      <c r="Y9" s="17">
        <f t="shared" si="0"/>
        <v>-0.57362800000000003</v>
      </c>
    </row>
    <row r="10" spans="1:25" x14ac:dyDescent="0.2">
      <c r="A10" s="14">
        <v>36</v>
      </c>
      <c r="B10" s="14">
        <v>44</v>
      </c>
      <c r="C10" s="14" t="s">
        <v>19</v>
      </c>
      <c r="D10" s="15">
        <v>1089.5332000000001</v>
      </c>
      <c r="E10" s="25">
        <v>4.4089119999999999</v>
      </c>
      <c r="F10" s="16">
        <v>0</v>
      </c>
      <c r="G10" s="13">
        <v>0.30287199999999997</v>
      </c>
      <c r="H10" s="13">
        <v>0.72592800000000002</v>
      </c>
      <c r="I10" s="13">
        <v>1.203557</v>
      </c>
      <c r="J10" s="16">
        <v>0</v>
      </c>
      <c r="K10" s="13">
        <v>0.26185700000000001</v>
      </c>
      <c r="L10" s="13">
        <v>0.42271599999999998</v>
      </c>
      <c r="M10" s="13">
        <v>0.66464699999999999</v>
      </c>
      <c r="N10" s="16">
        <v>0</v>
      </c>
      <c r="O10" s="13">
        <v>1.6095999999999999E-2</v>
      </c>
      <c r="P10" s="13">
        <v>1.7797E-2</v>
      </c>
      <c r="Q10" s="13">
        <v>3.0384999999999999E-2</v>
      </c>
      <c r="R10" s="16">
        <v>0</v>
      </c>
      <c r="S10" s="13">
        <v>2.2814000000000001E-2</v>
      </c>
      <c r="T10" s="13">
        <v>1.1639999999999999E-2</v>
      </c>
      <c r="U10" s="13">
        <v>1.6757999999999999E-2</v>
      </c>
      <c r="V10" s="16">
        <v>0</v>
      </c>
      <c r="W10" s="13">
        <f t="shared" si="1"/>
        <v>-4.1014999999999968E-2</v>
      </c>
      <c r="X10" s="13">
        <f t="shared" si="0"/>
        <v>-0.30321200000000004</v>
      </c>
      <c r="Y10" s="17">
        <f t="shared" si="0"/>
        <v>-0.53891</v>
      </c>
    </row>
    <row r="11" spans="1:25" x14ac:dyDescent="0.2">
      <c r="A11" s="14">
        <v>45</v>
      </c>
      <c r="B11" s="14">
        <v>57</v>
      </c>
      <c r="C11" s="14" t="s">
        <v>20</v>
      </c>
      <c r="D11" s="15">
        <v>1540.6472000000001</v>
      </c>
      <c r="E11" s="25">
        <v>5.8344300000000002</v>
      </c>
      <c r="F11" s="16">
        <v>0</v>
      </c>
      <c r="G11" s="13">
        <v>3.6263860000000001</v>
      </c>
      <c r="H11" s="13">
        <v>4.3792910000000003</v>
      </c>
      <c r="I11" s="13">
        <v>4.5218090000000002</v>
      </c>
      <c r="J11" s="16">
        <v>0</v>
      </c>
      <c r="K11" s="13">
        <v>3.6347529999999999</v>
      </c>
      <c r="L11" s="13">
        <v>4.0238750000000003</v>
      </c>
      <c r="M11" s="13">
        <v>4.4993809999999996</v>
      </c>
      <c r="N11" s="16">
        <v>0</v>
      </c>
      <c r="O11" s="13">
        <v>0.112737</v>
      </c>
      <c r="P11" s="13">
        <v>6.4444000000000001E-2</v>
      </c>
      <c r="Q11" s="13">
        <v>3.7332999999999998E-2</v>
      </c>
      <c r="R11" s="16">
        <v>0</v>
      </c>
      <c r="S11" s="13">
        <v>0.201375</v>
      </c>
      <c r="T11" s="13">
        <v>5.8951999999999997E-2</v>
      </c>
      <c r="U11" s="13">
        <v>0.122462</v>
      </c>
      <c r="V11" s="16">
        <v>0</v>
      </c>
      <c r="W11" s="13">
        <f t="shared" si="1"/>
        <v>8.3669999999997913E-3</v>
      </c>
      <c r="X11" s="13">
        <f t="shared" si="0"/>
        <v>-0.35541599999999995</v>
      </c>
      <c r="Y11" s="17">
        <f t="shared" si="0"/>
        <v>-2.2428000000000559E-2</v>
      </c>
    </row>
    <row r="12" spans="1:25" x14ac:dyDescent="0.2">
      <c r="A12" s="14">
        <v>48</v>
      </c>
      <c r="B12" s="14">
        <v>54</v>
      </c>
      <c r="C12" s="14" t="s">
        <v>21</v>
      </c>
      <c r="D12" s="15">
        <v>866.37130000000002</v>
      </c>
      <c r="E12" s="25">
        <v>5.1767029999999998</v>
      </c>
      <c r="F12" s="16">
        <v>0</v>
      </c>
      <c r="G12" s="13">
        <v>2.6561240000000002</v>
      </c>
      <c r="H12" s="13">
        <v>2.7730929999999998</v>
      </c>
      <c r="I12" s="13">
        <v>2.801946</v>
      </c>
      <c r="J12" s="16">
        <v>0</v>
      </c>
      <c r="K12" s="13">
        <v>2.610719</v>
      </c>
      <c r="L12" s="13">
        <v>2.7700670000000001</v>
      </c>
      <c r="M12" s="13">
        <v>2.8296640000000002</v>
      </c>
      <c r="N12" s="16">
        <v>0</v>
      </c>
      <c r="O12" s="13">
        <v>1.2571000000000001E-2</v>
      </c>
      <c r="P12" s="13">
        <v>3.4247E-2</v>
      </c>
      <c r="Q12" s="13">
        <v>7.7850000000000003E-3</v>
      </c>
      <c r="R12" s="16">
        <v>0</v>
      </c>
      <c r="S12" s="13">
        <v>4.3486999999999998E-2</v>
      </c>
      <c r="T12" s="13">
        <v>8.711E-3</v>
      </c>
      <c r="U12" s="13">
        <v>1.6157999999999999E-2</v>
      </c>
      <c r="V12" s="16">
        <v>0</v>
      </c>
      <c r="W12" s="13">
        <f t="shared" si="1"/>
        <v>-4.540500000000014E-2</v>
      </c>
      <c r="X12" s="13">
        <f t="shared" si="0"/>
        <v>-3.0259999999997511E-3</v>
      </c>
      <c r="Y12" s="17">
        <f t="shared" si="0"/>
        <v>2.7718000000000131E-2</v>
      </c>
    </row>
    <row r="13" spans="1:25" x14ac:dyDescent="0.2">
      <c r="A13" s="14">
        <v>48</v>
      </c>
      <c r="B13" s="14">
        <v>57</v>
      </c>
      <c r="C13" s="14" t="s">
        <v>22</v>
      </c>
      <c r="D13" s="15">
        <v>1223.5248999999999</v>
      </c>
      <c r="E13" s="25">
        <v>5.9800969999999998</v>
      </c>
      <c r="F13" s="16">
        <v>0</v>
      </c>
      <c r="G13" s="13">
        <v>2.2391160000000001</v>
      </c>
      <c r="H13" s="13">
        <v>2.7501129999999998</v>
      </c>
      <c r="I13" s="13">
        <v>2.897195</v>
      </c>
      <c r="J13" s="16">
        <v>0</v>
      </c>
      <c r="K13" s="13">
        <v>2.1539860000000002</v>
      </c>
      <c r="L13" s="13">
        <v>2.538287</v>
      </c>
      <c r="M13" s="13">
        <v>2.8784930000000002</v>
      </c>
      <c r="N13" s="16">
        <v>0</v>
      </c>
      <c r="O13" s="13">
        <v>1.9366999999999999E-2</v>
      </c>
      <c r="P13" s="13">
        <v>3.4063999999999997E-2</v>
      </c>
      <c r="Q13" s="13">
        <v>1.5261E-2</v>
      </c>
      <c r="R13" s="16">
        <v>0</v>
      </c>
      <c r="S13" s="13">
        <v>3.0269000000000001E-2</v>
      </c>
      <c r="T13" s="13">
        <v>3.1142E-2</v>
      </c>
      <c r="U13" s="13">
        <v>4.4606E-2</v>
      </c>
      <c r="V13" s="16">
        <v>0</v>
      </c>
      <c r="W13" s="13">
        <f t="shared" si="1"/>
        <v>-8.5129999999999928E-2</v>
      </c>
      <c r="X13" s="13">
        <f t="shared" si="0"/>
        <v>-0.21182599999999985</v>
      </c>
      <c r="Y13" s="17">
        <f t="shared" si="0"/>
        <v>-1.8701999999999774E-2</v>
      </c>
    </row>
    <row r="14" spans="1:25" x14ac:dyDescent="0.2">
      <c r="A14" s="14">
        <v>48</v>
      </c>
      <c r="B14" s="14">
        <v>58</v>
      </c>
      <c r="C14" s="14" t="s">
        <v>23</v>
      </c>
      <c r="D14" s="15">
        <v>1336.6088999999999</v>
      </c>
      <c r="E14" s="25">
        <v>6.7031460000000003</v>
      </c>
      <c r="F14" s="16">
        <v>0</v>
      </c>
      <c r="G14" s="13">
        <v>2.5788890000000002</v>
      </c>
      <c r="H14" s="13">
        <v>3.477258</v>
      </c>
      <c r="I14" s="13">
        <v>3.6102750000000001</v>
      </c>
      <c r="J14" s="16">
        <v>0</v>
      </c>
      <c r="K14" s="13">
        <v>2.3579080000000001</v>
      </c>
      <c r="L14" s="13">
        <v>3.1019040000000002</v>
      </c>
      <c r="M14" s="13">
        <v>3.727948</v>
      </c>
      <c r="N14" s="16">
        <v>0</v>
      </c>
      <c r="O14" s="13">
        <v>3.5347000000000003E-2</v>
      </c>
      <c r="P14" s="13">
        <v>5.7340000000000002E-2</v>
      </c>
      <c r="Q14" s="13">
        <v>3.3635999999999999E-2</v>
      </c>
      <c r="R14" s="16">
        <v>0</v>
      </c>
      <c r="S14" s="13">
        <v>2.2356000000000001E-2</v>
      </c>
      <c r="T14" s="13">
        <v>5.6318E-2</v>
      </c>
      <c r="U14" s="13">
        <v>8.9410000000000003E-2</v>
      </c>
      <c r="V14" s="16">
        <v>0</v>
      </c>
      <c r="W14" s="13">
        <f t="shared" si="1"/>
        <v>-0.22098100000000009</v>
      </c>
      <c r="X14" s="13">
        <f t="shared" si="0"/>
        <v>-0.37535399999999974</v>
      </c>
      <c r="Y14" s="17">
        <f t="shared" si="0"/>
        <v>0.11767299999999992</v>
      </c>
    </row>
    <row r="15" spans="1:25" x14ac:dyDescent="0.2">
      <c r="A15" s="14">
        <v>49</v>
      </c>
      <c r="B15" s="14">
        <v>57</v>
      </c>
      <c r="C15" s="14" t="s">
        <v>24</v>
      </c>
      <c r="D15" s="15">
        <v>1108.4979000000001</v>
      </c>
      <c r="E15" s="25">
        <v>5.5899929999999998</v>
      </c>
      <c r="F15" s="16">
        <v>0</v>
      </c>
      <c r="G15" s="13">
        <v>2.0001880000000001</v>
      </c>
      <c r="H15" s="13">
        <v>2.5244339999999998</v>
      </c>
      <c r="I15" s="13">
        <v>2.7196009999999999</v>
      </c>
      <c r="J15" s="16">
        <v>0</v>
      </c>
      <c r="K15" s="13">
        <v>1.978035</v>
      </c>
      <c r="L15" s="13">
        <v>2.3584559999999999</v>
      </c>
      <c r="M15" s="13">
        <v>2.6566190000000001</v>
      </c>
      <c r="N15" s="16">
        <v>0</v>
      </c>
      <c r="O15" s="13">
        <v>2.1183E-2</v>
      </c>
      <c r="P15" s="13">
        <v>2.4573000000000001E-2</v>
      </c>
      <c r="Q15" s="13">
        <v>2.8879999999999999E-2</v>
      </c>
      <c r="R15" s="16">
        <v>0</v>
      </c>
      <c r="S15" s="13">
        <v>3.4019000000000001E-2</v>
      </c>
      <c r="T15" s="13">
        <v>2.9021000000000002E-2</v>
      </c>
      <c r="U15" s="13">
        <v>8.1823999999999994E-2</v>
      </c>
      <c r="V15" s="16">
        <v>0</v>
      </c>
      <c r="W15" s="13">
        <f t="shared" si="1"/>
        <v>-2.2153000000000089E-2</v>
      </c>
      <c r="X15" s="13">
        <f t="shared" si="0"/>
        <v>-0.16597799999999996</v>
      </c>
      <c r="Y15" s="17">
        <f t="shared" si="0"/>
        <v>-6.2981999999999871E-2</v>
      </c>
    </row>
    <row r="16" spans="1:25" x14ac:dyDescent="0.2">
      <c r="A16" s="14">
        <v>57</v>
      </c>
      <c r="B16" s="14">
        <v>75</v>
      </c>
      <c r="C16" s="14" t="s">
        <v>25</v>
      </c>
      <c r="D16" s="15">
        <v>2164.2348999999999</v>
      </c>
      <c r="E16" s="25">
        <v>5.1749669999999997</v>
      </c>
      <c r="F16" s="16">
        <v>0</v>
      </c>
      <c r="G16" s="13">
        <v>4.6239860000000004</v>
      </c>
      <c r="H16" s="13">
        <v>6.567475</v>
      </c>
      <c r="I16" s="13">
        <v>6.888452</v>
      </c>
      <c r="J16" s="16">
        <v>0</v>
      </c>
      <c r="K16" s="13">
        <v>4.2992290000000004</v>
      </c>
      <c r="L16" s="13">
        <v>6.3637160000000002</v>
      </c>
      <c r="M16" s="13">
        <v>6.9398350000000004</v>
      </c>
      <c r="N16" s="16">
        <v>0</v>
      </c>
      <c r="O16" s="13">
        <v>7.0955000000000004E-2</v>
      </c>
      <c r="P16" s="13">
        <v>9.2733999999999997E-2</v>
      </c>
      <c r="Q16" s="13">
        <v>2.8211E-2</v>
      </c>
      <c r="R16" s="16">
        <v>0</v>
      </c>
      <c r="S16" s="13">
        <v>0.15362799999999999</v>
      </c>
      <c r="T16" s="13">
        <v>9.9201999999999999E-2</v>
      </c>
      <c r="U16" s="13">
        <v>5.4071000000000001E-2</v>
      </c>
      <c r="V16" s="16">
        <v>0</v>
      </c>
      <c r="W16" s="13">
        <f t="shared" si="1"/>
        <v>-0.32475699999999996</v>
      </c>
      <c r="X16" s="13">
        <f t="shared" si="0"/>
        <v>-0.2037589999999998</v>
      </c>
      <c r="Y16" s="17">
        <f t="shared" si="0"/>
        <v>5.1383000000000401E-2</v>
      </c>
    </row>
    <row r="17" spans="1:25" x14ac:dyDescent="0.2">
      <c r="A17" s="14">
        <v>58</v>
      </c>
      <c r="B17" s="14">
        <v>69</v>
      </c>
      <c r="C17" s="14" t="s">
        <v>26</v>
      </c>
      <c r="D17" s="15">
        <v>1468.8382999999999</v>
      </c>
      <c r="E17" s="25">
        <v>4.0683340000000001</v>
      </c>
      <c r="F17" s="16">
        <v>0</v>
      </c>
      <c r="G17" s="13">
        <v>1.637656</v>
      </c>
      <c r="H17" s="13">
        <v>2.402857</v>
      </c>
      <c r="I17" s="13">
        <v>2.5627840000000002</v>
      </c>
      <c r="J17" s="16">
        <v>0</v>
      </c>
      <c r="K17" s="13">
        <v>1.544084</v>
      </c>
      <c r="L17" s="13">
        <v>2.411165</v>
      </c>
      <c r="M17" s="13">
        <v>2.6011579999999999</v>
      </c>
      <c r="N17" s="16">
        <v>0</v>
      </c>
      <c r="O17" s="13">
        <v>2.044E-2</v>
      </c>
      <c r="P17" s="13">
        <v>2.6698E-2</v>
      </c>
      <c r="Q17" s="13">
        <v>1.6507999999999998E-2</v>
      </c>
      <c r="R17" s="16">
        <v>0</v>
      </c>
      <c r="S17" s="13">
        <v>5.0193000000000002E-2</v>
      </c>
      <c r="T17" s="13">
        <v>5.1744999999999999E-2</v>
      </c>
      <c r="U17" s="13">
        <v>2.7366000000000001E-2</v>
      </c>
      <c r="V17" s="16">
        <v>0</v>
      </c>
      <c r="W17" s="13">
        <f t="shared" si="1"/>
        <v>-9.3571999999999989E-2</v>
      </c>
      <c r="X17" s="13">
        <f t="shared" si="0"/>
        <v>8.3079999999999821E-3</v>
      </c>
      <c r="Y17" s="17">
        <f t="shared" si="0"/>
        <v>3.8373999999999686E-2</v>
      </c>
    </row>
    <row r="18" spans="1:25" x14ac:dyDescent="0.2">
      <c r="A18" s="14">
        <v>58</v>
      </c>
      <c r="B18" s="14">
        <v>72</v>
      </c>
      <c r="C18" s="14" t="s">
        <v>27</v>
      </c>
      <c r="D18" s="15">
        <v>1710.9398000000001</v>
      </c>
      <c r="E18" s="25">
        <v>4.0333740000000002</v>
      </c>
      <c r="F18" s="16">
        <v>0</v>
      </c>
      <c r="G18" s="13">
        <v>3.4227479999999999</v>
      </c>
      <c r="H18" s="13">
        <v>4.4113699999999998</v>
      </c>
      <c r="I18" s="13">
        <v>4.622153</v>
      </c>
      <c r="J18" s="16">
        <v>0</v>
      </c>
      <c r="K18" s="13">
        <v>3.246515</v>
      </c>
      <c r="L18" s="13">
        <v>4.4737419999999997</v>
      </c>
      <c r="M18" s="13">
        <v>4.6214940000000002</v>
      </c>
      <c r="N18" s="16">
        <v>0</v>
      </c>
      <c r="O18" s="13">
        <v>2.0315E-2</v>
      </c>
      <c r="P18" s="13">
        <v>6.0442999999999997E-2</v>
      </c>
      <c r="Q18" s="13">
        <v>2.8916000000000001E-2</v>
      </c>
      <c r="R18" s="16">
        <v>0</v>
      </c>
      <c r="S18" s="13">
        <v>9.6492999999999995E-2</v>
      </c>
      <c r="T18" s="13">
        <v>2.9463E-2</v>
      </c>
      <c r="U18" s="13">
        <v>2.0243000000000001E-2</v>
      </c>
      <c r="V18" s="16">
        <v>0</v>
      </c>
      <c r="W18" s="13">
        <f t="shared" si="1"/>
        <v>-0.17623299999999986</v>
      </c>
      <c r="X18" s="13">
        <f t="shared" si="0"/>
        <v>6.2371999999999872E-2</v>
      </c>
      <c r="Y18" s="17">
        <f t="shared" si="0"/>
        <v>-6.5899999999974312E-4</v>
      </c>
    </row>
    <row r="19" spans="1:25" x14ac:dyDescent="0.2">
      <c r="A19" s="14">
        <v>58</v>
      </c>
      <c r="B19" s="14">
        <v>74</v>
      </c>
      <c r="C19" s="14" t="s">
        <v>28</v>
      </c>
      <c r="D19" s="15">
        <v>1938.0668000000001</v>
      </c>
      <c r="E19" s="25">
        <v>4.2083550000000001</v>
      </c>
      <c r="F19" s="16">
        <v>0</v>
      </c>
      <c r="G19" s="13">
        <v>4.6298779999999997</v>
      </c>
      <c r="H19" s="13">
        <v>5.7857900000000004</v>
      </c>
      <c r="I19" s="13">
        <v>5.9055939999999998</v>
      </c>
      <c r="J19" s="16">
        <v>0</v>
      </c>
      <c r="K19" s="13">
        <v>4.4140189999999997</v>
      </c>
      <c r="L19" s="13">
        <v>5.7949219999999997</v>
      </c>
      <c r="M19" s="13">
        <v>6.0733730000000001</v>
      </c>
      <c r="N19" s="16">
        <v>0</v>
      </c>
      <c r="O19" s="13">
        <v>5.3691999999999997E-2</v>
      </c>
      <c r="P19" s="13">
        <v>6.0373000000000003E-2</v>
      </c>
      <c r="Q19" s="13">
        <v>3.0242000000000002E-2</v>
      </c>
      <c r="R19" s="16">
        <v>0</v>
      </c>
      <c r="S19" s="13">
        <v>6.6302E-2</v>
      </c>
      <c r="T19" s="13">
        <v>2.6776999999999999E-2</v>
      </c>
      <c r="U19" s="13">
        <v>1.3390000000000001E-2</v>
      </c>
      <c r="V19" s="16">
        <v>0</v>
      </c>
      <c r="W19" s="13">
        <f t="shared" si="1"/>
        <v>-0.21585900000000002</v>
      </c>
      <c r="X19" s="13">
        <f t="shared" si="1"/>
        <v>9.1319999999992518E-3</v>
      </c>
      <c r="Y19" s="17">
        <f t="shared" si="1"/>
        <v>0.16777900000000034</v>
      </c>
    </row>
    <row r="20" spans="1:25" x14ac:dyDescent="0.2">
      <c r="A20" s="14">
        <v>58</v>
      </c>
      <c r="B20" s="14">
        <v>75</v>
      </c>
      <c r="C20" s="14" t="s">
        <v>29</v>
      </c>
      <c r="D20" s="15">
        <v>2051.1509000000001</v>
      </c>
      <c r="E20" s="25">
        <v>5.0040979999999999</v>
      </c>
      <c r="F20" s="16">
        <v>0</v>
      </c>
      <c r="G20" s="13">
        <v>4.7246269999999999</v>
      </c>
      <c r="H20" s="13">
        <v>6.3723710000000002</v>
      </c>
      <c r="I20" s="13">
        <v>6.7370549999999998</v>
      </c>
      <c r="J20" s="16">
        <v>0</v>
      </c>
      <c r="K20" s="13">
        <v>4.4438079999999998</v>
      </c>
      <c r="L20" s="13">
        <v>6.3428199999999997</v>
      </c>
      <c r="M20" s="13">
        <v>6.7505829999999998</v>
      </c>
      <c r="N20" s="16">
        <v>0</v>
      </c>
      <c r="O20" s="13">
        <v>2.964E-2</v>
      </c>
      <c r="P20" s="13">
        <v>8.1448999999999994E-2</v>
      </c>
      <c r="Q20" s="13">
        <v>1.1401E-2</v>
      </c>
      <c r="R20" s="16">
        <v>0</v>
      </c>
      <c r="S20" s="13">
        <v>9.4834000000000002E-2</v>
      </c>
      <c r="T20" s="13">
        <v>5.8068000000000002E-2</v>
      </c>
      <c r="U20" s="13">
        <v>2.2983E-2</v>
      </c>
      <c r="V20" s="16">
        <v>0</v>
      </c>
      <c r="W20" s="13">
        <f t="shared" si="1"/>
        <v>-0.28081900000000015</v>
      </c>
      <c r="X20" s="13">
        <f t="shared" si="1"/>
        <v>-2.9551000000000549E-2</v>
      </c>
      <c r="Y20" s="17">
        <f t="shared" si="1"/>
        <v>1.3527999999999984E-2</v>
      </c>
    </row>
    <row r="21" spans="1:25" x14ac:dyDescent="0.2">
      <c r="A21" s="14">
        <v>59</v>
      </c>
      <c r="B21" s="14">
        <v>72</v>
      </c>
      <c r="C21" s="14" t="s">
        <v>30</v>
      </c>
      <c r="D21" s="15">
        <v>1597.8557000000001</v>
      </c>
      <c r="E21" s="25">
        <v>3.934847</v>
      </c>
      <c r="F21" s="16">
        <v>0</v>
      </c>
      <c r="G21" s="13">
        <v>3.080187</v>
      </c>
      <c r="H21" s="13">
        <v>4.0312039999999998</v>
      </c>
      <c r="I21" s="13">
        <v>4.1909479999999997</v>
      </c>
      <c r="J21" s="16">
        <v>0</v>
      </c>
      <c r="K21" s="13">
        <v>2.8054410000000001</v>
      </c>
      <c r="L21" s="13">
        <v>4.0390050000000004</v>
      </c>
      <c r="M21" s="13">
        <v>4.2119039999999996</v>
      </c>
      <c r="N21" s="16">
        <v>0</v>
      </c>
      <c r="O21" s="13">
        <v>1.8185E-2</v>
      </c>
      <c r="P21" s="13">
        <v>5.1193000000000002E-2</v>
      </c>
      <c r="Q21" s="13">
        <v>2.0493999999999998E-2</v>
      </c>
      <c r="R21" s="16">
        <v>0</v>
      </c>
      <c r="S21" s="13">
        <v>5.6944000000000002E-2</v>
      </c>
      <c r="T21" s="13">
        <v>2.4981E-2</v>
      </c>
      <c r="U21" s="13">
        <v>1.6119000000000001E-2</v>
      </c>
      <c r="V21" s="16">
        <v>0</v>
      </c>
      <c r="W21" s="13">
        <f t="shared" si="1"/>
        <v>-0.27474599999999993</v>
      </c>
      <c r="X21" s="13">
        <f t="shared" si="1"/>
        <v>7.801000000000613E-3</v>
      </c>
      <c r="Y21" s="17">
        <f t="shared" si="1"/>
        <v>2.0955999999999975E-2</v>
      </c>
    </row>
    <row r="22" spans="1:25" x14ac:dyDescent="0.2">
      <c r="A22" s="14">
        <v>59</v>
      </c>
      <c r="B22" s="14">
        <v>75</v>
      </c>
      <c r="C22" s="14" t="s">
        <v>31</v>
      </c>
      <c r="D22" s="15">
        <v>1938.0668000000001</v>
      </c>
      <c r="E22" s="25">
        <v>4.9619759999999999</v>
      </c>
      <c r="F22" s="16">
        <v>0</v>
      </c>
      <c r="G22" s="13">
        <v>4.4192049999999998</v>
      </c>
      <c r="H22" s="13">
        <v>6.0324819999999999</v>
      </c>
      <c r="I22" s="13">
        <v>6.3549340000000001</v>
      </c>
      <c r="J22" s="16">
        <v>0</v>
      </c>
      <c r="K22" s="13">
        <v>4.1287940000000001</v>
      </c>
      <c r="L22" s="13">
        <v>5.9295580000000001</v>
      </c>
      <c r="M22" s="13">
        <v>6.3946699999999996</v>
      </c>
      <c r="N22" s="16">
        <v>0</v>
      </c>
      <c r="O22" s="13">
        <v>3.7213000000000003E-2</v>
      </c>
      <c r="P22" s="13">
        <v>7.1617E-2</v>
      </c>
      <c r="Q22" s="13">
        <v>4.7725999999999998E-2</v>
      </c>
      <c r="R22" s="16">
        <v>0</v>
      </c>
      <c r="S22" s="13">
        <v>7.9774999999999999E-2</v>
      </c>
      <c r="T22" s="13">
        <v>4.2132999999999997E-2</v>
      </c>
      <c r="U22" s="13">
        <v>3.4388000000000002E-2</v>
      </c>
      <c r="V22" s="16">
        <v>0</v>
      </c>
      <c r="W22" s="13">
        <f t="shared" si="1"/>
        <v>-0.29041099999999975</v>
      </c>
      <c r="X22" s="13">
        <f t="shared" si="1"/>
        <v>-0.10292399999999979</v>
      </c>
      <c r="Y22" s="17">
        <f t="shared" si="1"/>
        <v>3.9735999999999549E-2</v>
      </c>
    </row>
    <row r="23" spans="1:25" x14ac:dyDescent="0.2">
      <c r="A23" s="14">
        <v>67</v>
      </c>
      <c r="B23" s="14">
        <v>75</v>
      </c>
      <c r="C23" s="14" t="s">
        <v>32</v>
      </c>
      <c r="D23" s="15">
        <v>941.54150000000004</v>
      </c>
      <c r="E23" s="25">
        <v>5.0084</v>
      </c>
      <c r="F23" s="16">
        <v>0</v>
      </c>
      <c r="G23" s="13">
        <v>3.5574750000000002</v>
      </c>
      <c r="H23" s="13">
        <v>4.5046270000000002</v>
      </c>
      <c r="I23" s="13">
        <v>4.7793270000000003</v>
      </c>
      <c r="J23" s="16">
        <v>0</v>
      </c>
      <c r="K23" s="13">
        <v>3.426291</v>
      </c>
      <c r="L23" s="13">
        <v>4.5631870000000001</v>
      </c>
      <c r="M23" s="13">
        <v>4.7456860000000001</v>
      </c>
      <c r="N23" s="16">
        <v>0</v>
      </c>
      <c r="O23" s="13">
        <v>3.2536000000000002E-2</v>
      </c>
      <c r="P23" s="13">
        <v>1.9786999999999999E-2</v>
      </c>
      <c r="Q23" s="13">
        <v>3.6997000000000002E-2</v>
      </c>
      <c r="R23" s="16">
        <v>0</v>
      </c>
      <c r="S23" s="13">
        <v>5.8574000000000001E-2</v>
      </c>
      <c r="T23" s="13">
        <v>3.9773999999999997E-2</v>
      </c>
      <c r="U23" s="13">
        <v>0.10093299999999999</v>
      </c>
      <c r="V23" s="16">
        <v>0</v>
      </c>
      <c r="W23" s="13">
        <f t="shared" si="1"/>
        <v>-0.13118400000000019</v>
      </c>
      <c r="X23" s="13">
        <f t="shared" si="1"/>
        <v>5.8559999999999945E-2</v>
      </c>
      <c r="Y23" s="17">
        <f t="shared" si="1"/>
        <v>-3.3641000000000254E-2</v>
      </c>
    </row>
    <row r="24" spans="1:25" x14ac:dyDescent="0.2">
      <c r="A24" s="14">
        <v>68</v>
      </c>
      <c r="B24" s="14">
        <v>75</v>
      </c>
      <c r="C24" s="14" t="s">
        <v>33</v>
      </c>
      <c r="D24" s="15">
        <v>828.45740000000001</v>
      </c>
      <c r="E24" s="25">
        <v>4.6863060000000001</v>
      </c>
      <c r="F24" s="16">
        <v>0</v>
      </c>
      <c r="G24" s="13">
        <v>3.5490110000000001</v>
      </c>
      <c r="H24" s="13">
        <v>4.4853589999999999</v>
      </c>
      <c r="I24" s="13">
        <v>4.7081590000000002</v>
      </c>
      <c r="J24" s="16">
        <v>0</v>
      </c>
      <c r="K24" s="13">
        <v>3.4167860000000001</v>
      </c>
      <c r="L24" s="13">
        <v>4.4940280000000001</v>
      </c>
      <c r="M24" s="13">
        <v>4.759093</v>
      </c>
      <c r="N24" s="16">
        <v>0</v>
      </c>
      <c r="O24" s="13">
        <v>3.3370999999999998E-2</v>
      </c>
      <c r="P24" s="13">
        <v>4.2508999999999998E-2</v>
      </c>
      <c r="Q24" s="13">
        <v>1.9803000000000001E-2</v>
      </c>
      <c r="R24" s="16">
        <v>0</v>
      </c>
      <c r="S24" s="13">
        <v>5.4907999999999998E-2</v>
      </c>
      <c r="T24" s="13">
        <v>2.862E-2</v>
      </c>
      <c r="U24" s="13">
        <v>3.5739E-2</v>
      </c>
      <c r="V24" s="16">
        <v>0</v>
      </c>
      <c r="W24" s="13">
        <f t="shared" si="1"/>
        <v>-0.13222500000000004</v>
      </c>
      <c r="X24" s="13">
        <f t="shared" si="1"/>
        <v>8.6690000000002598E-3</v>
      </c>
      <c r="Y24" s="17">
        <f t="shared" si="1"/>
        <v>5.0933999999999813E-2</v>
      </c>
    </row>
    <row r="25" spans="1:25" x14ac:dyDescent="0.2">
      <c r="A25" s="14">
        <v>76</v>
      </c>
      <c r="B25" s="14">
        <v>85</v>
      </c>
      <c r="C25" s="14" t="s">
        <v>34</v>
      </c>
      <c r="D25" s="15">
        <v>1144.5350000000001</v>
      </c>
      <c r="E25" s="25">
        <v>3.2880370000000001</v>
      </c>
      <c r="F25" s="16">
        <v>0</v>
      </c>
      <c r="G25" s="13">
        <v>1.7847850000000001</v>
      </c>
      <c r="H25" s="13">
        <v>1.926361</v>
      </c>
      <c r="I25" s="13">
        <v>2.3937249999999999</v>
      </c>
      <c r="J25" s="16">
        <v>0</v>
      </c>
      <c r="K25" s="13">
        <v>1.7589189999999999</v>
      </c>
      <c r="L25" s="13">
        <v>1.9356329999999999</v>
      </c>
      <c r="M25" s="13">
        <v>2.236097</v>
      </c>
      <c r="N25" s="16">
        <v>0</v>
      </c>
      <c r="O25" s="13">
        <v>1.7781000000000002E-2</v>
      </c>
      <c r="P25" s="13">
        <v>1.6709999999999999E-2</v>
      </c>
      <c r="Q25" s="13">
        <v>1.2425E-2</v>
      </c>
      <c r="R25" s="16">
        <v>0</v>
      </c>
      <c r="S25" s="13">
        <v>4.2752999999999999E-2</v>
      </c>
      <c r="T25" s="13">
        <v>1.0066E-2</v>
      </c>
      <c r="U25" s="13">
        <v>1.3754000000000001E-2</v>
      </c>
      <c r="V25" s="16">
        <v>0</v>
      </c>
      <c r="W25" s="13">
        <f t="shared" si="1"/>
        <v>-2.5866000000000167E-2</v>
      </c>
      <c r="X25" s="13">
        <f t="shared" si="1"/>
        <v>9.271999999999947E-3</v>
      </c>
      <c r="Y25" s="17">
        <f t="shared" si="1"/>
        <v>-0.15762799999999988</v>
      </c>
    </row>
    <row r="26" spans="1:25" x14ac:dyDescent="0.2">
      <c r="A26" s="14">
        <v>76</v>
      </c>
      <c r="B26" s="14">
        <v>87</v>
      </c>
      <c r="C26" s="14" t="s">
        <v>35</v>
      </c>
      <c r="D26" s="15">
        <v>1356.6875</v>
      </c>
      <c r="E26" s="25">
        <v>4.6844830000000002</v>
      </c>
      <c r="F26" s="16">
        <v>0</v>
      </c>
      <c r="G26" s="13">
        <v>1.4175310000000001</v>
      </c>
      <c r="H26" s="13">
        <v>1.57491</v>
      </c>
      <c r="I26" s="13">
        <v>1.9668810000000001</v>
      </c>
      <c r="J26" s="16">
        <v>0</v>
      </c>
      <c r="K26" s="13">
        <v>1.4124920000000001</v>
      </c>
      <c r="L26" s="13">
        <v>1.556292</v>
      </c>
      <c r="M26" s="13">
        <v>1.8446549999999999</v>
      </c>
      <c r="N26" s="16">
        <v>0</v>
      </c>
      <c r="O26" s="13">
        <v>7.7749999999999998E-3</v>
      </c>
      <c r="P26" s="13">
        <v>1.7413999999999999E-2</v>
      </c>
      <c r="Q26" s="13">
        <v>2.5458999999999999E-2</v>
      </c>
      <c r="R26" s="16">
        <v>0</v>
      </c>
      <c r="S26" s="13">
        <v>2.0979999999999999E-2</v>
      </c>
      <c r="T26" s="13">
        <v>1.1893000000000001E-2</v>
      </c>
      <c r="U26" s="13">
        <v>1.9408000000000002E-2</v>
      </c>
      <c r="V26" s="16">
        <v>0</v>
      </c>
      <c r="W26" s="13">
        <f t="shared" si="1"/>
        <v>-5.0390000000000157E-3</v>
      </c>
      <c r="X26" s="13">
        <f t="shared" si="1"/>
        <v>-1.8618000000000023E-2</v>
      </c>
      <c r="Y26" s="17">
        <f t="shared" si="1"/>
        <v>-0.12222600000000017</v>
      </c>
    </row>
    <row r="27" spans="1:25" x14ac:dyDescent="0.2">
      <c r="A27" s="14">
        <v>76</v>
      </c>
      <c r="B27" s="14">
        <v>90</v>
      </c>
      <c r="C27" s="14" t="s">
        <v>36</v>
      </c>
      <c r="D27" s="15">
        <v>1725.9614999999999</v>
      </c>
      <c r="E27" s="25">
        <v>6.5424290000000003</v>
      </c>
      <c r="F27" s="16">
        <v>0</v>
      </c>
      <c r="G27" s="13">
        <v>4.3794599999999999</v>
      </c>
      <c r="H27" s="13">
        <v>7.2574019999999999</v>
      </c>
      <c r="I27" s="13">
        <v>8.0131899999999998</v>
      </c>
      <c r="J27" s="16">
        <v>0</v>
      </c>
      <c r="K27" s="13">
        <v>4.4006819999999998</v>
      </c>
      <c r="L27" s="13">
        <v>7.2607809999999997</v>
      </c>
      <c r="M27" s="13">
        <v>7.9444140000000001</v>
      </c>
      <c r="N27" s="16">
        <v>0</v>
      </c>
      <c r="O27" s="13">
        <v>4.172E-2</v>
      </c>
      <c r="P27" s="13">
        <v>8.3448999999999995E-2</v>
      </c>
      <c r="Q27" s="13">
        <v>4.4146999999999999E-2</v>
      </c>
      <c r="R27" s="16">
        <v>0</v>
      </c>
      <c r="S27" s="13">
        <v>0.20514099999999999</v>
      </c>
      <c r="T27" s="13">
        <v>3.7039999999999997E-2</v>
      </c>
      <c r="U27" s="13">
        <v>1.7949E-2</v>
      </c>
      <c r="V27" s="16">
        <v>0</v>
      </c>
      <c r="W27" s="13">
        <f t="shared" si="1"/>
        <v>2.1221999999999852E-2</v>
      </c>
      <c r="X27" s="13">
        <f t="shared" si="1"/>
        <v>3.3789999999997988E-3</v>
      </c>
      <c r="Y27" s="17">
        <f t="shared" si="1"/>
        <v>-6.8775999999999726E-2</v>
      </c>
    </row>
    <row r="28" spans="1:25" x14ac:dyDescent="0.2">
      <c r="A28" s="14">
        <v>87</v>
      </c>
      <c r="B28" s="14">
        <v>103</v>
      </c>
      <c r="C28" s="14" t="s">
        <v>37</v>
      </c>
      <c r="D28" s="15">
        <v>1991.1687999999999</v>
      </c>
      <c r="E28" s="25">
        <v>4.0307019999999998</v>
      </c>
      <c r="F28" s="16">
        <v>0</v>
      </c>
      <c r="G28" s="13">
        <v>2.737819</v>
      </c>
      <c r="H28" s="13">
        <v>3.8747910000000001</v>
      </c>
      <c r="I28" s="13">
        <v>4.173616</v>
      </c>
      <c r="J28" s="16">
        <v>0</v>
      </c>
      <c r="K28" s="13">
        <v>2.7456019999999999</v>
      </c>
      <c r="L28" s="13">
        <v>4.0259020000000003</v>
      </c>
      <c r="M28" s="13">
        <v>4.2479760000000004</v>
      </c>
      <c r="N28" s="16">
        <v>0</v>
      </c>
      <c r="O28" s="13">
        <v>4.9328999999999998E-2</v>
      </c>
      <c r="P28" s="13">
        <v>5.1490000000000001E-2</v>
      </c>
      <c r="Q28" s="13">
        <v>4.3580000000000001E-2</v>
      </c>
      <c r="R28" s="16">
        <v>0</v>
      </c>
      <c r="S28" s="13">
        <v>6.2024000000000003E-2</v>
      </c>
      <c r="T28" s="13">
        <v>0.117963</v>
      </c>
      <c r="U28" s="13">
        <v>0.136158</v>
      </c>
      <c r="V28" s="16">
        <v>0</v>
      </c>
      <c r="W28" s="13">
        <f t="shared" si="1"/>
        <v>7.7829999999998734E-3</v>
      </c>
      <c r="X28" s="13">
        <f t="shared" si="1"/>
        <v>0.15111100000000022</v>
      </c>
      <c r="Y28" s="17">
        <f t="shared" si="1"/>
        <v>7.4360000000000426E-2</v>
      </c>
    </row>
    <row r="29" spans="1:25" x14ac:dyDescent="0.2">
      <c r="A29" s="14">
        <v>88</v>
      </c>
      <c r="B29" s="14">
        <v>102</v>
      </c>
      <c r="C29" s="14" t="s">
        <v>38</v>
      </c>
      <c r="D29" s="15">
        <v>1731.0163</v>
      </c>
      <c r="E29" s="25">
        <v>3.709749</v>
      </c>
      <c r="F29" s="16">
        <v>0</v>
      </c>
      <c r="G29" s="13">
        <v>4.112444</v>
      </c>
      <c r="H29" s="13">
        <v>4.6536660000000003</v>
      </c>
      <c r="I29" s="13">
        <v>4.9636909999999999</v>
      </c>
      <c r="J29" s="16">
        <v>0</v>
      </c>
      <c r="K29" s="13">
        <v>4.0798160000000001</v>
      </c>
      <c r="L29" s="13">
        <v>4.6996289999999998</v>
      </c>
      <c r="M29" s="13">
        <v>4.9319309999999996</v>
      </c>
      <c r="N29" s="16">
        <v>0</v>
      </c>
      <c r="O29" s="13">
        <v>2.4851000000000002E-2</v>
      </c>
      <c r="P29" s="13">
        <v>3.7671000000000003E-2</v>
      </c>
      <c r="Q29" s="13">
        <v>1.9283999999999999E-2</v>
      </c>
      <c r="R29" s="16">
        <v>0</v>
      </c>
      <c r="S29" s="13">
        <v>5.1926E-2</v>
      </c>
      <c r="T29" s="13">
        <v>4.6086000000000002E-2</v>
      </c>
      <c r="U29" s="13">
        <v>2.4566999999999999E-2</v>
      </c>
      <c r="V29" s="16">
        <v>0</v>
      </c>
      <c r="W29" s="13">
        <f t="shared" si="1"/>
        <v>-3.2627999999999879E-2</v>
      </c>
      <c r="X29" s="13">
        <f t="shared" si="1"/>
        <v>4.5962999999999532E-2</v>
      </c>
      <c r="Y29" s="17">
        <f t="shared" si="1"/>
        <v>-3.1760000000000232E-2</v>
      </c>
    </row>
    <row r="30" spans="1:25" x14ac:dyDescent="0.2">
      <c r="A30" s="14">
        <v>88</v>
      </c>
      <c r="B30" s="14">
        <v>103</v>
      </c>
      <c r="C30" s="14" t="s">
        <v>39</v>
      </c>
      <c r="D30" s="15">
        <v>1878.0847000000001</v>
      </c>
      <c r="E30" s="25">
        <v>3.7100249999999999</v>
      </c>
      <c r="F30" s="16">
        <v>0</v>
      </c>
      <c r="G30" s="13">
        <v>2.8581500000000002</v>
      </c>
      <c r="H30" s="13">
        <v>3.969433</v>
      </c>
      <c r="I30" s="13">
        <v>4.2789099999999998</v>
      </c>
      <c r="J30" s="16">
        <v>0</v>
      </c>
      <c r="K30" s="13">
        <v>2.8822709999999998</v>
      </c>
      <c r="L30" s="13">
        <v>4.006354</v>
      </c>
      <c r="M30" s="13">
        <v>4.3904509999999997</v>
      </c>
      <c r="N30" s="16">
        <v>0</v>
      </c>
      <c r="O30" s="13">
        <v>1.1122999999999999E-2</v>
      </c>
      <c r="P30" s="13">
        <v>5.3575999999999999E-2</v>
      </c>
      <c r="Q30" s="13">
        <v>1.3578E-2</v>
      </c>
      <c r="R30" s="16">
        <v>0</v>
      </c>
      <c r="S30" s="13">
        <v>3.6443999999999997E-2</v>
      </c>
      <c r="T30" s="13">
        <v>7.1643999999999999E-2</v>
      </c>
      <c r="U30" s="13">
        <v>7.5614000000000001E-2</v>
      </c>
      <c r="V30" s="16">
        <v>0</v>
      </c>
      <c r="W30" s="13">
        <f t="shared" si="1"/>
        <v>2.4120999999999615E-2</v>
      </c>
      <c r="X30" s="13">
        <f t="shared" si="1"/>
        <v>3.6920999999999982E-2</v>
      </c>
      <c r="Y30" s="17">
        <f t="shared" si="1"/>
        <v>0.11154099999999989</v>
      </c>
    </row>
    <row r="31" spans="1:25" x14ac:dyDescent="0.2">
      <c r="A31" s="14">
        <v>89</v>
      </c>
      <c r="B31" s="14">
        <v>103</v>
      </c>
      <c r="C31" s="14" t="s">
        <v>40</v>
      </c>
      <c r="D31" s="15">
        <v>1749.9898000000001</v>
      </c>
      <c r="E31" s="25">
        <v>3.7092930000000002</v>
      </c>
      <c r="F31" s="16">
        <v>0</v>
      </c>
      <c r="G31" s="13">
        <v>2.9584540000000001</v>
      </c>
      <c r="H31" s="13">
        <v>3.934669</v>
      </c>
      <c r="I31" s="13">
        <v>4.1517549999999996</v>
      </c>
      <c r="J31" s="16">
        <v>0</v>
      </c>
      <c r="K31" s="13">
        <v>2.86436</v>
      </c>
      <c r="L31" s="13">
        <v>3.9601670000000002</v>
      </c>
      <c r="M31" s="13">
        <v>4.235919</v>
      </c>
      <c r="N31" s="16">
        <v>0</v>
      </c>
      <c r="O31" s="13">
        <v>1.7526E-2</v>
      </c>
      <c r="P31" s="13">
        <v>5.8165000000000001E-2</v>
      </c>
      <c r="Q31" s="13">
        <v>1.6494000000000002E-2</v>
      </c>
      <c r="R31" s="16">
        <v>0</v>
      </c>
      <c r="S31" s="13">
        <v>5.3330000000000002E-2</v>
      </c>
      <c r="T31" s="13">
        <v>4.5522E-2</v>
      </c>
      <c r="U31" s="13">
        <v>3.0577E-2</v>
      </c>
      <c r="V31" s="16">
        <v>0</v>
      </c>
      <c r="W31" s="13">
        <f t="shared" si="1"/>
        <v>-9.4094000000000122E-2</v>
      </c>
      <c r="X31" s="13">
        <f t="shared" si="1"/>
        <v>2.5498000000000243E-2</v>
      </c>
      <c r="Y31" s="17">
        <f t="shared" si="1"/>
        <v>8.416400000000035E-2</v>
      </c>
    </row>
    <row r="32" spans="1:25" x14ac:dyDescent="0.2">
      <c r="A32" s="14">
        <v>90</v>
      </c>
      <c r="B32" s="14">
        <v>103</v>
      </c>
      <c r="C32" s="14" t="s">
        <v>41</v>
      </c>
      <c r="D32" s="15">
        <v>1636.9057</v>
      </c>
      <c r="E32" s="25">
        <v>3.7006929999999998</v>
      </c>
      <c r="F32" s="16">
        <v>0</v>
      </c>
      <c r="G32" s="13">
        <v>3.4975649999999998</v>
      </c>
      <c r="H32" s="13">
        <v>4.7332460000000003</v>
      </c>
      <c r="I32" s="13">
        <v>5.073385</v>
      </c>
      <c r="J32" s="16">
        <v>0</v>
      </c>
      <c r="K32" s="13">
        <v>3.4278400000000002</v>
      </c>
      <c r="L32" s="13">
        <v>4.7618859999999996</v>
      </c>
      <c r="M32" s="13">
        <v>5.126633</v>
      </c>
      <c r="N32" s="16">
        <v>0</v>
      </c>
      <c r="O32" s="13">
        <v>1.2767000000000001E-2</v>
      </c>
      <c r="P32" s="13">
        <v>5.4191000000000003E-2</v>
      </c>
      <c r="Q32" s="13">
        <v>1.2645999999999999E-2</v>
      </c>
      <c r="R32" s="16">
        <v>0</v>
      </c>
      <c r="S32" s="13">
        <v>5.4792E-2</v>
      </c>
      <c r="T32" s="13">
        <v>3.7907999999999997E-2</v>
      </c>
      <c r="U32" s="13">
        <v>2.4889000000000001E-2</v>
      </c>
      <c r="V32" s="16">
        <v>0</v>
      </c>
      <c r="W32" s="13">
        <f t="shared" si="1"/>
        <v>-6.9724999999999593E-2</v>
      </c>
      <c r="X32" s="13">
        <f t="shared" si="1"/>
        <v>2.8639999999999333E-2</v>
      </c>
      <c r="Y32" s="17">
        <f t="shared" si="1"/>
        <v>5.3247999999999962E-2</v>
      </c>
    </row>
    <row r="33" spans="1:25" x14ac:dyDescent="0.2">
      <c r="A33" s="14">
        <v>90</v>
      </c>
      <c r="B33" s="14">
        <v>111</v>
      </c>
      <c r="C33" s="14" t="s">
        <v>42</v>
      </c>
      <c r="D33" s="15">
        <v>2516.3984</v>
      </c>
      <c r="E33" s="25">
        <v>3.8398110000000001</v>
      </c>
      <c r="F33" s="16">
        <v>0</v>
      </c>
      <c r="G33" s="13">
        <v>4.0270700000000001</v>
      </c>
      <c r="H33" s="13">
        <v>5.3750330000000002</v>
      </c>
      <c r="I33" s="13">
        <v>6.7095700000000003</v>
      </c>
      <c r="J33" s="16">
        <v>0</v>
      </c>
      <c r="K33" s="13">
        <v>3.8668179999999999</v>
      </c>
      <c r="L33" s="13">
        <v>5.4814850000000002</v>
      </c>
      <c r="M33" s="13">
        <v>6.320748</v>
      </c>
      <c r="N33" s="16">
        <v>0</v>
      </c>
      <c r="O33" s="13">
        <v>2.8868999999999999E-2</v>
      </c>
      <c r="P33" s="13">
        <v>7.0969000000000004E-2</v>
      </c>
      <c r="Q33" s="13">
        <v>0.71182199999999995</v>
      </c>
      <c r="R33" s="16">
        <v>0</v>
      </c>
      <c r="S33" s="13">
        <v>5.5794999999999997E-2</v>
      </c>
      <c r="T33" s="13">
        <v>6.3476000000000005E-2</v>
      </c>
      <c r="U33" s="13">
        <v>0.32808900000000002</v>
      </c>
      <c r="V33" s="16">
        <v>0</v>
      </c>
      <c r="W33" s="13">
        <f t="shared" si="1"/>
        <v>-0.16025200000000028</v>
      </c>
      <c r="X33" s="13">
        <f t="shared" si="1"/>
        <v>0.10645199999999999</v>
      </c>
      <c r="Y33" s="17">
        <f t="shared" si="1"/>
        <v>-0.38882200000000022</v>
      </c>
    </row>
    <row r="34" spans="1:25" x14ac:dyDescent="0.2">
      <c r="A34" s="14">
        <v>91</v>
      </c>
      <c r="B34" s="14">
        <v>103</v>
      </c>
      <c r="C34" s="14" t="s">
        <v>43</v>
      </c>
      <c r="D34" s="15">
        <v>1508.8108</v>
      </c>
      <c r="E34" s="25">
        <v>3.702483</v>
      </c>
      <c r="F34" s="16">
        <v>0</v>
      </c>
      <c r="G34" s="13">
        <v>2.217654</v>
      </c>
      <c r="H34" s="13">
        <v>2.555609</v>
      </c>
      <c r="I34" s="13">
        <v>2.5780919999999998</v>
      </c>
      <c r="J34" s="16">
        <v>0</v>
      </c>
      <c r="K34" s="13">
        <v>2.128657</v>
      </c>
      <c r="L34" s="13">
        <v>2.523863</v>
      </c>
      <c r="M34" s="13">
        <v>2.7274500000000002</v>
      </c>
      <c r="N34" s="16">
        <v>0</v>
      </c>
      <c r="O34" s="13">
        <v>2.4067999999999999E-2</v>
      </c>
      <c r="P34" s="13">
        <v>2.0382000000000001E-2</v>
      </c>
      <c r="Q34" s="13">
        <v>1.9311999999999999E-2</v>
      </c>
      <c r="R34" s="16">
        <v>0</v>
      </c>
      <c r="S34" s="13">
        <v>2.9456E-2</v>
      </c>
      <c r="T34" s="13">
        <v>1.3932E-2</v>
      </c>
      <c r="U34" s="13">
        <v>0.14277000000000001</v>
      </c>
      <c r="V34" s="16">
        <v>0</v>
      </c>
      <c r="W34" s="13">
        <f t="shared" si="1"/>
        <v>-8.8996999999999993E-2</v>
      </c>
      <c r="X34" s="13">
        <f t="shared" si="1"/>
        <v>-3.1746000000000052E-2</v>
      </c>
      <c r="Y34" s="17">
        <f t="shared" si="1"/>
        <v>0.14935800000000032</v>
      </c>
    </row>
    <row r="35" spans="1:25" x14ac:dyDescent="0.2">
      <c r="A35" s="14">
        <v>92</v>
      </c>
      <c r="B35" s="14">
        <v>103</v>
      </c>
      <c r="C35" s="14" t="s">
        <v>44</v>
      </c>
      <c r="D35" s="15">
        <v>1409.7422999999999</v>
      </c>
      <c r="E35" s="25">
        <v>3.7045300000000001</v>
      </c>
      <c r="F35" s="16">
        <v>0</v>
      </c>
      <c r="G35" s="13">
        <v>6.2789089999999996</v>
      </c>
      <c r="H35" s="13">
        <v>6.4230340000000004</v>
      </c>
      <c r="I35" s="13">
        <v>6.5078149999999999</v>
      </c>
      <c r="J35" s="16">
        <v>0</v>
      </c>
      <c r="K35" s="13">
        <v>6.3054290000000002</v>
      </c>
      <c r="L35" s="13">
        <v>6.4513379999999998</v>
      </c>
      <c r="M35" s="13">
        <v>6.5045489999999999</v>
      </c>
      <c r="N35" s="16">
        <v>0</v>
      </c>
      <c r="O35" s="13">
        <v>0.52984799999999999</v>
      </c>
      <c r="P35" s="13">
        <v>0.52960600000000002</v>
      </c>
      <c r="Q35" s="13">
        <v>0.53018299999999996</v>
      </c>
      <c r="R35" s="16">
        <v>0</v>
      </c>
      <c r="S35" s="13">
        <v>0.53072900000000001</v>
      </c>
      <c r="T35" s="13">
        <v>0.52954500000000004</v>
      </c>
      <c r="U35" s="13">
        <v>0.529613</v>
      </c>
      <c r="V35" s="16">
        <v>0</v>
      </c>
      <c r="W35" s="13">
        <f t="shared" si="1"/>
        <v>2.6520000000000543E-2</v>
      </c>
      <c r="X35" s="13">
        <f t="shared" si="1"/>
        <v>2.8303999999999441E-2</v>
      </c>
      <c r="Y35" s="17">
        <f t="shared" si="1"/>
        <v>-3.2659999999999911E-3</v>
      </c>
    </row>
    <row r="36" spans="1:25" x14ac:dyDescent="0.2">
      <c r="A36" s="14">
        <v>93</v>
      </c>
      <c r="B36" s="14">
        <v>103</v>
      </c>
      <c r="C36" s="14" t="s">
        <v>45</v>
      </c>
      <c r="D36" s="15">
        <v>1294.7154</v>
      </c>
      <c r="E36" s="25">
        <v>3.7026089999999998</v>
      </c>
      <c r="F36" s="16">
        <v>0</v>
      </c>
      <c r="G36" s="13">
        <v>3.178544</v>
      </c>
      <c r="H36" s="13">
        <v>4.0313530000000002</v>
      </c>
      <c r="I36" s="13">
        <v>4.2134410000000004</v>
      </c>
      <c r="J36" s="16">
        <v>0</v>
      </c>
      <c r="K36" s="13">
        <v>3.1340490000000001</v>
      </c>
      <c r="L36" s="13">
        <v>4.0665990000000001</v>
      </c>
      <c r="M36" s="13">
        <v>4.2017429999999996</v>
      </c>
      <c r="N36" s="16">
        <v>0</v>
      </c>
      <c r="O36" s="13">
        <v>3.8052000000000002E-2</v>
      </c>
      <c r="P36" s="13">
        <v>3.2043000000000002E-2</v>
      </c>
      <c r="Q36" s="13">
        <v>1.8218999999999999E-2</v>
      </c>
      <c r="R36" s="16">
        <v>0</v>
      </c>
      <c r="S36" s="13">
        <v>4.9921E-2</v>
      </c>
      <c r="T36" s="13">
        <v>3.5186000000000002E-2</v>
      </c>
      <c r="U36" s="13">
        <v>7.1130000000000004E-3</v>
      </c>
      <c r="V36" s="16">
        <v>0</v>
      </c>
      <c r="W36" s="13">
        <f t="shared" si="1"/>
        <v>-4.4494999999999951E-2</v>
      </c>
      <c r="X36" s="13">
        <f t="shared" si="1"/>
        <v>3.5245999999999889E-2</v>
      </c>
      <c r="Y36" s="17">
        <f t="shared" si="1"/>
        <v>-1.1698000000000874E-2</v>
      </c>
    </row>
    <row r="37" spans="1:25" x14ac:dyDescent="0.2">
      <c r="A37" s="14">
        <v>95</v>
      </c>
      <c r="B37" s="14">
        <v>103</v>
      </c>
      <c r="C37" s="14" t="s">
        <v>46</v>
      </c>
      <c r="D37" s="15">
        <v>1122.6306</v>
      </c>
      <c r="E37" s="25">
        <v>3.7036530000000001</v>
      </c>
      <c r="F37" s="16">
        <v>0</v>
      </c>
      <c r="G37" s="13">
        <v>1.9827189999999999</v>
      </c>
      <c r="H37" s="13">
        <v>2.6831559999999999</v>
      </c>
      <c r="I37" s="13">
        <v>2.799515</v>
      </c>
      <c r="J37" s="16">
        <v>0</v>
      </c>
      <c r="K37" s="13">
        <v>1.8614710000000001</v>
      </c>
      <c r="L37" s="13">
        <v>2.6360229999999998</v>
      </c>
      <c r="M37" s="13">
        <v>2.827969</v>
      </c>
      <c r="N37" s="16">
        <v>0</v>
      </c>
      <c r="O37" s="13">
        <v>1.5162E-2</v>
      </c>
      <c r="P37" s="13">
        <v>3.5812999999999998E-2</v>
      </c>
      <c r="Q37" s="13">
        <v>1.7274000000000001E-2</v>
      </c>
      <c r="R37" s="16">
        <v>0</v>
      </c>
      <c r="S37" s="13">
        <v>3.8612E-2</v>
      </c>
      <c r="T37" s="13">
        <v>9.0631000000000003E-2</v>
      </c>
      <c r="U37" s="13">
        <v>8.1792000000000004E-2</v>
      </c>
      <c r="V37" s="16">
        <v>0</v>
      </c>
      <c r="W37" s="13">
        <f t="shared" si="1"/>
        <v>-0.1212479999999998</v>
      </c>
      <c r="X37" s="13">
        <f t="shared" si="1"/>
        <v>-4.7133000000000091E-2</v>
      </c>
      <c r="Y37" s="17">
        <f t="shared" si="1"/>
        <v>2.8453999999999979E-2</v>
      </c>
    </row>
    <row r="38" spans="1:25" x14ac:dyDescent="0.2">
      <c r="A38" s="14">
        <v>96</v>
      </c>
      <c r="B38" s="14">
        <v>103</v>
      </c>
      <c r="C38" s="14" t="s">
        <v>47</v>
      </c>
      <c r="D38" s="15">
        <v>1008.5877</v>
      </c>
      <c r="E38" s="25">
        <v>3.7059600000000001</v>
      </c>
      <c r="F38" s="16">
        <v>0</v>
      </c>
      <c r="G38" s="13">
        <v>1.506445</v>
      </c>
      <c r="H38" s="13">
        <v>1.991714</v>
      </c>
      <c r="I38" s="13">
        <v>2.0921259999999999</v>
      </c>
      <c r="J38" s="16">
        <v>0</v>
      </c>
      <c r="K38" s="13">
        <v>1.438917</v>
      </c>
      <c r="L38" s="13">
        <v>1.928134</v>
      </c>
      <c r="M38" s="13">
        <v>2.0886589999999998</v>
      </c>
      <c r="N38" s="16">
        <v>0</v>
      </c>
      <c r="O38" s="13">
        <v>3.8767000000000003E-2</v>
      </c>
      <c r="P38" s="13">
        <v>4.8952000000000002E-2</v>
      </c>
      <c r="Q38" s="13">
        <v>1.5513000000000001E-2</v>
      </c>
      <c r="R38" s="16">
        <v>0</v>
      </c>
      <c r="S38" s="13">
        <v>2.8958000000000001E-2</v>
      </c>
      <c r="T38" s="13">
        <v>3.5652999999999997E-2</v>
      </c>
      <c r="U38" s="13">
        <v>2.7046000000000001E-2</v>
      </c>
      <c r="V38" s="16">
        <v>0</v>
      </c>
      <c r="W38" s="13">
        <f t="shared" si="1"/>
        <v>-6.7528000000000032E-2</v>
      </c>
      <c r="X38" s="13">
        <f t="shared" si="1"/>
        <v>-6.357999999999997E-2</v>
      </c>
      <c r="Y38" s="17">
        <f t="shared" si="1"/>
        <v>-3.4670000000001089E-3</v>
      </c>
    </row>
    <row r="39" spans="1:25" x14ac:dyDescent="0.2">
      <c r="A39" s="14">
        <v>104</v>
      </c>
      <c r="B39" s="14">
        <v>111</v>
      </c>
      <c r="C39" s="14" t="s">
        <v>48</v>
      </c>
      <c r="D39" s="15">
        <v>898.51049999999998</v>
      </c>
      <c r="E39" s="25">
        <v>3.3223940000000001</v>
      </c>
      <c r="F39" s="16">
        <v>0</v>
      </c>
      <c r="G39" s="13">
        <v>0.31539899999999998</v>
      </c>
      <c r="H39" s="13">
        <v>0.75536800000000004</v>
      </c>
      <c r="I39" s="13">
        <v>1.603728</v>
      </c>
      <c r="J39" s="16">
        <v>0</v>
      </c>
      <c r="K39" s="13">
        <v>0.31356499999999998</v>
      </c>
      <c r="L39" s="13">
        <v>0.61102299999999998</v>
      </c>
      <c r="M39" s="13">
        <v>1.1640740000000001</v>
      </c>
      <c r="N39" s="16">
        <v>0</v>
      </c>
      <c r="O39" s="13">
        <v>7.9950000000000004E-3</v>
      </c>
      <c r="P39" s="13">
        <v>1.2921E-2</v>
      </c>
      <c r="Q39" s="13">
        <v>3.2178999999999999E-2</v>
      </c>
      <c r="R39" s="16">
        <v>0</v>
      </c>
      <c r="S39" s="13">
        <v>1.4515E-2</v>
      </c>
      <c r="T39" s="13">
        <v>1.7988000000000001E-2</v>
      </c>
      <c r="U39" s="13">
        <v>1.2933E-2</v>
      </c>
      <c r="V39" s="16">
        <v>0</v>
      </c>
      <c r="W39" s="13">
        <f t="shared" si="1"/>
        <v>-1.8340000000000023E-3</v>
      </c>
      <c r="X39" s="13">
        <f t="shared" si="1"/>
        <v>-0.14434500000000006</v>
      </c>
      <c r="Y39" s="17">
        <f t="shared" si="1"/>
        <v>-0.43965399999999999</v>
      </c>
    </row>
    <row r="40" spans="1:25" x14ac:dyDescent="0.2">
      <c r="A40" s="14">
        <v>104</v>
      </c>
      <c r="B40" s="14">
        <v>112</v>
      </c>
      <c r="C40" s="14" t="s">
        <v>49</v>
      </c>
      <c r="D40" s="15">
        <v>1045.5789</v>
      </c>
      <c r="E40" s="25">
        <v>4.5656150000000002</v>
      </c>
      <c r="F40" s="16">
        <v>0</v>
      </c>
      <c r="G40" s="13">
        <v>0.28537800000000002</v>
      </c>
      <c r="H40" s="13">
        <v>0.68127700000000002</v>
      </c>
      <c r="I40" s="13">
        <v>1.499425</v>
      </c>
      <c r="J40" s="16">
        <v>0</v>
      </c>
      <c r="K40" s="13">
        <v>0.17752899999999999</v>
      </c>
      <c r="L40" s="13">
        <v>0.53424300000000002</v>
      </c>
      <c r="M40" s="13">
        <v>1.092309</v>
      </c>
      <c r="N40" s="16">
        <v>0</v>
      </c>
      <c r="O40" s="13">
        <v>1.3854999999999999E-2</v>
      </c>
      <c r="P40" s="13">
        <v>1.5440000000000001E-2</v>
      </c>
      <c r="Q40" s="13">
        <v>2.3959000000000001E-2</v>
      </c>
      <c r="R40" s="16">
        <v>0</v>
      </c>
      <c r="S40" s="13">
        <v>1.4423999999999999E-2</v>
      </c>
      <c r="T40" s="13">
        <v>2.2734999999999998E-2</v>
      </c>
      <c r="U40" s="13">
        <v>1.4017999999999999E-2</v>
      </c>
      <c r="V40" s="16">
        <v>0</v>
      </c>
      <c r="W40" s="13">
        <f t="shared" si="1"/>
        <v>-0.10784900000000003</v>
      </c>
      <c r="X40" s="13">
        <f t="shared" si="1"/>
        <v>-0.147034</v>
      </c>
      <c r="Y40" s="17">
        <f t="shared" si="1"/>
        <v>-0.40711600000000003</v>
      </c>
    </row>
    <row r="41" spans="1:25" x14ac:dyDescent="0.2">
      <c r="A41" s="14">
        <v>104</v>
      </c>
      <c r="B41" s="14">
        <v>115</v>
      </c>
      <c r="C41" s="14" t="s">
        <v>50</v>
      </c>
      <c r="D41" s="15">
        <v>1344.7634</v>
      </c>
      <c r="E41" s="25">
        <v>5.6878500000000001</v>
      </c>
      <c r="F41" s="16">
        <v>0</v>
      </c>
      <c r="G41" s="13">
        <v>0.16395399999999999</v>
      </c>
      <c r="H41" s="13">
        <v>0.58275100000000002</v>
      </c>
      <c r="I41" s="13">
        <v>1.350384</v>
      </c>
      <c r="J41" s="16">
        <v>0</v>
      </c>
      <c r="K41" s="13">
        <v>0.11523799999999999</v>
      </c>
      <c r="L41" s="13">
        <v>0.51066400000000001</v>
      </c>
      <c r="M41" s="13">
        <v>0.95775999999999994</v>
      </c>
      <c r="N41" s="16">
        <v>0</v>
      </c>
      <c r="O41" s="13">
        <v>1.6079E-2</v>
      </c>
      <c r="P41" s="13">
        <v>2.7073E-2</v>
      </c>
      <c r="Q41" s="13">
        <v>1.6400999999999999E-2</v>
      </c>
      <c r="R41" s="16">
        <v>0</v>
      </c>
      <c r="S41" s="13">
        <v>1.2456999999999999E-2</v>
      </c>
      <c r="T41" s="13">
        <v>2.3296999999999998E-2</v>
      </c>
      <c r="U41" s="13">
        <v>2.0514999999999999E-2</v>
      </c>
      <c r="V41" s="16">
        <v>0</v>
      </c>
      <c r="W41" s="13">
        <f t="shared" si="1"/>
        <v>-4.8715999999999995E-2</v>
      </c>
      <c r="X41" s="13">
        <f t="shared" si="1"/>
        <v>-7.2087000000000012E-2</v>
      </c>
      <c r="Y41" s="17">
        <f t="shared" si="1"/>
        <v>-0.39262400000000008</v>
      </c>
    </row>
    <row r="42" spans="1:25" x14ac:dyDescent="0.2">
      <c r="A42" s="14">
        <v>108</v>
      </c>
      <c r="B42" s="14">
        <v>123</v>
      </c>
      <c r="C42" s="14" t="s">
        <v>51</v>
      </c>
      <c r="D42" s="15">
        <v>1627.7420999999999</v>
      </c>
      <c r="E42" s="25">
        <v>5.9768179999999997</v>
      </c>
      <c r="F42" s="16">
        <v>0</v>
      </c>
      <c r="G42" s="13">
        <v>4.0667720000000003</v>
      </c>
      <c r="H42" s="13">
        <v>5.7460240000000002</v>
      </c>
      <c r="I42" s="13">
        <v>6.2199629999999999</v>
      </c>
      <c r="J42" s="16">
        <v>0</v>
      </c>
      <c r="K42" s="13">
        <v>4.0230009999999998</v>
      </c>
      <c r="L42" s="13">
        <v>5.6815020000000001</v>
      </c>
      <c r="M42" s="13">
        <v>6.0149350000000004</v>
      </c>
      <c r="N42" s="16">
        <v>0</v>
      </c>
      <c r="O42" s="13">
        <v>0.222689</v>
      </c>
      <c r="P42" s="13">
        <v>0.11923400000000001</v>
      </c>
      <c r="Q42" s="13">
        <v>0.109898</v>
      </c>
      <c r="R42" s="16">
        <v>0</v>
      </c>
      <c r="S42" s="13">
        <v>0.17814199999999999</v>
      </c>
      <c r="T42" s="13">
        <v>0.130581</v>
      </c>
      <c r="U42" s="13">
        <v>9.3784999999999993E-2</v>
      </c>
      <c r="V42" s="16">
        <v>0</v>
      </c>
      <c r="W42" s="13">
        <f t="shared" si="1"/>
        <v>-4.3771000000000448E-2</v>
      </c>
      <c r="X42" s="13">
        <f t="shared" si="1"/>
        <v>-6.452200000000019E-2</v>
      </c>
      <c r="Y42" s="17">
        <f t="shared" si="1"/>
        <v>-0.20502799999999954</v>
      </c>
    </row>
    <row r="43" spans="1:25" x14ac:dyDescent="0.2">
      <c r="A43" s="14">
        <v>116</v>
      </c>
      <c r="B43" s="14">
        <v>125</v>
      </c>
      <c r="C43" s="14" t="s">
        <v>52</v>
      </c>
      <c r="D43" s="15">
        <v>954.39859999999999</v>
      </c>
      <c r="E43" s="25">
        <v>4.1184000000000003</v>
      </c>
      <c r="F43" s="16">
        <v>0</v>
      </c>
      <c r="G43" s="13">
        <v>1.721373</v>
      </c>
      <c r="H43" s="13">
        <v>2.7377120000000001</v>
      </c>
      <c r="I43" s="13">
        <v>3.6003980000000002</v>
      </c>
      <c r="J43" s="16">
        <v>0</v>
      </c>
      <c r="K43" s="13">
        <v>0.98011800000000004</v>
      </c>
      <c r="L43" s="13">
        <v>1.6296040000000001</v>
      </c>
      <c r="M43" s="13">
        <v>2.4127730000000001</v>
      </c>
      <c r="N43" s="16">
        <v>0</v>
      </c>
      <c r="O43" s="13">
        <v>1.1898000000000001E-2</v>
      </c>
      <c r="P43" s="13">
        <v>2.7496E-2</v>
      </c>
      <c r="Q43" s="13">
        <v>7.8040000000000002E-3</v>
      </c>
      <c r="R43" s="16">
        <v>0</v>
      </c>
      <c r="S43" s="13">
        <v>1.72E-3</v>
      </c>
      <c r="T43" s="13">
        <v>2.5822999999999999E-2</v>
      </c>
      <c r="U43" s="13">
        <v>1.3048000000000001E-2</v>
      </c>
      <c r="V43" s="16">
        <v>0</v>
      </c>
      <c r="W43" s="13">
        <f t="shared" si="1"/>
        <v>-0.741255</v>
      </c>
      <c r="X43" s="13">
        <f t="shared" si="1"/>
        <v>-1.1081080000000001</v>
      </c>
      <c r="Y43" s="17">
        <f t="shared" si="1"/>
        <v>-1.1876250000000002</v>
      </c>
    </row>
    <row r="44" spans="1:25" x14ac:dyDescent="0.2">
      <c r="A44" s="14">
        <v>116</v>
      </c>
      <c r="B44" s="14">
        <v>127</v>
      </c>
      <c r="C44" s="14" t="s">
        <v>53</v>
      </c>
      <c r="D44" s="15">
        <v>1245.5205000000001</v>
      </c>
      <c r="E44" s="25">
        <v>4.3027639999999998</v>
      </c>
      <c r="F44" s="16">
        <v>0</v>
      </c>
      <c r="G44" s="13">
        <v>1.6759409999999999</v>
      </c>
      <c r="H44" s="13">
        <v>2.5315460000000001</v>
      </c>
      <c r="I44" s="13">
        <v>3.2767550000000001</v>
      </c>
      <c r="J44" s="16">
        <v>0</v>
      </c>
      <c r="K44" s="13">
        <v>1.1672290000000001</v>
      </c>
      <c r="L44" s="13">
        <v>1.6288260000000001</v>
      </c>
      <c r="M44" s="13">
        <v>2.2335430000000001</v>
      </c>
      <c r="N44" s="16">
        <v>0</v>
      </c>
      <c r="O44" s="13">
        <v>2.4653999999999999E-2</v>
      </c>
      <c r="P44" s="13">
        <v>5.4142999999999997E-2</v>
      </c>
      <c r="Q44" s="13">
        <v>3.4984000000000001E-2</v>
      </c>
      <c r="R44" s="16">
        <v>0</v>
      </c>
      <c r="S44" s="13">
        <v>2.7028E-2</v>
      </c>
      <c r="T44" s="13">
        <v>3.5714999999999997E-2</v>
      </c>
      <c r="U44" s="13">
        <v>4.5560999999999997E-2</v>
      </c>
      <c r="V44" s="16">
        <v>0</v>
      </c>
      <c r="W44" s="13">
        <f t="shared" si="1"/>
        <v>-0.50871199999999983</v>
      </c>
      <c r="X44" s="13">
        <f t="shared" si="1"/>
        <v>-0.90271999999999997</v>
      </c>
      <c r="Y44" s="17">
        <f t="shared" si="1"/>
        <v>-1.043212</v>
      </c>
    </row>
    <row r="45" spans="1:25" x14ac:dyDescent="0.2">
      <c r="A45" s="14">
        <v>116</v>
      </c>
      <c r="B45" s="14">
        <v>128</v>
      </c>
      <c r="C45" s="14" t="s">
        <v>54</v>
      </c>
      <c r="D45" s="15">
        <v>1348.5296000000001</v>
      </c>
      <c r="E45" s="25">
        <v>4.7806749999999996</v>
      </c>
      <c r="F45" s="16">
        <v>0</v>
      </c>
      <c r="G45" s="13">
        <v>1.5039260000000001</v>
      </c>
      <c r="H45" s="13">
        <v>1.8490180000000001</v>
      </c>
      <c r="I45" s="13">
        <v>3.2563219999999999</v>
      </c>
      <c r="J45" s="16">
        <v>0</v>
      </c>
      <c r="K45" s="13">
        <v>0.59285600000000005</v>
      </c>
      <c r="L45" s="13">
        <v>0.72502100000000003</v>
      </c>
      <c r="M45" s="13">
        <v>1.894461</v>
      </c>
      <c r="N45" s="16">
        <v>0</v>
      </c>
      <c r="O45" s="13">
        <v>0.388187</v>
      </c>
      <c r="P45" s="13">
        <v>0.39410200000000001</v>
      </c>
      <c r="Q45" s="13">
        <v>0.44669900000000001</v>
      </c>
      <c r="R45" s="16">
        <v>0</v>
      </c>
      <c r="S45" s="13">
        <v>2.4989000000000001E-2</v>
      </c>
      <c r="T45" s="13">
        <v>1.8293E-2</v>
      </c>
      <c r="U45" s="13">
        <v>2.5625999999999999E-2</v>
      </c>
      <c r="V45" s="16">
        <v>0</v>
      </c>
      <c r="W45" s="13">
        <f t="shared" si="1"/>
        <v>-0.91107000000000005</v>
      </c>
      <c r="X45" s="13">
        <f t="shared" si="1"/>
        <v>-1.1239970000000001</v>
      </c>
      <c r="Y45" s="17">
        <f t="shared" si="1"/>
        <v>-1.361861</v>
      </c>
    </row>
    <row r="46" spans="1:25" x14ac:dyDescent="0.2">
      <c r="A46" s="14">
        <v>126</v>
      </c>
      <c r="B46" s="14">
        <v>134</v>
      </c>
      <c r="C46" s="14" t="s">
        <v>55</v>
      </c>
      <c r="D46" s="15">
        <v>1129.4917</v>
      </c>
      <c r="E46" s="25">
        <v>5.0775090000000001</v>
      </c>
      <c r="F46" s="16">
        <v>0</v>
      </c>
      <c r="G46" s="13">
        <v>0.39599899999999999</v>
      </c>
      <c r="H46" s="13">
        <v>0.98953899999999995</v>
      </c>
      <c r="I46" s="13">
        <v>1.2167840000000001</v>
      </c>
      <c r="J46" s="16">
        <v>0</v>
      </c>
      <c r="K46" s="13">
        <v>0.32836500000000002</v>
      </c>
      <c r="L46" s="13">
        <v>1.0093859999999999</v>
      </c>
      <c r="M46" s="13">
        <v>1.2001539999999999</v>
      </c>
      <c r="N46" s="16">
        <v>0</v>
      </c>
      <c r="O46" s="13">
        <v>1.4404999999999999E-2</v>
      </c>
      <c r="P46" s="13">
        <v>1.1580999999999999E-2</v>
      </c>
      <c r="Q46" s="13">
        <v>1.6837999999999999E-2</v>
      </c>
      <c r="R46" s="16">
        <v>0</v>
      </c>
      <c r="S46" s="13">
        <v>1.2265E-2</v>
      </c>
      <c r="T46" s="13">
        <v>1.9727999999999999E-2</v>
      </c>
      <c r="U46" s="13">
        <v>1.052E-2</v>
      </c>
      <c r="V46" s="16">
        <v>0</v>
      </c>
      <c r="W46" s="13">
        <f t="shared" si="1"/>
        <v>-6.7633999999999972E-2</v>
      </c>
      <c r="X46" s="13">
        <f t="shared" si="1"/>
        <v>1.9846999999999948E-2</v>
      </c>
      <c r="Y46" s="17">
        <f t="shared" si="1"/>
        <v>-1.6630000000000145E-2</v>
      </c>
    </row>
    <row r="47" spans="1:25" x14ac:dyDescent="0.2">
      <c r="A47" s="14">
        <v>135</v>
      </c>
      <c r="B47" s="14">
        <v>141</v>
      </c>
      <c r="C47" s="14" t="s">
        <v>56</v>
      </c>
      <c r="D47" s="15">
        <v>765.45050000000003</v>
      </c>
      <c r="E47" s="25">
        <v>5.2371169999999996</v>
      </c>
      <c r="F47" s="16">
        <v>0</v>
      </c>
      <c r="G47" s="13">
        <v>2.506329</v>
      </c>
      <c r="H47" s="13">
        <v>3.0881810000000001</v>
      </c>
      <c r="I47" s="13">
        <v>3.290664</v>
      </c>
      <c r="J47" s="16">
        <v>0</v>
      </c>
      <c r="K47" s="13">
        <v>0.68713599999999997</v>
      </c>
      <c r="L47" s="13">
        <v>1.8683460000000001</v>
      </c>
      <c r="M47" s="13">
        <v>3.0165220000000001</v>
      </c>
      <c r="N47" s="16">
        <v>0</v>
      </c>
      <c r="O47" s="13">
        <v>3.1628000000000003E-2</v>
      </c>
      <c r="P47" s="13">
        <v>3.0605E-2</v>
      </c>
      <c r="Q47" s="13">
        <v>2.3147000000000001E-2</v>
      </c>
      <c r="R47" s="16">
        <v>0</v>
      </c>
      <c r="S47" s="13">
        <v>2.5038999999999999E-2</v>
      </c>
      <c r="T47" s="13">
        <v>3.8020999999999999E-2</v>
      </c>
      <c r="U47" s="13">
        <v>2.0330999999999998E-2</v>
      </c>
      <c r="V47" s="16">
        <v>0</v>
      </c>
      <c r="W47" s="13">
        <f t="shared" si="1"/>
        <v>-1.8191930000000001</v>
      </c>
      <c r="X47" s="13">
        <f t="shared" si="1"/>
        <v>-1.219835</v>
      </c>
      <c r="Y47" s="17">
        <f t="shared" si="1"/>
        <v>-0.27414199999999989</v>
      </c>
    </row>
    <row r="48" spans="1:25" x14ac:dyDescent="0.2">
      <c r="A48" s="14">
        <v>135</v>
      </c>
      <c r="B48" s="14">
        <v>150</v>
      </c>
      <c r="C48" s="14" t="s">
        <v>57</v>
      </c>
      <c r="D48" s="15">
        <v>1573.7679000000001</v>
      </c>
      <c r="E48" s="25">
        <v>5.957033</v>
      </c>
      <c r="F48" s="16">
        <v>0</v>
      </c>
      <c r="G48" s="13">
        <v>4.9447739999999998</v>
      </c>
      <c r="H48" s="13">
        <v>5.7511279999999996</v>
      </c>
      <c r="I48" s="13">
        <v>6.2469260000000002</v>
      </c>
      <c r="J48" s="16">
        <v>0</v>
      </c>
      <c r="K48" s="13">
        <v>2.1755049999999998</v>
      </c>
      <c r="L48" s="13">
        <v>3.3710170000000002</v>
      </c>
      <c r="M48" s="13">
        <v>4.6389019999999999</v>
      </c>
      <c r="N48" s="16">
        <v>0</v>
      </c>
      <c r="O48" s="13">
        <v>3.5271999999999998E-2</v>
      </c>
      <c r="P48" s="13">
        <v>5.6388000000000001E-2</v>
      </c>
      <c r="Q48" s="13">
        <v>1.8484E-2</v>
      </c>
      <c r="R48" s="16">
        <v>0</v>
      </c>
      <c r="S48" s="13">
        <v>2.9575000000000001E-2</v>
      </c>
      <c r="T48" s="13">
        <v>4.9683999999999999E-2</v>
      </c>
      <c r="U48" s="13">
        <v>2.2429999999999999E-2</v>
      </c>
      <c r="V48" s="16">
        <v>0</v>
      </c>
      <c r="W48" s="13">
        <f t="shared" si="1"/>
        <v>-2.769269</v>
      </c>
      <c r="X48" s="13">
        <f t="shared" si="1"/>
        <v>-2.3801109999999994</v>
      </c>
      <c r="Y48" s="17">
        <f t="shared" si="1"/>
        <v>-1.6080240000000003</v>
      </c>
    </row>
    <row r="49" spans="1:25" x14ac:dyDescent="0.2">
      <c r="A49" s="14">
        <v>141</v>
      </c>
      <c r="B49" s="14">
        <v>150</v>
      </c>
      <c r="C49" s="14" t="s">
        <v>58</v>
      </c>
      <c r="D49" s="15">
        <v>940.41930000000002</v>
      </c>
      <c r="E49" s="25">
        <v>5.3442949999999998</v>
      </c>
      <c r="F49" s="16">
        <v>0</v>
      </c>
      <c r="G49" s="13">
        <v>1.6739200000000001</v>
      </c>
      <c r="H49" s="13">
        <v>1.8105549999999999</v>
      </c>
      <c r="I49" s="13">
        <v>2.1073</v>
      </c>
      <c r="J49" s="16">
        <v>0</v>
      </c>
      <c r="K49" s="13">
        <v>0.739313</v>
      </c>
      <c r="L49" s="13">
        <v>0.89760799999999996</v>
      </c>
      <c r="M49" s="13">
        <v>0.97241699999999998</v>
      </c>
      <c r="N49" s="16">
        <v>0</v>
      </c>
      <c r="O49" s="13">
        <v>8.7480000000000006E-3</v>
      </c>
      <c r="P49" s="13">
        <v>3.1849000000000002E-2</v>
      </c>
      <c r="Q49" s="13">
        <v>1.3833E-2</v>
      </c>
      <c r="R49" s="16">
        <v>0</v>
      </c>
      <c r="S49" s="13">
        <v>2.4913999999999999E-2</v>
      </c>
      <c r="T49" s="13">
        <v>1.5283E-2</v>
      </c>
      <c r="U49" s="13">
        <v>1.8474999999999998E-2</v>
      </c>
      <c r="V49" s="16">
        <v>0</v>
      </c>
      <c r="W49" s="13">
        <f t="shared" si="1"/>
        <v>-0.93460700000000008</v>
      </c>
      <c r="X49" s="13">
        <f t="shared" si="1"/>
        <v>-0.91294699999999995</v>
      </c>
      <c r="Y49" s="17">
        <f t="shared" si="1"/>
        <v>-1.1348829999999999</v>
      </c>
    </row>
    <row r="50" spans="1:25" x14ac:dyDescent="0.2">
      <c r="A50" s="14">
        <v>142</v>
      </c>
      <c r="B50" s="14">
        <v>150</v>
      </c>
      <c r="C50" s="14" t="s">
        <v>59</v>
      </c>
      <c r="D50" s="15">
        <v>827.33519999999999</v>
      </c>
      <c r="E50" s="25">
        <v>5.0767129999999998</v>
      </c>
      <c r="F50" s="16">
        <v>0</v>
      </c>
      <c r="G50" s="13">
        <v>0.86909899999999995</v>
      </c>
      <c r="H50" s="13">
        <v>0.97890200000000005</v>
      </c>
      <c r="I50" s="13">
        <v>1.260956</v>
      </c>
      <c r="J50" s="16">
        <v>0</v>
      </c>
      <c r="K50" s="13">
        <v>0.269289</v>
      </c>
      <c r="L50" s="13">
        <v>0.35669499999999998</v>
      </c>
      <c r="M50" s="13">
        <v>0.42069400000000001</v>
      </c>
      <c r="N50" s="16">
        <v>0</v>
      </c>
      <c r="O50" s="13">
        <v>1.149E-2</v>
      </c>
      <c r="P50" s="13">
        <v>1.9535E-2</v>
      </c>
      <c r="Q50" s="13">
        <v>1.508E-2</v>
      </c>
      <c r="R50" s="16">
        <v>0</v>
      </c>
      <c r="S50" s="13">
        <v>1.643E-2</v>
      </c>
      <c r="T50" s="13">
        <v>1.6972000000000001E-2</v>
      </c>
      <c r="U50" s="13">
        <v>1.2862999999999999E-2</v>
      </c>
      <c r="V50" s="16">
        <v>0</v>
      </c>
      <c r="W50" s="13">
        <f t="shared" si="1"/>
        <v>-0.59980999999999995</v>
      </c>
      <c r="X50" s="13">
        <f t="shared" si="1"/>
        <v>-0.62220700000000007</v>
      </c>
      <c r="Y50" s="17">
        <f t="shared" si="1"/>
        <v>-0.84026199999999995</v>
      </c>
    </row>
    <row r="51" spans="1:25" x14ac:dyDescent="0.2">
      <c r="A51" s="14">
        <v>159</v>
      </c>
      <c r="B51" s="14">
        <v>177</v>
      </c>
      <c r="C51" s="14" t="s">
        <v>60</v>
      </c>
      <c r="D51" s="15">
        <v>2158.9506999999999</v>
      </c>
      <c r="E51" s="25">
        <v>5.1853600000000002</v>
      </c>
      <c r="F51" s="16">
        <v>0</v>
      </c>
      <c r="G51" s="13">
        <v>1.601253</v>
      </c>
      <c r="H51" s="13">
        <v>2.130636</v>
      </c>
      <c r="I51" s="13">
        <v>3.1347939999999999</v>
      </c>
      <c r="J51" s="16">
        <v>0</v>
      </c>
      <c r="K51" s="13">
        <v>1.1239920000000001</v>
      </c>
      <c r="L51" s="13">
        <v>1.608544</v>
      </c>
      <c r="M51" s="13">
        <v>2.0963379999999998</v>
      </c>
      <c r="N51" s="16">
        <v>0</v>
      </c>
      <c r="O51" s="13">
        <v>3.1433999999999997E-2</v>
      </c>
      <c r="P51" s="13">
        <v>4.3765999999999999E-2</v>
      </c>
      <c r="Q51" s="13">
        <v>3.3373E-2</v>
      </c>
      <c r="R51" s="16">
        <v>0</v>
      </c>
      <c r="S51" s="13">
        <v>4.3041999999999997E-2</v>
      </c>
      <c r="T51" s="13">
        <v>2.9908000000000001E-2</v>
      </c>
      <c r="U51" s="13">
        <v>3.5371E-2</v>
      </c>
      <c r="V51" s="16">
        <v>0</v>
      </c>
      <c r="W51" s="13">
        <f t="shared" si="1"/>
        <v>-0.47726099999999994</v>
      </c>
      <c r="X51" s="13">
        <f t="shared" si="1"/>
        <v>-0.522092</v>
      </c>
      <c r="Y51" s="17">
        <f t="shared" si="1"/>
        <v>-1.038456</v>
      </c>
    </row>
    <row r="52" spans="1:25" x14ac:dyDescent="0.2">
      <c r="A52" s="14">
        <v>160</v>
      </c>
      <c r="B52" s="14">
        <v>176</v>
      </c>
      <c r="C52" s="14" t="s">
        <v>61</v>
      </c>
      <c r="D52" s="15">
        <v>1898.7982</v>
      </c>
      <c r="E52" s="25">
        <v>4.4379489999999997</v>
      </c>
      <c r="F52" s="16">
        <v>0</v>
      </c>
      <c r="G52" s="13">
        <v>1.5875379999999999</v>
      </c>
      <c r="H52" s="13">
        <v>2.0643829999999999</v>
      </c>
      <c r="I52" s="13">
        <v>2.843318</v>
      </c>
      <c r="J52" s="16">
        <v>0</v>
      </c>
      <c r="K52" s="13">
        <v>1.040222</v>
      </c>
      <c r="L52" s="13">
        <v>1.3844080000000001</v>
      </c>
      <c r="M52" s="13">
        <v>1.5443039999999999</v>
      </c>
      <c r="N52" s="16">
        <v>0</v>
      </c>
      <c r="O52" s="13">
        <v>1.1944E-2</v>
      </c>
      <c r="P52" s="13">
        <v>3.7156000000000002E-2</v>
      </c>
      <c r="Q52" s="13">
        <v>2.3671999999999999E-2</v>
      </c>
      <c r="R52" s="16">
        <v>0</v>
      </c>
      <c r="S52" s="13">
        <v>1.5977999999999999E-2</v>
      </c>
      <c r="T52" s="13">
        <v>1.5465E-2</v>
      </c>
      <c r="U52" s="13">
        <v>2.3307000000000001E-2</v>
      </c>
      <c r="V52" s="16">
        <v>0</v>
      </c>
      <c r="W52" s="13">
        <f t="shared" si="1"/>
        <v>-0.54731599999999991</v>
      </c>
      <c r="X52" s="13">
        <f t="shared" si="1"/>
        <v>-0.67997499999999977</v>
      </c>
      <c r="Y52" s="17">
        <f t="shared" si="1"/>
        <v>-1.2990140000000001</v>
      </c>
    </row>
    <row r="53" spans="1:25" x14ac:dyDescent="0.2">
      <c r="A53" s="14">
        <v>160</v>
      </c>
      <c r="B53" s="14">
        <v>177</v>
      </c>
      <c r="C53" s="14" t="s">
        <v>62</v>
      </c>
      <c r="D53" s="15">
        <v>2011.8823</v>
      </c>
      <c r="E53" s="25">
        <v>4.8287389999999997</v>
      </c>
      <c r="F53" s="16">
        <v>0</v>
      </c>
      <c r="G53" s="13">
        <v>1.7550429999999999</v>
      </c>
      <c r="H53" s="13">
        <v>2.3306909999999998</v>
      </c>
      <c r="I53" s="13">
        <v>3.397424</v>
      </c>
      <c r="J53" s="16">
        <v>0</v>
      </c>
      <c r="K53" s="13">
        <v>1.2205699999999999</v>
      </c>
      <c r="L53" s="13">
        <v>1.7268810000000001</v>
      </c>
      <c r="M53" s="13">
        <v>2.2224879999999998</v>
      </c>
      <c r="N53" s="16">
        <v>0</v>
      </c>
      <c r="O53" s="13">
        <v>5.4120000000000001E-3</v>
      </c>
      <c r="P53" s="13">
        <v>3.8762999999999999E-2</v>
      </c>
      <c r="Q53" s="13">
        <v>1.4285000000000001E-2</v>
      </c>
      <c r="R53" s="16">
        <v>0</v>
      </c>
      <c r="S53" s="13">
        <v>1.8897000000000001E-2</v>
      </c>
      <c r="T53" s="13">
        <v>1.6192999999999999E-2</v>
      </c>
      <c r="U53" s="13">
        <v>8.5419999999999992E-3</v>
      </c>
      <c r="V53" s="16">
        <v>0</v>
      </c>
      <c r="W53" s="13">
        <f t="shared" si="1"/>
        <v>-0.53447299999999998</v>
      </c>
      <c r="X53" s="13">
        <f t="shared" si="1"/>
        <v>-0.60380999999999974</v>
      </c>
      <c r="Y53" s="17">
        <f t="shared" si="1"/>
        <v>-1.1749360000000002</v>
      </c>
    </row>
    <row r="54" spans="1:25" x14ac:dyDescent="0.2">
      <c r="A54" s="14">
        <v>161</v>
      </c>
      <c r="B54" s="14">
        <v>176</v>
      </c>
      <c r="C54" s="14" t="s">
        <v>63</v>
      </c>
      <c r="D54" s="15">
        <v>1795.7891</v>
      </c>
      <c r="E54" s="25">
        <v>4.2877190000000001</v>
      </c>
      <c r="F54" s="16">
        <v>0</v>
      </c>
      <c r="G54" s="13">
        <v>1.6315059999999999</v>
      </c>
      <c r="H54" s="13">
        <v>2.128816</v>
      </c>
      <c r="I54" s="13">
        <v>2.9032550000000001</v>
      </c>
      <c r="J54" s="16">
        <v>0</v>
      </c>
      <c r="K54" s="13">
        <v>1.1540239999999999</v>
      </c>
      <c r="L54" s="13">
        <v>1.459382</v>
      </c>
      <c r="M54" s="13">
        <v>1.6250150000000001</v>
      </c>
      <c r="N54" s="16">
        <v>0</v>
      </c>
      <c r="O54" s="13">
        <v>1.6829E-2</v>
      </c>
      <c r="P54" s="13">
        <v>4.3547000000000002E-2</v>
      </c>
      <c r="Q54" s="13">
        <v>2.3716000000000001E-2</v>
      </c>
      <c r="R54" s="16">
        <v>0</v>
      </c>
      <c r="S54" s="13">
        <v>1.6552000000000001E-2</v>
      </c>
      <c r="T54" s="13">
        <v>2.3462E-2</v>
      </c>
      <c r="U54" s="13">
        <v>3.2577000000000002E-2</v>
      </c>
      <c r="V54" s="16">
        <v>0</v>
      </c>
      <c r="W54" s="13">
        <f t="shared" si="1"/>
        <v>-0.47748199999999996</v>
      </c>
      <c r="X54" s="13">
        <f t="shared" si="1"/>
        <v>-0.66943400000000008</v>
      </c>
      <c r="Y54" s="17">
        <f t="shared" si="1"/>
        <v>-1.27824</v>
      </c>
    </row>
    <row r="55" spans="1:25" x14ac:dyDescent="0.2">
      <c r="A55" s="14">
        <v>161</v>
      </c>
      <c r="B55" s="14">
        <v>177</v>
      </c>
      <c r="C55" s="14" t="s">
        <v>64</v>
      </c>
      <c r="D55" s="15">
        <v>1908.8731</v>
      </c>
      <c r="E55" s="25">
        <v>4.7452699999999997</v>
      </c>
      <c r="F55" s="16">
        <v>0</v>
      </c>
      <c r="G55" s="13">
        <v>1.7865660000000001</v>
      </c>
      <c r="H55" s="13">
        <v>2.372652</v>
      </c>
      <c r="I55" s="13">
        <v>3.392239</v>
      </c>
      <c r="J55" s="16">
        <v>0</v>
      </c>
      <c r="K55" s="13">
        <v>1.2781960000000001</v>
      </c>
      <c r="L55" s="13">
        <v>1.7748489999999999</v>
      </c>
      <c r="M55" s="13">
        <v>2.257768</v>
      </c>
      <c r="N55" s="16">
        <v>0</v>
      </c>
      <c r="O55" s="13">
        <v>8.0789999999999994E-3</v>
      </c>
      <c r="P55" s="13">
        <v>3.8025000000000003E-2</v>
      </c>
      <c r="Q55" s="13">
        <v>1.5294E-2</v>
      </c>
      <c r="R55" s="16">
        <v>0</v>
      </c>
      <c r="S55" s="13">
        <v>1.1415E-2</v>
      </c>
      <c r="T55" s="13">
        <v>2.8039999999999999E-2</v>
      </c>
      <c r="U55" s="13">
        <v>2.5232999999999998E-2</v>
      </c>
      <c r="V55" s="16">
        <v>0</v>
      </c>
      <c r="W55" s="13">
        <f t="shared" si="1"/>
        <v>-0.50836999999999999</v>
      </c>
      <c r="X55" s="13">
        <f t="shared" si="1"/>
        <v>-0.59780300000000008</v>
      </c>
      <c r="Y55" s="17">
        <f t="shared" si="1"/>
        <v>-1.134471</v>
      </c>
    </row>
    <row r="56" spans="1:25" x14ac:dyDescent="0.2">
      <c r="A56" s="14">
        <v>178</v>
      </c>
      <c r="B56" s="14">
        <v>197</v>
      </c>
      <c r="C56" s="14" t="s">
        <v>65</v>
      </c>
      <c r="D56" s="15">
        <v>2143.9679000000001</v>
      </c>
      <c r="E56" s="25">
        <v>5.5252280000000003</v>
      </c>
      <c r="F56" s="16">
        <v>0</v>
      </c>
      <c r="G56" s="13">
        <v>6.7192030000000003</v>
      </c>
      <c r="H56" s="13">
        <v>8.07273</v>
      </c>
      <c r="I56" s="13">
        <v>8.2919820000000009</v>
      </c>
      <c r="J56" s="16">
        <v>0</v>
      </c>
      <c r="K56" s="13">
        <v>5.2979329999999996</v>
      </c>
      <c r="L56" s="13">
        <v>6.0837380000000003</v>
      </c>
      <c r="M56" s="13">
        <v>6.6699460000000004</v>
      </c>
      <c r="N56" s="16">
        <v>0</v>
      </c>
      <c r="O56" s="13">
        <v>6.4432000000000003E-2</v>
      </c>
      <c r="P56" s="13">
        <v>7.8349000000000002E-2</v>
      </c>
      <c r="Q56" s="13">
        <v>4.5821000000000001E-2</v>
      </c>
      <c r="R56" s="16">
        <v>0</v>
      </c>
      <c r="S56" s="13">
        <v>6.3909999999999995E-2</v>
      </c>
      <c r="T56" s="13">
        <v>1.6761000000000002E-2</v>
      </c>
      <c r="U56" s="13">
        <v>0.13683200000000001</v>
      </c>
      <c r="V56" s="16">
        <v>0</v>
      </c>
      <c r="W56" s="13">
        <f t="shared" si="1"/>
        <v>-1.4212700000000007</v>
      </c>
      <c r="X56" s="13">
        <f t="shared" si="1"/>
        <v>-1.9889919999999996</v>
      </c>
      <c r="Y56" s="17">
        <f t="shared" si="1"/>
        <v>-1.6220360000000005</v>
      </c>
    </row>
    <row r="57" spans="1:25" x14ac:dyDescent="0.2">
      <c r="A57" s="14">
        <v>178</v>
      </c>
      <c r="B57" s="14">
        <v>199</v>
      </c>
      <c r="C57" s="14" t="s">
        <v>66</v>
      </c>
      <c r="D57" s="15">
        <v>2346.0632999999998</v>
      </c>
      <c r="E57" s="25">
        <v>5.4831130000000003</v>
      </c>
      <c r="F57" s="16">
        <v>0</v>
      </c>
      <c r="G57" s="13">
        <v>7.465395</v>
      </c>
      <c r="H57" s="13">
        <v>8.8565520000000006</v>
      </c>
      <c r="I57" s="13">
        <v>9.4286960000000004</v>
      </c>
      <c r="J57" s="16">
        <v>0</v>
      </c>
      <c r="K57" s="13">
        <v>5.6778490000000001</v>
      </c>
      <c r="L57" s="13">
        <v>6.9526139999999996</v>
      </c>
      <c r="M57" s="13">
        <v>7.7449389999999996</v>
      </c>
      <c r="N57" s="16">
        <v>0</v>
      </c>
      <c r="O57" s="13">
        <v>5.9052E-2</v>
      </c>
      <c r="P57" s="13">
        <v>8.7933999999999998E-2</v>
      </c>
      <c r="Q57" s="13">
        <v>0.108209</v>
      </c>
      <c r="R57" s="16">
        <v>0</v>
      </c>
      <c r="S57" s="13">
        <v>9.6374000000000001E-2</v>
      </c>
      <c r="T57" s="13">
        <v>0.19788600000000001</v>
      </c>
      <c r="U57" s="13">
        <v>6.8343000000000001E-2</v>
      </c>
      <c r="V57" s="16">
        <v>0</v>
      </c>
      <c r="W57" s="13">
        <f t="shared" si="1"/>
        <v>-1.7875459999999999</v>
      </c>
      <c r="X57" s="13">
        <f t="shared" si="1"/>
        <v>-1.903938000000001</v>
      </c>
      <c r="Y57" s="17">
        <f t="shared" si="1"/>
        <v>-1.6837570000000008</v>
      </c>
    </row>
    <row r="58" spans="1:25" x14ac:dyDescent="0.2">
      <c r="A58" s="14">
        <v>182</v>
      </c>
      <c r="B58" s="14">
        <v>192</v>
      </c>
      <c r="C58" s="14" t="s">
        <v>67</v>
      </c>
      <c r="D58" s="15">
        <v>1281.6222</v>
      </c>
      <c r="E58" s="25">
        <v>4.5990840000000004</v>
      </c>
      <c r="F58" s="16">
        <v>0</v>
      </c>
      <c r="G58" s="13">
        <v>4.5206109999999997</v>
      </c>
      <c r="H58" s="13">
        <v>5.3297970000000001</v>
      </c>
      <c r="I58" s="13">
        <v>5.5327640000000002</v>
      </c>
      <c r="J58" s="16">
        <v>0</v>
      </c>
      <c r="K58" s="13">
        <v>3.1020590000000001</v>
      </c>
      <c r="L58" s="13">
        <v>3.7466910000000002</v>
      </c>
      <c r="M58" s="13">
        <v>4.0997060000000003</v>
      </c>
      <c r="N58" s="16">
        <v>0</v>
      </c>
      <c r="O58" s="13">
        <v>3.6409999999999998E-2</v>
      </c>
      <c r="P58" s="13">
        <v>6.3601000000000005E-2</v>
      </c>
      <c r="Q58" s="13">
        <v>1.9585999999999999E-2</v>
      </c>
      <c r="R58" s="16">
        <v>0</v>
      </c>
      <c r="S58" s="13">
        <v>8.3898E-2</v>
      </c>
      <c r="T58" s="13">
        <v>3.0686000000000001E-2</v>
      </c>
      <c r="U58" s="13">
        <v>5.3109000000000003E-2</v>
      </c>
      <c r="V58" s="16">
        <v>0</v>
      </c>
      <c r="W58" s="13">
        <f t="shared" si="1"/>
        <v>-1.4185519999999996</v>
      </c>
      <c r="X58" s="13">
        <f t="shared" si="1"/>
        <v>-1.5831059999999999</v>
      </c>
      <c r="Y58" s="17">
        <f t="shared" si="1"/>
        <v>-1.4330579999999999</v>
      </c>
    </row>
    <row r="59" spans="1:25" x14ac:dyDescent="0.2">
      <c r="A59" s="14">
        <v>182</v>
      </c>
      <c r="B59" s="14">
        <v>196</v>
      </c>
      <c r="C59" s="14" t="s">
        <v>68</v>
      </c>
      <c r="D59" s="15">
        <v>1581.7655999999999</v>
      </c>
      <c r="E59" s="25">
        <v>4.6167559999999996</v>
      </c>
      <c r="F59" s="16">
        <v>0</v>
      </c>
      <c r="G59" s="13">
        <v>6.9473669999999998</v>
      </c>
      <c r="H59" s="13">
        <v>8.0203349999999993</v>
      </c>
      <c r="I59" s="13">
        <v>8.3204740000000008</v>
      </c>
      <c r="J59" s="16">
        <v>0</v>
      </c>
      <c r="K59" s="13">
        <v>5.6210990000000001</v>
      </c>
      <c r="L59" s="13">
        <v>6.4675130000000003</v>
      </c>
      <c r="M59" s="13">
        <v>6.518046</v>
      </c>
      <c r="N59" s="16">
        <v>0</v>
      </c>
      <c r="O59" s="13">
        <v>5.1642E-2</v>
      </c>
      <c r="P59" s="13">
        <v>9.5548999999999995E-2</v>
      </c>
      <c r="Q59" s="13">
        <v>2.1457E-2</v>
      </c>
      <c r="R59" s="16">
        <v>0</v>
      </c>
      <c r="S59" s="13">
        <v>5.8624000000000002E-2</v>
      </c>
      <c r="T59" s="13">
        <v>5.8083000000000003E-2</v>
      </c>
      <c r="U59" s="13">
        <v>0.37251699999999999</v>
      </c>
      <c r="V59" s="16">
        <v>0</v>
      </c>
      <c r="W59" s="13">
        <f t="shared" si="1"/>
        <v>-1.3262679999999998</v>
      </c>
      <c r="X59" s="13">
        <f t="shared" si="1"/>
        <v>-1.552821999999999</v>
      </c>
      <c r="Y59" s="17">
        <f t="shared" si="1"/>
        <v>-1.8024280000000008</v>
      </c>
    </row>
    <row r="60" spans="1:25" x14ac:dyDescent="0.2">
      <c r="A60" s="14">
        <v>182</v>
      </c>
      <c r="B60" s="14">
        <v>197</v>
      </c>
      <c r="C60" s="14" t="s">
        <v>69</v>
      </c>
      <c r="D60" s="15">
        <v>1696.7925</v>
      </c>
      <c r="E60" s="25">
        <v>4.6337330000000003</v>
      </c>
      <c r="F60" s="16">
        <v>0</v>
      </c>
      <c r="G60" s="13">
        <v>7.3719409999999996</v>
      </c>
      <c r="H60" s="13">
        <v>8.4353200000000008</v>
      </c>
      <c r="I60" s="13">
        <v>8.7541519999999995</v>
      </c>
      <c r="J60" s="16">
        <v>0</v>
      </c>
      <c r="K60" s="13">
        <v>5.8939389999999996</v>
      </c>
      <c r="L60" s="13">
        <v>6.6126839999999998</v>
      </c>
      <c r="M60" s="13">
        <v>7.0515809999999997</v>
      </c>
      <c r="N60" s="16">
        <v>0</v>
      </c>
      <c r="O60" s="13">
        <v>5.0423000000000003E-2</v>
      </c>
      <c r="P60" s="13">
        <v>0.106918</v>
      </c>
      <c r="Q60" s="13">
        <v>1.4200000000000001E-2</v>
      </c>
      <c r="R60" s="16">
        <v>0</v>
      </c>
      <c r="S60" s="13">
        <v>9.3576999999999994E-2</v>
      </c>
      <c r="T60" s="13">
        <v>1.8917E-2</v>
      </c>
      <c r="U60" s="13">
        <v>3.6700000000000001E-3</v>
      </c>
      <c r="V60" s="16">
        <v>0</v>
      </c>
      <c r="W60" s="13">
        <f t="shared" si="1"/>
        <v>-1.478002</v>
      </c>
      <c r="X60" s="13">
        <f t="shared" si="1"/>
        <v>-1.822636000000001</v>
      </c>
      <c r="Y60" s="17">
        <f t="shared" si="1"/>
        <v>-1.7025709999999998</v>
      </c>
    </row>
    <row r="61" spans="1:25" x14ac:dyDescent="0.2">
      <c r="A61" s="14">
        <v>182</v>
      </c>
      <c r="B61" s="14">
        <v>199</v>
      </c>
      <c r="C61" s="14" t="s">
        <v>70</v>
      </c>
      <c r="D61" s="15">
        <v>1898.8878999999999</v>
      </c>
      <c r="E61" s="25">
        <v>4.6146260000000003</v>
      </c>
      <c r="F61" s="16">
        <v>0</v>
      </c>
      <c r="G61" s="13">
        <v>7.7992299999999997</v>
      </c>
      <c r="H61" s="13">
        <v>9.1650069999999992</v>
      </c>
      <c r="I61" s="13">
        <v>9.6938549999999992</v>
      </c>
      <c r="J61" s="16">
        <v>0</v>
      </c>
      <c r="K61" s="13">
        <v>6.247147</v>
      </c>
      <c r="L61" s="13">
        <v>7.3756430000000002</v>
      </c>
      <c r="M61" s="13">
        <v>8.0690080000000002</v>
      </c>
      <c r="N61" s="16">
        <v>0</v>
      </c>
      <c r="O61" s="13">
        <v>1.4845000000000001E-2</v>
      </c>
      <c r="P61" s="13">
        <v>0.15639500000000001</v>
      </c>
      <c r="Q61" s="13">
        <v>1.8371999999999999E-2</v>
      </c>
      <c r="R61" s="16">
        <v>0</v>
      </c>
      <c r="S61" s="13">
        <v>0.103307</v>
      </c>
      <c r="T61" s="13">
        <v>1.6559999999999998E-2</v>
      </c>
      <c r="U61" s="13">
        <v>2.7057999999999999E-2</v>
      </c>
      <c r="V61" s="16">
        <v>0</v>
      </c>
      <c r="W61" s="13">
        <f t="shared" si="1"/>
        <v>-1.5520829999999997</v>
      </c>
      <c r="X61" s="13">
        <f t="shared" si="1"/>
        <v>-1.7893639999999991</v>
      </c>
      <c r="Y61" s="17">
        <f t="shared" si="1"/>
        <v>-1.624846999999999</v>
      </c>
    </row>
    <row r="62" spans="1:25" x14ac:dyDescent="0.2">
      <c r="A62" s="14">
        <v>182</v>
      </c>
      <c r="B62" s="14">
        <v>200</v>
      </c>
      <c r="C62" s="14" t="s">
        <v>71</v>
      </c>
      <c r="D62" s="15">
        <v>2011.972</v>
      </c>
      <c r="E62" s="25">
        <v>5.1515199999999997</v>
      </c>
      <c r="F62" s="16">
        <v>0</v>
      </c>
      <c r="G62" s="13">
        <v>7.6974539999999996</v>
      </c>
      <c r="H62" s="13">
        <v>8.9460820000000005</v>
      </c>
      <c r="I62" s="13">
        <v>9.5057220000000004</v>
      </c>
      <c r="J62" s="16">
        <v>0</v>
      </c>
      <c r="K62" s="13">
        <v>6.1233570000000004</v>
      </c>
      <c r="L62" s="13">
        <v>7.2089160000000003</v>
      </c>
      <c r="M62" s="13">
        <v>7.8277289999999997</v>
      </c>
      <c r="N62" s="16">
        <v>0</v>
      </c>
      <c r="O62" s="13">
        <v>3.7818999999999998E-2</v>
      </c>
      <c r="P62" s="13">
        <v>6.5949999999999995E-2</v>
      </c>
      <c r="Q62" s="13">
        <v>8.1375000000000003E-2</v>
      </c>
      <c r="R62" s="16">
        <v>0</v>
      </c>
      <c r="S62" s="13">
        <v>8.0195000000000002E-2</v>
      </c>
      <c r="T62" s="13">
        <v>0.114952</v>
      </c>
      <c r="U62" s="13">
        <v>0.149395</v>
      </c>
      <c r="V62" s="16">
        <v>0</v>
      </c>
      <c r="W62" s="13">
        <f t="shared" si="1"/>
        <v>-1.5740969999999992</v>
      </c>
      <c r="X62" s="13">
        <f t="shared" si="1"/>
        <v>-1.7371660000000002</v>
      </c>
      <c r="Y62" s="17">
        <f t="shared" si="1"/>
        <v>-1.6779930000000007</v>
      </c>
    </row>
    <row r="63" spans="1:25" x14ac:dyDescent="0.2">
      <c r="A63" s="14">
        <v>182</v>
      </c>
      <c r="B63" s="14">
        <v>201</v>
      </c>
      <c r="C63" s="14" t="s">
        <v>72</v>
      </c>
      <c r="D63" s="15">
        <v>2113.0196000000001</v>
      </c>
      <c r="E63" s="25">
        <v>4.9027669999999999</v>
      </c>
      <c r="F63" s="16">
        <v>0</v>
      </c>
      <c r="G63" s="13">
        <v>7.7557280000000004</v>
      </c>
      <c r="H63" s="13">
        <v>9.0649680000000004</v>
      </c>
      <c r="I63" s="13">
        <v>9.7103120000000001</v>
      </c>
      <c r="J63" s="16">
        <v>0</v>
      </c>
      <c r="K63" s="13">
        <v>6.2346329999999996</v>
      </c>
      <c r="L63" s="13">
        <v>7.3634890000000004</v>
      </c>
      <c r="M63" s="13">
        <v>8.0772259999999996</v>
      </c>
      <c r="N63" s="16">
        <v>0</v>
      </c>
      <c r="O63" s="13">
        <v>6.0760000000000002E-2</v>
      </c>
      <c r="P63" s="13">
        <v>0.14039499999999999</v>
      </c>
      <c r="Q63" s="13">
        <v>2.8188000000000001E-2</v>
      </c>
      <c r="R63" s="16">
        <v>0</v>
      </c>
      <c r="S63" s="13">
        <v>0.123311</v>
      </c>
      <c r="T63" s="13">
        <v>3.5866000000000002E-2</v>
      </c>
      <c r="U63" s="13">
        <v>3.5140999999999999E-2</v>
      </c>
      <c r="V63" s="16">
        <v>0</v>
      </c>
      <c r="W63" s="13">
        <f t="shared" si="1"/>
        <v>-1.5210950000000008</v>
      </c>
      <c r="X63" s="13">
        <f t="shared" si="1"/>
        <v>-1.701479</v>
      </c>
      <c r="Y63" s="17">
        <f t="shared" si="1"/>
        <v>-1.6330860000000005</v>
      </c>
    </row>
    <row r="64" spans="1:25" x14ac:dyDescent="0.2">
      <c r="A64" s="14">
        <v>182</v>
      </c>
      <c r="B64" s="14">
        <v>202</v>
      </c>
      <c r="C64" s="14" t="s">
        <v>73</v>
      </c>
      <c r="D64" s="15">
        <v>2212.0880999999999</v>
      </c>
      <c r="E64" s="25">
        <v>5.364554</v>
      </c>
      <c r="F64" s="16">
        <v>0</v>
      </c>
      <c r="G64" s="13">
        <v>6.0471570000000003</v>
      </c>
      <c r="H64" s="13">
        <v>7.5184389999999999</v>
      </c>
      <c r="I64" s="13">
        <v>8.0365490000000008</v>
      </c>
      <c r="J64" s="16">
        <v>0</v>
      </c>
      <c r="K64" s="13">
        <v>4.7600300000000004</v>
      </c>
      <c r="L64" s="13">
        <v>5.8599430000000003</v>
      </c>
      <c r="M64" s="13">
        <v>6.5228020000000004</v>
      </c>
      <c r="N64" s="16">
        <v>0</v>
      </c>
      <c r="O64" s="13">
        <v>2.198E-2</v>
      </c>
      <c r="P64" s="13">
        <v>0.104967</v>
      </c>
      <c r="Q64" s="13">
        <v>1.6213000000000002E-2</v>
      </c>
      <c r="R64" s="16">
        <v>0</v>
      </c>
      <c r="S64" s="13">
        <v>4.6864000000000003E-2</v>
      </c>
      <c r="T64" s="13">
        <v>3.925E-2</v>
      </c>
      <c r="U64" s="13">
        <v>0.14227100000000001</v>
      </c>
      <c r="V64" s="16">
        <v>0</v>
      </c>
      <c r="W64" s="13">
        <f t="shared" si="1"/>
        <v>-1.2871269999999999</v>
      </c>
      <c r="X64" s="13">
        <f t="shared" si="1"/>
        <v>-1.6584959999999995</v>
      </c>
      <c r="Y64" s="17">
        <f t="shared" si="1"/>
        <v>-1.5137470000000004</v>
      </c>
    </row>
    <row r="65" spans="1:25" x14ac:dyDescent="0.2">
      <c r="A65" s="14">
        <v>182</v>
      </c>
      <c r="B65" s="14">
        <v>205</v>
      </c>
      <c r="C65" s="14" t="s">
        <v>74</v>
      </c>
      <c r="D65" s="15">
        <v>2538.2835</v>
      </c>
      <c r="E65" s="25">
        <v>5.9224110000000003</v>
      </c>
      <c r="F65" s="16">
        <v>0</v>
      </c>
      <c r="G65" s="13">
        <v>6.1338480000000004</v>
      </c>
      <c r="H65" s="13">
        <v>7.8660839999999999</v>
      </c>
      <c r="I65" s="13">
        <v>8.361758</v>
      </c>
      <c r="J65" s="16">
        <v>0</v>
      </c>
      <c r="K65" s="13">
        <v>4.880922</v>
      </c>
      <c r="L65" s="13">
        <v>6.1441509999999999</v>
      </c>
      <c r="M65" s="13">
        <v>6.9548220000000001</v>
      </c>
      <c r="N65" s="16">
        <v>0</v>
      </c>
      <c r="O65" s="13">
        <v>2.9309000000000002E-2</v>
      </c>
      <c r="P65" s="13">
        <v>6.2622999999999998E-2</v>
      </c>
      <c r="Q65" s="13">
        <v>2.6255000000000001E-2</v>
      </c>
      <c r="R65" s="16">
        <v>0</v>
      </c>
      <c r="S65" s="13">
        <v>5.5076E-2</v>
      </c>
      <c r="T65" s="13">
        <v>5.4218000000000002E-2</v>
      </c>
      <c r="U65" s="13">
        <v>9.9083000000000004E-2</v>
      </c>
      <c r="V65" s="16">
        <v>0</v>
      </c>
      <c r="W65" s="13">
        <f t="shared" si="1"/>
        <v>-1.2529260000000004</v>
      </c>
      <c r="X65" s="13">
        <f t="shared" si="1"/>
        <v>-1.7219329999999999</v>
      </c>
      <c r="Y65" s="17">
        <f t="shared" si="1"/>
        <v>-1.406936</v>
      </c>
    </row>
    <row r="66" spans="1:25" x14ac:dyDescent="0.2">
      <c r="A66" s="14">
        <v>197</v>
      </c>
      <c r="B66" s="14">
        <v>205</v>
      </c>
      <c r="C66" s="14" t="s">
        <v>75</v>
      </c>
      <c r="D66" s="15">
        <v>975.53570000000002</v>
      </c>
      <c r="E66" s="25">
        <v>5.7398319999999998</v>
      </c>
      <c r="F66" s="16">
        <v>0</v>
      </c>
      <c r="G66" s="13">
        <v>0.388573</v>
      </c>
      <c r="H66" s="13">
        <v>1.0477129999999999</v>
      </c>
      <c r="I66" s="13">
        <v>1.3950260000000001</v>
      </c>
      <c r="J66" s="16">
        <v>0</v>
      </c>
      <c r="K66" s="13">
        <v>0.33611400000000002</v>
      </c>
      <c r="L66" s="13">
        <v>1.0456859999999999</v>
      </c>
      <c r="M66" s="13">
        <v>1.3332569999999999</v>
      </c>
      <c r="N66" s="16">
        <v>0</v>
      </c>
      <c r="O66" s="13">
        <v>9.3769999999999999E-3</v>
      </c>
      <c r="P66" s="13">
        <v>4.0974999999999998E-2</v>
      </c>
      <c r="Q66" s="13">
        <v>2.7229E-2</v>
      </c>
      <c r="R66" s="16">
        <v>0</v>
      </c>
      <c r="S66" s="13">
        <v>1.0090999999999999E-2</v>
      </c>
      <c r="T66" s="13">
        <v>5.6605000000000003E-2</v>
      </c>
      <c r="U66" s="13">
        <v>2.3515999999999999E-2</v>
      </c>
      <c r="V66" s="16">
        <v>0</v>
      </c>
      <c r="W66" s="13">
        <f t="shared" si="1"/>
        <v>-5.2458999999999978E-2</v>
      </c>
      <c r="X66" s="13">
        <f t="shared" si="1"/>
        <v>-2.027000000000001E-3</v>
      </c>
      <c r="Y66" s="17">
        <f t="shared" si="1"/>
        <v>-6.1769000000000185E-2</v>
      </c>
    </row>
    <row r="67" spans="1:25" x14ac:dyDescent="0.2">
      <c r="A67" s="14">
        <v>198</v>
      </c>
      <c r="B67" s="14">
        <v>205</v>
      </c>
      <c r="C67" s="14" t="s">
        <v>76</v>
      </c>
      <c r="D67" s="15">
        <v>860.50879999999995</v>
      </c>
      <c r="E67" s="25">
        <v>5.6594119999999997</v>
      </c>
      <c r="F67" s="16">
        <v>0</v>
      </c>
      <c r="G67" s="13">
        <v>0.33135599999999998</v>
      </c>
      <c r="H67" s="13">
        <v>0.98933300000000002</v>
      </c>
      <c r="I67" s="13">
        <v>1.090862</v>
      </c>
      <c r="J67" s="16">
        <v>0</v>
      </c>
      <c r="K67" s="13">
        <v>0.33354600000000001</v>
      </c>
      <c r="L67" s="13">
        <v>0.95110700000000004</v>
      </c>
      <c r="M67" s="13">
        <v>1.0411490000000001</v>
      </c>
      <c r="N67" s="16">
        <v>0</v>
      </c>
      <c r="O67" s="13">
        <v>1.4761E-2</v>
      </c>
      <c r="P67" s="13">
        <v>1.5687E-2</v>
      </c>
      <c r="Q67" s="13">
        <v>1.9217999999999999E-2</v>
      </c>
      <c r="R67" s="16">
        <v>0</v>
      </c>
      <c r="S67" s="13">
        <v>1.225E-2</v>
      </c>
      <c r="T67" s="13">
        <v>7.0939999999999996E-3</v>
      </c>
      <c r="U67" s="13">
        <v>1.2139E-2</v>
      </c>
      <c r="V67" s="16">
        <v>0</v>
      </c>
      <c r="W67" s="13">
        <f t="shared" si="1"/>
        <v>2.1900000000000253E-3</v>
      </c>
      <c r="X67" s="13">
        <f t="shared" si="1"/>
        <v>-3.8225999999999982E-2</v>
      </c>
      <c r="Y67" s="17">
        <f t="shared" si="1"/>
        <v>-4.9712999999999896E-2</v>
      </c>
    </row>
    <row r="68" spans="1:25" x14ac:dyDescent="0.2">
      <c r="A68" s="14">
        <v>199</v>
      </c>
      <c r="B68" s="14">
        <v>205</v>
      </c>
      <c r="C68" s="14" t="s">
        <v>77</v>
      </c>
      <c r="D68" s="15">
        <v>759.46109999999999</v>
      </c>
      <c r="E68" s="25">
        <v>5.6435820000000003</v>
      </c>
      <c r="F68" s="16">
        <v>0</v>
      </c>
      <c r="G68" s="13">
        <v>0.32131999999999999</v>
      </c>
      <c r="H68" s="13">
        <v>0.97343900000000005</v>
      </c>
      <c r="I68" s="13">
        <v>1.0258080000000001</v>
      </c>
      <c r="J68" s="16">
        <v>0</v>
      </c>
      <c r="K68" s="13">
        <v>0.351572</v>
      </c>
      <c r="L68" s="13">
        <v>0.97149300000000005</v>
      </c>
      <c r="M68" s="13">
        <v>1.0169969999999999</v>
      </c>
      <c r="N68" s="16">
        <v>0</v>
      </c>
      <c r="O68" s="13">
        <v>1.302E-2</v>
      </c>
      <c r="P68" s="13">
        <v>1.0002E-2</v>
      </c>
      <c r="Q68" s="13">
        <v>1.9810999999999999E-2</v>
      </c>
      <c r="R68" s="16">
        <v>0</v>
      </c>
      <c r="S68" s="13">
        <v>1.3471E-2</v>
      </c>
      <c r="T68" s="13">
        <v>1.345E-2</v>
      </c>
      <c r="U68" s="13">
        <v>9.6930000000000002E-3</v>
      </c>
      <c r="V68" s="16">
        <v>0</v>
      </c>
      <c r="W68" s="13">
        <f t="shared" ref="W68:Y106" si="2">K68-G68</f>
        <v>3.0252000000000001E-2</v>
      </c>
      <c r="X68" s="13">
        <f t="shared" si="2"/>
        <v>-1.9460000000000033E-3</v>
      </c>
      <c r="Y68" s="17">
        <f t="shared" si="2"/>
        <v>-8.8110000000001243E-3</v>
      </c>
    </row>
    <row r="69" spans="1:25" x14ac:dyDescent="0.2">
      <c r="A69" s="14">
        <v>209</v>
      </c>
      <c r="B69" s="14">
        <v>215</v>
      </c>
      <c r="C69" s="14" t="s">
        <v>78</v>
      </c>
      <c r="D69" s="15">
        <v>707.3723</v>
      </c>
      <c r="E69" s="25">
        <v>4.2059689999999996</v>
      </c>
      <c r="F69" s="16">
        <v>0</v>
      </c>
      <c r="G69" s="13">
        <v>0.49289899999999998</v>
      </c>
      <c r="H69" s="13">
        <v>0.79025299999999998</v>
      </c>
      <c r="I69" s="13">
        <v>1.0345899999999999</v>
      </c>
      <c r="J69" s="16">
        <v>0</v>
      </c>
      <c r="K69" s="13">
        <v>0.40015600000000001</v>
      </c>
      <c r="L69" s="13">
        <v>0.75331099999999995</v>
      </c>
      <c r="M69" s="13">
        <v>0.92929700000000004</v>
      </c>
      <c r="N69" s="16">
        <v>0</v>
      </c>
      <c r="O69" s="13">
        <v>9.3229999999999997E-3</v>
      </c>
      <c r="P69" s="13">
        <v>1.1217E-2</v>
      </c>
      <c r="Q69" s="13">
        <v>2.2466E-2</v>
      </c>
      <c r="R69" s="16">
        <v>0</v>
      </c>
      <c r="S69" s="13">
        <v>3.4230999999999998E-2</v>
      </c>
      <c r="T69" s="13">
        <v>3.2626000000000002E-2</v>
      </c>
      <c r="U69" s="13">
        <v>2.7175000000000001E-2</v>
      </c>
      <c r="V69" s="16">
        <v>0</v>
      </c>
      <c r="W69" s="13">
        <f t="shared" si="2"/>
        <v>-9.2742999999999964E-2</v>
      </c>
      <c r="X69" s="13">
        <f t="shared" si="2"/>
        <v>-3.694200000000003E-2</v>
      </c>
      <c r="Y69" s="17">
        <f t="shared" si="2"/>
        <v>-0.10529299999999986</v>
      </c>
    </row>
    <row r="70" spans="1:25" x14ac:dyDescent="0.2">
      <c r="A70" s="14">
        <v>209</v>
      </c>
      <c r="B70" s="14">
        <v>218</v>
      </c>
      <c r="C70" s="14" t="s">
        <v>79</v>
      </c>
      <c r="D70" s="15">
        <v>1164.5796</v>
      </c>
      <c r="E70" s="25">
        <v>5.3235549999999998</v>
      </c>
      <c r="F70" s="16">
        <v>0</v>
      </c>
      <c r="G70" s="13">
        <v>1.889799</v>
      </c>
      <c r="H70" s="13">
        <v>2.2426590000000002</v>
      </c>
      <c r="I70" s="13">
        <v>2.4950929999999998</v>
      </c>
      <c r="J70" s="16">
        <v>0</v>
      </c>
      <c r="K70" s="13">
        <v>1.827091</v>
      </c>
      <c r="L70" s="13">
        <v>2.251735</v>
      </c>
      <c r="M70" s="13">
        <v>2.4380440000000001</v>
      </c>
      <c r="N70" s="16">
        <v>0</v>
      </c>
      <c r="O70" s="13">
        <v>1.2534999999999999E-2</v>
      </c>
      <c r="P70" s="13">
        <v>3.0176999999999999E-2</v>
      </c>
      <c r="Q70" s="13">
        <v>2.1055000000000001E-2</v>
      </c>
      <c r="R70" s="16">
        <v>0</v>
      </c>
      <c r="S70" s="13">
        <v>4.2673999999999997E-2</v>
      </c>
      <c r="T70" s="13">
        <v>1.3883E-2</v>
      </c>
      <c r="U70" s="13">
        <v>1.3931000000000001E-2</v>
      </c>
      <c r="V70" s="16">
        <v>0</v>
      </c>
      <c r="W70" s="13">
        <f t="shared" si="2"/>
        <v>-6.2707999999999986E-2</v>
      </c>
      <c r="X70" s="13">
        <f t="shared" si="2"/>
        <v>9.075999999999862E-3</v>
      </c>
      <c r="Y70" s="17">
        <f t="shared" si="2"/>
        <v>-5.7048999999999683E-2</v>
      </c>
    </row>
    <row r="71" spans="1:25" x14ac:dyDescent="0.2">
      <c r="A71" s="14">
        <v>209</v>
      </c>
      <c r="B71" s="14">
        <v>219</v>
      </c>
      <c r="C71" s="14" t="s">
        <v>80</v>
      </c>
      <c r="D71" s="15">
        <v>1311.6479999999999</v>
      </c>
      <c r="E71" s="25">
        <v>6.2754219999999998</v>
      </c>
      <c r="F71" s="16">
        <v>0</v>
      </c>
      <c r="G71" s="13">
        <v>1.9149929999999999</v>
      </c>
      <c r="H71" s="13">
        <v>3.1491410000000002</v>
      </c>
      <c r="I71" s="13">
        <v>3.4343849999999998</v>
      </c>
      <c r="J71" s="16">
        <v>0</v>
      </c>
      <c r="K71" s="13">
        <v>1.8795809999999999</v>
      </c>
      <c r="L71" s="13">
        <v>3.1040999999999999</v>
      </c>
      <c r="M71" s="13">
        <v>3.3672080000000002</v>
      </c>
      <c r="N71" s="16">
        <v>0</v>
      </c>
      <c r="O71" s="13">
        <v>1.5857E-2</v>
      </c>
      <c r="P71" s="13">
        <v>1.4593999999999999E-2</v>
      </c>
      <c r="Q71" s="13">
        <v>2.4216999999999999E-2</v>
      </c>
      <c r="R71" s="16">
        <v>0</v>
      </c>
      <c r="S71" s="13">
        <v>3.8392000000000003E-2</v>
      </c>
      <c r="T71" s="13">
        <v>1.3674E-2</v>
      </c>
      <c r="U71" s="13">
        <v>1.2632000000000001E-2</v>
      </c>
      <c r="V71" s="16">
        <v>0</v>
      </c>
      <c r="W71" s="13">
        <f t="shared" si="2"/>
        <v>-3.5411999999999999E-2</v>
      </c>
      <c r="X71" s="13">
        <f t="shared" si="2"/>
        <v>-4.5041000000000331E-2</v>
      </c>
      <c r="Y71" s="17">
        <f t="shared" si="2"/>
        <v>-6.7176999999999598E-2</v>
      </c>
    </row>
    <row r="72" spans="1:25" x14ac:dyDescent="0.2">
      <c r="A72" s="14">
        <v>209</v>
      </c>
      <c r="B72" s="14">
        <v>220</v>
      </c>
      <c r="C72" s="14" t="s">
        <v>81</v>
      </c>
      <c r="D72" s="15">
        <v>1424.7320999999999</v>
      </c>
      <c r="E72" s="25">
        <v>6.7665009999999999</v>
      </c>
      <c r="F72" s="16">
        <v>0</v>
      </c>
      <c r="G72" s="13">
        <v>1.9198139999999999</v>
      </c>
      <c r="H72" s="13">
        <v>3.1123850000000002</v>
      </c>
      <c r="I72" s="13">
        <v>3.660158</v>
      </c>
      <c r="J72" s="16">
        <v>0</v>
      </c>
      <c r="K72" s="13">
        <v>1.8534919999999999</v>
      </c>
      <c r="L72" s="13">
        <v>3.0814339999999998</v>
      </c>
      <c r="M72" s="13">
        <v>3.6024050000000001</v>
      </c>
      <c r="N72" s="16">
        <v>0</v>
      </c>
      <c r="O72" s="13">
        <v>7.6750000000000004E-3</v>
      </c>
      <c r="P72" s="13">
        <v>4.0464E-2</v>
      </c>
      <c r="Q72" s="13">
        <v>2.274E-3</v>
      </c>
      <c r="R72" s="16">
        <v>0</v>
      </c>
      <c r="S72" s="13">
        <v>4.9382000000000002E-2</v>
      </c>
      <c r="T72" s="13">
        <v>2.4825E-2</v>
      </c>
      <c r="U72" s="13">
        <v>5.1145000000000003E-2</v>
      </c>
      <c r="V72" s="16">
        <v>0</v>
      </c>
      <c r="W72" s="13">
        <f t="shared" si="2"/>
        <v>-6.6321999999999992E-2</v>
      </c>
      <c r="X72" s="13">
        <f t="shared" si="2"/>
        <v>-3.0951000000000395E-2</v>
      </c>
      <c r="Y72" s="17">
        <f t="shared" si="2"/>
        <v>-5.7752999999999943E-2</v>
      </c>
    </row>
    <row r="73" spans="1:25" x14ac:dyDescent="0.2">
      <c r="A73" s="14">
        <v>211</v>
      </c>
      <c r="B73" s="14">
        <v>218</v>
      </c>
      <c r="C73" s="14" t="s">
        <v>82</v>
      </c>
      <c r="D73" s="15">
        <v>930.47919999999999</v>
      </c>
      <c r="E73" s="25">
        <v>4.9843570000000001</v>
      </c>
      <c r="F73" s="16">
        <v>0</v>
      </c>
      <c r="G73" s="13">
        <v>1.9080569999999999</v>
      </c>
      <c r="H73" s="13">
        <v>2.3395389999999998</v>
      </c>
      <c r="I73" s="13">
        <v>2.5751409999999999</v>
      </c>
      <c r="J73" s="16">
        <v>0</v>
      </c>
      <c r="K73" s="13">
        <v>1.837656</v>
      </c>
      <c r="L73" s="13">
        <v>2.3415010000000001</v>
      </c>
      <c r="M73" s="13">
        <v>2.542335</v>
      </c>
      <c r="N73" s="16">
        <v>0</v>
      </c>
      <c r="O73" s="13">
        <v>1.0283E-2</v>
      </c>
      <c r="P73" s="13">
        <v>2.2733E-2</v>
      </c>
      <c r="Q73" s="13">
        <v>6.8380000000000003E-3</v>
      </c>
      <c r="R73" s="16">
        <v>0</v>
      </c>
      <c r="S73" s="13">
        <v>3.6513999999999998E-2</v>
      </c>
      <c r="T73" s="13">
        <v>1.6021000000000001E-2</v>
      </c>
      <c r="U73" s="13">
        <v>3.31E-3</v>
      </c>
      <c r="V73" s="16">
        <v>0</v>
      </c>
      <c r="W73" s="13">
        <f t="shared" si="2"/>
        <v>-7.0400999999999936E-2</v>
      </c>
      <c r="X73" s="13">
        <f t="shared" si="2"/>
        <v>1.9620000000002413E-3</v>
      </c>
      <c r="Y73" s="17">
        <f t="shared" si="2"/>
        <v>-3.2805999999999891E-2</v>
      </c>
    </row>
    <row r="74" spans="1:25" x14ac:dyDescent="0.2">
      <c r="A74" s="14">
        <v>219</v>
      </c>
      <c r="B74" s="14">
        <v>227</v>
      </c>
      <c r="C74" s="14" t="s">
        <v>83</v>
      </c>
      <c r="D74" s="15">
        <v>1112.6098999999999</v>
      </c>
      <c r="E74" s="25">
        <v>5.6518309999999996</v>
      </c>
      <c r="F74" s="16">
        <v>0</v>
      </c>
      <c r="G74" s="13">
        <v>3.7335440000000002</v>
      </c>
      <c r="H74" s="13">
        <v>3.913967</v>
      </c>
      <c r="I74" s="13">
        <v>3.944696</v>
      </c>
      <c r="J74" s="16">
        <v>0</v>
      </c>
      <c r="K74" s="13">
        <v>3.687862</v>
      </c>
      <c r="L74" s="13">
        <v>3.9454720000000001</v>
      </c>
      <c r="M74" s="13">
        <v>4.0144609999999998</v>
      </c>
      <c r="N74" s="16">
        <v>0</v>
      </c>
      <c r="O74" s="13">
        <v>1.4047E-2</v>
      </c>
      <c r="P74" s="13">
        <v>3.9933999999999997E-2</v>
      </c>
      <c r="Q74" s="13">
        <v>8.0649999999999993E-3</v>
      </c>
      <c r="R74" s="16">
        <v>0</v>
      </c>
      <c r="S74" s="13">
        <v>7.5371999999999995E-2</v>
      </c>
      <c r="T74" s="13">
        <v>1.5796999999999999E-2</v>
      </c>
      <c r="U74" s="13">
        <v>1.602E-2</v>
      </c>
      <c r="V74" s="16">
        <v>0</v>
      </c>
      <c r="W74" s="13">
        <f t="shared" si="2"/>
        <v>-4.5682000000000222E-2</v>
      </c>
      <c r="X74" s="13">
        <f t="shared" si="2"/>
        <v>3.1505000000000116E-2</v>
      </c>
      <c r="Y74" s="17">
        <f t="shared" si="2"/>
        <v>6.9764999999999855E-2</v>
      </c>
    </row>
    <row r="75" spans="1:25" x14ac:dyDescent="0.2">
      <c r="A75" s="14">
        <v>219</v>
      </c>
      <c r="B75" s="14">
        <v>229</v>
      </c>
      <c r="C75" s="14" t="s">
        <v>84</v>
      </c>
      <c r="D75" s="15">
        <v>1341.6796999999999</v>
      </c>
      <c r="E75" s="25">
        <v>5.2568450000000002</v>
      </c>
      <c r="F75" s="16">
        <v>0</v>
      </c>
      <c r="G75" s="13">
        <v>4.9760799999999996</v>
      </c>
      <c r="H75" s="13">
        <v>5.1943710000000003</v>
      </c>
      <c r="I75" s="13">
        <v>5.2763520000000002</v>
      </c>
      <c r="J75" s="16">
        <v>0</v>
      </c>
      <c r="K75" s="13">
        <v>4.9149419999999999</v>
      </c>
      <c r="L75" s="13">
        <v>5.1867729999999996</v>
      </c>
      <c r="M75" s="13">
        <v>5.2617649999999996</v>
      </c>
      <c r="N75" s="16">
        <v>0</v>
      </c>
      <c r="O75" s="13">
        <v>1.3050000000000001E-2</v>
      </c>
      <c r="P75" s="13">
        <v>7.5079999999999994E-2</v>
      </c>
      <c r="Q75" s="13">
        <v>1.4173E-2</v>
      </c>
      <c r="R75" s="16">
        <v>0</v>
      </c>
      <c r="S75" s="13">
        <v>9.5177999999999999E-2</v>
      </c>
      <c r="T75" s="13">
        <v>1.7578E-2</v>
      </c>
      <c r="U75" s="13">
        <v>1.8252999999999998E-2</v>
      </c>
      <c r="V75" s="16">
        <v>0</v>
      </c>
      <c r="W75" s="13">
        <f t="shared" si="2"/>
        <v>-6.1137999999999693E-2</v>
      </c>
      <c r="X75" s="13">
        <f t="shared" si="2"/>
        <v>-7.5980000000006598E-3</v>
      </c>
      <c r="Y75" s="17">
        <f t="shared" si="2"/>
        <v>-1.4587000000000572E-2</v>
      </c>
    </row>
    <row r="76" spans="1:25" x14ac:dyDescent="0.2">
      <c r="A76" s="14">
        <v>221</v>
      </c>
      <c r="B76" s="14">
        <v>235</v>
      </c>
      <c r="C76" s="14" t="s">
        <v>85</v>
      </c>
      <c r="D76" s="15">
        <v>1756.8687</v>
      </c>
      <c r="E76" s="25">
        <v>6.5435080000000001</v>
      </c>
      <c r="F76" s="16">
        <v>0</v>
      </c>
      <c r="G76" s="13">
        <v>4.6179399999999999</v>
      </c>
      <c r="H76" s="13">
        <v>7.454968</v>
      </c>
      <c r="I76" s="13">
        <v>8.2813130000000008</v>
      </c>
      <c r="J76" s="16">
        <v>0</v>
      </c>
      <c r="K76" s="13">
        <v>4.3371690000000003</v>
      </c>
      <c r="L76" s="13">
        <v>7.3650399999999996</v>
      </c>
      <c r="M76" s="13">
        <v>8.1188640000000003</v>
      </c>
      <c r="N76" s="16">
        <v>0</v>
      </c>
      <c r="O76" s="13">
        <v>0.25680399999999998</v>
      </c>
      <c r="P76" s="13">
        <v>0.180115</v>
      </c>
      <c r="Q76" s="13">
        <v>0.21134900000000001</v>
      </c>
      <c r="R76" s="16">
        <v>0</v>
      </c>
      <c r="S76" s="13">
        <v>0.16694800000000001</v>
      </c>
      <c r="T76" s="13">
        <v>0.198105</v>
      </c>
      <c r="U76" s="13">
        <v>0.27311000000000002</v>
      </c>
      <c r="V76" s="16">
        <v>0</v>
      </c>
      <c r="W76" s="13">
        <f t="shared" si="2"/>
        <v>-0.28077099999999966</v>
      </c>
      <c r="X76" s="13">
        <f t="shared" si="2"/>
        <v>-8.9928000000000452E-2</v>
      </c>
      <c r="Y76" s="17">
        <f t="shared" si="2"/>
        <v>-0.16244900000000051</v>
      </c>
    </row>
    <row r="77" spans="1:25" x14ac:dyDescent="0.2">
      <c r="A77" s="14">
        <v>224</v>
      </c>
      <c r="B77" s="14">
        <v>230</v>
      </c>
      <c r="C77" s="14" t="s">
        <v>86</v>
      </c>
      <c r="D77" s="15">
        <v>811.38319999999999</v>
      </c>
      <c r="E77" s="25">
        <v>5.3454449999999998</v>
      </c>
      <c r="F77" s="16">
        <v>0</v>
      </c>
      <c r="G77" s="13">
        <v>2.5908229999999999</v>
      </c>
      <c r="H77" s="13">
        <v>3.0681780000000001</v>
      </c>
      <c r="I77" s="13">
        <v>3.4301979999999999</v>
      </c>
      <c r="J77" s="16">
        <v>0</v>
      </c>
      <c r="K77" s="13">
        <v>2.5766369999999998</v>
      </c>
      <c r="L77" s="13">
        <v>3.1535690000000001</v>
      </c>
      <c r="M77" s="13">
        <v>3.463546</v>
      </c>
      <c r="N77" s="16">
        <v>0</v>
      </c>
      <c r="O77" s="13">
        <v>1.3289E-2</v>
      </c>
      <c r="P77" s="13">
        <v>3.517E-2</v>
      </c>
      <c r="Q77" s="13">
        <v>1.6271999999999998E-2</v>
      </c>
      <c r="R77" s="16">
        <v>0</v>
      </c>
      <c r="S77" s="13">
        <v>7.0659E-2</v>
      </c>
      <c r="T77" s="13">
        <v>2.7973000000000001E-2</v>
      </c>
      <c r="U77" s="13">
        <v>3.0758000000000001E-2</v>
      </c>
      <c r="V77" s="16">
        <v>0</v>
      </c>
      <c r="W77" s="13">
        <f t="shared" si="2"/>
        <v>-1.4186000000000032E-2</v>
      </c>
      <c r="X77" s="13">
        <f t="shared" si="2"/>
        <v>8.5390999999999995E-2</v>
      </c>
      <c r="Y77" s="17">
        <f t="shared" si="2"/>
        <v>3.3348000000000155E-2</v>
      </c>
    </row>
    <row r="78" spans="1:25" x14ac:dyDescent="0.2">
      <c r="A78" s="14">
        <v>224</v>
      </c>
      <c r="B78" s="14">
        <v>232</v>
      </c>
      <c r="C78" s="14" t="s">
        <v>87</v>
      </c>
      <c r="D78" s="15">
        <v>1038.5101999999999</v>
      </c>
      <c r="E78" s="25">
        <v>6.0711779999999997</v>
      </c>
      <c r="F78" s="16">
        <v>0</v>
      </c>
      <c r="G78" s="13">
        <v>2.1147119999999999</v>
      </c>
      <c r="H78" s="13">
        <v>2.906641</v>
      </c>
      <c r="I78" s="13">
        <v>3.6191</v>
      </c>
      <c r="J78" s="16">
        <v>0</v>
      </c>
      <c r="K78" s="13">
        <v>2.0967959999999999</v>
      </c>
      <c r="L78" s="13">
        <v>2.9461919999999999</v>
      </c>
      <c r="M78" s="13">
        <v>3.68574</v>
      </c>
      <c r="N78" s="16">
        <v>0</v>
      </c>
      <c r="O78" s="13">
        <v>3.7533999999999998E-2</v>
      </c>
      <c r="P78" s="13">
        <v>5.5787999999999997E-2</v>
      </c>
      <c r="Q78" s="13">
        <v>2.8428999999999999E-2</v>
      </c>
      <c r="R78" s="16">
        <v>0</v>
      </c>
      <c r="S78" s="13">
        <v>4.7236E-2</v>
      </c>
      <c r="T78" s="13">
        <v>4.2923000000000003E-2</v>
      </c>
      <c r="U78" s="13">
        <v>7.1754999999999999E-2</v>
      </c>
      <c r="V78" s="16">
        <v>0</v>
      </c>
      <c r="W78" s="13">
        <f t="shared" si="2"/>
        <v>-1.7916000000000043E-2</v>
      </c>
      <c r="X78" s="13">
        <f t="shared" si="2"/>
        <v>3.9550999999999892E-2</v>
      </c>
      <c r="Y78" s="17">
        <f t="shared" si="2"/>
        <v>6.6640000000000033E-2</v>
      </c>
    </row>
    <row r="79" spans="1:25" x14ac:dyDescent="0.2">
      <c r="A79" s="14">
        <v>229</v>
      </c>
      <c r="B79" s="14">
        <v>246</v>
      </c>
      <c r="C79" s="14" t="s">
        <v>88</v>
      </c>
      <c r="D79" s="15">
        <v>2198.0223000000001</v>
      </c>
      <c r="E79" s="25">
        <v>2.760249</v>
      </c>
      <c r="F79" s="16">
        <v>0</v>
      </c>
      <c r="G79" s="13">
        <v>2.9486690000000002</v>
      </c>
      <c r="H79" s="13">
        <v>3.6606230000000002</v>
      </c>
      <c r="I79" s="13">
        <v>4.0250599999999999</v>
      </c>
      <c r="J79" s="16">
        <v>0</v>
      </c>
      <c r="K79" s="13">
        <v>2.7943709999999999</v>
      </c>
      <c r="L79" s="13">
        <v>3.1281759999999998</v>
      </c>
      <c r="M79" s="13">
        <v>3.7917489999999998</v>
      </c>
      <c r="N79" s="16">
        <v>0</v>
      </c>
      <c r="O79" s="13">
        <v>1.5938000000000001E-2</v>
      </c>
      <c r="P79" s="13">
        <v>4.6948999999999998E-2</v>
      </c>
      <c r="Q79" s="13">
        <v>7.2998999999999994E-2</v>
      </c>
      <c r="R79" s="16">
        <v>0</v>
      </c>
      <c r="S79" s="13">
        <v>6.6391000000000006E-2</v>
      </c>
      <c r="T79" s="13">
        <v>4.9474999999999998E-2</v>
      </c>
      <c r="U79" s="13">
        <v>3.9442999999999999E-2</v>
      </c>
      <c r="V79" s="16">
        <v>0</v>
      </c>
      <c r="W79" s="13">
        <f t="shared" si="2"/>
        <v>-0.15429800000000027</v>
      </c>
      <c r="X79" s="13">
        <f t="shared" si="2"/>
        <v>-0.53244700000000034</v>
      </c>
      <c r="Y79" s="17">
        <f t="shared" si="2"/>
        <v>-0.23331100000000005</v>
      </c>
    </row>
    <row r="80" spans="1:25" x14ac:dyDescent="0.2">
      <c r="A80" s="14">
        <v>233</v>
      </c>
      <c r="B80" s="14">
        <v>245</v>
      </c>
      <c r="C80" s="14" t="s">
        <v>89</v>
      </c>
      <c r="D80" s="15">
        <v>1571.741</v>
      </c>
      <c r="E80" s="25">
        <v>4.9207590000000003</v>
      </c>
      <c r="F80" s="16">
        <v>0</v>
      </c>
      <c r="G80" s="13">
        <v>2.6414490000000002</v>
      </c>
      <c r="H80" s="13">
        <v>3.3028</v>
      </c>
      <c r="I80" s="13">
        <v>4.1060660000000002</v>
      </c>
      <c r="J80" s="16">
        <v>0</v>
      </c>
      <c r="K80" s="13">
        <v>2.6341950000000001</v>
      </c>
      <c r="L80" s="13">
        <v>3.3837440000000001</v>
      </c>
      <c r="M80" s="13">
        <v>4.1722250000000001</v>
      </c>
      <c r="N80" s="16">
        <v>0</v>
      </c>
      <c r="O80" s="13">
        <v>1.0145E-2</v>
      </c>
      <c r="P80" s="13">
        <v>4.1447999999999999E-2</v>
      </c>
      <c r="Q80" s="13">
        <v>8.2190000000000006E-3</v>
      </c>
      <c r="R80" s="16">
        <v>0</v>
      </c>
      <c r="S80" s="13">
        <v>6.2577999999999995E-2</v>
      </c>
      <c r="T80" s="13">
        <v>2.7952999999999999E-2</v>
      </c>
      <c r="U80" s="13">
        <v>1.4995E-2</v>
      </c>
      <c r="V80" s="16">
        <v>0</v>
      </c>
      <c r="W80" s="13">
        <f t="shared" si="2"/>
        <v>-7.2540000000000937E-3</v>
      </c>
      <c r="X80" s="13">
        <f t="shared" si="2"/>
        <v>8.0944000000000127E-2</v>
      </c>
      <c r="Y80" s="17">
        <f t="shared" si="2"/>
        <v>6.6158999999999857E-2</v>
      </c>
    </row>
    <row r="81" spans="1:25" x14ac:dyDescent="0.2">
      <c r="A81" s="14">
        <v>235</v>
      </c>
      <c r="B81" s="14">
        <v>245</v>
      </c>
      <c r="C81" s="14" t="s">
        <v>90</v>
      </c>
      <c r="D81" s="15">
        <v>1401.6355000000001</v>
      </c>
      <c r="E81" s="25">
        <v>4.812481</v>
      </c>
      <c r="F81" s="16">
        <v>0</v>
      </c>
      <c r="G81" s="13">
        <v>1.6335919999999999</v>
      </c>
      <c r="H81" s="13">
        <v>1.9730220000000001</v>
      </c>
      <c r="I81" s="13">
        <v>2.724729</v>
      </c>
      <c r="J81" s="16">
        <v>0</v>
      </c>
      <c r="K81" s="13">
        <v>1.6504730000000001</v>
      </c>
      <c r="L81" s="13">
        <v>1.9998339999999999</v>
      </c>
      <c r="M81" s="13">
        <v>2.799471</v>
      </c>
      <c r="N81" s="16">
        <v>0</v>
      </c>
      <c r="O81" s="13">
        <v>1.2825E-2</v>
      </c>
      <c r="P81" s="13">
        <v>3.0025E-2</v>
      </c>
      <c r="Q81" s="13">
        <v>1.1701E-2</v>
      </c>
      <c r="R81" s="16">
        <v>0</v>
      </c>
      <c r="S81" s="13">
        <v>3.3439000000000003E-2</v>
      </c>
      <c r="T81" s="13">
        <v>1.8294000000000001E-2</v>
      </c>
      <c r="U81" s="13">
        <v>1.5436E-2</v>
      </c>
      <c r="V81" s="16">
        <v>0</v>
      </c>
      <c r="W81" s="13">
        <f t="shared" si="2"/>
        <v>1.6881000000000146E-2</v>
      </c>
      <c r="X81" s="13">
        <f t="shared" si="2"/>
        <v>2.6811999999999836E-2</v>
      </c>
      <c r="Y81" s="17">
        <f t="shared" si="2"/>
        <v>7.4742000000000086E-2</v>
      </c>
    </row>
    <row r="82" spans="1:25" x14ac:dyDescent="0.2">
      <c r="A82" s="14">
        <v>236</v>
      </c>
      <c r="B82" s="14">
        <v>245</v>
      </c>
      <c r="C82" s="14" t="s">
        <v>91</v>
      </c>
      <c r="D82" s="15">
        <v>1270.595</v>
      </c>
      <c r="E82" s="25">
        <v>4.5463149999999999</v>
      </c>
      <c r="F82" s="16">
        <v>0</v>
      </c>
      <c r="G82" s="13">
        <v>1.3332010000000001</v>
      </c>
      <c r="H82" s="13">
        <v>1.600379</v>
      </c>
      <c r="I82" s="13">
        <v>2.1489600000000002</v>
      </c>
      <c r="J82" s="16">
        <v>0</v>
      </c>
      <c r="K82" s="13">
        <v>1.33145</v>
      </c>
      <c r="L82" s="13">
        <v>1.553661</v>
      </c>
      <c r="M82" s="13">
        <v>2.1292789999999999</v>
      </c>
      <c r="N82" s="16">
        <v>0</v>
      </c>
      <c r="O82" s="13">
        <v>3.0980000000000001E-2</v>
      </c>
      <c r="P82" s="13">
        <v>2.8056999999999999E-2</v>
      </c>
      <c r="Q82" s="13">
        <v>2.7310999999999998E-2</v>
      </c>
      <c r="R82" s="16">
        <v>0</v>
      </c>
      <c r="S82" s="13">
        <v>3.2615999999999999E-2</v>
      </c>
      <c r="T82" s="13">
        <v>4.5658999999999998E-2</v>
      </c>
      <c r="U82" s="13">
        <v>2.7833E-2</v>
      </c>
      <c r="V82" s="16">
        <v>0</v>
      </c>
      <c r="W82" s="13">
        <f t="shared" si="2"/>
        <v>-1.7510000000000581E-3</v>
      </c>
      <c r="X82" s="13">
        <f t="shared" si="2"/>
        <v>-4.6718000000000037E-2</v>
      </c>
      <c r="Y82" s="17">
        <f t="shared" si="2"/>
        <v>-1.9681000000000282E-2</v>
      </c>
    </row>
    <row r="83" spans="1:25" x14ac:dyDescent="0.2">
      <c r="A83" s="14">
        <v>238</v>
      </c>
      <c r="B83" s="14">
        <v>245</v>
      </c>
      <c r="C83" s="14" t="s">
        <v>92</v>
      </c>
      <c r="D83" s="15">
        <v>979.43669999999997</v>
      </c>
      <c r="E83" s="25">
        <v>4.522227</v>
      </c>
      <c r="F83" s="16">
        <v>0</v>
      </c>
      <c r="G83" s="13">
        <v>1.178037</v>
      </c>
      <c r="H83" s="13">
        <v>1.424758</v>
      </c>
      <c r="I83" s="13">
        <v>1.991868</v>
      </c>
      <c r="J83" s="16">
        <v>0</v>
      </c>
      <c r="K83" s="13">
        <v>1.0923130000000001</v>
      </c>
      <c r="L83" s="13">
        <v>1.470855</v>
      </c>
      <c r="M83" s="13">
        <v>1.9510860000000001</v>
      </c>
      <c r="N83" s="16">
        <v>0</v>
      </c>
      <c r="O83" s="13">
        <v>3.7182E-2</v>
      </c>
      <c r="P83" s="13">
        <v>2.2261E-2</v>
      </c>
      <c r="Q83" s="13">
        <v>4.2858E-2</v>
      </c>
      <c r="R83" s="16">
        <v>0</v>
      </c>
      <c r="S83" s="13">
        <v>2.3667000000000001E-2</v>
      </c>
      <c r="T83" s="13">
        <v>2.8108999999999999E-2</v>
      </c>
      <c r="U83" s="13">
        <v>3.7927000000000002E-2</v>
      </c>
      <c r="V83" s="16">
        <v>0</v>
      </c>
      <c r="W83" s="13">
        <f t="shared" si="2"/>
        <v>-8.5723999999999911E-2</v>
      </c>
      <c r="X83" s="13">
        <f t="shared" si="2"/>
        <v>4.6097000000000055E-2</v>
      </c>
      <c r="Y83" s="17">
        <f t="shared" si="2"/>
        <v>-4.0781999999999874E-2</v>
      </c>
    </row>
    <row r="84" spans="1:25" x14ac:dyDescent="0.2">
      <c r="A84" s="14">
        <v>246</v>
      </c>
      <c r="B84" s="14">
        <v>255</v>
      </c>
      <c r="C84" s="14" t="s">
        <v>93</v>
      </c>
      <c r="D84" s="15">
        <v>1021.5676999999999</v>
      </c>
      <c r="E84" s="25">
        <v>5.7450330000000003</v>
      </c>
      <c r="F84" s="16">
        <v>0</v>
      </c>
      <c r="G84" s="13">
        <v>0.64713299999999996</v>
      </c>
      <c r="H84" s="13">
        <v>2.4853580000000002</v>
      </c>
      <c r="I84" s="13">
        <v>3.0437249999999998</v>
      </c>
      <c r="J84" s="16">
        <v>0</v>
      </c>
      <c r="K84" s="13">
        <v>0.70449200000000001</v>
      </c>
      <c r="L84" s="13">
        <v>2.5186440000000001</v>
      </c>
      <c r="M84" s="13">
        <v>3.0307110000000002</v>
      </c>
      <c r="N84" s="16">
        <v>0</v>
      </c>
      <c r="O84" s="13">
        <v>2.7585999999999999E-2</v>
      </c>
      <c r="P84" s="13">
        <v>3.1912999999999997E-2</v>
      </c>
      <c r="Q84" s="13">
        <v>2.9581E-2</v>
      </c>
      <c r="R84" s="16">
        <v>0</v>
      </c>
      <c r="S84" s="13">
        <v>2.1576000000000001E-2</v>
      </c>
      <c r="T84" s="13">
        <v>3.8746000000000003E-2</v>
      </c>
      <c r="U84" s="13">
        <v>1.5464E-2</v>
      </c>
      <c r="V84" s="16">
        <v>0</v>
      </c>
      <c r="W84" s="13">
        <f t="shared" si="2"/>
        <v>5.7359000000000049E-2</v>
      </c>
      <c r="X84" s="13">
        <f t="shared" si="2"/>
        <v>3.3285999999999927E-2</v>
      </c>
      <c r="Y84" s="17">
        <f t="shared" si="2"/>
        <v>-1.3013999999999637E-2</v>
      </c>
    </row>
    <row r="85" spans="1:25" x14ac:dyDescent="0.2">
      <c r="A85" s="14">
        <v>246</v>
      </c>
      <c r="B85" s="14">
        <v>260</v>
      </c>
      <c r="C85" s="14" t="s">
        <v>94</v>
      </c>
      <c r="D85" s="15">
        <v>1491.8166000000001</v>
      </c>
      <c r="E85" s="25">
        <v>5.8146370000000003</v>
      </c>
      <c r="F85" s="16">
        <v>0</v>
      </c>
      <c r="G85" s="13">
        <v>2.677171</v>
      </c>
      <c r="H85" s="13">
        <v>5.526402</v>
      </c>
      <c r="I85" s="13">
        <v>6.2564279999999997</v>
      </c>
      <c r="J85" s="16">
        <v>0</v>
      </c>
      <c r="K85" s="13">
        <v>2.6275719999999998</v>
      </c>
      <c r="L85" s="13">
        <v>5.5721540000000003</v>
      </c>
      <c r="M85" s="13">
        <v>6.2518060000000002</v>
      </c>
      <c r="N85" s="16">
        <v>0</v>
      </c>
      <c r="O85" s="13">
        <v>3.2510999999999998E-2</v>
      </c>
      <c r="P85" s="13">
        <v>5.6481999999999997E-2</v>
      </c>
      <c r="Q85" s="13">
        <v>1.1135000000000001E-2</v>
      </c>
      <c r="R85" s="16">
        <v>0</v>
      </c>
      <c r="S85" s="13">
        <v>6.3492000000000007E-2</v>
      </c>
      <c r="T85" s="13">
        <v>5.1020000000000003E-2</v>
      </c>
      <c r="U85" s="13">
        <v>2.7688999999999998E-2</v>
      </c>
      <c r="V85" s="16">
        <v>0</v>
      </c>
      <c r="W85" s="13">
        <f t="shared" si="2"/>
        <v>-4.9599000000000171E-2</v>
      </c>
      <c r="X85" s="13">
        <f t="shared" si="2"/>
        <v>4.5752000000000237E-2</v>
      </c>
      <c r="Y85" s="17">
        <f t="shared" si="2"/>
        <v>-4.6219999999994599E-3</v>
      </c>
    </row>
    <row r="86" spans="1:25" x14ac:dyDescent="0.2">
      <c r="A86" s="14">
        <v>246</v>
      </c>
      <c r="B86" s="14">
        <v>261</v>
      </c>
      <c r="C86" s="14" t="s">
        <v>95</v>
      </c>
      <c r="D86" s="15">
        <v>1590.885</v>
      </c>
      <c r="E86" s="25">
        <v>6.0807070000000003</v>
      </c>
      <c r="F86" s="16">
        <v>0</v>
      </c>
      <c r="G86" s="13">
        <v>3.4603380000000001</v>
      </c>
      <c r="H86" s="13">
        <v>6.4464680000000003</v>
      </c>
      <c r="I86" s="13">
        <v>7.1805300000000001</v>
      </c>
      <c r="J86" s="16">
        <v>0</v>
      </c>
      <c r="K86" s="13">
        <v>3.4334760000000002</v>
      </c>
      <c r="L86" s="13">
        <v>6.4865139999999997</v>
      </c>
      <c r="M86" s="13">
        <v>7.1970219999999996</v>
      </c>
      <c r="N86" s="16">
        <v>0</v>
      </c>
      <c r="O86" s="13">
        <v>1.6871000000000001E-2</v>
      </c>
      <c r="P86" s="13">
        <v>7.0605000000000001E-2</v>
      </c>
      <c r="Q86" s="13">
        <v>5.0200000000000002E-3</v>
      </c>
      <c r="R86" s="16">
        <v>0</v>
      </c>
      <c r="S86" s="13">
        <v>8.1631999999999996E-2</v>
      </c>
      <c r="T86" s="13">
        <v>5.9318999999999997E-2</v>
      </c>
      <c r="U86" s="13">
        <v>1.2309E-2</v>
      </c>
      <c r="V86" s="16">
        <v>0</v>
      </c>
      <c r="W86" s="13">
        <f t="shared" si="2"/>
        <v>-2.6861999999999941E-2</v>
      </c>
      <c r="X86" s="13">
        <f t="shared" si="2"/>
        <v>4.004599999999936E-2</v>
      </c>
      <c r="Y86" s="17">
        <f t="shared" si="2"/>
        <v>1.6491999999999507E-2</v>
      </c>
    </row>
    <row r="87" spans="1:25" x14ac:dyDescent="0.2">
      <c r="A87" s="14">
        <v>246</v>
      </c>
      <c r="B87" s="14">
        <v>262</v>
      </c>
      <c r="C87" s="14" t="s">
        <v>96</v>
      </c>
      <c r="D87" s="15">
        <v>1703.9690000000001</v>
      </c>
      <c r="E87" s="25">
        <v>6.5426669999999998</v>
      </c>
      <c r="F87" s="16">
        <v>0</v>
      </c>
      <c r="G87" s="13">
        <v>4.2591039999999998</v>
      </c>
      <c r="H87" s="13">
        <v>7.1686480000000001</v>
      </c>
      <c r="I87" s="13">
        <v>7.8926249999999998</v>
      </c>
      <c r="J87" s="16">
        <v>0</v>
      </c>
      <c r="K87" s="13">
        <v>4.199478</v>
      </c>
      <c r="L87" s="13">
        <v>7.1998360000000003</v>
      </c>
      <c r="M87" s="13">
        <v>7.8981170000000001</v>
      </c>
      <c r="N87" s="16">
        <v>0</v>
      </c>
      <c r="O87" s="13">
        <v>2.9516000000000001E-2</v>
      </c>
      <c r="P87" s="13">
        <v>7.6155E-2</v>
      </c>
      <c r="Q87" s="13">
        <v>7.1760000000000001E-3</v>
      </c>
      <c r="R87" s="16">
        <v>0</v>
      </c>
      <c r="S87" s="13">
        <v>0.10011</v>
      </c>
      <c r="T87" s="13">
        <v>5.7521000000000003E-2</v>
      </c>
      <c r="U87" s="13">
        <v>1.5805E-2</v>
      </c>
      <c r="V87" s="16">
        <v>0</v>
      </c>
      <c r="W87" s="13">
        <f t="shared" si="2"/>
        <v>-5.9625999999999735E-2</v>
      </c>
      <c r="X87" s="13">
        <f t="shared" si="2"/>
        <v>3.1188000000000216E-2</v>
      </c>
      <c r="Y87" s="17">
        <f t="shared" si="2"/>
        <v>5.4920000000002744E-3</v>
      </c>
    </row>
    <row r="88" spans="1:25" x14ac:dyDescent="0.2">
      <c r="A88" s="14">
        <v>256</v>
      </c>
      <c r="B88" s="14">
        <v>262</v>
      </c>
      <c r="C88" s="14" t="s">
        <v>97</v>
      </c>
      <c r="D88" s="15">
        <v>701.41920000000005</v>
      </c>
      <c r="E88" s="25">
        <v>5.4215090000000004</v>
      </c>
      <c r="F88" s="16">
        <v>0</v>
      </c>
      <c r="G88" s="13">
        <v>3.0745309999999999</v>
      </c>
      <c r="H88" s="13">
        <v>3.2336999999999998</v>
      </c>
      <c r="I88" s="13">
        <v>3.313434</v>
      </c>
      <c r="J88" s="16">
        <v>0</v>
      </c>
      <c r="K88" s="13">
        <v>3.0095869999999998</v>
      </c>
      <c r="L88" s="13">
        <v>3.2549589999999999</v>
      </c>
      <c r="M88" s="13">
        <v>3.3457490000000001</v>
      </c>
      <c r="N88" s="16">
        <v>0</v>
      </c>
      <c r="O88" s="13">
        <v>2.6688E-2</v>
      </c>
      <c r="P88" s="13">
        <v>3.3538999999999999E-2</v>
      </c>
      <c r="Q88" s="13">
        <v>1.5321E-2</v>
      </c>
      <c r="R88" s="16">
        <v>0</v>
      </c>
      <c r="S88" s="13">
        <v>7.4561000000000002E-2</v>
      </c>
      <c r="T88" s="13">
        <v>1.8856999999999999E-2</v>
      </c>
      <c r="U88" s="13">
        <v>4.1549999999999998E-3</v>
      </c>
      <c r="V88" s="16">
        <v>0</v>
      </c>
      <c r="W88" s="13">
        <f t="shared" si="2"/>
        <v>-6.4944000000000113E-2</v>
      </c>
      <c r="X88" s="13">
        <f t="shared" si="2"/>
        <v>2.1259000000000139E-2</v>
      </c>
      <c r="Y88" s="17">
        <f t="shared" si="2"/>
        <v>3.2315000000000094E-2</v>
      </c>
    </row>
    <row r="89" spans="1:25" x14ac:dyDescent="0.2">
      <c r="A89" s="14">
        <v>265</v>
      </c>
      <c r="B89" s="14">
        <v>278</v>
      </c>
      <c r="C89" s="14" t="s">
        <v>98</v>
      </c>
      <c r="D89" s="15">
        <v>1477.7138</v>
      </c>
      <c r="E89" s="25">
        <v>5.9334720000000001</v>
      </c>
      <c r="F89" s="16">
        <v>0</v>
      </c>
      <c r="G89" s="13">
        <v>3.1051820000000001</v>
      </c>
      <c r="H89" s="13">
        <v>3.8728050000000001</v>
      </c>
      <c r="I89" s="13">
        <v>4.3546449999999997</v>
      </c>
      <c r="J89" s="16">
        <v>0</v>
      </c>
      <c r="K89" s="13">
        <v>2.9703379999999999</v>
      </c>
      <c r="L89" s="13">
        <v>3.8338260000000002</v>
      </c>
      <c r="M89" s="13">
        <v>4.3171879999999998</v>
      </c>
      <c r="N89" s="16">
        <v>0</v>
      </c>
      <c r="O89" s="13">
        <v>2.5811000000000001E-2</v>
      </c>
      <c r="P89" s="13">
        <v>5.2234000000000003E-2</v>
      </c>
      <c r="Q89" s="13">
        <v>2.52E-2</v>
      </c>
      <c r="R89" s="16">
        <v>0</v>
      </c>
      <c r="S89" s="13">
        <v>7.5122999999999995E-2</v>
      </c>
      <c r="T89" s="13">
        <v>5.5497999999999999E-2</v>
      </c>
      <c r="U89" s="13">
        <v>5.0576999999999997E-2</v>
      </c>
      <c r="V89" s="16">
        <v>0</v>
      </c>
      <c r="W89" s="13">
        <f t="shared" si="2"/>
        <v>-0.13484400000000019</v>
      </c>
      <c r="X89" s="13">
        <f t="shared" si="2"/>
        <v>-3.8978999999999875E-2</v>
      </c>
      <c r="Y89" s="17">
        <f t="shared" si="2"/>
        <v>-3.7456999999999852E-2</v>
      </c>
    </row>
    <row r="90" spans="1:25" x14ac:dyDescent="0.2">
      <c r="A90" s="14">
        <v>265</v>
      </c>
      <c r="B90" s="14">
        <v>282</v>
      </c>
      <c r="C90" s="14" t="s">
        <v>99</v>
      </c>
      <c r="D90" s="15">
        <v>1961.0307</v>
      </c>
      <c r="E90" s="25">
        <v>6.2663510000000002</v>
      </c>
      <c r="F90" s="16">
        <v>0</v>
      </c>
      <c r="G90" s="13">
        <v>4.051609</v>
      </c>
      <c r="H90" s="13">
        <v>5.7093290000000003</v>
      </c>
      <c r="I90" s="13">
        <v>6.2165609999999996</v>
      </c>
      <c r="J90" s="16">
        <v>0</v>
      </c>
      <c r="K90" s="13">
        <v>3.8990610000000001</v>
      </c>
      <c r="L90" s="13">
        <v>5.5760100000000001</v>
      </c>
      <c r="M90" s="13">
        <v>6.0860399999999997</v>
      </c>
      <c r="N90" s="16">
        <v>0</v>
      </c>
      <c r="O90" s="13">
        <v>9.4797000000000006E-2</v>
      </c>
      <c r="P90" s="13">
        <v>6.3749E-2</v>
      </c>
      <c r="Q90" s="13">
        <v>4.5036E-2</v>
      </c>
      <c r="R90" s="16">
        <v>0</v>
      </c>
      <c r="S90" s="13">
        <v>5.9286999999999999E-2</v>
      </c>
      <c r="T90" s="13">
        <v>4.8467000000000003E-2</v>
      </c>
      <c r="U90" s="13">
        <v>7.3809E-2</v>
      </c>
      <c r="V90" s="16">
        <v>0</v>
      </c>
      <c r="W90" s="13">
        <f t="shared" si="2"/>
        <v>-0.15254799999999991</v>
      </c>
      <c r="X90" s="13">
        <f t="shared" si="2"/>
        <v>-0.13331900000000019</v>
      </c>
      <c r="Y90" s="17">
        <f t="shared" si="2"/>
        <v>-0.13052099999999989</v>
      </c>
    </row>
    <row r="91" spans="1:25" x14ac:dyDescent="0.2">
      <c r="A91" s="14">
        <v>266</v>
      </c>
      <c r="B91" s="14">
        <v>278</v>
      </c>
      <c r="C91" s="14" t="s">
        <v>100</v>
      </c>
      <c r="D91" s="15">
        <v>1374.7046</v>
      </c>
      <c r="E91" s="25">
        <v>5.7751440000000001</v>
      </c>
      <c r="F91" s="16">
        <v>0</v>
      </c>
      <c r="G91" s="13">
        <v>3.3609779999999998</v>
      </c>
      <c r="H91" s="13">
        <v>4.1866729999999999</v>
      </c>
      <c r="I91" s="13">
        <v>4.5730370000000002</v>
      </c>
      <c r="J91" s="16">
        <v>0</v>
      </c>
      <c r="K91" s="13">
        <v>3.236049</v>
      </c>
      <c r="L91" s="13">
        <v>4.1325760000000002</v>
      </c>
      <c r="M91" s="13">
        <v>4.6090280000000003</v>
      </c>
      <c r="N91" s="16">
        <v>0</v>
      </c>
      <c r="O91" s="13">
        <v>1.3591000000000001E-2</v>
      </c>
      <c r="P91" s="13">
        <v>7.1421999999999999E-2</v>
      </c>
      <c r="Q91" s="13">
        <v>1.3949E-2</v>
      </c>
      <c r="R91" s="16">
        <v>0</v>
      </c>
      <c r="S91" s="13">
        <v>6.0547999999999998E-2</v>
      </c>
      <c r="T91" s="13">
        <v>2.8174000000000001E-2</v>
      </c>
      <c r="U91" s="13">
        <v>8.8095999999999994E-2</v>
      </c>
      <c r="V91" s="16">
        <v>0</v>
      </c>
      <c r="W91" s="13">
        <f t="shared" si="2"/>
        <v>-0.12492899999999985</v>
      </c>
      <c r="X91" s="13">
        <f t="shared" si="2"/>
        <v>-5.4096999999999618E-2</v>
      </c>
      <c r="Y91" s="17">
        <f t="shared" si="2"/>
        <v>3.5991000000000106E-2</v>
      </c>
    </row>
    <row r="92" spans="1:25" x14ac:dyDescent="0.2">
      <c r="A92" s="14">
        <v>266</v>
      </c>
      <c r="B92" s="14">
        <v>282</v>
      </c>
      <c r="C92" s="14" t="s">
        <v>101</v>
      </c>
      <c r="D92" s="15">
        <v>1858.0215000000001</v>
      </c>
      <c r="E92" s="25">
        <v>6.1607630000000002</v>
      </c>
      <c r="F92" s="16">
        <v>0</v>
      </c>
      <c r="G92" s="13">
        <v>4.6849109999999996</v>
      </c>
      <c r="H92" s="13">
        <v>6.363219</v>
      </c>
      <c r="I92" s="13">
        <v>6.9642330000000001</v>
      </c>
      <c r="J92" s="16">
        <v>0</v>
      </c>
      <c r="K92" s="13">
        <v>4.6770180000000003</v>
      </c>
      <c r="L92" s="13">
        <v>6.34781</v>
      </c>
      <c r="M92" s="13">
        <v>6.9548160000000001</v>
      </c>
      <c r="N92" s="16">
        <v>0</v>
      </c>
      <c r="O92" s="13">
        <v>4.1160000000000002E-2</v>
      </c>
      <c r="P92" s="13">
        <v>7.5488E-2</v>
      </c>
      <c r="Q92" s="13">
        <v>3.4608E-2</v>
      </c>
      <c r="R92" s="16">
        <v>0</v>
      </c>
      <c r="S92" s="13">
        <v>7.2817999999999994E-2</v>
      </c>
      <c r="T92" s="13">
        <v>5.6860000000000001E-2</v>
      </c>
      <c r="U92" s="13">
        <v>0.12682199999999999</v>
      </c>
      <c r="V92" s="16">
        <v>0</v>
      </c>
      <c r="W92" s="13">
        <f t="shared" si="2"/>
        <v>-7.8929999999992617E-3</v>
      </c>
      <c r="X92" s="13">
        <f t="shared" si="2"/>
        <v>-1.5409000000000006E-2</v>
      </c>
      <c r="Y92" s="17">
        <f t="shared" si="2"/>
        <v>-9.4170000000000087E-3</v>
      </c>
    </row>
    <row r="93" spans="1:25" x14ac:dyDescent="0.2">
      <c r="A93" s="14">
        <v>267</v>
      </c>
      <c r="B93" s="14">
        <v>282</v>
      </c>
      <c r="C93" s="14" t="s">
        <v>102</v>
      </c>
      <c r="D93" s="15">
        <v>1786.9844000000001</v>
      </c>
      <c r="E93" s="25">
        <v>6.0064450000000003</v>
      </c>
      <c r="F93" s="16">
        <v>0</v>
      </c>
      <c r="G93" s="13">
        <v>4.8925479999999997</v>
      </c>
      <c r="H93" s="13">
        <v>6.557226</v>
      </c>
      <c r="I93" s="13">
        <v>7.2175260000000003</v>
      </c>
      <c r="J93" s="16">
        <v>0</v>
      </c>
      <c r="K93" s="13">
        <v>4.7946309999999999</v>
      </c>
      <c r="L93" s="13">
        <v>6.5517219999999998</v>
      </c>
      <c r="M93" s="13">
        <v>7.1494039999999996</v>
      </c>
      <c r="N93" s="16">
        <v>0</v>
      </c>
      <c r="O93" s="13">
        <v>4.6017000000000002E-2</v>
      </c>
      <c r="P93" s="13">
        <v>6.9028000000000006E-2</v>
      </c>
      <c r="Q93" s="13">
        <v>9.9769999999999998E-3</v>
      </c>
      <c r="R93" s="16">
        <v>0</v>
      </c>
      <c r="S93" s="13">
        <v>9.9213999999999997E-2</v>
      </c>
      <c r="T93" s="13">
        <v>5.1590999999999998E-2</v>
      </c>
      <c r="U93" s="13">
        <v>3.8790999999999999E-2</v>
      </c>
      <c r="V93" s="16">
        <v>0</v>
      </c>
      <c r="W93" s="13">
        <f t="shared" si="2"/>
        <v>-9.791699999999981E-2</v>
      </c>
      <c r="X93" s="13">
        <f t="shared" si="2"/>
        <v>-5.5040000000001754E-3</v>
      </c>
      <c r="Y93" s="17">
        <f t="shared" si="2"/>
        <v>-6.8122000000000682E-2</v>
      </c>
    </row>
    <row r="94" spans="1:25" x14ac:dyDescent="0.2">
      <c r="A94" s="14">
        <v>269</v>
      </c>
      <c r="B94" s="14">
        <v>278</v>
      </c>
      <c r="C94" s="14" t="s">
        <v>103</v>
      </c>
      <c r="D94" s="15">
        <v>1103.5514000000001</v>
      </c>
      <c r="E94" s="25">
        <v>4.2115140000000002</v>
      </c>
      <c r="F94" s="16">
        <v>0</v>
      </c>
      <c r="G94" s="13">
        <v>3.0991559999999998</v>
      </c>
      <c r="H94" s="13">
        <v>3.7717550000000002</v>
      </c>
      <c r="I94" s="13">
        <v>3.8753280000000001</v>
      </c>
      <c r="J94" s="16">
        <v>0</v>
      </c>
      <c r="K94" s="13">
        <v>3.0317949999999998</v>
      </c>
      <c r="L94" s="13">
        <v>3.753568</v>
      </c>
      <c r="M94" s="13">
        <v>3.9013879999999999</v>
      </c>
      <c r="N94" s="16">
        <v>0</v>
      </c>
      <c r="O94" s="13">
        <v>1.9483E-2</v>
      </c>
      <c r="P94" s="13">
        <v>3.7579000000000001E-2</v>
      </c>
      <c r="Q94" s="13">
        <v>1.4555999999999999E-2</v>
      </c>
      <c r="R94" s="16">
        <v>0</v>
      </c>
      <c r="S94" s="13">
        <v>5.5621999999999998E-2</v>
      </c>
      <c r="T94" s="13">
        <v>2.5578E-2</v>
      </c>
      <c r="U94" s="13">
        <v>1.4085E-2</v>
      </c>
      <c r="V94" s="16">
        <v>0</v>
      </c>
      <c r="W94" s="13">
        <f t="shared" si="2"/>
        <v>-6.7361000000000004E-2</v>
      </c>
      <c r="X94" s="13">
        <f t="shared" si="2"/>
        <v>-1.8187000000000175E-2</v>
      </c>
      <c r="Y94" s="17">
        <f t="shared" si="2"/>
        <v>2.605999999999975E-2</v>
      </c>
    </row>
    <row r="95" spans="1:25" x14ac:dyDescent="0.2">
      <c r="A95" s="14">
        <v>269</v>
      </c>
      <c r="B95" s="14">
        <v>282</v>
      </c>
      <c r="C95" s="14" t="s">
        <v>104</v>
      </c>
      <c r="D95" s="15">
        <v>1586.8683000000001</v>
      </c>
      <c r="E95" s="25">
        <v>5.0220260000000003</v>
      </c>
      <c r="F95" s="16">
        <v>0</v>
      </c>
      <c r="G95" s="13">
        <v>4.0908030000000002</v>
      </c>
      <c r="H95" s="13">
        <v>5.5364300000000002</v>
      </c>
      <c r="I95" s="13">
        <v>5.9308550000000002</v>
      </c>
      <c r="J95" s="16">
        <v>0</v>
      </c>
      <c r="K95" s="13">
        <v>4.0719060000000002</v>
      </c>
      <c r="L95" s="13">
        <v>5.6632499999999997</v>
      </c>
      <c r="M95" s="13">
        <v>5.9213180000000003</v>
      </c>
      <c r="N95" s="16">
        <v>0</v>
      </c>
      <c r="O95" s="13">
        <v>3.7770999999999999E-2</v>
      </c>
      <c r="P95" s="13">
        <v>6.1383E-2</v>
      </c>
      <c r="Q95" s="13">
        <v>1.7416999999999998E-2</v>
      </c>
      <c r="R95" s="16">
        <v>0</v>
      </c>
      <c r="S95" s="13">
        <v>8.8950000000000001E-2</v>
      </c>
      <c r="T95" s="13">
        <v>3.5666999999999997E-2</v>
      </c>
      <c r="U95" s="13">
        <v>2.0028000000000001E-2</v>
      </c>
      <c r="V95" s="16">
        <v>0</v>
      </c>
      <c r="W95" s="13">
        <f t="shared" si="2"/>
        <v>-1.8896999999999942E-2</v>
      </c>
      <c r="X95" s="13">
        <f t="shared" si="2"/>
        <v>0.12681999999999949</v>
      </c>
      <c r="Y95" s="17">
        <f t="shared" si="2"/>
        <v>-9.5369999999999067E-3</v>
      </c>
    </row>
    <row r="96" spans="1:25" x14ac:dyDescent="0.2">
      <c r="A96" s="14">
        <v>269</v>
      </c>
      <c r="B96" s="14">
        <v>287</v>
      </c>
      <c r="C96" s="14" t="s">
        <v>105</v>
      </c>
      <c r="D96" s="15">
        <v>2028.127</v>
      </c>
      <c r="E96" s="25">
        <v>6.0133169999999998</v>
      </c>
      <c r="F96" s="16">
        <v>0</v>
      </c>
      <c r="G96" s="13">
        <v>6.4744260000000002</v>
      </c>
      <c r="H96" s="13">
        <v>8.8675630000000005</v>
      </c>
      <c r="I96" s="13">
        <v>9.6693650000000009</v>
      </c>
      <c r="J96" s="16">
        <v>0</v>
      </c>
      <c r="K96" s="13">
        <v>6.3639320000000001</v>
      </c>
      <c r="L96" s="13">
        <v>8.9484150000000007</v>
      </c>
      <c r="M96" s="13">
        <v>9.6713330000000006</v>
      </c>
      <c r="N96" s="16">
        <v>0</v>
      </c>
      <c r="O96" s="13">
        <v>5.3817999999999998E-2</v>
      </c>
      <c r="P96" s="13">
        <v>8.0019999999999994E-2</v>
      </c>
      <c r="Q96" s="13">
        <v>3.083E-2</v>
      </c>
      <c r="R96" s="16">
        <v>0</v>
      </c>
      <c r="S96" s="13">
        <v>0.165379</v>
      </c>
      <c r="T96" s="13">
        <v>3.1870999999999997E-2</v>
      </c>
      <c r="U96" s="13">
        <v>2.2935000000000001E-2</v>
      </c>
      <c r="V96" s="16">
        <v>0</v>
      </c>
      <c r="W96" s="13">
        <f t="shared" si="2"/>
        <v>-0.11049400000000009</v>
      </c>
      <c r="X96" s="13">
        <f t="shared" si="2"/>
        <v>8.0852000000000146E-2</v>
      </c>
      <c r="Y96" s="17">
        <f t="shared" si="2"/>
        <v>1.9679999999997477E-3</v>
      </c>
    </row>
    <row r="97" spans="1:25" x14ac:dyDescent="0.2">
      <c r="A97" s="14">
        <v>271</v>
      </c>
      <c r="B97" s="14">
        <v>282</v>
      </c>
      <c r="C97" s="14" t="s">
        <v>106</v>
      </c>
      <c r="D97" s="15">
        <v>1329.7307000000001</v>
      </c>
      <c r="E97" s="25">
        <v>5.264875</v>
      </c>
      <c r="F97" s="16">
        <v>0</v>
      </c>
      <c r="G97" s="13">
        <v>4.0115769999999999</v>
      </c>
      <c r="H97" s="13">
        <v>5.4305899999999996</v>
      </c>
      <c r="I97" s="13">
        <v>5.7126960000000002</v>
      </c>
      <c r="J97" s="16">
        <v>0</v>
      </c>
      <c r="K97" s="13">
        <v>3.9515359999999999</v>
      </c>
      <c r="L97" s="13">
        <v>5.567971</v>
      </c>
      <c r="M97" s="13">
        <v>5.8014830000000002</v>
      </c>
      <c r="N97" s="16">
        <v>0</v>
      </c>
      <c r="O97" s="13">
        <v>5.0673000000000003E-2</v>
      </c>
      <c r="P97" s="13">
        <v>5.0726E-2</v>
      </c>
      <c r="Q97" s="13">
        <v>4.3380000000000002E-2</v>
      </c>
      <c r="R97" s="16">
        <v>0</v>
      </c>
      <c r="S97" s="13">
        <v>8.5341E-2</v>
      </c>
      <c r="T97" s="13">
        <v>2.8979000000000001E-2</v>
      </c>
      <c r="U97" s="13">
        <v>5.4573999999999998E-2</v>
      </c>
      <c r="V97" s="16">
        <v>0</v>
      </c>
      <c r="W97" s="13">
        <f t="shared" si="2"/>
        <v>-6.0041000000000011E-2</v>
      </c>
      <c r="X97" s="13">
        <f t="shared" si="2"/>
        <v>0.13738100000000042</v>
      </c>
      <c r="Y97" s="17">
        <f t="shared" si="2"/>
        <v>8.8786999999999949E-2</v>
      </c>
    </row>
    <row r="98" spans="1:25" x14ac:dyDescent="0.2">
      <c r="A98" s="14">
        <v>278</v>
      </c>
      <c r="B98" s="14">
        <v>286</v>
      </c>
      <c r="C98" s="14" t="s">
        <v>107</v>
      </c>
      <c r="D98" s="15">
        <v>887.53089999999997</v>
      </c>
      <c r="E98" s="25">
        <v>5.3112519999999996</v>
      </c>
      <c r="F98" s="16">
        <v>0</v>
      </c>
      <c r="G98" s="13">
        <v>2.5304730000000002</v>
      </c>
      <c r="H98" s="13">
        <v>3.9995039999999999</v>
      </c>
      <c r="I98" s="13">
        <v>4.5488090000000003</v>
      </c>
      <c r="J98" s="16">
        <v>0</v>
      </c>
      <c r="K98" s="13">
        <v>2.443352</v>
      </c>
      <c r="L98" s="13">
        <v>3.9583249999999999</v>
      </c>
      <c r="M98" s="13">
        <v>4.5142769999999999</v>
      </c>
      <c r="N98" s="16">
        <v>0</v>
      </c>
      <c r="O98" s="13">
        <v>2.86E-2</v>
      </c>
      <c r="P98" s="13">
        <v>4.301E-2</v>
      </c>
      <c r="Q98" s="13">
        <v>1.1778E-2</v>
      </c>
      <c r="R98" s="16">
        <v>0</v>
      </c>
      <c r="S98" s="13">
        <v>3.9789999999999999E-2</v>
      </c>
      <c r="T98" s="13">
        <v>5.5627999999999997E-2</v>
      </c>
      <c r="U98" s="13">
        <v>1.4794E-2</v>
      </c>
      <c r="V98" s="16">
        <v>0</v>
      </c>
      <c r="W98" s="13">
        <f t="shared" si="2"/>
        <v>-8.7121000000000226E-2</v>
      </c>
      <c r="X98" s="13">
        <f t="shared" si="2"/>
        <v>-4.1179000000000077E-2</v>
      </c>
      <c r="Y98" s="17">
        <f t="shared" si="2"/>
        <v>-3.4532000000000451E-2</v>
      </c>
    </row>
    <row r="99" spans="1:25" x14ac:dyDescent="0.2">
      <c r="A99" s="14">
        <v>278</v>
      </c>
      <c r="B99" s="14">
        <v>287</v>
      </c>
      <c r="C99" s="14" t="s">
        <v>108</v>
      </c>
      <c r="D99" s="15">
        <v>1000.615</v>
      </c>
      <c r="E99" s="25">
        <v>5.9617240000000002</v>
      </c>
      <c r="F99" s="16">
        <v>0</v>
      </c>
      <c r="G99" s="13">
        <v>3.1629499999999999</v>
      </c>
      <c r="H99" s="13">
        <v>4.64011</v>
      </c>
      <c r="I99" s="13">
        <v>5.2663390000000003</v>
      </c>
      <c r="J99" s="16">
        <v>0</v>
      </c>
      <c r="K99" s="13">
        <v>3.0485310000000001</v>
      </c>
      <c r="L99" s="13">
        <v>4.7208519999999998</v>
      </c>
      <c r="M99" s="13">
        <v>5.1551299999999998</v>
      </c>
      <c r="N99" s="16">
        <v>0</v>
      </c>
      <c r="O99" s="13">
        <v>4.7181000000000001E-2</v>
      </c>
      <c r="P99" s="13">
        <v>6.1686999999999999E-2</v>
      </c>
      <c r="Q99" s="13">
        <v>1.5824000000000001E-2</v>
      </c>
      <c r="R99" s="16">
        <v>0</v>
      </c>
      <c r="S99" s="13">
        <v>7.3611999999999997E-2</v>
      </c>
      <c r="T99" s="13">
        <v>5.5162000000000003E-2</v>
      </c>
      <c r="U99" s="13">
        <v>2.1659000000000001E-2</v>
      </c>
      <c r="V99" s="16">
        <v>0</v>
      </c>
      <c r="W99" s="13">
        <f t="shared" si="2"/>
        <v>-0.11441899999999983</v>
      </c>
      <c r="X99" s="13">
        <f t="shared" si="2"/>
        <v>8.0741999999999869E-2</v>
      </c>
      <c r="Y99" s="17">
        <f t="shared" si="2"/>
        <v>-0.11120900000000056</v>
      </c>
    </row>
    <row r="100" spans="1:25" x14ac:dyDescent="0.2">
      <c r="A100" s="14">
        <v>279</v>
      </c>
      <c r="B100" s="14">
        <v>286</v>
      </c>
      <c r="C100" s="14" t="s">
        <v>109</v>
      </c>
      <c r="D100" s="15">
        <v>830.50940000000003</v>
      </c>
      <c r="E100" s="25">
        <v>5.237787</v>
      </c>
      <c r="F100" s="16">
        <v>0</v>
      </c>
      <c r="G100" s="13">
        <v>2.2320199999999999</v>
      </c>
      <c r="H100" s="13">
        <v>3.5173190000000001</v>
      </c>
      <c r="I100" s="13">
        <v>4.0741449999999997</v>
      </c>
      <c r="J100" s="16">
        <v>0</v>
      </c>
      <c r="K100" s="13">
        <v>2.2139549999999999</v>
      </c>
      <c r="L100" s="13">
        <v>3.5249670000000002</v>
      </c>
      <c r="M100" s="13">
        <v>3.9961850000000001</v>
      </c>
      <c r="N100" s="16">
        <v>0</v>
      </c>
      <c r="O100" s="13">
        <v>1.9243E-2</v>
      </c>
      <c r="P100" s="13">
        <v>3.4086999999999999E-2</v>
      </c>
      <c r="Q100" s="13">
        <v>2.9002E-2</v>
      </c>
      <c r="R100" s="16">
        <v>0</v>
      </c>
      <c r="S100" s="13">
        <v>6.4146999999999996E-2</v>
      </c>
      <c r="T100" s="13">
        <v>2.1926999999999999E-2</v>
      </c>
      <c r="U100" s="13">
        <v>2.6755000000000001E-2</v>
      </c>
      <c r="V100" s="16">
        <v>0</v>
      </c>
      <c r="W100" s="13">
        <f t="shared" si="2"/>
        <v>-1.8064999999999998E-2</v>
      </c>
      <c r="X100" s="13">
        <f t="shared" si="2"/>
        <v>7.6480000000000992E-3</v>
      </c>
      <c r="Y100" s="17">
        <f t="shared" si="2"/>
        <v>-7.7959999999999585E-2</v>
      </c>
    </row>
    <row r="101" spans="1:25" x14ac:dyDescent="0.2">
      <c r="A101" s="14">
        <v>279</v>
      </c>
      <c r="B101" s="14">
        <v>287</v>
      </c>
      <c r="C101" s="14" t="s">
        <v>110</v>
      </c>
      <c r="D101" s="15">
        <v>943.59349999999995</v>
      </c>
      <c r="E101" s="25">
        <v>5.9153589999999996</v>
      </c>
      <c r="F101" s="16">
        <v>0</v>
      </c>
      <c r="G101" s="13">
        <v>2.8053170000000001</v>
      </c>
      <c r="H101" s="13">
        <v>4.1555650000000002</v>
      </c>
      <c r="I101" s="13">
        <v>4.6829599999999996</v>
      </c>
      <c r="J101" s="16">
        <v>0</v>
      </c>
      <c r="K101" s="13">
        <v>2.7053250000000002</v>
      </c>
      <c r="L101" s="13">
        <v>4.0748519999999999</v>
      </c>
      <c r="M101" s="13">
        <v>4.5855600000000001</v>
      </c>
      <c r="N101" s="16">
        <v>0</v>
      </c>
      <c r="O101" s="13">
        <v>1.5637999999999999E-2</v>
      </c>
      <c r="P101" s="13">
        <v>5.8116000000000001E-2</v>
      </c>
      <c r="Q101" s="13">
        <v>2.5467E-2</v>
      </c>
      <c r="R101" s="16">
        <v>0</v>
      </c>
      <c r="S101" s="13">
        <v>5.8019000000000001E-2</v>
      </c>
      <c r="T101" s="13">
        <v>3.1316999999999998E-2</v>
      </c>
      <c r="U101" s="13">
        <v>3.1536000000000002E-2</v>
      </c>
      <c r="V101" s="16">
        <v>0</v>
      </c>
      <c r="W101" s="13">
        <f t="shared" si="2"/>
        <v>-9.9991999999999859E-2</v>
      </c>
      <c r="X101" s="13">
        <f t="shared" si="2"/>
        <v>-8.0713000000000257E-2</v>
      </c>
      <c r="Y101" s="17">
        <f t="shared" si="2"/>
        <v>-9.7399999999999487E-2</v>
      </c>
    </row>
    <row r="102" spans="1:25" x14ac:dyDescent="0.2">
      <c r="A102" s="14">
        <v>288</v>
      </c>
      <c r="B102" s="14">
        <v>295</v>
      </c>
      <c r="C102" s="14" t="s">
        <v>111</v>
      </c>
      <c r="D102" s="15">
        <v>999.39419999999996</v>
      </c>
      <c r="E102" s="25">
        <v>6.0561069999999999</v>
      </c>
      <c r="F102" s="16">
        <v>0</v>
      </c>
      <c r="G102" s="13">
        <v>0.92128900000000002</v>
      </c>
      <c r="H102" s="13">
        <v>1.0618989999999999</v>
      </c>
      <c r="I102" s="13">
        <v>1.490936</v>
      </c>
      <c r="J102" s="16">
        <v>0</v>
      </c>
      <c r="K102" s="13">
        <v>0.90657399999999999</v>
      </c>
      <c r="L102" s="13">
        <v>1.0173540000000001</v>
      </c>
      <c r="M102" s="13">
        <v>1.276281</v>
      </c>
      <c r="N102" s="16">
        <v>0</v>
      </c>
      <c r="O102" s="13">
        <v>9.2919999999999999E-3</v>
      </c>
      <c r="P102" s="13">
        <v>1.3821999999999999E-2</v>
      </c>
      <c r="Q102" s="13">
        <v>1.0874E-2</v>
      </c>
      <c r="R102" s="16">
        <v>0</v>
      </c>
      <c r="S102" s="13">
        <v>2.0639000000000001E-2</v>
      </c>
      <c r="T102" s="13">
        <v>2.0965999999999999E-2</v>
      </c>
      <c r="U102" s="13">
        <v>1.3061E-2</v>
      </c>
      <c r="V102" s="16">
        <v>0</v>
      </c>
      <c r="W102" s="13">
        <f t="shared" si="2"/>
        <v>-1.4715000000000034E-2</v>
      </c>
      <c r="X102" s="13">
        <f t="shared" si="2"/>
        <v>-4.4544999999999835E-2</v>
      </c>
      <c r="Y102" s="17">
        <f>M102-I102</f>
        <v>-0.21465500000000004</v>
      </c>
    </row>
    <row r="103" spans="1:25" x14ac:dyDescent="0.2">
      <c r="A103" s="14">
        <v>291</v>
      </c>
      <c r="B103" s="14">
        <v>302</v>
      </c>
      <c r="C103" s="14" t="s">
        <v>112</v>
      </c>
      <c r="D103" s="15">
        <v>1355.6412</v>
      </c>
      <c r="E103" s="25">
        <v>6.1310310000000001</v>
      </c>
      <c r="F103" s="16">
        <v>0</v>
      </c>
      <c r="G103" s="13">
        <v>2.6380759999999999</v>
      </c>
      <c r="H103" s="13">
        <v>3.9353829999999999</v>
      </c>
      <c r="I103" s="13">
        <v>5.2502979999999999</v>
      </c>
      <c r="J103" s="16">
        <v>0</v>
      </c>
      <c r="K103" s="13">
        <v>2.0950869999999999</v>
      </c>
      <c r="L103" s="13">
        <v>2.7680039999999999</v>
      </c>
      <c r="M103" s="13">
        <v>4.326295</v>
      </c>
      <c r="N103" s="16">
        <v>0</v>
      </c>
      <c r="O103" s="13">
        <v>3.6857000000000001E-2</v>
      </c>
      <c r="P103" s="13">
        <v>5.2322E-2</v>
      </c>
      <c r="Q103" s="13">
        <v>4.2687999999999997E-2</v>
      </c>
      <c r="R103" s="16">
        <v>0</v>
      </c>
      <c r="S103" s="13">
        <v>4.4921000000000003E-2</v>
      </c>
      <c r="T103" s="13">
        <v>3.6955000000000002E-2</v>
      </c>
      <c r="U103" s="13">
        <v>5.8553000000000001E-2</v>
      </c>
      <c r="V103" s="16">
        <v>0</v>
      </c>
      <c r="W103" s="13">
        <f t="shared" si="2"/>
        <v>-0.54298899999999994</v>
      </c>
      <c r="X103" s="13">
        <f t="shared" si="2"/>
        <v>-1.1673789999999999</v>
      </c>
      <c r="Y103" s="17">
        <f t="shared" si="2"/>
        <v>-0.92400299999999991</v>
      </c>
    </row>
    <row r="104" spans="1:25" x14ac:dyDescent="0.2">
      <c r="A104" s="14">
        <v>292</v>
      </c>
      <c r="B104" s="14">
        <v>302</v>
      </c>
      <c r="C104" s="14" t="s">
        <v>113</v>
      </c>
      <c r="D104" s="15">
        <v>1208.5727999999999</v>
      </c>
      <c r="E104" s="25">
        <v>5.2525380000000004</v>
      </c>
      <c r="F104" s="16">
        <v>0</v>
      </c>
      <c r="G104" s="13">
        <v>2.4312079999999998</v>
      </c>
      <c r="H104" s="13">
        <v>3.7307380000000001</v>
      </c>
      <c r="I104" s="13">
        <v>5.066306</v>
      </c>
      <c r="J104" s="16">
        <v>0</v>
      </c>
      <c r="K104" s="13">
        <v>1.692785</v>
      </c>
      <c r="L104" s="13">
        <v>2.245841</v>
      </c>
      <c r="M104" s="13">
        <v>3.5688930000000001</v>
      </c>
      <c r="N104" s="16">
        <v>0</v>
      </c>
      <c r="O104" s="13">
        <v>3.4622E-2</v>
      </c>
      <c r="P104" s="13">
        <v>7.8416E-2</v>
      </c>
      <c r="Q104" s="13">
        <v>5.1862999999999999E-2</v>
      </c>
      <c r="R104" s="16">
        <v>0</v>
      </c>
      <c r="S104" s="13">
        <v>2.7602999999999999E-2</v>
      </c>
      <c r="T104" s="13">
        <v>0.12168900000000001</v>
      </c>
      <c r="U104" s="13">
        <v>3.2060999999999999E-2</v>
      </c>
      <c r="V104" s="16">
        <v>0</v>
      </c>
      <c r="W104" s="13">
        <f t="shared" si="2"/>
        <v>-0.73842299999999983</v>
      </c>
      <c r="X104" s="13">
        <f t="shared" si="2"/>
        <v>-1.4848970000000001</v>
      </c>
      <c r="Y104" s="17">
        <f t="shared" si="2"/>
        <v>-1.4974129999999999</v>
      </c>
    </row>
    <row r="105" spans="1:25" x14ac:dyDescent="0.2">
      <c r="A105" s="14">
        <v>296</v>
      </c>
      <c r="B105" s="14">
        <v>302</v>
      </c>
      <c r="C105" s="14" t="s">
        <v>114</v>
      </c>
      <c r="D105" s="15">
        <v>748.37699999999995</v>
      </c>
      <c r="E105" s="25">
        <v>2.3394740000000001</v>
      </c>
      <c r="F105" s="16">
        <v>0</v>
      </c>
      <c r="G105" s="13">
        <v>1.955244</v>
      </c>
      <c r="H105" s="13">
        <v>2.9840390000000001</v>
      </c>
      <c r="I105" s="13">
        <v>3.4995569999999998</v>
      </c>
      <c r="J105" s="16">
        <v>0</v>
      </c>
      <c r="K105" s="13">
        <v>1.528567</v>
      </c>
      <c r="L105" s="13">
        <v>1.997161</v>
      </c>
      <c r="M105" s="13">
        <v>2.9833750000000001</v>
      </c>
      <c r="N105" s="16">
        <v>0</v>
      </c>
      <c r="O105" s="13">
        <v>2.3524E-2</v>
      </c>
      <c r="P105" s="13">
        <v>3.8399000000000003E-2</v>
      </c>
      <c r="Q105" s="13">
        <v>1.6996000000000001E-2</v>
      </c>
      <c r="R105" s="16">
        <v>0</v>
      </c>
      <c r="S105" s="13">
        <v>2.921E-2</v>
      </c>
      <c r="T105" s="13">
        <v>3.2065000000000003E-2</v>
      </c>
      <c r="U105" s="13">
        <v>1.0869999999999999E-2</v>
      </c>
      <c r="V105" s="16">
        <v>0</v>
      </c>
      <c r="W105" s="13">
        <f t="shared" si="2"/>
        <v>-0.42667699999999997</v>
      </c>
      <c r="X105" s="13">
        <f t="shared" si="2"/>
        <v>-0.98687800000000014</v>
      </c>
      <c r="Y105" s="17">
        <f t="shared" si="2"/>
        <v>-0.5161819999999997</v>
      </c>
    </row>
    <row r="106" spans="1:25" x14ac:dyDescent="0.2">
      <c r="A106" s="18">
        <v>296</v>
      </c>
      <c r="B106" s="18">
        <v>306</v>
      </c>
      <c r="C106" s="18" t="s">
        <v>115</v>
      </c>
      <c r="D106" s="19">
        <v>1223.6201000000001</v>
      </c>
      <c r="E106" s="26">
        <v>4.3856349999999997</v>
      </c>
      <c r="F106" s="20">
        <v>0</v>
      </c>
      <c r="G106" s="21">
        <v>4.4023130000000004</v>
      </c>
      <c r="H106" s="21">
        <v>5.3077699999999997</v>
      </c>
      <c r="I106" s="21">
        <v>5.810511</v>
      </c>
      <c r="J106" s="20">
        <v>0</v>
      </c>
      <c r="K106" s="21">
        <v>4.0949090000000004</v>
      </c>
      <c r="L106" s="21">
        <v>4.5657759999999996</v>
      </c>
      <c r="M106" s="21">
        <v>5.3403390000000002</v>
      </c>
      <c r="N106" s="20">
        <v>0</v>
      </c>
      <c r="O106" s="21">
        <v>1.4518E-2</v>
      </c>
      <c r="P106" s="21">
        <v>5.9046000000000001E-2</v>
      </c>
      <c r="Q106" s="21">
        <v>6.1964999999999999E-2</v>
      </c>
      <c r="R106" s="20">
        <v>0</v>
      </c>
      <c r="S106" s="21">
        <v>2.5026E-2</v>
      </c>
      <c r="T106" s="21">
        <v>2.0066000000000001E-2</v>
      </c>
      <c r="U106" s="21">
        <v>1.1982E-2</v>
      </c>
      <c r="V106" s="20">
        <v>0</v>
      </c>
      <c r="W106" s="21">
        <f t="shared" si="2"/>
        <v>-0.30740400000000001</v>
      </c>
      <c r="X106" s="21">
        <f t="shared" si="2"/>
        <v>-0.74199400000000004</v>
      </c>
      <c r="Y106" s="22">
        <f t="shared" si="2"/>
        <v>-0.47017199999999981</v>
      </c>
    </row>
  </sheetData>
  <mergeCells count="5">
    <mergeCell ref="F1:I1"/>
    <mergeCell ref="J1:M1"/>
    <mergeCell ref="N1:Q1"/>
    <mergeCell ref="R1:U1"/>
    <mergeCell ref="V1:Y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0135-ED25-401C-B280-517B794D0DFA}">
  <dimension ref="A1:Y100"/>
  <sheetViews>
    <sheetView workbookViewId="0">
      <selection sqref="A1:XFD1048576"/>
    </sheetView>
  </sheetViews>
  <sheetFormatPr defaultColWidth="8.875" defaultRowHeight="15" x14ac:dyDescent="0.2"/>
  <cols>
    <col min="1" max="2" width="8.875" style="4"/>
    <col min="3" max="3" width="25.75" style="4" customWidth="1"/>
    <col min="4" max="4" width="10.875" style="13" customWidth="1"/>
    <col min="5" max="5" width="8.875" style="23"/>
    <col min="6" max="8" width="8.875" style="13"/>
    <col min="9" max="9" width="10.875" style="13" customWidth="1"/>
    <col min="10" max="12" width="8.875" style="13"/>
    <col min="13" max="13" width="15.125" style="13" customWidth="1"/>
    <col min="14" max="20" width="8.875" style="13"/>
    <col min="21" max="21" width="15.125" style="13" customWidth="1"/>
    <col min="22" max="24" width="8.875" style="13"/>
    <col min="25" max="25" width="15.125" style="13" customWidth="1"/>
    <col min="26" max="16384" width="8.875" style="13"/>
  </cols>
  <sheetData>
    <row r="1" spans="1:25" s="4" customFormat="1" x14ac:dyDescent="0.2">
      <c r="A1" s="2"/>
      <c r="B1" s="1"/>
      <c r="C1" s="1"/>
      <c r="D1" s="1"/>
      <c r="E1" s="3"/>
      <c r="F1" s="27" t="s">
        <v>9</v>
      </c>
      <c r="G1" s="27"/>
      <c r="H1" s="27"/>
      <c r="I1" s="27"/>
      <c r="J1" s="27" t="s">
        <v>121</v>
      </c>
      <c r="K1" s="27"/>
      <c r="L1" s="27"/>
      <c r="M1" s="27"/>
      <c r="N1" s="27" t="s">
        <v>10</v>
      </c>
      <c r="O1" s="27"/>
      <c r="P1" s="27"/>
      <c r="Q1" s="27"/>
      <c r="R1" s="27" t="s">
        <v>122</v>
      </c>
      <c r="S1" s="27"/>
      <c r="T1" s="27"/>
      <c r="U1" s="28"/>
      <c r="V1" s="27" t="s">
        <v>11</v>
      </c>
      <c r="W1" s="27"/>
      <c r="X1" s="27"/>
      <c r="Y1" s="28"/>
    </row>
    <row r="2" spans="1:25" s="4" customForma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5</v>
      </c>
      <c r="W2" s="6" t="s">
        <v>6</v>
      </c>
      <c r="X2" s="6" t="s">
        <v>7</v>
      </c>
      <c r="Y2" s="6" t="s">
        <v>8</v>
      </c>
    </row>
    <row r="3" spans="1:25" x14ac:dyDescent="0.2">
      <c r="A3" s="8">
        <v>1</v>
      </c>
      <c r="B3" s="8">
        <v>17</v>
      </c>
      <c r="C3" s="8" t="s">
        <v>12</v>
      </c>
      <c r="D3" s="9">
        <v>1831.8652</v>
      </c>
      <c r="E3" s="24">
        <v>4.8661219999999998</v>
      </c>
      <c r="F3" s="10">
        <v>0</v>
      </c>
      <c r="G3" s="11">
        <v>3.1296460000000002</v>
      </c>
      <c r="H3" s="11">
        <v>3.9783339999999998</v>
      </c>
      <c r="I3" s="11">
        <v>5.4799259999999999</v>
      </c>
      <c r="J3" s="10">
        <v>0</v>
      </c>
      <c r="K3" s="11">
        <v>2.857459</v>
      </c>
      <c r="L3" s="11">
        <v>3.7829549999999998</v>
      </c>
      <c r="M3" s="11">
        <v>4.7669430000000004</v>
      </c>
      <c r="N3" s="10">
        <v>0</v>
      </c>
      <c r="O3" s="11">
        <v>1.5225000000000001E-2</v>
      </c>
      <c r="P3" s="11">
        <v>5.7164E-2</v>
      </c>
      <c r="Q3" s="11">
        <v>1.7725999999999999E-2</v>
      </c>
      <c r="R3" s="10">
        <v>0</v>
      </c>
      <c r="S3" s="11">
        <v>3.3099000000000003E-2</v>
      </c>
      <c r="T3" s="11">
        <v>1.8178E-2</v>
      </c>
      <c r="U3" s="11">
        <v>1.4609E-2</v>
      </c>
      <c r="V3" s="10">
        <v>0</v>
      </c>
      <c r="W3" s="11">
        <f>K3-G3</f>
        <v>-0.27218700000000018</v>
      </c>
      <c r="X3" s="11">
        <f t="shared" ref="X3:Y18" si="0">L3-H3</f>
        <v>-0.19537899999999997</v>
      </c>
      <c r="Y3" s="12">
        <f t="shared" si="0"/>
        <v>-0.71298299999999948</v>
      </c>
    </row>
    <row r="4" spans="1:25" x14ac:dyDescent="0.2">
      <c r="A4" s="14">
        <v>4</v>
      </c>
      <c r="B4" s="14">
        <v>17</v>
      </c>
      <c r="C4" s="14" t="s">
        <v>13</v>
      </c>
      <c r="D4" s="15">
        <v>1540.7433000000001</v>
      </c>
      <c r="E4" s="25">
        <v>4.4309139999999996</v>
      </c>
      <c r="F4" s="16">
        <v>0</v>
      </c>
      <c r="G4" s="13">
        <v>1.932561</v>
      </c>
      <c r="H4" s="13">
        <v>2.5209540000000001</v>
      </c>
      <c r="I4" s="13">
        <v>3.9574929999999999</v>
      </c>
      <c r="J4" s="16">
        <v>0</v>
      </c>
      <c r="K4" s="13">
        <v>1.8661939999999999</v>
      </c>
      <c r="L4" s="13">
        <v>2.295347</v>
      </c>
      <c r="M4" s="13">
        <v>3.2484660000000001</v>
      </c>
      <c r="N4" s="16">
        <v>0</v>
      </c>
      <c r="O4" s="13">
        <v>8.2520000000000007E-3</v>
      </c>
      <c r="P4" s="13">
        <v>5.1514999999999998E-2</v>
      </c>
      <c r="Q4" s="13">
        <v>2.0549999999999999E-2</v>
      </c>
      <c r="R4" s="16">
        <v>0</v>
      </c>
      <c r="S4" s="13">
        <v>3.3999999999999998E-3</v>
      </c>
      <c r="T4" s="13">
        <v>1.3181E-2</v>
      </c>
      <c r="U4" s="13">
        <v>1.5709000000000001E-2</v>
      </c>
      <c r="V4" s="16">
        <v>0</v>
      </c>
      <c r="W4" s="13">
        <f t="shared" ref="W4:Y67" si="1">K4-G4</f>
        <v>-6.6367000000000065E-2</v>
      </c>
      <c r="X4" s="13">
        <f t="shared" si="0"/>
        <v>-0.22560700000000011</v>
      </c>
      <c r="Y4" s="17">
        <f t="shared" si="0"/>
        <v>-0.70902699999999985</v>
      </c>
    </row>
    <row r="5" spans="1:25" x14ac:dyDescent="0.2">
      <c r="A5" s="14">
        <v>10</v>
      </c>
      <c r="B5" s="14">
        <v>27</v>
      </c>
      <c r="C5" s="14" t="s">
        <v>14</v>
      </c>
      <c r="D5" s="15">
        <v>1813.8493000000001</v>
      </c>
      <c r="E5" s="25">
        <v>4.8651369999999998</v>
      </c>
      <c r="F5" s="16">
        <v>0</v>
      </c>
      <c r="G5" s="13">
        <v>2.5763769999999999</v>
      </c>
      <c r="H5" s="13">
        <v>3.3195570000000001</v>
      </c>
      <c r="I5" s="13">
        <v>4.4143429999999997</v>
      </c>
      <c r="J5" s="16">
        <v>0</v>
      </c>
      <c r="K5" s="13">
        <v>2.3676879999999998</v>
      </c>
      <c r="L5" s="13">
        <v>3.166201</v>
      </c>
      <c r="M5" s="13">
        <v>3.8891689999999999</v>
      </c>
      <c r="N5" s="16">
        <v>0</v>
      </c>
      <c r="O5" s="13">
        <v>1.2222999999999999E-2</v>
      </c>
      <c r="P5" s="13">
        <v>5.3092E-2</v>
      </c>
      <c r="Q5" s="13">
        <v>3.8017000000000002E-2</v>
      </c>
      <c r="R5" s="16">
        <v>0</v>
      </c>
      <c r="S5" s="13">
        <v>2.4371E-2</v>
      </c>
      <c r="T5" s="13">
        <v>1.1405999999999999E-2</v>
      </c>
      <c r="U5" s="13">
        <v>2.8884E-2</v>
      </c>
      <c r="V5" s="16">
        <v>0</v>
      </c>
      <c r="W5" s="13">
        <f t="shared" si="1"/>
        <v>-0.20868900000000012</v>
      </c>
      <c r="X5" s="13">
        <f t="shared" si="0"/>
        <v>-0.15335600000000005</v>
      </c>
      <c r="Y5" s="17">
        <f t="shared" si="0"/>
        <v>-0.52517399999999981</v>
      </c>
    </row>
    <row r="6" spans="1:25" x14ac:dyDescent="0.2">
      <c r="A6" s="14">
        <v>18</v>
      </c>
      <c r="B6" s="14">
        <v>24</v>
      </c>
      <c r="C6" s="14" t="s">
        <v>15</v>
      </c>
      <c r="D6" s="15">
        <v>707.33929999999998</v>
      </c>
      <c r="E6" s="25">
        <v>3.6576650000000002</v>
      </c>
      <c r="F6" s="16">
        <v>0</v>
      </c>
      <c r="G6" s="13">
        <v>1.573169</v>
      </c>
      <c r="H6" s="13">
        <v>1.9473780000000001</v>
      </c>
      <c r="I6" s="13">
        <v>2.2848030000000001</v>
      </c>
      <c r="J6" s="16">
        <v>0</v>
      </c>
      <c r="K6" s="13">
        <v>1.595129</v>
      </c>
      <c r="L6" s="13">
        <v>2.0513780000000001</v>
      </c>
      <c r="M6" s="13">
        <v>2.3368630000000001</v>
      </c>
      <c r="N6" s="16">
        <v>0</v>
      </c>
      <c r="O6" s="13">
        <v>2.0660000000000001E-2</v>
      </c>
      <c r="P6" s="13">
        <v>3.3642999999999999E-2</v>
      </c>
      <c r="Q6" s="13">
        <v>2.0310999999999999E-2</v>
      </c>
      <c r="R6" s="16">
        <v>0</v>
      </c>
      <c r="S6" s="13">
        <v>1.8689000000000001E-2</v>
      </c>
      <c r="T6" s="13">
        <v>1.6515999999999999E-2</v>
      </c>
      <c r="U6" s="13">
        <v>1.9813999999999998E-2</v>
      </c>
      <c r="V6" s="16">
        <v>0</v>
      </c>
      <c r="W6" s="13">
        <f t="shared" si="1"/>
        <v>2.195999999999998E-2</v>
      </c>
      <c r="X6" s="13">
        <f t="shared" si="0"/>
        <v>0.10400000000000009</v>
      </c>
      <c r="Y6" s="17">
        <f t="shared" si="0"/>
        <v>5.2059999999999995E-2</v>
      </c>
    </row>
    <row r="7" spans="1:25" x14ac:dyDescent="0.2">
      <c r="A7" s="14">
        <v>18</v>
      </c>
      <c r="B7" s="14">
        <v>27</v>
      </c>
      <c r="C7" s="14" t="s">
        <v>16</v>
      </c>
      <c r="D7" s="15">
        <v>1022.5187</v>
      </c>
      <c r="E7" s="25">
        <v>4.9256039999999999</v>
      </c>
      <c r="F7" s="16">
        <v>0</v>
      </c>
      <c r="G7" s="13">
        <v>2.8101189999999998</v>
      </c>
      <c r="H7" s="13">
        <v>3.2224010000000001</v>
      </c>
      <c r="I7" s="13">
        <v>3.5888559999999998</v>
      </c>
      <c r="J7" s="16">
        <v>0</v>
      </c>
      <c r="K7" s="13">
        <v>2.8096329999999998</v>
      </c>
      <c r="L7" s="13">
        <v>3.3509760000000002</v>
      </c>
      <c r="M7" s="13">
        <v>3.6010559999999998</v>
      </c>
      <c r="N7" s="16">
        <v>0</v>
      </c>
      <c r="O7" s="13">
        <v>1.8374000000000001E-2</v>
      </c>
      <c r="P7" s="13">
        <v>4.3128E-2</v>
      </c>
      <c r="Q7" s="13">
        <v>9.0489999999999998E-3</v>
      </c>
      <c r="R7" s="16">
        <v>0</v>
      </c>
      <c r="S7" s="13">
        <v>4.5453E-2</v>
      </c>
      <c r="T7" s="13">
        <v>2.4777E-2</v>
      </c>
      <c r="U7" s="13">
        <v>4.2630000000000003E-3</v>
      </c>
      <c r="V7" s="16">
        <v>0</v>
      </c>
      <c r="W7" s="13">
        <f t="shared" si="1"/>
        <v>-4.8599999999998644E-4</v>
      </c>
      <c r="X7" s="13">
        <f t="shared" si="0"/>
        <v>0.12857500000000011</v>
      </c>
      <c r="Y7" s="17">
        <f t="shared" si="0"/>
        <v>1.2199999999999989E-2</v>
      </c>
    </row>
    <row r="8" spans="1:25" x14ac:dyDescent="0.2">
      <c r="A8" s="14">
        <v>18</v>
      </c>
      <c r="B8" s="14">
        <v>30</v>
      </c>
      <c r="C8" s="14" t="s">
        <v>17</v>
      </c>
      <c r="D8" s="15">
        <v>1306.6670999999999</v>
      </c>
      <c r="E8" s="25">
        <v>5.4697180000000003</v>
      </c>
      <c r="F8" s="16">
        <v>0</v>
      </c>
      <c r="G8" s="13">
        <v>1.639499</v>
      </c>
      <c r="H8" s="13">
        <v>2.6881550000000001</v>
      </c>
      <c r="I8" s="13">
        <v>3.1128110000000002</v>
      </c>
      <c r="J8" s="16">
        <v>0</v>
      </c>
      <c r="K8" s="13">
        <v>1.775358</v>
      </c>
      <c r="L8" s="13">
        <v>2.8809589999999998</v>
      </c>
      <c r="M8" s="13">
        <v>3.2474240000000001</v>
      </c>
      <c r="N8" s="16">
        <v>0</v>
      </c>
      <c r="O8" s="13">
        <v>9.9520000000000008E-3</v>
      </c>
      <c r="P8" s="13">
        <v>4.2278000000000003E-2</v>
      </c>
      <c r="Q8" s="13">
        <v>4.0697999999999998E-2</v>
      </c>
      <c r="R8" s="16">
        <v>0</v>
      </c>
      <c r="S8" s="13">
        <v>1.9453999999999999E-2</v>
      </c>
      <c r="T8" s="13">
        <v>2.7465E-2</v>
      </c>
      <c r="U8" s="13">
        <v>2.5406000000000001E-2</v>
      </c>
      <c r="V8" s="16">
        <v>0</v>
      </c>
      <c r="W8" s="13">
        <f t="shared" si="1"/>
        <v>0.13585899999999995</v>
      </c>
      <c r="X8" s="13">
        <f t="shared" si="0"/>
        <v>0.19280399999999975</v>
      </c>
      <c r="Y8" s="17">
        <f t="shared" si="0"/>
        <v>0.13461299999999987</v>
      </c>
    </row>
    <row r="9" spans="1:25" x14ac:dyDescent="0.2">
      <c r="A9" s="14">
        <v>35</v>
      </c>
      <c r="B9" s="14">
        <v>44</v>
      </c>
      <c r="C9" s="14" t="s">
        <v>18</v>
      </c>
      <c r="D9" s="15">
        <v>1188.6016</v>
      </c>
      <c r="E9" s="25">
        <v>4.4084630000000002</v>
      </c>
      <c r="F9" s="16">
        <v>0</v>
      </c>
      <c r="G9" s="13">
        <v>0.338893</v>
      </c>
      <c r="H9" s="13">
        <v>0.76810599999999996</v>
      </c>
      <c r="I9" s="13">
        <v>1.252202</v>
      </c>
      <c r="J9" s="16">
        <v>0</v>
      </c>
      <c r="K9" s="13">
        <v>0.26114399999999999</v>
      </c>
      <c r="L9" s="13">
        <v>0.48444900000000002</v>
      </c>
      <c r="M9" s="13">
        <v>0.96597500000000003</v>
      </c>
      <c r="N9" s="16">
        <v>0</v>
      </c>
      <c r="O9" s="13">
        <v>1.508E-2</v>
      </c>
      <c r="P9" s="13">
        <v>1.6920999999999999E-2</v>
      </c>
      <c r="Q9" s="13">
        <v>1.3572000000000001E-2</v>
      </c>
      <c r="R9" s="16">
        <v>0</v>
      </c>
      <c r="S9" s="13">
        <v>1.3828E-2</v>
      </c>
      <c r="T9" s="13">
        <v>2.2262000000000001E-2</v>
      </c>
      <c r="U9" s="13">
        <v>1.8988999999999999E-2</v>
      </c>
      <c r="V9" s="16">
        <v>0</v>
      </c>
      <c r="W9" s="13">
        <f t="shared" si="1"/>
        <v>-7.7749000000000013E-2</v>
      </c>
      <c r="X9" s="13">
        <f t="shared" si="0"/>
        <v>-0.28365699999999994</v>
      </c>
      <c r="Y9" s="17">
        <f t="shared" si="0"/>
        <v>-0.28622700000000001</v>
      </c>
    </row>
    <row r="10" spans="1:25" x14ac:dyDescent="0.2">
      <c r="A10" s="14">
        <v>36</v>
      </c>
      <c r="B10" s="14">
        <v>44</v>
      </c>
      <c r="C10" s="14" t="s">
        <v>19</v>
      </c>
      <c r="D10" s="15">
        <v>1089.5332000000001</v>
      </c>
      <c r="E10" s="25">
        <v>4.4089119999999999</v>
      </c>
      <c r="F10" s="16">
        <v>0</v>
      </c>
      <c r="G10" s="13">
        <v>0.30287199999999997</v>
      </c>
      <c r="H10" s="13">
        <v>0.72592800000000002</v>
      </c>
      <c r="I10" s="13">
        <v>1.203557</v>
      </c>
      <c r="J10" s="16">
        <v>0</v>
      </c>
      <c r="K10" s="13">
        <v>0.25378600000000001</v>
      </c>
      <c r="L10" s="13">
        <v>0.440496</v>
      </c>
      <c r="M10" s="13">
        <v>0.93293599999999999</v>
      </c>
      <c r="N10" s="16">
        <v>0</v>
      </c>
      <c r="O10" s="13">
        <v>1.6095999999999999E-2</v>
      </c>
      <c r="P10" s="13">
        <v>1.7797E-2</v>
      </c>
      <c r="Q10" s="13">
        <v>3.0384999999999999E-2</v>
      </c>
      <c r="R10" s="16">
        <v>0</v>
      </c>
      <c r="S10" s="13">
        <v>2.9249000000000001E-2</v>
      </c>
      <c r="T10" s="13">
        <v>1.2231000000000001E-2</v>
      </c>
      <c r="U10" s="13">
        <v>2.1069999999999998E-2</v>
      </c>
      <c r="V10" s="16">
        <v>0</v>
      </c>
      <c r="W10" s="13">
        <f t="shared" si="1"/>
        <v>-4.9085999999999963E-2</v>
      </c>
      <c r="X10" s="13">
        <f t="shared" si="0"/>
        <v>-0.28543200000000002</v>
      </c>
      <c r="Y10" s="17">
        <f t="shared" si="0"/>
        <v>-0.270621</v>
      </c>
    </row>
    <row r="11" spans="1:25" x14ac:dyDescent="0.2">
      <c r="A11" s="14">
        <v>38</v>
      </c>
      <c r="B11" s="14">
        <v>44</v>
      </c>
      <c r="C11" s="14" t="s">
        <v>119</v>
      </c>
      <c r="D11" s="15">
        <v>827.40150000000006</v>
      </c>
      <c r="E11" s="25">
        <v>4.4075709999999999</v>
      </c>
      <c r="F11" s="16">
        <v>0</v>
      </c>
      <c r="G11" s="13">
        <v>0.21276300000000001</v>
      </c>
      <c r="H11" s="13">
        <v>0.48780499999999999</v>
      </c>
      <c r="I11" s="13">
        <v>0.73733300000000002</v>
      </c>
      <c r="J11" s="16">
        <v>0</v>
      </c>
      <c r="K11" s="13">
        <v>0.15724399999999999</v>
      </c>
      <c r="L11" s="13">
        <v>0.24255599999999999</v>
      </c>
      <c r="M11" s="13">
        <v>0.54175700000000004</v>
      </c>
      <c r="N11" s="16">
        <v>0</v>
      </c>
      <c r="O11" s="13">
        <v>2.9751E-2</v>
      </c>
      <c r="P11" s="13">
        <v>4.2550999999999999E-2</v>
      </c>
      <c r="Q11" s="13">
        <v>3.0515E-2</v>
      </c>
      <c r="R11" s="16">
        <v>0</v>
      </c>
      <c r="S11" s="13">
        <v>3.3204999999999998E-2</v>
      </c>
      <c r="T11" s="13">
        <v>3.8975000000000003E-2</v>
      </c>
      <c r="U11" s="13">
        <v>2.9343999999999999E-2</v>
      </c>
      <c r="V11" s="16">
        <v>0</v>
      </c>
      <c r="W11" s="13">
        <f t="shared" si="1"/>
        <v>-5.5519000000000013E-2</v>
      </c>
      <c r="X11" s="13">
        <f t="shared" si="0"/>
        <v>-0.24524899999999999</v>
      </c>
      <c r="Y11" s="17">
        <f t="shared" si="0"/>
        <v>-0.19557599999999997</v>
      </c>
    </row>
    <row r="12" spans="1:25" x14ac:dyDescent="0.2">
      <c r="A12" s="14">
        <v>45</v>
      </c>
      <c r="B12" s="14">
        <v>57</v>
      </c>
      <c r="C12" s="14" t="s">
        <v>20</v>
      </c>
      <c r="D12" s="15">
        <v>1540.6472000000001</v>
      </c>
      <c r="E12" s="25">
        <v>5.8344300000000002</v>
      </c>
      <c r="F12" s="16">
        <v>0</v>
      </c>
      <c r="G12" s="13">
        <v>3.6263860000000001</v>
      </c>
      <c r="H12" s="13">
        <v>4.3792910000000003</v>
      </c>
      <c r="I12" s="13">
        <v>4.5218090000000002</v>
      </c>
      <c r="J12" s="16">
        <v>0</v>
      </c>
      <c r="K12" s="13">
        <v>3.6552289999999998</v>
      </c>
      <c r="L12" s="13">
        <v>4.3624090000000004</v>
      </c>
      <c r="M12" s="13">
        <v>4.6468910000000001</v>
      </c>
      <c r="N12" s="16">
        <v>0</v>
      </c>
      <c r="O12" s="13">
        <v>0.112737</v>
      </c>
      <c r="P12" s="13">
        <v>6.4444000000000001E-2</v>
      </c>
      <c r="Q12" s="13">
        <v>3.7332999999999998E-2</v>
      </c>
      <c r="R12" s="16">
        <v>0</v>
      </c>
      <c r="S12" s="13">
        <v>0.104243</v>
      </c>
      <c r="T12" s="13">
        <v>3.5716999999999999E-2</v>
      </c>
      <c r="U12" s="13">
        <v>3.8346999999999999E-2</v>
      </c>
      <c r="V12" s="16">
        <v>0</v>
      </c>
      <c r="W12" s="13">
        <f t="shared" si="1"/>
        <v>2.884299999999973E-2</v>
      </c>
      <c r="X12" s="13">
        <f t="shared" si="0"/>
        <v>-1.6881999999999842E-2</v>
      </c>
      <c r="Y12" s="17">
        <f t="shared" si="0"/>
        <v>0.12508199999999992</v>
      </c>
    </row>
    <row r="13" spans="1:25" x14ac:dyDescent="0.2">
      <c r="A13" s="14">
        <v>48</v>
      </c>
      <c r="B13" s="14">
        <v>54</v>
      </c>
      <c r="C13" s="14" t="s">
        <v>21</v>
      </c>
      <c r="D13" s="15">
        <v>866.37130000000002</v>
      </c>
      <c r="E13" s="25">
        <v>5.1767029999999998</v>
      </c>
      <c r="F13" s="16">
        <v>0</v>
      </c>
      <c r="G13" s="13">
        <v>2.6561240000000002</v>
      </c>
      <c r="H13" s="13">
        <v>2.7730929999999998</v>
      </c>
      <c r="I13" s="13">
        <v>2.801946</v>
      </c>
      <c r="J13" s="16">
        <v>0</v>
      </c>
      <c r="K13" s="13">
        <v>2.613105</v>
      </c>
      <c r="L13" s="13">
        <v>2.768799</v>
      </c>
      <c r="M13" s="13">
        <v>2.7861069999999999</v>
      </c>
      <c r="N13" s="16">
        <v>0</v>
      </c>
      <c r="O13" s="13">
        <v>1.2571000000000001E-2</v>
      </c>
      <c r="P13" s="13">
        <v>3.4247E-2</v>
      </c>
      <c r="Q13" s="13">
        <v>7.7850000000000003E-3</v>
      </c>
      <c r="R13" s="16">
        <v>0</v>
      </c>
      <c r="S13" s="13">
        <v>4.4407000000000002E-2</v>
      </c>
      <c r="T13" s="13">
        <v>1.0255999999999999E-2</v>
      </c>
      <c r="U13" s="13">
        <v>4.8939999999999999E-3</v>
      </c>
      <c r="V13" s="16">
        <v>0</v>
      </c>
      <c r="W13" s="13">
        <f t="shared" si="1"/>
        <v>-4.301900000000014E-2</v>
      </c>
      <c r="X13" s="13">
        <f t="shared" si="0"/>
        <v>-4.293999999999798E-3</v>
      </c>
      <c r="Y13" s="17">
        <f t="shared" si="0"/>
        <v>-1.5839000000000159E-2</v>
      </c>
    </row>
    <row r="14" spans="1:25" x14ac:dyDescent="0.2">
      <c r="A14" s="14">
        <v>48</v>
      </c>
      <c r="B14" s="14">
        <v>57</v>
      </c>
      <c r="C14" s="14" t="s">
        <v>22</v>
      </c>
      <c r="D14" s="15">
        <v>1223.5248999999999</v>
      </c>
      <c r="E14" s="25">
        <v>5.9800969999999998</v>
      </c>
      <c r="F14" s="16">
        <v>0</v>
      </c>
      <c r="G14" s="13">
        <v>2.2391160000000001</v>
      </c>
      <c r="H14" s="13">
        <v>2.7501129999999998</v>
      </c>
      <c r="I14" s="13">
        <v>2.897195</v>
      </c>
      <c r="J14" s="16">
        <v>0</v>
      </c>
      <c r="K14" s="13">
        <v>2.359972</v>
      </c>
      <c r="L14" s="13">
        <v>2.8332229999999998</v>
      </c>
      <c r="M14" s="13">
        <v>3.1363889999999999</v>
      </c>
      <c r="N14" s="16">
        <v>0</v>
      </c>
      <c r="O14" s="13">
        <v>1.9366999999999999E-2</v>
      </c>
      <c r="P14" s="13">
        <v>3.4063999999999997E-2</v>
      </c>
      <c r="Q14" s="13">
        <v>1.5261E-2</v>
      </c>
      <c r="R14" s="16">
        <v>0</v>
      </c>
      <c r="S14" s="13">
        <v>4.1944000000000002E-2</v>
      </c>
      <c r="T14" s="13">
        <v>1.7104000000000001E-2</v>
      </c>
      <c r="U14" s="13">
        <v>2.1162E-2</v>
      </c>
      <c r="V14" s="16">
        <v>0</v>
      </c>
      <c r="W14" s="13">
        <f t="shared" si="1"/>
        <v>0.12085599999999985</v>
      </c>
      <c r="X14" s="13">
        <f t="shared" si="0"/>
        <v>8.3110000000000017E-2</v>
      </c>
      <c r="Y14" s="17">
        <f t="shared" si="0"/>
        <v>0.23919399999999991</v>
      </c>
    </row>
    <row r="15" spans="1:25" x14ac:dyDescent="0.2">
      <c r="A15" s="14">
        <v>48</v>
      </c>
      <c r="B15" s="14">
        <v>58</v>
      </c>
      <c r="C15" s="14" t="s">
        <v>23</v>
      </c>
      <c r="D15" s="15">
        <v>1336.6088999999999</v>
      </c>
      <c r="E15" s="25">
        <v>6.7031460000000003</v>
      </c>
      <c r="F15" s="16">
        <v>0</v>
      </c>
      <c r="G15" s="13">
        <v>2.5788890000000002</v>
      </c>
      <c r="H15" s="13">
        <v>3.477258</v>
      </c>
      <c r="I15" s="13">
        <v>3.6102750000000001</v>
      </c>
      <c r="J15" s="16">
        <v>0</v>
      </c>
      <c r="K15" s="13">
        <v>2.473214</v>
      </c>
      <c r="L15" s="13">
        <v>3.2948400000000002</v>
      </c>
      <c r="M15" s="13">
        <v>3.7215660000000002</v>
      </c>
      <c r="N15" s="16">
        <v>0</v>
      </c>
      <c r="O15" s="13">
        <v>3.5347000000000003E-2</v>
      </c>
      <c r="P15" s="13">
        <v>5.7340000000000002E-2</v>
      </c>
      <c r="Q15" s="13">
        <v>3.3635999999999999E-2</v>
      </c>
      <c r="R15" s="16">
        <v>0</v>
      </c>
      <c r="S15" s="13">
        <v>3.2266999999999997E-2</v>
      </c>
      <c r="T15" s="13">
        <v>3.0897999999999998E-2</v>
      </c>
      <c r="U15" s="13">
        <v>8.5958000000000007E-2</v>
      </c>
      <c r="V15" s="16">
        <v>0</v>
      </c>
      <c r="W15" s="13">
        <f t="shared" si="1"/>
        <v>-0.10567500000000019</v>
      </c>
      <c r="X15" s="13">
        <f t="shared" si="0"/>
        <v>-0.18241799999999975</v>
      </c>
      <c r="Y15" s="17">
        <f t="shared" si="0"/>
        <v>0.11129100000000003</v>
      </c>
    </row>
    <row r="16" spans="1:25" x14ac:dyDescent="0.2">
      <c r="A16" s="14">
        <v>49</v>
      </c>
      <c r="B16" s="14">
        <v>57</v>
      </c>
      <c r="C16" s="14" t="s">
        <v>24</v>
      </c>
      <c r="D16" s="15">
        <v>1108.4979000000001</v>
      </c>
      <c r="E16" s="25">
        <v>5.5899929999999998</v>
      </c>
      <c r="F16" s="16">
        <v>0</v>
      </c>
      <c r="G16" s="13">
        <v>2.0001880000000001</v>
      </c>
      <c r="H16" s="13">
        <v>2.5244339999999998</v>
      </c>
      <c r="I16" s="13">
        <v>2.7196009999999999</v>
      </c>
      <c r="J16" s="16">
        <v>0</v>
      </c>
      <c r="K16" s="13">
        <v>2.0735920000000001</v>
      </c>
      <c r="L16" s="13">
        <v>2.5029270000000001</v>
      </c>
      <c r="M16" s="13">
        <v>2.8974169999999999</v>
      </c>
      <c r="N16" s="16">
        <v>0</v>
      </c>
      <c r="O16" s="13">
        <v>2.1183E-2</v>
      </c>
      <c r="P16" s="13">
        <v>2.4573000000000001E-2</v>
      </c>
      <c r="Q16" s="13">
        <v>2.8879999999999999E-2</v>
      </c>
      <c r="R16" s="16">
        <v>0</v>
      </c>
      <c r="S16" s="13">
        <v>4.4866000000000003E-2</v>
      </c>
      <c r="T16" s="13">
        <v>1.116E-2</v>
      </c>
      <c r="U16" s="13">
        <v>2.4603E-2</v>
      </c>
      <c r="V16" s="16">
        <v>0</v>
      </c>
      <c r="W16" s="13">
        <f t="shared" si="1"/>
        <v>7.3404000000000025E-2</v>
      </c>
      <c r="X16" s="13">
        <f t="shared" si="0"/>
        <v>-2.1506999999999721E-2</v>
      </c>
      <c r="Y16" s="17">
        <f t="shared" si="0"/>
        <v>0.17781599999999997</v>
      </c>
    </row>
    <row r="17" spans="1:25" x14ac:dyDescent="0.2">
      <c r="A17" s="14">
        <v>57</v>
      </c>
      <c r="B17" s="14">
        <v>75</v>
      </c>
      <c r="C17" s="14" t="s">
        <v>25</v>
      </c>
      <c r="D17" s="15">
        <v>2164.2348999999999</v>
      </c>
      <c r="E17" s="25">
        <v>5.1749669999999997</v>
      </c>
      <c r="F17" s="16">
        <v>0</v>
      </c>
      <c r="G17" s="13">
        <v>4.6239860000000004</v>
      </c>
      <c r="H17" s="13">
        <v>6.567475</v>
      </c>
      <c r="I17" s="13">
        <v>6.888452</v>
      </c>
      <c r="J17" s="16">
        <v>0</v>
      </c>
      <c r="K17" s="13">
        <v>4.6696470000000003</v>
      </c>
      <c r="L17" s="13">
        <v>6.6536590000000002</v>
      </c>
      <c r="M17" s="13">
        <v>7.1391710000000002</v>
      </c>
      <c r="N17" s="16">
        <v>0</v>
      </c>
      <c r="O17" s="13">
        <v>7.0955000000000004E-2</v>
      </c>
      <c r="P17" s="13">
        <v>9.2733999999999997E-2</v>
      </c>
      <c r="Q17" s="13">
        <v>2.8211E-2</v>
      </c>
      <c r="R17" s="16">
        <v>0</v>
      </c>
      <c r="S17" s="13">
        <v>7.4666999999999997E-2</v>
      </c>
      <c r="T17" s="13">
        <v>3.2604000000000001E-2</v>
      </c>
      <c r="U17" s="13">
        <v>0.13011600000000001</v>
      </c>
      <c r="V17" s="16">
        <v>0</v>
      </c>
      <c r="W17" s="13">
        <f t="shared" si="1"/>
        <v>4.5660999999999952E-2</v>
      </c>
      <c r="X17" s="13">
        <f t="shared" si="0"/>
        <v>8.618400000000026E-2</v>
      </c>
      <c r="Y17" s="17">
        <f t="shared" si="0"/>
        <v>0.25071900000000014</v>
      </c>
    </row>
    <row r="18" spans="1:25" x14ac:dyDescent="0.2">
      <c r="A18" s="14">
        <v>58</v>
      </c>
      <c r="B18" s="14">
        <v>69</v>
      </c>
      <c r="C18" s="14" t="s">
        <v>26</v>
      </c>
      <c r="D18" s="15">
        <v>1468.8382999999999</v>
      </c>
      <c r="E18" s="25">
        <v>4.0683340000000001</v>
      </c>
      <c r="F18" s="16">
        <v>0</v>
      </c>
      <c r="G18" s="13">
        <v>1.637656</v>
      </c>
      <c r="H18" s="13">
        <v>2.402857</v>
      </c>
      <c r="I18" s="13">
        <v>2.5627840000000002</v>
      </c>
      <c r="J18" s="16">
        <v>0</v>
      </c>
      <c r="K18" s="13">
        <v>1.633508</v>
      </c>
      <c r="L18" s="13">
        <v>2.4410150000000002</v>
      </c>
      <c r="M18" s="13">
        <v>2.556975</v>
      </c>
      <c r="N18" s="16">
        <v>0</v>
      </c>
      <c r="O18" s="13">
        <v>2.044E-2</v>
      </c>
      <c r="P18" s="13">
        <v>2.6698E-2</v>
      </c>
      <c r="Q18" s="13">
        <v>1.6507999999999998E-2</v>
      </c>
      <c r="R18" s="16">
        <v>0</v>
      </c>
      <c r="S18" s="13">
        <v>2.7671999999999999E-2</v>
      </c>
      <c r="T18" s="13">
        <v>1.9075999999999999E-2</v>
      </c>
      <c r="U18" s="13">
        <v>1.3306999999999999E-2</v>
      </c>
      <c r="V18" s="16">
        <v>0</v>
      </c>
      <c r="W18" s="13">
        <f t="shared" si="1"/>
        <v>-4.1480000000000405E-3</v>
      </c>
      <c r="X18" s="13">
        <f t="shared" si="0"/>
        <v>3.8158000000000136E-2</v>
      </c>
      <c r="Y18" s="17">
        <f t="shared" si="0"/>
        <v>-5.8090000000001751E-3</v>
      </c>
    </row>
    <row r="19" spans="1:25" x14ac:dyDescent="0.2">
      <c r="A19" s="14">
        <v>58</v>
      </c>
      <c r="B19" s="14">
        <v>72</v>
      </c>
      <c r="C19" s="14" t="s">
        <v>27</v>
      </c>
      <c r="D19" s="15">
        <v>1710.9398000000001</v>
      </c>
      <c r="E19" s="25">
        <v>4.0333740000000002</v>
      </c>
      <c r="F19" s="16">
        <v>0</v>
      </c>
      <c r="G19" s="13">
        <v>3.4227479999999999</v>
      </c>
      <c r="H19" s="13">
        <v>4.4113699999999998</v>
      </c>
      <c r="I19" s="13">
        <v>4.622153</v>
      </c>
      <c r="J19" s="16">
        <v>0</v>
      </c>
      <c r="K19" s="13">
        <v>3.3839429999999999</v>
      </c>
      <c r="L19" s="13">
        <v>4.4041030000000001</v>
      </c>
      <c r="M19" s="13">
        <v>4.5632000000000001</v>
      </c>
      <c r="N19" s="16">
        <v>0</v>
      </c>
      <c r="O19" s="13">
        <v>2.0315E-2</v>
      </c>
      <c r="P19" s="13">
        <v>6.0442999999999997E-2</v>
      </c>
      <c r="Q19" s="13">
        <v>2.8916000000000001E-2</v>
      </c>
      <c r="R19" s="16">
        <v>0</v>
      </c>
      <c r="S19" s="13">
        <v>3.2750000000000001E-2</v>
      </c>
      <c r="T19" s="13">
        <v>1.0338E-2</v>
      </c>
      <c r="U19" s="13">
        <v>1.9064999999999999E-2</v>
      </c>
      <c r="V19" s="16">
        <v>0</v>
      </c>
      <c r="W19" s="13">
        <f t="shared" si="1"/>
        <v>-3.8804999999999978E-2</v>
      </c>
      <c r="X19" s="13">
        <f t="shared" si="1"/>
        <v>-7.2669999999996904E-3</v>
      </c>
      <c r="Y19" s="17">
        <f t="shared" si="1"/>
        <v>-5.8952999999999811E-2</v>
      </c>
    </row>
    <row r="20" spans="1:25" x14ac:dyDescent="0.2">
      <c r="A20" s="14">
        <v>58</v>
      </c>
      <c r="B20" s="14">
        <v>74</v>
      </c>
      <c r="C20" s="14" t="s">
        <v>28</v>
      </c>
      <c r="D20" s="15">
        <v>1938.0668000000001</v>
      </c>
      <c r="E20" s="25">
        <v>4.2083550000000001</v>
      </c>
      <c r="F20" s="16">
        <v>0</v>
      </c>
      <c r="G20" s="13">
        <v>4.6298779999999997</v>
      </c>
      <c r="H20" s="13">
        <v>5.7857900000000004</v>
      </c>
      <c r="I20" s="13">
        <v>5.9055939999999998</v>
      </c>
      <c r="J20" s="16">
        <v>0</v>
      </c>
      <c r="K20" s="13">
        <v>4.5594710000000003</v>
      </c>
      <c r="L20" s="13">
        <v>5.6730239999999998</v>
      </c>
      <c r="M20" s="13">
        <v>5.7861950000000002</v>
      </c>
      <c r="N20" s="16">
        <v>0</v>
      </c>
      <c r="O20" s="13">
        <v>5.3691999999999997E-2</v>
      </c>
      <c r="P20" s="13">
        <v>6.0373000000000003E-2</v>
      </c>
      <c r="Q20" s="13">
        <v>3.0242000000000002E-2</v>
      </c>
      <c r="R20" s="16">
        <v>0</v>
      </c>
      <c r="S20" s="13">
        <v>0.12732099999999999</v>
      </c>
      <c r="T20" s="13">
        <v>1.7724E-2</v>
      </c>
      <c r="U20" s="13">
        <v>1.153E-2</v>
      </c>
      <c r="V20" s="16">
        <v>0</v>
      </c>
      <c r="W20" s="13">
        <f t="shared" si="1"/>
        <v>-7.0406999999999442E-2</v>
      </c>
      <c r="X20" s="13">
        <f t="shared" si="1"/>
        <v>-0.11276600000000059</v>
      </c>
      <c r="Y20" s="17">
        <f t="shared" si="1"/>
        <v>-0.11939899999999959</v>
      </c>
    </row>
    <row r="21" spans="1:25" x14ac:dyDescent="0.2">
      <c r="A21" s="14">
        <v>58</v>
      </c>
      <c r="B21" s="14">
        <v>75</v>
      </c>
      <c r="C21" s="14" t="s">
        <v>29</v>
      </c>
      <c r="D21" s="15">
        <v>2051.1509000000001</v>
      </c>
      <c r="E21" s="25">
        <v>5.0040979999999999</v>
      </c>
      <c r="F21" s="16">
        <v>0</v>
      </c>
      <c r="G21" s="13">
        <v>4.7246269999999999</v>
      </c>
      <c r="H21" s="13">
        <v>6.3723710000000002</v>
      </c>
      <c r="I21" s="13">
        <v>6.7370549999999998</v>
      </c>
      <c r="J21" s="16">
        <v>0</v>
      </c>
      <c r="K21" s="13">
        <v>4.6619910000000004</v>
      </c>
      <c r="L21" s="13">
        <v>6.3730729999999998</v>
      </c>
      <c r="M21" s="13">
        <v>6.6814349999999996</v>
      </c>
      <c r="N21" s="16">
        <v>0</v>
      </c>
      <c r="O21" s="13">
        <v>2.964E-2</v>
      </c>
      <c r="P21" s="13">
        <v>8.1448999999999994E-2</v>
      </c>
      <c r="Q21" s="13">
        <v>1.1401E-2</v>
      </c>
      <c r="R21" s="16">
        <v>0</v>
      </c>
      <c r="S21" s="13">
        <v>7.6827999999999994E-2</v>
      </c>
      <c r="T21" s="13">
        <v>1.5233E-2</v>
      </c>
      <c r="U21" s="13">
        <v>1.039E-2</v>
      </c>
      <c r="V21" s="16">
        <v>0</v>
      </c>
      <c r="W21" s="13">
        <f t="shared" si="1"/>
        <v>-6.263599999999947E-2</v>
      </c>
      <c r="X21" s="13">
        <f t="shared" si="1"/>
        <v>7.0199999999953633E-4</v>
      </c>
      <c r="Y21" s="17">
        <f t="shared" si="1"/>
        <v>-5.5620000000000225E-2</v>
      </c>
    </row>
    <row r="22" spans="1:25" x14ac:dyDescent="0.2">
      <c r="A22" s="14">
        <v>59</v>
      </c>
      <c r="B22" s="14">
        <v>72</v>
      </c>
      <c r="C22" s="14" t="s">
        <v>30</v>
      </c>
      <c r="D22" s="15">
        <v>1597.8557000000001</v>
      </c>
      <c r="E22" s="25">
        <v>3.934847</v>
      </c>
      <c r="F22" s="16">
        <v>0</v>
      </c>
      <c r="G22" s="13">
        <v>3.080187</v>
      </c>
      <c r="H22" s="13">
        <v>4.0312039999999998</v>
      </c>
      <c r="I22" s="13">
        <v>4.1909479999999997</v>
      </c>
      <c r="J22" s="16">
        <v>0</v>
      </c>
      <c r="K22" s="13">
        <v>2.9405679999999998</v>
      </c>
      <c r="L22" s="13">
        <v>3.9158740000000001</v>
      </c>
      <c r="M22" s="13">
        <v>4.0803950000000002</v>
      </c>
      <c r="N22" s="16">
        <v>0</v>
      </c>
      <c r="O22" s="13">
        <v>1.8185E-2</v>
      </c>
      <c r="P22" s="13">
        <v>5.1193000000000002E-2</v>
      </c>
      <c r="Q22" s="13">
        <v>2.0493999999999998E-2</v>
      </c>
      <c r="R22" s="16">
        <v>0</v>
      </c>
      <c r="S22" s="13">
        <v>5.058E-2</v>
      </c>
      <c r="T22" s="13">
        <v>1.7676999999999998E-2</v>
      </c>
      <c r="U22" s="13">
        <v>1.4278000000000001E-2</v>
      </c>
      <c r="V22" s="16">
        <v>0</v>
      </c>
      <c r="W22" s="13">
        <f t="shared" si="1"/>
        <v>-0.13961900000000016</v>
      </c>
      <c r="X22" s="13">
        <f t="shared" si="1"/>
        <v>-0.11532999999999971</v>
      </c>
      <c r="Y22" s="17">
        <f t="shared" si="1"/>
        <v>-0.11055299999999946</v>
      </c>
    </row>
    <row r="23" spans="1:25" x14ac:dyDescent="0.2">
      <c r="A23" s="14">
        <v>59</v>
      </c>
      <c r="B23" s="14">
        <v>75</v>
      </c>
      <c r="C23" s="14" t="s">
        <v>31</v>
      </c>
      <c r="D23" s="15">
        <v>1938.0668000000001</v>
      </c>
      <c r="E23" s="25">
        <v>4.9619759999999999</v>
      </c>
      <c r="F23" s="16">
        <v>0</v>
      </c>
      <c r="G23" s="13">
        <v>4.4192049999999998</v>
      </c>
      <c r="H23" s="13">
        <v>6.0324819999999999</v>
      </c>
      <c r="I23" s="13">
        <v>6.3549340000000001</v>
      </c>
      <c r="J23" s="16">
        <v>0</v>
      </c>
      <c r="K23" s="13">
        <v>4.3188329999999997</v>
      </c>
      <c r="L23" s="13">
        <v>5.9790619999999999</v>
      </c>
      <c r="M23" s="13">
        <v>6.2948820000000003</v>
      </c>
      <c r="N23" s="16">
        <v>0</v>
      </c>
      <c r="O23" s="13">
        <v>3.7213000000000003E-2</v>
      </c>
      <c r="P23" s="13">
        <v>7.1617E-2</v>
      </c>
      <c r="Q23" s="13">
        <v>4.7725999999999998E-2</v>
      </c>
      <c r="R23" s="16">
        <v>0</v>
      </c>
      <c r="S23" s="13">
        <v>0.106928</v>
      </c>
      <c r="T23" s="13">
        <v>1.8665999999999999E-2</v>
      </c>
      <c r="U23" s="13">
        <v>1.2475999999999999E-2</v>
      </c>
      <c r="V23" s="16">
        <v>0</v>
      </c>
      <c r="W23" s="13">
        <f t="shared" si="1"/>
        <v>-0.10037200000000013</v>
      </c>
      <c r="X23" s="13">
        <f t="shared" si="1"/>
        <v>-5.3420000000000023E-2</v>
      </c>
      <c r="Y23" s="17">
        <f t="shared" si="1"/>
        <v>-6.0051999999999772E-2</v>
      </c>
    </row>
    <row r="24" spans="1:25" x14ac:dyDescent="0.2">
      <c r="A24" s="14">
        <v>67</v>
      </c>
      <c r="B24" s="14">
        <v>75</v>
      </c>
      <c r="C24" s="14" t="s">
        <v>32</v>
      </c>
      <c r="D24" s="15">
        <v>941.54150000000004</v>
      </c>
      <c r="E24" s="25">
        <v>5.0084</v>
      </c>
      <c r="F24" s="16">
        <v>0</v>
      </c>
      <c r="G24" s="13">
        <v>3.5574750000000002</v>
      </c>
      <c r="H24" s="13">
        <v>4.5046270000000002</v>
      </c>
      <c r="I24" s="13">
        <v>4.7793270000000003</v>
      </c>
      <c r="J24" s="16">
        <v>0</v>
      </c>
      <c r="K24" s="13">
        <v>3.5795159999999999</v>
      </c>
      <c r="L24" s="13">
        <v>4.5522130000000001</v>
      </c>
      <c r="M24" s="13">
        <v>4.7539680000000004</v>
      </c>
      <c r="N24" s="16">
        <v>0</v>
      </c>
      <c r="O24" s="13">
        <v>3.2536000000000002E-2</v>
      </c>
      <c r="P24" s="13">
        <v>1.9786999999999999E-2</v>
      </c>
      <c r="Q24" s="13">
        <v>3.6997000000000002E-2</v>
      </c>
      <c r="R24" s="16">
        <v>0</v>
      </c>
      <c r="S24" s="13">
        <v>4.1135999999999999E-2</v>
      </c>
      <c r="T24" s="13">
        <v>3.0010999999999999E-2</v>
      </c>
      <c r="U24" s="13">
        <v>3.7321E-2</v>
      </c>
      <c r="V24" s="16">
        <v>0</v>
      </c>
      <c r="W24" s="13">
        <f t="shared" si="1"/>
        <v>2.2040999999999755E-2</v>
      </c>
      <c r="X24" s="13">
        <f t="shared" si="1"/>
        <v>4.7585999999999906E-2</v>
      </c>
      <c r="Y24" s="17">
        <f t="shared" si="1"/>
        <v>-2.5358999999999909E-2</v>
      </c>
    </row>
    <row r="25" spans="1:25" x14ac:dyDescent="0.2">
      <c r="A25" s="14">
        <v>68</v>
      </c>
      <c r="B25" s="14">
        <v>75</v>
      </c>
      <c r="C25" s="14" t="s">
        <v>33</v>
      </c>
      <c r="D25" s="15">
        <v>828.45740000000001</v>
      </c>
      <c r="E25" s="25">
        <v>4.6863060000000001</v>
      </c>
      <c r="F25" s="16">
        <v>0</v>
      </c>
      <c r="G25" s="13">
        <v>3.5490110000000001</v>
      </c>
      <c r="H25" s="13">
        <v>4.4853589999999999</v>
      </c>
      <c r="I25" s="13">
        <v>4.7081590000000002</v>
      </c>
      <c r="J25" s="16">
        <v>0</v>
      </c>
      <c r="K25" s="13">
        <v>3.5316960000000002</v>
      </c>
      <c r="L25" s="13">
        <v>4.4860499999999996</v>
      </c>
      <c r="M25" s="13">
        <v>4.701702</v>
      </c>
      <c r="N25" s="16">
        <v>0</v>
      </c>
      <c r="O25" s="13">
        <v>3.3370999999999998E-2</v>
      </c>
      <c r="P25" s="13">
        <v>4.2508999999999998E-2</v>
      </c>
      <c r="Q25" s="13">
        <v>1.9803000000000001E-2</v>
      </c>
      <c r="R25" s="16">
        <v>0</v>
      </c>
      <c r="S25" s="13">
        <v>6.1117999999999999E-2</v>
      </c>
      <c r="T25" s="13">
        <v>6.045E-3</v>
      </c>
      <c r="U25" s="13">
        <v>1.0534999999999999E-2</v>
      </c>
      <c r="V25" s="16">
        <v>0</v>
      </c>
      <c r="W25" s="13">
        <f t="shared" si="1"/>
        <v>-1.7314999999999969E-2</v>
      </c>
      <c r="X25" s="13">
        <f t="shared" si="1"/>
        <v>6.9099999999977513E-4</v>
      </c>
      <c r="Y25" s="17">
        <f t="shared" si="1"/>
        <v>-6.4570000000001571E-3</v>
      </c>
    </row>
    <row r="26" spans="1:25" x14ac:dyDescent="0.2">
      <c r="A26" s="14">
        <v>76</v>
      </c>
      <c r="B26" s="14">
        <v>85</v>
      </c>
      <c r="C26" s="14" t="s">
        <v>34</v>
      </c>
      <c r="D26" s="15">
        <v>1144.5350000000001</v>
      </c>
      <c r="E26" s="25">
        <v>3.2880370000000001</v>
      </c>
      <c r="F26" s="16">
        <v>0</v>
      </c>
      <c r="G26" s="13">
        <v>1.7847850000000001</v>
      </c>
      <c r="H26" s="13">
        <v>1.926361</v>
      </c>
      <c r="I26" s="13">
        <v>2.3937249999999999</v>
      </c>
      <c r="J26" s="16">
        <v>0</v>
      </c>
      <c r="K26" s="13">
        <v>1.7055340000000001</v>
      </c>
      <c r="L26" s="13">
        <v>1.8302510000000001</v>
      </c>
      <c r="M26" s="13">
        <v>2.1938149999999998</v>
      </c>
      <c r="N26" s="16">
        <v>0</v>
      </c>
      <c r="O26" s="13">
        <v>1.7781000000000002E-2</v>
      </c>
      <c r="P26" s="13">
        <v>1.6709999999999999E-2</v>
      </c>
      <c r="Q26" s="13">
        <v>1.2425E-2</v>
      </c>
      <c r="R26" s="16">
        <v>0</v>
      </c>
      <c r="S26" s="13">
        <v>2.9352E-2</v>
      </c>
      <c r="T26" s="13">
        <v>1.4370000000000001E-2</v>
      </c>
      <c r="U26" s="13">
        <v>1.7687000000000001E-2</v>
      </c>
      <c r="V26" s="16">
        <v>0</v>
      </c>
      <c r="W26" s="13">
        <f t="shared" si="1"/>
        <v>-7.925099999999996E-2</v>
      </c>
      <c r="X26" s="13">
        <f t="shared" si="1"/>
        <v>-9.6109999999999918E-2</v>
      </c>
      <c r="Y26" s="17">
        <f t="shared" si="1"/>
        <v>-0.19991000000000003</v>
      </c>
    </row>
    <row r="27" spans="1:25" x14ac:dyDescent="0.2">
      <c r="A27" s="14">
        <v>76</v>
      </c>
      <c r="B27" s="14">
        <v>87</v>
      </c>
      <c r="C27" s="14" t="s">
        <v>35</v>
      </c>
      <c r="D27" s="15">
        <v>1356.6875</v>
      </c>
      <c r="E27" s="25">
        <v>4.6844830000000002</v>
      </c>
      <c r="F27" s="16">
        <v>0</v>
      </c>
      <c r="G27" s="13">
        <v>1.4175310000000001</v>
      </c>
      <c r="H27" s="13">
        <v>1.57491</v>
      </c>
      <c r="I27" s="13">
        <v>1.9668810000000001</v>
      </c>
      <c r="J27" s="16">
        <v>0</v>
      </c>
      <c r="K27" s="13">
        <v>1.3839980000000001</v>
      </c>
      <c r="L27" s="13">
        <v>1.545223</v>
      </c>
      <c r="M27" s="13">
        <v>1.8307150000000001</v>
      </c>
      <c r="N27" s="16">
        <v>0</v>
      </c>
      <c r="O27" s="13">
        <v>7.7749999999999998E-3</v>
      </c>
      <c r="P27" s="13">
        <v>1.7413999999999999E-2</v>
      </c>
      <c r="Q27" s="13">
        <v>2.5458999999999999E-2</v>
      </c>
      <c r="R27" s="16">
        <v>0</v>
      </c>
      <c r="S27" s="13">
        <v>3.3612000000000003E-2</v>
      </c>
      <c r="T27" s="13">
        <v>1.5973000000000001E-2</v>
      </c>
      <c r="U27" s="13">
        <v>6.5129999999999997E-3</v>
      </c>
      <c r="V27" s="16">
        <v>0</v>
      </c>
      <c r="W27" s="13">
        <f t="shared" si="1"/>
        <v>-3.3533000000000035E-2</v>
      </c>
      <c r="X27" s="13">
        <f t="shared" si="1"/>
        <v>-2.9687000000000019E-2</v>
      </c>
      <c r="Y27" s="17">
        <f t="shared" si="1"/>
        <v>-0.13616600000000001</v>
      </c>
    </row>
    <row r="28" spans="1:25" x14ac:dyDescent="0.2">
      <c r="A28" s="14">
        <v>76</v>
      </c>
      <c r="B28" s="14">
        <v>90</v>
      </c>
      <c r="C28" s="14" t="s">
        <v>36</v>
      </c>
      <c r="D28" s="15">
        <v>1725.9614999999999</v>
      </c>
      <c r="E28" s="25">
        <v>6.5424290000000003</v>
      </c>
      <c r="F28" s="16">
        <v>0</v>
      </c>
      <c r="G28" s="13">
        <v>4.3794599999999999</v>
      </c>
      <c r="H28" s="13">
        <v>7.2231050000000003</v>
      </c>
      <c r="I28" s="13">
        <v>8.0131899999999998</v>
      </c>
      <c r="J28" s="16">
        <v>0</v>
      </c>
      <c r="K28" s="13">
        <v>4.3688440000000002</v>
      </c>
      <c r="L28" s="13">
        <v>7.1964139999999999</v>
      </c>
      <c r="M28" s="13">
        <v>7.9134690000000001</v>
      </c>
      <c r="N28" s="16">
        <v>0</v>
      </c>
      <c r="O28" s="13">
        <v>4.172E-2</v>
      </c>
      <c r="P28" s="13">
        <v>5.4783999999999999E-2</v>
      </c>
      <c r="Q28" s="13">
        <v>4.4146999999999999E-2</v>
      </c>
      <c r="R28" s="16">
        <v>0</v>
      </c>
      <c r="S28" s="13">
        <v>8.3049999999999999E-2</v>
      </c>
      <c r="T28" s="13">
        <v>9.8720000000000006E-3</v>
      </c>
      <c r="U28" s="13">
        <v>6.6187999999999997E-2</v>
      </c>
      <c r="V28" s="16">
        <v>0</v>
      </c>
      <c r="W28" s="13">
        <f t="shared" si="1"/>
        <v>-1.0615999999999737E-2</v>
      </c>
      <c r="X28" s="13">
        <f t="shared" si="1"/>
        <v>-2.6691000000000464E-2</v>
      </c>
      <c r="Y28" s="17">
        <f t="shared" si="1"/>
        <v>-9.9720999999999727E-2</v>
      </c>
    </row>
    <row r="29" spans="1:25" x14ac:dyDescent="0.2">
      <c r="A29" s="14">
        <v>88</v>
      </c>
      <c r="B29" s="14">
        <v>102</v>
      </c>
      <c r="C29" s="14" t="s">
        <v>38</v>
      </c>
      <c r="D29" s="15">
        <v>1731.0163</v>
      </c>
      <c r="E29" s="25">
        <v>3.709749</v>
      </c>
      <c r="F29" s="16">
        <v>0</v>
      </c>
      <c r="G29" s="13">
        <v>4.112444</v>
      </c>
      <c r="H29" s="13">
        <v>4.6536660000000003</v>
      </c>
      <c r="I29" s="13">
        <v>4.9636909999999999</v>
      </c>
      <c r="J29" s="16">
        <v>0</v>
      </c>
      <c r="K29" s="13">
        <v>4.1275539999999999</v>
      </c>
      <c r="L29" s="13">
        <v>4.7361139999999997</v>
      </c>
      <c r="M29" s="13">
        <v>4.9571440000000004</v>
      </c>
      <c r="N29" s="16">
        <v>0</v>
      </c>
      <c r="O29" s="13">
        <v>2.4851000000000002E-2</v>
      </c>
      <c r="P29" s="13">
        <v>3.7671000000000003E-2</v>
      </c>
      <c r="Q29" s="13">
        <v>1.9283999999999999E-2</v>
      </c>
      <c r="R29" s="16">
        <v>0</v>
      </c>
      <c r="S29" s="13">
        <v>2.8563999999999999E-2</v>
      </c>
      <c r="T29" s="13">
        <v>2.9599E-2</v>
      </c>
      <c r="U29" s="13">
        <v>4.7148000000000002E-2</v>
      </c>
      <c r="V29" s="16">
        <v>0</v>
      </c>
      <c r="W29" s="13">
        <f t="shared" si="1"/>
        <v>1.5109999999999957E-2</v>
      </c>
      <c r="X29" s="13">
        <f t="shared" si="1"/>
        <v>8.2447999999999411E-2</v>
      </c>
      <c r="Y29" s="17">
        <f t="shared" si="1"/>
        <v>-6.5469999999994144E-3</v>
      </c>
    </row>
    <row r="30" spans="1:25" x14ac:dyDescent="0.2">
      <c r="A30" s="14">
        <v>88</v>
      </c>
      <c r="B30" s="14">
        <v>103</v>
      </c>
      <c r="C30" s="14" t="s">
        <v>39</v>
      </c>
      <c r="D30" s="15">
        <v>1878.0847000000001</v>
      </c>
      <c r="E30" s="25">
        <v>3.7100249999999999</v>
      </c>
      <c r="F30" s="16">
        <v>0</v>
      </c>
      <c r="G30" s="13">
        <v>2.8581500000000002</v>
      </c>
      <c r="H30" s="13">
        <v>3.969433</v>
      </c>
      <c r="I30" s="13">
        <v>4.2789099999999998</v>
      </c>
      <c r="J30" s="16">
        <v>0</v>
      </c>
      <c r="K30" s="13">
        <v>2.680412</v>
      </c>
      <c r="L30" s="13">
        <v>3.7801770000000001</v>
      </c>
      <c r="M30" s="13">
        <v>3.941468</v>
      </c>
      <c r="N30" s="16">
        <v>0</v>
      </c>
      <c r="O30" s="13">
        <v>1.1122999999999999E-2</v>
      </c>
      <c r="P30" s="13">
        <v>5.3575999999999999E-2</v>
      </c>
      <c r="Q30" s="13">
        <v>1.3578E-2</v>
      </c>
      <c r="R30" s="16">
        <v>0</v>
      </c>
      <c r="S30" s="13">
        <v>3.8579000000000002E-2</v>
      </c>
      <c r="T30" s="13">
        <v>9.1947000000000001E-2</v>
      </c>
      <c r="U30" s="13">
        <v>3.3661999999999997E-2</v>
      </c>
      <c r="V30" s="16">
        <v>0</v>
      </c>
      <c r="W30" s="13">
        <f t="shared" si="1"/>
        <v>-0.17773800000000017</v>
      </c>
      <c r="X30" s="13">
        <f t="shared" si="1"/>
        <v>-0.18925599999999987</v>
      </c>
      <c r="Y30" s="17">
        <f t="shared" si="1"/>
        <v>-0.3374419999999998</v>
      </c>
    </row>
    <row r="31" spans="1:25" x14ac:dyDescent="0.2">
      <c r="A31" s="14">
        <v>89</v>
      </c>
      <c r="B31" s="14">
        <v>103</v>
      </c>
      <c r="C31" s="14" t="s">
        <v>40</v>
      </c>
      <c r="D31" s="15">
        <v>1749.9898000000001</v>
      </c>
      <c r="E31" s="25">
        <v>3.7092930000000002</v>
      </c>
      <c r="F31" s="16">
        <v>0</v>
      </c>
      <c r="G31" s="13">
        <v>2.9584540000000001</v>
      </c>
      <c r="H31" s="13">
        <v>3.934669</v>
      </c>
      <c r="I31" s="13">
        <v>4.1517549999999996</v>
      </c>
      <c r="J31" s="16">
        <v>0</v>
      </c>
      <c r="K31" s="13">
        <v>2.9212899999999999</v>
      </c>
      <c r="L31" s="13">
        <v>3.90917</v>
      </c>
      <c r="M31" s="13">
        <v>4.0827540000000004</v>
      </c>
      <c r="N31" s="16">
        <v>0</v>
      </c>
      <c r="O31" s="13">
        <v>1.7526E-2</v>
      </c>
      <c r="P31" s="13">
        <v>5.8165000000000001E-2</v>
      </c>
      <c r="Q31" s="13">
        <v>1.6494000000000002E-2</v>
      </c>
      <c r="R31" s="16">
        <v>0</v>
      </c>
      <c r="S31" s="13">
        <v>2.0018999999999999E-2</v>
      </c>
      <c r="T31" s="13">
        <v>1.9911000000000002E-2</v>
      </c>
      <c r="U31" s="13">
        <v>4.2869999999999998E-2</v>
      </c>
      <c r="V31" s="16">
        <v>0</v>
      </c>
      <c r="W31" s="13">
        <f t="shared" si="1"/>
        <v>-3.7164000000000197E-2</v>
      </c>
      <c r="X31" s="13">
        <f t="shared" si="1"/>
        <v>-2.5498999999999938E-2</v>
      </c>
      <c r="Y31" s="17">
        <f t="shared" si="1"/>
        <v>-6.9000999999999202E-2</v>
      </c>
    </row>
    <row r="32" spans="1:25" x14ac:dyDescent="0.2">
      <c r="A32" s="14">
        <v>90</v>
      </c>
      <c r="B32" s="14">
        <v>103</v>
      </c>
      <c r="C32" s="14" t="s">
        <v>41</v>
      </c>
      <c r="D32" s="15">
        <v>1636.9057</v>
      </c>
      <c r="E32" s="25">
        <v>3.7006929999999998</v>
      </c>
      <c r="F32" s="16">
        <v>0</v>
      </c>
      <c r="G32" s="13">
        <v>3.4975649999999998</v>
      </c>
      <c r="H32" s="13">
        <v>4.7332460000000003</v>
      </c>
      <c r="I32" s="13">
        <v>5.073385</v>
      </c>
      <c r="J32" s="16">
        <v>0</v>
      </c>
      <c r="K32" s="13">
        <v>3.306305</v>
      </c>
      <c r="L32" s="13">
        <v>4.4725409999999997</v>
      </c>
      <c r="M32" s="13">
        <v>4.7697609999999999</v>
      </c>
      <c r="N32" s="16">
        <v>0</v>
      </c>
      <c r="O32" s="13">
        <v>1.2767000000000001E-2</v>
      </c>
      <c r="P32" s="13">
        <v>5.4191000000000003E-2</v>
      </c>
      <c r="Q32" s="13">
        <v>1.2645999999999999E-2</v>
      </c>
      <c r="R32" s="16">
        <v>0</v>
      </c>
      <c r="S32" s="13">
        <v>6.2001000000000001E-2</v>
      </c>
      <c r="T32" s="13">
        <v>9.8040000000000002E-3</v>
      </c>
      <c r="U32" s="13">
        <v>1.5272000000000001E-2</v>
      </c>
      <c r="V32" s="16">
        <v>0</v>
      </c>
      <c r="W32" s="13">
        <f t="shared" si="1"/>
        <v>-0.19125999999999976</v>
      </c>
      <c r="X32" s="13">
        <f t="shared" si="1"/>
        <v>-0.26070500000000063</v>
      </c>
      <c r="Y32" s="17">
        <f t="shared" si="1"/>
        <v>-0.30362400000000012</v>
      </c>
    </row>
    <row r="33" spans="1:25" x14ac:dyDescent="0.2">
      <c r="A33" s="14">
        <v>90</v>
      </c>
      <c r="B33" s="14">
        <v>111</v>
      </c>
      <c r="C33" s="14" t="s">
        <v>42</v>
      </c>
      <c r="D33" s="15">
        <v>2516.3984</v>
      </c>
      <c r="E33" s="25">
        <v>3.8389530000000001</v>
      </c>
      <c r="F33" s="16">
        <v>0</v>
      </c>
      <c r="G33" s="13">
        <v>3.7648619999999999</v>
      </c>
      <c r="H33" s="13">
        <v>5.2825040000000003</v>
      </c>
      <c r="I33" s="13">
        <v>6.5406769999999996</v>
      </c>
      <c r="J33" s="16">
        <v>0</v>
      </c>
      <c r="K33" s="13">
        <v>2.8705980000000002</v>
      </c>
      <c r="L33" s="13">
        <v>4.3170999999999999</v>
      </c>
      <c r="M33" s="13">
        <v>5.7302860000000004</v>
      </c>
      <c r="N33" s="16">
        <v>0</v>
      </c>
      <c r="O33" s="13">
        <v>0.13162499999999999</v>
      </c>
      <c r="P33" s="13">
        <v>8.6957999999999994E-2</v>
      </c>
      <c r="Q33" s="13">
        <v>0.112317</v>
      </c>
      <c r="R33" s="16">
        <v>0</v>
      </c>
      <c r="S33" s="13">
        <v>7.7134999999999995E-2</v>
      </c>
      <c r="T33" s="13">
        <v>0.47442200000000001</v>
      </c>
      <c r="U33" s="13">
        <v>0.25187100000000001</v>
      </c>
      <c r="V33" s="16">
        <v>0</v>
      </c>
      <c r="W33" s="13">
        <f t="shared" si="1"/>
        <v>-0.89426399999999973</v>
      </c>
      <c r="X33" s="13">
        <f t="shared" si="1"/>
        <v>-0.96540400000000037</v>
      </c>
      <c r="Y33" s="17">
        <f t="shared" si="1"/>
        <v>-0.8103909999999992</v>
      </c>
    </row>
    <row r="34" spans="1:25" x14ac:dyDescent="0.2">
      <c r="A34" s="14">
        <v>91</v>
      </c>
      <c r="B34" s="14">
        <v>103</v>
      </c>
      <c r="C34" s="14" t="s">
        <v>43</v>
      </c>
      <c r="D34" s="15">
        <v>1508.8108</v>
      </c>
      <c r="E34" s="25">
        <v>3.702483</v>
      </c>
      <c r="F34" s="16">
        <v>0</v>
      </c>
      <c r="G34" s="13">
        <v>2.217654</v>
      </c>
      <c r="H34" s="13">
        <v>2.555609</v>
      </c>
      <c r="I34" s="13">
        <v>2.5780919999999998</v>
      </c>
      <c r="J34" s="16">
        <v>0</v>
      </c>
      <c r="K34" s="13">
        <v>1.949953</v>
      </c>
      <c r="L34" s="13">
        <v>2.2540710000000002</v>
      </c>
      <c r="M34" s="13">
        <v>2.2298939999999998</v>
      </c>
      <c r="N34" s="16">
        <v>0</v>
      </c>
      <c r="O34" s="13">
        <v>2.4067999999999999E-2</v>
      </c>
      <c r="P34" s="13">
        <v>2.0382000000000001E-2</v>
      </c>
      <c r="Q34" s="13">
        <v>1.9311999999999999E-2</v>
      </c>
      <c r="R34" s="16">
        <v>0</v>
      </c>
      <c r="S34" s="13">
        <v>5.5323999999999998E-2</v>
      </c>
      <c r="T34" s="13">
        <v>2.1895999999999999E-2</v>
      </c>
      <c r="U34" s="13">
        <v>1.6282000000000001E-2</v>
      </c>
      <c r="V34" s="16">
        <v>0</v>
      </c>
      <c r="W34" s="13">
        <f t="shared" si="1"/>
        <v>-0.26770099999999997</v>
      </c>
      <c r="X34" s="13">
        <f t="shared" si="1"/>
        <v>-0.30153799999999986</v>
      </c>
      <c r="Y34" s="17">
        <f t="shared" si="1"/>
        <v>-0.34819800000000001</v>
      </c>
    </row>
    <row r="35" spans="1:25" x14ac:dyDescent="0.2">
      <c r="A35" s="14">
        <v>93</v>
      </c>
      <c r="B35" s="14">
        <v>103</v>
      </c>
      <c r="C35" s="14" t="s">
        <v>45</v>
      </c>
      <c r="D35" s="15">
        <v>1294.7154</v>
      </c>
      <c r="E35" s="25">
        <v>3.7026089999999998</v>
      </c>
      <c r="F35" s="16">
        <v>0</v>
      </c>
      <c r="G35" s="13">
        <v>3.178544</v>
      </c>
      <c r="H35" s="13">
        <v>4.0313530000000002</v>
      </c>
      <c r="I35" s="13">
        <v>4.2134410000000004</v>
      </c>
      <c r="J35" s="16">
        <v>0</v>
      </c>
      <c r="K35" s="13">
        <v>3.1212260000000001</v>
      </c>
      <c r="L35" s="13">
        <v>3.9937879999999999</v>
      </c>
      <c r="M35" s="13">
        <v>4.0965910000000001</v>
      </c>
      <c r="N35" s="16">
        <v>0</v>
      </c>
      <c r="O35" s="13">
        <v>3.8052000000000002E-2</v>
      </c>
      <c r="P35" s="13">
        <v>3.2043000000000002E-2</v>
      </c>
      <c r="Q35" s="13">
        <v>1.8218999999999999E-2</v>
      </c>
      <c r="R35" s="16">
        <v>0</v>
      </c>
      <c r="S35" s="13">
        <v>5.0778999999999998E-2</v>
      </c>
      <c r="T35" s="13">
        <v>3.6607000000000001E-2</v>
      </c>
      <c r="U35" s="13">
        <v>3.5062000000000003E-2</v>
      </c>
      <c r="V35" s="16">
        <v>0</v>
      </c>
      <c r="W35" s="13">
        <f t="shared" si="1"/>
        <v>-5.731799999999998E-2</v>
      </c>
      <c r="X35" s="13">
        <f t="shared" si="1"/>
        <v>-3.7565000000000293E-2</v>
      </c>
      <c r="Y35" s="17">
        <f t="shared" si="1"/>
        <v>-0.11685000000000034</v>
      </c>
    </row>
    <row r="36" spans="1:25" x14ac:dyDescent="0.2">
      <c r="A36" s="14">
        <v>95</v>
      </c>
      <c r="B36" s="14">
        <v>103</v>
      </c>
      <c r="C36" s="14" t="s">
        <v>46</v>
      </c>
      <c r="D36" s="15">
        <v>1122.6306</v>
      </c>
      <c r="E36" s="25">
        <v>3.7036530000000001</v>
      </c>
      <c r="F36" s="16">
        <v>0</v>
      </c>
      <c r="G36" s="13">
        <v>1.9827189999999999</v>
      </c>
      <c r="H36" s="13">
        <v>2.6831559999999999</v>
      </c>
      <c r="I36" s="13">
        <v>2.799515</v>
      </c>
      <c r="J36" s="16">
        <v>0</v>
      </c>
      <c r="K36" s="13">
        <v>1.687195</v>
      </c>
      <c r="L36" s="13">
        <v>2.2876919999999998</v>
      </c>
      <c r="M36" s="13">
        <v>2.4088120000000002</v>
      </c>
      <c r="N36" s="16">
        <v>0</v>
      </c>
      <c r="O36" s="13">
        <v>1.5162E-2</v>
      </c>
      <c r="P36" s="13">
        <v>3.5812999999999998E-2</v>
      </c>
      <c r="Q36" s="13">
        <v>1.7274000000000001E-2</v>
      </c>
      <c r="R36" s="16">
        <v>0</v>
      </c>
      <c r="S36" s="13">
        <v>6.0402999999999998E-2</v>
      </c>
      <c r="T36" s="13">
        <v>3.4646999999999997E-2</v>
      </c>
      <c r="U36" s="13">
        <v>3.4372E-2</v>
      </c>
      <c r="V36" s="16">
        <v>0</v>
      </c>
      <c r="W36" s="13">
        <f t="shared" si="1"/>
        <v>-0.2955239999999999</v>
      </c>
      <c r="X36" s="13">
        <f t="shared" si="1"/>
        <v>-0.39546400000000004</v>
      </c>
      <c r="Y36" s="17">
        <f t="shared" si="1"/>
        <v>-0.3907029999999998</v>
      </c>
    </row>
    <row r="37" spans="1:25" x14ac:dyDescent="0.2">
      <c r="A37" s="14">
        <v>96</v>
      </c>
      <c r="B37" s="14">
        <v>103</v>
      </c>
      <c r="C37" s="14" t="s">
        <v>47</v>
      </c>
      <c r="D37" s="15">
        <v>1008.5877</v>
      </c>
      <c r="E37" s="25">
        <v>3.7059600000000001</v>
      </c>
      <c r="F37" s="16">
        <v>0</v>
      </c>
      <c r="G37" s="13">
        <v>1.506445</v>
      </c>
      <c r="H37" s="13">
        <v>1.991714</v>
      </c>
      <c r="I37" s="13">
        <v>2.0921259999999999</v>
      </c>
      <c r="J37" s="16">
        <v>0</v>
      </c>
      <c r="K37" s="13">
        <v>1.418598</v>
      </c>
      <c r="L37" s="13">
        <v>1.8992770000000001</v>
      </c>
      <c r="M37" s="13">
        <v>1.969258</v>
      </c>
      <c r="N37" s="16">
        <v>0</v>
      </c>
      <c r="O37" s="13">
        <v>3.8767000000000003E-2</v>
      </c>
      <c r="P37" s="13">
        <v>4.8952000000000002E-2</v>
      </c>
      <c r="Q37" s="13">
        <v>1.5513000000000001E-2</v>
      </c>
      <c r="R37" s="16">
        <v>0</v>
      </c>
      <c r="S37" s="13">
        <v>2.6731999999999999E-2</v>
      </c>
      <c r="T37" s="13">
        <v>2.2166999999999999E-2</v>
      </c>
      <c r="U37" s="13">
        <v>2.1186E-2</v>
      </c>
      <c r="V37" s="16">
        <v>0</v>
      </c>
      <c r="W37" s="13">
        <f t="shared" si="1"/>
        <v>-8.7847000000000008E-2</v>
      </c>
      <c r="X37" s="13">
        <f t="shared" si="1"/>
        <v>-9.243699999999988E-2</v>
      </c>
      <c r="Y37" s="17">
        <f t="shared" si="1"/>
        <v>-0.12286799999999998</v>
      </c>
    </row>
    <row r="38" spans="1:25" x14ac:dyDescent="0.2">
      <c r="A38" s="14">
        <v>104</v>
      </c>
      <c r="B38" s="14">
        <v>111</v>
      </c>
      <c r="C38" s="14" t="s">
        <v>48</v>
      </c>
      <c r="D38" s="15">
        <v>898.51049999999998</v>
      </c>
      <c r="E38" s="25">
        <v>3.3223940000000001</v>
      </c>
      <c r="F38" s="16">
        <v>0</v>
      </c>
      <c r="G38" s="13">
        <v>0.31539899999999998</v>
      </c>
      <c r="H38" s="13">
        <v>0.75536800000000004</v>
      </c>
      <c r="I38" s="13">
        <v>1.603728</v>
      </c>
      <c r="J38" s="16">
        <v>0</v>
      </c>
      <c r="K38" s="13">
        <v>0.32640999999999998</v>
      </c>
      <c r="L38" s="13">
        <v>0.67453099999999999</v>
      </c>
      <c r="M38" s="13">
        <v>1.192955</v>
      </c>
      <c r="N38" s="16">
        <v>0</v>
      </c>
      <c r="O38" s="13">
        <v>7.9950000000000004E-3</v>
      </c>
      <c r="P38" s="13">
        <v>1.2921E-2</v>
      </c>
      <c r="Q38" s="13">
        <v>3.2178999999999999E-2</v>
      </c>
      <c r="R38" s="16">
        <v>0</v>
      </c>
      <c r="S38" s="13">
        <v>2.6088E-2</v>
      </c>
      <c r="T38" s="13">
        <v>1.2617E-2</v>
      </c>
      <c r="U38" s="13">
        <v>9.2079999999999992E-3</v>
      </c>
      <c r="V38" s="16">
        <v>0</v>
      </c>
      <c r="W38" s="13">
        <f t="shared" si="1"/>
        <v>1.1010999999999993E-2</v>
      </c>
      <c r="X38" s="13">
        <f t="shared" si="1"/>
        <v>-8.0837000000000048E-2</v>
      </c>
      <c r="Y38" s="17">
        <f t="shared" si="1"/>
        <v>-0.41077300000000005</v>
      </c>
    </row>
    <row r="39" spans="1:25" x14ac:dyDescent="0.2">
      <c r="A39" s="14">
        <v>104</v>
      </c>
      <c r="B39" s="14">
        <v>112</v>
      </c>
      <c r="C39" s="14" t="s">
        <v>49</v>
      </c>
      <c r="D39" s="15">
        <v>1045.5789</v>
      </c>
      <c r="E39" s="25">
        <v>4.5656150000000002</v>
      </c>
      <c r="F39" s="16">
        <v>0</v>
      </c>
      <c r="G39" s="13">
        <v>0.28537800000000002</v>
      </c>
      <c r="H39" s="13">
        <v>0.68127700000000002</v>
      </c>
      <c r="I39" s="13">
        <v>1.499425</v>
      </c>
      <c r="J39" s="16">
        <v>0</v>
      </c>
      <c r="K39" s="13">
        <v>0.20605499999999999</v>
      </c>
      <c r="L39" s="13">
        <v>0.555033</v>
      </c>
      <c r="M39" s="13">
        <v>1.1305449999999999</v>
      </c>
      <c r="N39" s="16">
        <v>0</v>
      </c>
      <c r="O39" s="13">
        <v>1.3854999999999999E-2</v>
      </c>
      <c r="P39" s="13">
        <v>1.5440000000000001E-2</v>
      </c>
      <c r="Q39" s="13">
        <v>2.3959000000000001E-2</v>
      </c>
      <c r="R39" s="16">
        <v>0</v>
      </c>
      <c r="S39" s="13">
        <v>1.7486000000000002E-2</v>
      </c>
      <c r="T39" s="13">
        <v>2.9215000000000001E-2</v>
      </c>
      <c r="U39" s="13">
        <v>1.7056000000000002E-2</v>
      </c>
      <c r="V39" s="16">
        <v>0</v>
      </c>
      <c r="W39" s="13">
        <f t="shared" si="1"/>
        <v>-7.9323000000000032E-2</v>
      </c>
      <c r="X39" s="13">
        <f t="shared" si="1"/>
        <v>-0.12624400000000002</v>
      </c>
      <c r="Y39" s="17">
        <f t="shared" si="1"/>
        <v>-0.3688800000000001</v>
      </c>
    </row>
    <row r="40" spans="1:25" x14ac:dyDescent="0.2">
      <c r="A40" s="14">
        <v>104</v>
      </c>
      <c r="B40" s="14">
        <v>115</v>
      </c>
      <c r="C40" s="14" t="s">
        <v>50</v>
      </c>
      <c r="D40" s="15">
        <v>1344.7634</v>
      </c>
      <c r="E40" s="25">
        <v>5.6878500000000001</v>
      </c>
      <c r="F40" s="16">
        <v>0</v>
      </c>
      <c r="G40" s="13">
        <v>0.16395399999999999</v>
      </c>
      <c r="H40" s="13">
        <v>0.58275100000000002</v>
      </c>
      <c r="I40" s="13">
        <v>1.350384</v>
      </c>
      <c r="J40" s="16">
        <v>0</v>
      </c>
      <c r="K40" s="13">
        <v>0.146589</v>
      </c>
      <c r="L40" s="13">
        <v>0.45231700000000002</v>
      </c>
      <c r="M40" s="13">
        <v>0.97231100000000004</v>
      </c>
      <c r="N40" s="16">
        <v>0</v>
      </c>
      <c r="O40" s="13">
        <v>1.6079E-2</v>
      </c>
      <c r="P40" s="13">
        <v>2.7073E-2</v>
      </c>
      <c r="Q40" s="13">
        <v>1.6400999999999999E-2</v>
      </c>
      <c r="R40" s="16">
        <v>0</v>
      </c>
      <c r="S40" s="13">
        <v>1.9810000000000001E-2</v>
      </c>
      <c r="T40" s="13">
        <v>1.1986999999999999E-2</v>
      </c>
      <c r="U40" s="13">
        <v>1.2201E-2</v>
      </c>
      <c r="V40" s="16">
        <v>0</v>
      </c>
      <c r="W40" s="13">
        <f t="shared" si="1"/>
        <v>-1.7364999999999992E-2</v>
      </c>
      <c r="X40" s="13">
        <f t="shared" si="1"/>
        <v>-0.13043399999999999</v>
      </c>
      <c r="Y40" s="17">
        <f t="shared" si="1"/>
        <v>-0.37807299999999999</v>
      </c>
    </row>
    <row r="41" spans="1:25" x14ac:dyDescent="0.2">
      <c r="A41" s="14">
        <v>108</v>
      </c>
      <c r="B41" s="14">
        <v>123</v>
      </c>
      <c r="C41" s="14" t="s">
        <v>51</v>
      </c>
      <c r="D41" s="15">
        <v>1627.7420999999999</v>
      </c>
      <c r="E41" s="25">
        <v>5.9768179999999997</v>
      </c>
      <c r="F41" s="16">
        <v>0</v>
      </c>
      <c r="G41" s="13">
        <v>4.0667720000000003</v>
      </c>
      <c r="H41" s="13">
        <v>5.7460240000000002</v>
      </c>
      <c r="I41" s="13">
        <v>6.2199629999999999</v>
      </c>
      <c r="J41" s="16">
        <v>0</v>
      </c>
      <c r="K41" s="13">
        <v>3.875893</v>
      </c>
      <c r="L41" s="13">
        <v>5.5172420000000004</v>
      </c>
      <c r="M41" s="13">
        <v>5.9024349999999997</v>
      </c>
      <c r="N41" s="16">
        <v>0</v>
      </c>
      <c r="O41" s="13">
        <v>0.222689</v>
      </c>
      <c r="P41" s="13">
        <v>0.11923400000000001</v>
      </c>
      <c r="Q41" s="13">
        <v>0.109898</v>
      </c>
      <c r="R41" s="16">
        <v>0</v>
      </c>
      <c r="S41" s="13">
        <v>0.104878</v>
      </c>
      <c r="T41" s="13">
        <v>7.5783000000000003E-2</v>
      </c>
      <c r="U41" s="13">
        <v>0.261743</v>
      </c>
      <c r="V41" s="16">
        <v>0</v>
      </c>
      <c r="W41" s="13">
        <f t="shared" si="1"/>
        <v>-0.19087900000000024</v>
      </c>
      <c r="X41" s="13">
        <f t="shared" si="1"/>
        <v>-0.22878199999999982</v>
      </c>
      <c r="Y41" s="17">
        <f t="shared" si="1"/>
        <v>-0.31752800000000025</v>
      </c>
    </row>
    <row r="42" spans="1:25" x14ac:dyDescent="0.2">
      <c r="A42" s="14">
        <v>116</v>
      </c>
      <c r="B42" s="14">
        <v>125</v>
      </c>
      <c r="C42" s="14" t="s">
        <v>52</v>
      </c>
      <c r="D42" s="15">
        <v>954.39859999999999</v>
      </c>
      <c r="E42" s="25">
        <v>4.1184000000000003</v>
      </c>
      <c r="F42" s="16">
        <v>0</v>
      </c>
      <c r="G42" s="13">
        <v>1.721373</v>
      </c>
      <c r="H42" s="13">
        <v>2.7377120000000001</v>
      </c>
      <c r="I42" s="13">
        <v>3.6003980000000002</v>
      </c>
      <c r="J42" s="16">
        <v>0</v>
      </c>
      <c r="K42" s="13">
        <v>1.2536670000000001</v>
      </c>
      <c r="L42" s="13">
        <v>2.0328059999999999</v>
      </c>
      <c r="M42" s="13">
        <v>3.0695869999999998</v>
      </c>
      <c r="N42" s="16">
        <v>0</v>
      </c>
      <c r="O42" s="13">
        <v>1.1898000000000001E-2</v>
      </c>
      <c r="P42" s="13">
        <v>2.7496E-2</v>
      </c>
      <c r="Q42" s="13">
        <v>7.8040000000000002E-3</v>
      </c>
      <c r="R42" s="16">
        <v>0</v>
      </c>
      <c r="S42" s="13">
        <v>1.0729000000000001E-2</v>
      </c>
      <c r="T42" s="13">
        <v>4.0000000000000001E-3</v>
      </c>
      <c r="U42" s="13">
        <v>8.5819999999999994E-3</v>
      </c>
      <c r="V42" s="16">
        <v>0</v>
      </c>
      <c r="W42" s="13">
        <f t="shared" si="1"/>
        <v>-0.46770599999999996</v>
      </c>
      <c r="X42" s="13">
        <f t="shared" si="1"/>
        <v>-0.70490600000000025</v>
      </c>
      <c r="Y42" s="17">
        <f t="shared" si="1"/>
        <v>-0.53081100000000037</v>
      </c>
    </row>
    <row r="43" spans="1:25" x14ac:dyDescent="0.2">
      <c r="A43" s="14">
        <v>116</v>
      </c>
      <c r="B43" s="14">
        <v>127</v>
      </c>
      <c r="C43" s="14" t="s">
        <v>53</v>
      </c>
      <c r="D43" s="15">
        <v>1245.5205000000001</v>
      </c>
      <c r="E43" s="25">
        <v>4.3027639999999998</v>
      </c>
      <c r="F43" s="16">
        <v>0</v>
      </c>
      <c r="G43" s="13">
        <v>1.6759409999999999</v>
      </c>
      <c r="H43" s="13">
        <v>2.5315460000000001</v>
      </c>
      <c r="I43" s="13">
        <v>3.2767550000000001</v>
      </c>
      <c r="J43" s="16">
        <v>0</v>
      </c>
      <c r="K43" s="13">
        <v>1.4769779999999999</v>
      </c>
      <c r="L43" s="13">
        <v>2.0811730000000002</v>
      </c>
      <c r="M43" s="13">
        <v>2.9979580000000001</v>
      </c>
      <c r="N43" s="16">
        <v>0</v>
      </c>
      <c r="O43" s="13">
        <v>2.4653999999999999E-2</v>
      </c>
      <c r="P43" s="13">
        <v>5.4142999999999997E-2</v>
      </c>
      <c r="Q43" s="13">
        <v>3.4984000000000001E-2</v>
      </c>
      <c r="R43" s="16">
        <v>0</v>
      </c>
      <c r="S43" s="13">
        <v>3.7908999999999998E-2</v>
      </c>
      <c r="T43" s="13">
        <v>1.9155999999999999E-2</v>
      </c>
      <c r="U43" s="13">
        <v>4.9609E-2</v>
      </c>
      <c r="V43" s="16">
        <v>0</v>
      </c>
      <c r="W43" s="13">
        <f t="shared" si="1"/>
        <v>-0.198963</v>
      </c>
      <c r="X43" s="13">
        <f t="shared" si="1"/>
        <v>-0.45037299999999991</v>
      </c>
      <c r="Y43" s="17">
        <f t="shared" si="1"/>
        <v>-0.27879699999999996</v>
      </c>
    </row>
    <row r="44" spans="1:25" x14ac:dyDescent="0.2">
      <c r="A44" s="14">
        <v>126</v>
      </c>
      <c r="B44" s="14">
        <v>134</v>
      </c>
      <c r="C44" s="14" t="s">
        <v>55</v>
      </c>
      <c r="D44" s="15">
        <v>1129.4917</v>
      </c>
      <c r="E44" s="25">
        <v>5.0775090000000001</v>
      </c>
      <c r="F44" s="16">
        <v>0</v>
      </c>
      <c r="G44" s="13">
        <v>0.39599899999999999</v>
      </c>
      <c r="H44" s="13">
        <v>0.98953899999999995</v>
      </c>
      <c r="I44" s="13">
        <v>1.2167840000000001</v>
      </c>
      <c r="J44" s="16">
        <v>0</v>
      </c>
      <c r="K44" s="13">
        <v>0.34343000000000001</v>
      </c>
      <c r="L44" s="13">
        <v>0.95729299999999995</v>
      </c>
      <c r="M44" s="13">
        <v>1.1311659999999999</v>
      </c>
      <c r="N44" s="16">
        <v>0</v>
      </c>
      <c r="O44" s="13">
        <v>1.4404999999999999E-2</v>
      </c>
      <c r="P44" s="13">
        <v>1.1580999999999999E-2</v>
      </c>
      <c r="Q44" s="13">
        <v>1.6837999999999999E-2</v>
      </c>
      <c r="R44" s="16">
        <v>0</v>
      </c>
      <c r="S44" s="13">
        <v>1.1585E-2</v>
      </c>
      <c r="T44" s="13">
        <v>1.0978999999999999E-2</v>
      </c>
      <c r="U44" s="13">
        <v>1.6427000000000001E-2</v>
      </c>
      <c r="V44" s="16">
        <v>0</v>
      </c>
      <c r="W44" s="13">
        <f t="shared" si="1"/>
        <v>-5.2568999999999977E-2</v>
      </c>
      <c r="X44" s="13">
        <f t="shared" si="1"/>
        <v>-3.2245999999999997E-2</v>
      </c>
      <c r="Y44" s="17">
        <f t="shared" si="1"/>
        <v>-8.5618000000000194E-2</v>
      </c>
    </row>
    <row r="45" spans="1:25" x14ac:dyDescent="0.2">
      <c r="A45" s="14">
        <v>135</v>
      </c>
      <c r="B45" s="14">
        <v>141</v>
      </c>
      <c r="C45" s="14" t="s">
        <v>56</v>
      </c>
      <c r="D45" s="15">
        <v>765.45050000000003</v>
      </c>
      <c r="E45" s="25">
        <v>5.2371169999999996</v>
      </c>
      <c r="F45" s="16">
        <v>0</v>
      </c>
      <c r="G45" s="13">
        <v>2.506329</v>
      </c>
      <c r="H45" s="13">
        <v>3.0881810000000001</v>
      </c>
      <c r="I45" s="13">
        <v>3.290664</v>
      </c>
      <c r="J45" s="16">
        <v>0</v>
      </c>
      <c r="K45" s="13">
        <v>1.486289</v>
      </c>
      <c r="L45" s="13">
        <v>2.894015</v>
      </c>
      <c r="M45" s="13">
        <v>3.1793369999999999</v>
      </c>
      <c r="N45" s="16">
        <v>0</v>
      </c>
      <c r="O45" s="13">
        <v>3.1628000000000003E-2</v>
      </c>
      <c r="P45" s="13">
        <v>3.0605E-2</v>
      </c>
      <c r="Q45" s="13">
        <v>2.3147000000000001E-2</v>
      </c>
      <c r="R45" s="16">
        <v>0</v>
      </c>
      <c r="S45" s="13">
        <v>2.1524999999999999E-2</v>
      </c>
      <c r="T45" s="13">
        <v>2.2048999999999999E-2</v>
      </c>
      <c r="U45" s="13">
        <v>1.8855E-2</v>
      </c>
      <c r="V45" s="16">
        <v>0</v>
      </c>
      <c r="W45" s="13">
        <f t="shared" si="1"/>
        <v>-1.0200400000000001</v>
      </c>
      <c r="X45" s="13">
        <f t="shared" si="1"/>
        <v>-0.19416600000000006</v>
      </c>
      <c r="Y45" s="17">
        <f t="shared" si="1"/>
        <v>-0.11132700000000018</v>
      </c>
    </row>
    <row r="46" spans="1:25" x14ac:dyDescent="0.2">
      <c r="A46" s="14">
        <v>135</v>
      </c>
      <c r="B46" s="14">
        <v>150</v>
      </c>
      <c r="C46" s="14" t="s">
        <v>57</v>
      </c>
      <c r="D46" s="15">
        <v>1573.7679000000001</v>
      </c>
      <c r="E46" s="25">
        <v>5.957033</v>
      </c>
      <c r="F46" s="16">
        <v>0</v>
      </c>
      <c r="G46" s="13">
        <v>4.9447739999999998</v>
      </c>
      <c r="H46" s="13">
        <v>5.7511279999999996</v>
      </c>
      <c r="I46" s="13">
        <v>6.2469260000000002</v>
      </c>
      <c r="J46" s="16">
        <v>0</v>
      </c>
      <c r="K46" s="13">
        <v>2.771541</v>
      </c>
      <c r="L46" s="13">
        <v>4.8187309999999997</v>
      </c>
      <c r="M46" s="13">
        <v>5.6088589999999998</v>
      </c>
      <c r="N46" s="16">
        <v>0</v>
      </c>
      <c r="O46" s="13">
        <v>3.5271999999999998E-2</v>
      </c>
      <c r="P46" s="13">
        <v>5.6388000000000001E-2</v>
      </c>
      <c r="Q46" s="13">
        <v>1.8484E-2</v>
      </c>
      <c r="R46" s="16">
        <v>0</v>
      </c>
      <c r="S46" s="13">
        <v>2.5482999999999999E-2</v>
      </c>
      <c r="T46" s="13">
        <v>2.215E-2</v>
      </c>
      <c r="U46" s="13">
        <v>1.7257000000000002E-2</v>
      </c>
      <c r="V46" s="16">
        <v>0</v>
      </c>
      <c r="W46" s="13">
        <f t="shared" si="1"/>
        <v>-2.1732329999999997</v>
      </c>
      <c r="X46" s="13">
        <f t="shared" si="1"/>
        <v>-0.93239699999999992</v>
      </c>
      <c r="Y46" s="17">
        <f t="shared" si="1"/>
        <v>-0.63806700000000038</v>
      </c>
    </row>
    <row r="47" spans="1:25" x14ac:dyDescent="0.2">
      <c r="A47" s="14">
        <v>141</v>
      </c>
      <c r="B47" s="14">
        <v>150</v>
      </c>
      <c r="C47" s="14" t="s">
        <v>58</v>
      </c>
      <c r="D47" s="15">
        <v>940.41930000000002</v>
      </c>
      <c r="E47" s="25">
        <v>5.3442949999999998</v>
      </c>
      <c r="F47" s="16">
        <v>0</v>
      </c>
      <c r="G47" s="13">
        <v>1.6739200000000001</v>
      </c>
      <c r="H47" s="13">
        <v>1.8105549999999999</v>
      </c>
      <c r="I47" s="13">
        <v>2.1073</v>
      </c>
      <c r="J47" s="16">
        <v>0</v>
      </c>
      <c r="K47" s="13">
        <v>0.63431599999999999</v>
      </c>
      <c r="L47" s="13">
        <v>1.1340129999999999</v>
      </c>
      <c r="M47" s="13">
        <v>1.5471200000000001</v>
      </c>
      <c r="N47" s="16">
        <v>0</v>
      </c>
      <c r="O47" s="13">
        <v>8.7480000000000006E-3</v>
      </c>
      <c r="P47" s="13">
        <v>3.1849000000000002E-2</v>
      </c>
      <c r="Q47" s="13">
        <v>1.3833E-2</v>
      </c>
      <c r="R47" s="16">
        <v>0</v>
      </c>
      <c r="S47" s="13">
        <v>1.2888999999999999E-2</v>
      </c>
      <c r="T47" s="13">
        <v>1.316E-2</v>
      </c>
      <c r="U47" s="13">
        <v>9.6769999999999998E-3</v>
      </c>
      <c r="V47" s="16">
        <v>0</v>
      </c>
      <c r="W47" s="13">
        <f t="shared" si="1"/>
        <v>-1.0396040000000002</v>
      </c>
      <c r="X47" s="13">
        <f t="shared" si="1"/>
        <v>-0.67654199999999998</v>
      </c>
      <c r="Y47" s="17">
        <f t="shared" si="1"/>
        <v>-0.5601799999999999</v>
      </c>
    </row>
    <row r="48" spans="1:25" x14ac:dyDescent="0.2">
      <c r="A48" s="14">
        <v>142</v>
      </c>
      <c r="B48" s="14">
        <v>150</v>
      </c>
      <c r="C48" s="14" t="s">
        <v>59</v>
      </c>
      <c r="D48" s="15">
        <v>827.33519999999999</v>
      </c>
      <c r="E48" s="25">
        <v>5.0767129999999998</v>
      </c>
      <c r="F48" s="16">
        <v>0</v>
      </c>
      <c r="G48" s="13">
        <v>0.86909899999999995</v>
      </c>
      <c r="H48" s="13">
        <v>0.97890200000000005</v>
      </c>
      <c r="I48" s="13">
        <v>1.260956</v>
      </c>
      <c r="J48" s="16">
        <v>0</v>
      </c>
      <c r="K48" s="13">
        <v>0.315085</v>
      </c>
      <c r="L48" s="13">
        <v>0.52119800000000005</v>
      </c>
      <c r="M48" s="13">
        <v>0.79508400000000001</v>
      </c>
      <c r="N48" s="16">
        <v>0</v>
      </c>
      <c r="O48" s="13">
        <v>1.149E-2</v>
      </c>
      <c r="P48" s="13">
        <v>1.9535E-2</v>
      </c>
      <c r="Q48" s="13">
        <v>1.508E-2</v>
      </c>
      <c r="R48" s="16">
        <v>0</v>
      </c>
      <c r="S48" s="13">
        <v>1.3931000000000001E-2</v>
      </c>
      <c r="T48" s="13">
        <v>1.7082E-2</v>
      </c>
      <c r="U48" s="13">
        <v>1.1176999999999999E-2</v>
      </c>
      <c r="V48" s="16">
        <v>0</v>
      </c>
      <c r="W48" s="13">
        <f t="shared" si="1"/>
        <v>-0.55401400000000001</v>
      </c>
      <c r="X48" s="13">
        <f t="shared" si="1"/>
        <v>-0.457704</v>
      </c>
      <c r="Y48" s="17">
        <f t="shared" si="1"/>
        <v>-0.46587199999999995</v>
      </c>
    </row>
    <row r="49" spans="1:25" x14ac:dyDescent="0.2">
      <c r="A49" s="14">
        <v>159</v>
      </c>
      <c r="B49" s="14">
        <v>177</v>
      </c>
      <c r="C49" s="14" t="s">
        <v>60</v>
      </c>
      <c r="D49" s="15">
        <v>2158.9506999999999</v>
      </c>
      <c r="E49" s="25">
        <v>5.1853600000000002</v>
      </c>
      <c r="F49" s="16">
        <v>0</v>
      </c>
      <c r="G49" s="13">
        <v>1.601253</v>
      </c>
      <c r="H49" s="13">
        <v>2.130636</v>
      </c>
      <c r="I49" s="13">
        <v>3.1347939999999999</v>
      </c>
      <c r="J49" s="16">
        <v>0</v>
      </c>
      <c r="K49" s="13">
        <v>1.2730379999999999</v>
      </c>
      <c r="L49" s="13">
        <v>1.682788</v>
      </c>
      <c r="M49" s="13">
        <v>2.4613130000000001</v>
      </c>
      <c r="N49" s="16">
        <v>0</v>
      </c>
      <c r="O49" s="13">
        <v>3.1433999999999997E-2</v>
      </c>
      <c r="P49" s="13">
        <v>4.3765999999999999E-2</v>
      </c>
      <c r="Q49" s="13">
        <v>3.3373E-2</v>
      </c>
      <c r="R49" s="16">
        <v>0</v>
      </c>
      <c r="S49" s="13">
        <v>3.6900000000000002E-2</v>
      </c>
      <c r="T49" s="13">
        <v>3.0275E-2</v>
      </c>
      <c r="U49" s="13">
        <v>2.8558E-2</v>
      </c>
      <c r="V49" s="16">
        <v>0</v>
      </c>
      <c r="W49" s="13">
        <f t="shared" si="1"/>
        <v>-0.32821500000000015</v>
      </c>
      <c r="X49" s="13">
        <f t="shared" si="1"/>
        <v>-0.44784800000000002</v>
      </c>
      <c r="Y49" s="17">
        <f t="shared" si="1"/>
        <v>-0.67348099999999977</v>
      </c>
    </row>
    <row r="50" spans="1:25" x14ac:dyDescent="0.2">
      <c r="A50" s="14">
        <v>160</v>
      </c>
      <c r="B50" s="14">
        <v>176</v>
      </c>
      <c r="C50" s="14" t="s">
        <v>61</v>
      </c>
      <c r="D50" s="15">
        <v>1898.7982</v>
      </c>
      <c r="E50" s="25">
        <v>4.4379489999999997</v>
      </c>
      <c r="F50" s="16">
        <v>0</v>
      </c>
      <c r="G50" s="13">
        <v>1.5875379999999999</v>
      </c>
      <c r="H50" s="13">
        <v>2.0643829999999999</v>
      </c>
      <c r="I50" s="13">
        <v>2.843318</v>
      </c>
      <c r="J50" s="16">
        <v>0</v>
      </c>
      <c r="K50" s="13">
        <v>1.335197</v>
      </c>
      <c r="L50" s="13">
        <v>1.635661</v>
      </c>
      <c r="M50" s="13">
        <v>2.2477040000000001</v>
      </c>
      <c r="N50" s="16">
        <v>0</v>
      </c>
      <c r="O50" s="13">
        <v>1.1944E-2</v>
      </c>
      <c r="P50" s="13">
        <v>3.7156000000000002E-2</v>
      </c>
      <c r="Q50" s="13">
        <v>2.3671999999999999E-2</v>
      </c>
      <c r="R50" s="16">
        <v>0</v>
      </c>
      <c r="S50" s="13">
        <v>1.5966999999999999E-2</v>
      </c>
      <c r="T50" s="13">
        <v>1.7315000000000001E-2</v>
      </c>
      <c r="U50" s="13">
        <v>1.9245999999999999E-2</v>
      </c>
      <c r="V50" s="16">
        <v>0</v>
      </c>
      <c r="W50" s="13">
        <f t="shared" si="1"/>
        <v>-0.25234099999999993</v>
      </c>
      <c r="X50" s="13">
        <f t="shared" si="1"/>
        <v>-0.42872199999999983</v>
      </c>
      <c r="Y50" s="17">
        <f t="shared" si="1"/>
        <v>-0.59561399999999987</v>
      </c>
    </row>
    <row r="51" spans="1:25" x14ac:dyDescent="0.2">
      <c r="A51" s="14">
        <v>160</v>
      </c>
      <c r="B51" s="14">
        <v>177</v>
      </c>
      <c r="C51" s="14" t="s">
        <v>62</v>
      </c>
      <c r="D51" s="15">
        <v>2011.8823</v>
      </c>
      <c r="E51" s="25">
        <v>4.8287389999999997</v>
      </c>
      <c r="F51" s="16">
        <v>0</v>
      </c>
      <c r="G51" s="13">
        <v>1.7550429999999999</v>
      </c>
      <c r="H51" s="13">
        <v>2.3306909999999998</v>
      </c>
      <c r="I51" s="13">
        <v>3.397424</v>
      </c>
      <c r="J51" s="16">
        <v>0</v>
      </c>
      <c r="K51" s="13">
        <v>1.5304059999999999</v>
      </c>
      <c r="L51" s="13">
        <v>1.9735560000000001</v>
      </c>
      <c r="M51" s="13">
        <v>2.8485079999999998</v>
      </c>
      <c r="N51" s="16">
        <v>0</v>
      </c>
      <c r="O51" s="13">
        <v>5.4120000000000001E-3</v>
      </c>
      <c r="P51" s="13">
        <v>3.8762999999999999E-2</v>
      </c>
      <c r="Q51" s="13">
        <v>1.4285000000000001E-2</v>
      </c>
      <c r="R51" s="16">
        <v>0</v>
      </c>
      <c r="S51" s="13">
        <v>2.0944999999999998E-2</v>
      </c>
      <c r="T51" s="13">
        <v>1.2489999999999999E-2</v>
      </c>
      <c r="U51" s="13">
        <v>2.3796000000000001E-2</v>
      </c>
      <c r="V51" s="16">
        <v>0</v>
      </c>
      <c r="W51" s="13">
        <f t="shared" si="1"/>
        <v>-0.22463699999999998</v>
      </c>
      <c r="X51" s="13">
        <f t="shared" si="1"/>
        <v>-0.35713499999999976</v>
      </c>
      <c r="Y51" s="17">
        <f t="shared" si="1"/>
        <v>-0.54891600000000018</v>
      </c>
    </row>
    <row r="52" spans="1:25" x14ac:dyDescent="0.2">
      <c r="A52" s="14">
        <v>161</v>
      </c>
      <c r="B52" s="14">
        <v>176</v>
      </c>
      <c r="C52" s="14" t="s">
        <v>63</v>
      </c>
      <c r="D52" s="15">
        <v>1795.7891</v>
      </c>
      <c r="E52" s="25">
        <v>4.2877190000000001</v>
      </c>
      <c r="F52" s="16">
        <v>0</v>
      </c>
      <c r="G52" s="13">
        <v>1.6315059999999999</v>
      </c>
      <c r="H52" s="13">
        <v>2.128816</v>
      </c>
      <c r="I52" s="13">
        <v>2.9032550000000001</v>
      </c>
      <c r="J52" s="16">
        <v>0</v>
      </c>
      <c r="K52" s="13">
        <v>1.252483</v>
      </c>
      <c r="L52" s="13">
        <v>1.552325</v>
      </c>
      <c r="M52" s="13">
        <v>2.0635439999999998</v>
      </c>
      <c r="N52" s="16">
        <v>0</v>
      </c>
      <c r="O52" s="13">
        <v>1.6829E-2</v>
      </c>
      <c r="P52" s="13">
        <v>4.3547000000000002E-2</v>
      </c>
      <c r="Q52" s="13">
        <v>2.3716000000000001E-2</v>
      </c>
      <c r="R52" s="16">
        <v>0</v>
      </c>
      <c r="S52" s="13">
        <v>3.1732000000000003E-2</v>
      </c>
      <c r="T52" s="13">
        <v>2.0753000000000001E-2</v>
      </c>
      <c r="U52" s="13">
        <v>5.4656000000000003E-2</v>
      </c>
      <c r="V52" s="16">
        <v>0</v>
      </c>
      <c r="W52" s="13">
        <f t="shared" si="1"/>
        <v>-0.37902299999999989</v>
      </c>
      <c r="X52" s="13">
        <f t="shared" si="1"/>
        <v>-0.57649100000000009</v>
      </c>
      <c r="Y52" s="17">
        <f t="shared" si="1"/>
        <v>-0.83971100000000032</v>
      </c>
    </row>
    <row r="53" spans="1:25" x14ac:dyDescent="0.2">
      <c r="A53" s="14">
        <v>161</v>
      </c>
      <c r="B53" s="14">
        <v>177</v>
      </c>
      <c r="C53" s="14" t="s">
        <v>64</v>
      </c>
      <c r="D53" s="15">
        <v>1908.8731</v>
      </c>
      <c r="E53" s="25">
        <v>4.7452699999999997</v>
      </c>
      <c r="F53" s="16">
        <v>0</v>
      </c>
      <c r="G53" s="13">
        <v>1.7865660000000001</v>
      </c>
      <c r="H53" s="13">
        <v>2.372652</v>
      </c>
      <c r="I53" s="13">
        <v>3.392239</v>
      </c>
      <c r="J53" s="16">
        <v>0</v>
      </c>
      <c r="K53" s="13">
        <v>1.503914</v>
      </c>
      <c r="L53" s="13">
        <v>1.9314</v>
      </c>
      <c r="M53" s="13">
        <v>2.7480790000000002</v>
      </c>
      <c r="N53" s="16">
        <v>0</v>
      </c>
      <c r="O53" s="13">
        <v>8.0789999999999994E-3</v>
      </c>
      <c r="P53" s="13">
        <v>3.8025000000000003E-2</v>
      </c>
      <c r="Q53" s="13">
        <v>1.5294E-2</v>
      </c>
      <c r="R53" s="16">
        <v>0</v>
      </c>
      <c r="S53" s="13">
        <v>1.873E-2</v>
      </c>
      <c r="T53" s="13">
        <v>1.8780999999999999E-2</v>
      </c>
      <c r="U53" s="13">
        <v>4.3014999999999998E-2</v>
      </c>
      <c r="V53" s="16">
        <v>0</v>
      </c>
      <c r="W53" s="13">
        <f t="shared" si="1"/>
        <v>-0.28265200000000013</v>
      </c>
      <c r="X53" s="13">
        <f t="shared" si="1"/>
        <v>-0.44125199999999998</v>
      </c>
      <c r="Y53" s="17">
        <f t="shared" si="1"/>
        <v>-0.64415999999999984</v>
      </c>
    </row>
    <row r="54" spans="1:25" x14ac:dyDescent="0.2">
      <c r="A54" s="14">
        <v>178</v>
      </c>
      <c r="B54" s="14">
        <v>197</v>
      </c>
      <c r="C54" s="14" t="s">
        <v>65</v>
      </c>
      <c r="D54" s="15">
        <v>2143.9679000000001</v>
      </c>
      <c r="E54" s="25">
        <v>5.5252280000000003</v>
      </c>
      <c r="F54" s="16">
        <v>0</v>
      </c>
      <c r="G54" s="13">
        <v>6.7192030000000003</v>
      </c>
      <c r="H54" s="13">
        <v>8.07273</v>
      </c>
      <c r="I54" s="13">
        <v>8.4973910000000004</v>
      </c>
      <c r="J54" s="16">
        <v>0</v>
      </c>
      <c r="K54" s="13">
        <v>5.7972279999999996</v>
      </c>
      <c r="L54" s="13">
        <v>7.3536710000000003</v>
      </c>
      <c r="M54" s="13">
        <v>8.6837260000000001</v>
      </c>
      <c r="N54" s="16">
        <v>0</v>
      </c>
      <c r="O54" s="13">
        <v>6.4432000000000003E-2</v>
      </c>
      <c r="P54" s="13">
        <v>7.8349000000000002E-2</v>
      </c>
      <c r="Q54" s="13">
        <v>2.7252999999999999E-2</v>
      </c>
      <c r="R54" s="16">
        <v>0</v>
      </c>
      <c r="S54" s="13">
        <v>0.113798</v>
      </c>
      <c r="T54" s="13">
        <v>8.4348999999999993E-2</v>
      </c>
      <c r="U54" s="13">
        <v>1.0160000000000001E-2</v>
      </c>
      <c r="V54" s="16">
        <v>0</v>
      </c>
      <c r="W54" s="13">
        <f t="shared" si="1"/>
        <v>-0.92197500000000066</v>
      </c>
      <c r="X54" s="13">
        <f t="shared" si="1"/>
        <v>-0.71905899999999967</v>
      </c>
      <c r="Y54" s="17">
        <f t="shared" si="1"/>
        <v>0.1863349999999997</v>
      </c>
    </row>
    <row r="55" spans="1:25" x14ac:dyDescent="0.2">
      <c r="A55" s="14">
        <v>178</v>
      </c>
      <c r="B55" s="14">
        <v>199</v>
      </c>
      <c r="C55" s="14" t="s">
        <v>66</v>
      </c>
      <c r="D55" s="15">
        <v>2346.0632999999998</v>
      </c>
      <c r="E55" s="25">
        <v>5.4831130000000003</v>
      </c>
      <c r="F55" s="16">
        <v>0</v>
      </c>
      <c r="G55" s="13">
        <v>7.465395</v>
      </c>
      <c r="H55" s="13">
        <v>8.8565520000000006</v>
      </c>
      <c r="I55" s="13">
        <v>9.4286960000000004</v>
      </c>
      <c r="J55" s="16">
        <v>0</v>
      </c>
      <c r="K55" s="13">
        <v>6.0415960000000002</v>
      </c>
      <c r="L55" s="13">
        <v>8.0400170000000006</v>
      </c>
      <c r="M55" s="13">
        <v>9.5550809999999995</v>
      </c>
      <c r="N55" s="16">
        <v>0</v>
      </c>
      <c r="O55" s="13">
        <v>5.9052E-2</v>
      </c>
      <c r="P55" s="13">
        <v>8.7933999999999998E-2</v>
      </c>
      <c r="Q55" s="13">
        <v>0.108209</v>
      </c>
      <c r="R55" s="16">
        <v>0</v>
      </c>
      <c r="S55" s="13">
        <v>0.17077000000000001</v>
      </c>
      <c r="T55" s="13">
        <v>7.9314999999999997E-2</v>
      </c>
      <c r="U55" s="13">
        <v>0.20763200000000001</v>
      </c>
      <c r="V55" s="16">
        <v>0</v>
      </c>
      <c r="W55" s="13">
        <f t="shared" si="1"/>
        <v>-1.4237989999999998</v>
      </c>
      <c r="X55" s="13">
        <f t="shared" si="1"/>
        <v>-0.81653500000000001</v>
      </c>
      <c r="Y55" s="17">
        <f t="shared" si="1"/>
        <v>0.12638499999999908</v>
      </c>
    </row>
    <row r="56" spans="1:25" x14ac:dyDescent="0.2">
      <c r="A56" s="14">
        <v>182</v>
      </c>
      <c r="B56" s="14">
        <v>192</v>
      </c>
      <c r="C56" s="14" t="s">
        <v>67</v>
      </c>
      <c r="D56" s="15">
        <v>1281.6222</v>
      </c>
      <c r="E56" s="25">
        <v>4.5990840000000004</v>
      </c>
      <c r="F56" s="16">
        <v>0</v>
      </c>
      <c r="G56" s="13">
        <v>4.5206109999999997</v>
      </c>
      <c r="H56" s="13">
        <v>5.3297970000000001</v>
      </c>
      <c r="I56" s="13">
        <v>5.5327640000000002</v>
      </c>
      <c r="J56" s="16">
        <v>0</v>
      </c>
      <c r="K56" s="13">
        <v>3.3776419999999998</v>
      </c>
      <c r="L56" s="13">
        <v>4.318219</v>
      </c>
      <c r="M56" s="13">
        <v>5.3445340000000003</v>
      </c>
      <c r="N56" s="16">
        <v>0</v>
      </c>
      <c r="O56" s="13">
        <v>3.6409999999999998E-2</v>
      </c>
      <c r="P56" s="13">
        <v>6.3601000000000005E-2</v>
      </c>
      <c r="Q56" s="13">
        <v>1.9585999999999999E-2</v>
      </c>
      <c r="R56" s="16">
        <v>0</v>
      </c>
      <c r="S56" s="13">
        <v>3.3757000000000002E-2</v>
      </c>
      <c r="T56" s="13">
        <v>3.4757999999999997E-2</v>
      </c>
      <c r="U56" s="13">
        <v>3.6126999999999999E-2</v>
      </c>
      <c r="V56" s="16">
        <v>0</v>
      </c>
      <c r="W56" s="13">
        <f t="shared" si="1"/>
        <v>-1.1429689999999999</v>
      </c>
      <c r="X56" s="13">
        <f t="shared" si="1"/>
        <v>-1.0115780000000001</v>
      </c>
      <c r="Y56" s="17">
        <f t="shared" si="1"/>
        <v>-0.1882299999999999</v>
      </c>
    </row>
    <row r="57" spans="1:25" x14ac:dyDescent="0.2">
      <c r="A57" s="14">
        <v>182</v>
      </c>
      <c r="B57" s="14">
        <v>196</v>
      </c>
      <c r="C57" s="14" t="s">
        <v>68</v>
      </c>
      <c r="D57" s="15">
        <v>1581.7655999999999</v>
      </c>
      <c r="E57" s="25">
        <v>4.6167559999999996</v>
      </c>
      <c r="F57" s="16">
        <v>0</v>
      </c>
      <c r="G57" s="13">
        <v>6.9473669999999998</v>
      </c>
      <c r="H57" s="13">
        <v>8.0203349999999993</v>
      </c>
      <c r="I57" s="13">
        <v>8.3204740000000008</v>
      </c>
      <c r="J57" s="16">
        <v>0</v>
      </c>
      <c r="K57" s="13">
        <v>5.7359299999999998</v>
      </c>
      <c r="L57" s="13">
        <v>6.9782450000000003</v>
      </c>
      <c r="M57" s="13">
        <v>8.1436050000000009</v>
      </c>
      <c r="N57" s="16">
        <v>0</v>
      </c>
      <c r="O57" s="13">
        <v>5.1642E-2</v>
      </c>
      <c r="P57" s="13">
        <v>9.5548999999999995E-2</v>
      </c>
      <c r="Q57" s="13">
        <v>2.1457E-2</v>
      </c>
      <c r="R57" s="16">
        <v>0</v>
      </c>
      <c r="S57" s="13">
        <v>8.2005999999999996E-2</v>
      </c>
      <c r="T57" s="13">
        <v>1.8803E-2</v>
      </c>
      <c r="U57" s="13">
        <v>3.7551000000000001E-2</v>
      </c>
      <c r="V57" s="16">
        <v>0</v>
      </c>
      <c r="W57" s="13">
        <f t="shared" si="1"/>
        <v>-1.2114370000000001</v>
      </c>
      <c r="X57" s="13">
        <f t="shared" si="1"/>
        <v>-1.0420899999999991</v>
      </c>
      <c r="Y57" s="17">
        <f t="shared" si="1"/>
        <v>-0.17686899999999994</v>
      </c>
    </row>
    <row r="58" spans="1:25" x14ac:dyDescent="0.2">
      <c r="A58" s="14">
        <v>182</v>
      </c>
      <c r="B58" s="14">
        <v>197</v>
      </c>
      <c r="C58" s="14" t="s">
        <v>69</v>
      </c>
      <c r="D58" s="15">
        <v>1696.7925</v>
      </c>
      <c r="E58" s="25">
        <v>4.6337330000000003</v>
      </c>
      <c r="F58" s="16">
        <v>0</v>
      </c>
      <c r="G58" s="13">
        <v>7.3719409999999996</v>
      </c>
      <c r="H58" s="13">
        <v>8.4353200000000008</v>
      </c>
      <c r="I58" s="13">
        <v>8.7541519999999995</v>
      </c>
      <c r="J58" s="16">
        <v>0</v>
      </c>
      <c r="K58" s="13">
        <v>6.0681589999999996</v>
      </c>
      <c r="L58" s="13">
        <v>7.2386100000000004</v>
      </c>
      <c r="M58" s="13">
        <v>8.5660279999999993</v>
      </c>
      <c r="N58" s="16">
        <v>0</v>
      </c>
      <c r="O58" s="13">
        <v>5.0423000000000003E-2</v>
      </c>
      <c r="P58" s="13">
        <v>0.106918</v>
      </c>
      <c r="Q58" s="13">
        <v>1.4200000000000001E-2</v>
      </c>
      <c r="R58" s="16">
        <v>0</v>
      </c>
      <c r="S58" s="13">
        <v>0.12668399999999999</v>
      </c>
      <c r="T58" s="13">
        <v>1.7887E-2</v>
      </c>
      <c r="U58" s="13">
        <v>2.0906999999999999E-2</v>
      </c>
      <c r="V58" s="16">
        <v>0</v>
      </c>
      <c r="W58" s="13">
        <f t="shared" si="1"/>
        <v>-1.303782</v>
      </c>
      <c r="X58" s="13">
        <f t="shared" si="1"/>
        <v>-1.1967100000000004</v>
      </c>
      <c r="Y58" s="17">
        <f t="shared" si="1"/>
        <v>-0.18812400000000018</v>
      </c>
    </row>
    <row r="59" spans="1:25" x14ac:dyDescent="0.2">
      <c r="A59" s="14">
        <v>182</v>
      </c>
      <c r="B59" s="14">
        <v>199</v>
      </c>
      <c r="C59" s="14" t="s">
        <v>70</v>
      </c>
      <c r="D59" s="15">
        <v>1898.8878999999999</v>
      </c>
      <c r="E59" s="25">
        <v>4.6146260000000003</v>
      </c>
      <c r="F59" s="16">
        <v>0</v>
      </c>
      <c r="G59" s="13">
        <v>7.7912439999999998</v>
      </c>
      <c r="H59" s="13">
        <v>9.1650069999999992</v>
      </c>
      <c r="I59" s="13">
        <v>9.6938549999999992</v>
      </c>
      <c r="J59" s="16">
        <v>0</v>
      </c>
      <c r="K59" s="13">
        <v>6.4639509999999998</v>
      </c>
      <c r="L59" s="13">
        <v>8.0173469999999991</v>
      </c>
      <c r="M59" s="13">
        <v>9.5129129999999993</v>
      </c>
      <c r="N59" s="16">
        <v>0</v>
      </c>
      <c r="O59" s="13">
        <v>2.2700000000000001E-2</v>
      </c>
      <c r="P59" s="13">
        <v>0.15639500000000001</v>
      </c>
      <c r="Q59" s="13">
        <v>1.8371999999999999E-2</v>
      </c>
      <c r="R59" s="16">
        <v>0</v>
      </c>
      <c r="S59" s="13">
        <v>9.7223000000000004E-2</v>
      </c>
      <c r="T59" s="13">
        <v>1.8765E-2</v>
      </c>
      <c r="U59" s="13">
        <v>1.7624999999999998E-2</v>
      </c>
      <c r="V59" s="16">
        <v>0</v>
      </c>
      <c r="W59" s="13">
        <f t="shared" si="1"/>
        <v>-1.3272930000000001</v>
      </c>
      <c r="X59" s="13">
        <f t="shared" si="1"/>
        <v>-1.1476600000000001</v>
      </c>
      <c r="Y59" s="17">
        <f t="shared" si="1"/>
        <v>-0.18094199999999994</v>
      </c>
    </row>
    <row r="60" spans="1:25" x14ac:dyDescent="0.2">
      <c r="A60" s="14">
        <v>182</v>
      </c>
      <c r="B60" s="14">
        <v>201</v>
      </c>
      <c r="C60" s="14" t="s">
        <v>72</v>
      </c>
      <c r="D60" s="15">
        <v>2113.0196000000001</v>
      </c>
      <c r="E60" s="25">
        <v>4.9027669999999999</v>
      </c>
      <c r="F60" s="16">
        <v>0</v>
      </c>
      <c r="G60" s="13">
        <v>7.7557280000000004</v>
      </c>
      <c r="H60" s="13">
        <v>9.0649680000000004</v>
      </c>
      <c r="I60" s="13">
        <v>9.7103120000000001</v>
      </c>
      <c r="J60" s="16">
        <v>0</v>
      </c>
      <c r="K60" s="13">
        <v>6.4085679999999998</v>
      </c>
      <c r="L60" s="13">
        <v>7.9722920000000004</v>
      </c>
      <c r="M60" s="13">
        <v>9.4723740000000003</v>
      </c>
      <c r="N60" s="16">
        <v>0</v>
      </c>
      <c r="O60" s="13">
        <v>6.0760000000000002E-2</v>
      </c>
      <c r="P60" s="13">
        <v>0.14039499999999999</v>
      </c>
      <c r="Q60" s="13">
        <v>2.8188000000000001E-2</v>
      </c>
      <c r="R60" s="16">
        <v>0</v>
      </c>
      <c r="S60" s="13">
        <v>0.113479</v>
      </c>
      <c r="T60" s="13">
        <v>4.0670999999999999E-2</v>
      </c>
      <c r="U60" s="13">
        <v>5.4524000000000003E-2</v>
      </c>
      <c r="V60" s="16">
        <v>0</v>
      </c>
      <c r="W60" s="13">
        <f t="shared" si="1"/>
        <v>-1.3471600000000006</v>
      </c>
      <c r="X60" s="13">
        <f t="shared" si="1"/>
        <v>-1.092676</v>
      </c>
      <c r="Y60" s="17">
        <f t="shared" si="1"/>
        <v>-0.23793799999999976</v>
      </c>
    </row>
    <row r="61" spans="1:25" x14ac:dyDescent="0.2">
      <c r="A61" s="14">
        <v>182</v>
      </c>
      <c r="B61" s="14">
        <v>202</v>
      </c>
      <c r="C61" s="14" t="s">
        <v>73</v>
      </c>
      <c r="D61" s="15">
        <v>2212.0880999999999</v>
      </c>
      <c r="E61" s="25">
        <v>5.3629699999999998</v>
      </c>
      <c r="F61" s="16">
        <v>0</v>
      </c>
      <c r="G61" s="13">
        <v>6.9169489999999998</v>
      </c>
      <c r="H61" s="13">
        <v>8.6290739999999992</v>
      </c>
      <c r="I61" s="13">
        <v>9.236542</v>
      </c>
      <c r="J61" s="16">
        <v>0</v>
      </c>
      <c r="K61" s="13">
        <v>6.0921139999999996</v>
      </c>
      <c r="L61" s="13">
        <v>8.0229710000000001</v>
      </c>
      <c r="M61" s="13">
        <v>9.496651</v>
      </c>
      <c r="N61" s="16">
        <v>0</v>
      </c>
      <c r="O61" s="13">
        <v>0.94757599999999997</v>
      </c>
      <c r="P61" s="13">
        <v>1.182266</v>
      </c>
      <c r="Q61" s="13">
        <v>1.25953</v>
      </c>
      <c r="R61" s="16">
        <v>0</v>
      </c>
      <c r="S61" s="13">
        <v>0.60473699999999997</v>
      </c>
      <c r="T61" s="13">
        <v>0.79283300000000001</v>
      </c>
      <c r="U61" s="13">
        <v>0.878548</v>
      </c>
      <c r="V61" s="16">
        <v>0</v>
      </c>
      <c r="W61" s="13">
        <f t="shared" si="1"/>
        <v>-0.82483500000000021</v>
      </c>
      <c r="X61" s="13">
        <f t="shared" si="1"/>
        <v>-0.60610299999999917</v>
      </c>
      <c r="Y61" s="17">
        <f t="shared" si="1"/>
        <v>0.26010899999999992</v>
      </c>
    </row>
    <row r="62" spans="1:25" x14ac:dyDescent="0.2">
      <c r="A62" s="14">
        <v>182</v>
      </c>
      <c r="B62" s="14">
        <v>205</v>
      </c>
      <c r="C62" s="14" t="s">
        <v>74</v>
      </c>
      <c r="D62" s="15">
        <v>2538.2835</v>
      </c>
      <c r="E62" s="25">
        <v>5.9224110000000003</v>
      </c>
      <c r="F62" s="16">
        <v>0</v>
      </c>
      <c r="G62" s="13">
        <v>6.1338480000000004</v>
      </c>
      <c r="H62" s="13">
        <v>7.8660839999999999</v>
      </c>
      <c r="I62" s="13">
        <v>8.361758</v>
      </c>
      <c r="J62" s="16">
        <v>0</v>
      </c>
      <c r="K62" s="13">
        <v>5.3752709999999997</v>
      </c>
      <c r="L62" s="13">
        <v>7.206518</v>
      </c>
      <c r="M62" s="13">
        <v>8.6381300000000003</v>
      </c>
      <c r="N62" s="16">
        <v>0</v>
      </c>
      <c r="O62" s="13">
        <v>2.9309000000000002E-2</v>
      </c>
      <c r="P62" s="13">
        <v>6.2622999999999998E-2</v>
      </c>
      <c r="Q62" s="13">
        <v>2.6255000000000001E-2</v>
      </c>
      <c r="R62" s="16">
        <v>0</v>
      </c>
      <c r="S62" s="13">
        <v>9.6336000000000005E-2</v>
      </c>
      <c r="T62" s="13">
        <v>3.0131999999999999E-2</v>
      </c>
      <c r="U62" s="13">
        <v>6.6679000000000002E-2</v>
      </c>
      <c r="V62" s="16">
        <v>0</v>
      </c>
      <c r="W62" s="13">
        <f t="shared" si="1"/>
        <v>-0.75857700000000072</v>
      </c>
      <c r="X62" s="13">
        <f t="shared" si="1"/>
        <v>-0.65956599999999987</v>
      </c>
      <c r="Y62" s="17">
        <f t="shared" si="1"/>
        <v>0.27637200000000028</v>
      </c>
    </row>
    <row r="63" spans="1:25" x14ac:dyDescent="0.2">
      <c r="A63" s="14">
        <v>197</v>
      </c>
      <c r="B63" s="14">
        <v>205</v>
      </c>
      <c r="C63" s="14" t="s">
        <v>75</v>
      </c>
      <c r="D63" s="15">
        <v>975.53570000000002</v>
      </c>
      <c r="E63" s="25">
        <v>5.7398319999999998</v>
      </c>
      <c r="F63" s="16">
        <v>0</v>
      </c>
      <c r="G63" s="13">
        <v>0.388573</v>
      </c>
      <c r="H63" s="13">
        <v>1.0477129999999999</v>
      </c>
      <c r="I63" s="13">
        <v>1.3950260000000001</v>
      </c>
      <c r="J63" s="16">
        <v>0</v>
      </c>
      <c r="K63" s="13">
        <v>0.43537999999999999</v>
      </c>
      <c r="L63" s="13">
        <v>1.028381</v>
      </c>
      <c r="M63" s="13">
        <v>1.383775</v>
      </c>
      <c r="N63" s="16">
        <v>0</v>
      </c>
      <c r="O63" s="13">
        <v>9.3769999999999999E-3</v>
      </c>
      <c r="P63" s="13">
        <v>4.0974999999999998E-2</v>
      </c>
      <c r="Q63" s="13">
        <v>2.7229E-2</v>
      </c>
      <c r="R63" s="16">
        <v>0</v>
      </c>
      <c r="S63" s="13">
        <v>1.3899999999999999E-2</v>
      </c>
      <c r="T63" s="13">
        <v>9.4850000000000004E-3</v>
      </c>
      <c r="U63" s="13">
        <v>4.0618000000000001E-2</v>
      </c>
      <c r="V63" s="16">
        <v>0</v>
      </c>
      <c r="W63" s="13">
        <f t="shared" si="1"/>
        <v>4.6806999999999988E-2</v>
      </c>
      <c r="X63" s="13">
        <f t="shared" si="1"/>
        <v>-1.9331999999999905E-2</v>
      </c>
      <c r="Y63" s="17">
        <f t="shared" si="1"/>
        <v>-1.1251000000000122E-2</v>
      </c>
    </row>
    <row r="64" spans="1:25" x14ac:dyDescent="0.2">
      <c r="A64" s="14">
        <v>198</v>
      </c>
      <c r="B64" s="14">
        <v>205</v>
      </c>
      <c r="C64" s="14" t="s">
        <v>76</v>
      </c>
      <c r="D64" s="15">
        <v>860.50879999999995</v>
      </c>
      <c r="E64" s="25">
        <v>5.6594119999999997</v>
      </c>
      <c r="F64" s="16">
        <v>0</v>
      </c>
      <c r="G64" s="13">
        <v>0.33135599999999998</v>
      </c>
      <c r="H64" s="13">
        <v>0.98933300000000002</v>
      </c>
      <c r="I64" s="13">
        <v>1.090862</v>
      </c>
      <c r="J64" s="16">
        <v>0</v>
      </c>
      <c r="K64" s="13">
        <v>0.36443500000000001</v>
      </c>
      <c r="L64" s="13">
        <v>0.99267399999999995</v>
      </c>
      <c r="M64" s="13">
        <v>1.05596</v>
      </c>
      <c r="N64" s="16">
        <v>0</v>
      </c>
      <c r="O64" s="13">
        <v>1.4761E-2</v>
      </c>
      <c r="P64" s="13">
        <v>1.5687E-2</v>
      </c>
      <c r="Q64" s="13">
        <v>1.9217999999999999E-2</v>
      </c>
      <c r="R64" s="16">
        <v>0</v>
      </c>
      <c r="S64" s="13">
        <v>1.2753E-2</v>
      </c>
      <c r="T64" s="13">
        <v>1.7437000000000001E-2</v>
      </c>
      <c r="U64" s="13">
        <v>4.901E-3</v>
      </c>
      <c r="V64" s="16">
        <v>0</v>
      </c>
      <c r="W64" s="13">
        <f t="shared" si="1"/>
        <v>3.3079000000000025E-2</v>
      </c>
      <c r="X64" s="13">
        <f t="shared" si="1"/>
        <v>3.3409999999999274E-3</v>
      </c>
      <c r="Y64" s="17">
        <f t="shared" si="1"/>
        <v>-3.4901999999999989E-2</v>
      </c>
    </row>
    <row r="65" spans="1:25" x14ac:dyDescent="0.2">
      <c r="A65" s="14">
        <v>199</v>
      </c>
      <c r="B65" s="14">
        <v>205</v>
      </c>
      <c r="C65" s="14" t="s">
        <v>77</v>
      </c>
      <c r="D65" s="15">
        <v>759.46109999999999</v>
      </c>
      <c r="E65" s="25">
        <v>5.6435820000000003</v>
      </c>
      <c r="F65" s="16">
        <v>0</v>
      </c>
      <c r="G65" s="13">
        <v>0.32131999999999999</v>
      </c>
      <c r="H65" s="13">
        <v>0.97343900000000005</v>
      </c>
      <c r="I65" s="13">
        <v>1.0258080000000001</v>
      </c>
      <c r="J65" s="16">
        <v>0</v>
      </c>
      <c r="K65" s="13">
        <v>0.35770200000000002</v>
      </c>
      <c r="L65" s="13">
        <v>0.981715</v>
      </c>
      <c r="M65" s="13">
        <v>1.0084059999999999</v>
      </c>
      <c r="N65" s="16">
        <v>0</v>
      </c>
      <c r="O65" s="13">
        <v>1.302E-2</v>
      </c>
      <c r="P65" s="13">
        <v>1.0002E-2</v>
      </c>
      <c r="Q65" s="13">
        <v>1.9810999999999999E-2</v>
      </c>
      <c r="R65" s="16">
        <v>0</v>
      </c>
      <c r="S65" s="13">
        <v>1.8955E-2</v>
      </c>
      <c r="T65" s="13">
        <v>1.197E-2</v>
      </c>
      <c r="U65" s="13">
        <v>7.3020000000000003E-3</v>
      </c>
      <c r="V65" s="16">
        <v>0</v>
      </c>
      <c r="W65" s="13">
        <f t="shared" si="1"/>
        <v>3.6382000000000025E-2</v>
      </c>
      <c r="X65" s="13">
        <f t="shared" si="1"/>
        <v>8.2759999999999501E-3</v>
      </c>
      <c r="Y65" s="17">
        <f t="shared" si="1"/>
        <v>-1.740200000000014E-2</v>
      </c>
    </row>
    <row r="66" spans="1:25" x14ac:dyDescent="0.2">
      <c r="A66" s="14">
        <v>209</v>
      </c>
      <c r="B66" s="14">
        <v>215</v>
      </c>
      <c r="C66" s="14" t="s">
        <v>78</v>
      </c>
      <c r="D66" s="15">
        <v>707.3723</v>
      </c>
      <c r="E66" s="25">
        <v>4.2059689999999996</v>
      </c>
      <c r="F66" s="16">
        <v>0</v>
      </c>
      <c r="G66" s="13">
        <v>0.49289899999999998</v>
      </c>
      <c r="H66" s="13">
        <v>0.79025299999999998</v>
      </c>
      <c r="I66" s="13">
        <v>1.0345899999999999</v>
      </c>
      <c r="J66" s="16">
        <v>0</v>
      </c>
      <c r="K66" s="13">
        <v>0.51645799999999997</v>
      </c>
      <c r="L66" s="13">
        <v>0.79241499999999998</v>
      </c>
      <c r="M66" s="13">
        <v>0.97302500000000003</v>
      </c>
      <c r="N66" s="16">
        <v>0</v>
      </c>
      <c r="O66" s="13">
        <v>9.3229999999999997E-3</v>
      </c>
      <c r="P66" s="13">
        <v>1.1217E-2</v>
      </c>
      <c r="Q66" s="13">
        <v>2.2466E-2</v>
      </c>
      <c r="R66" s="16">
        <v>0</v>
      </c>
      <c r="S66" s="13">
        <v>9.1020000000000007E-3</v>
      </c>
      <c r="T66" s="13">
        <v>7.7580000000000001E-3</v>
      </c>
      <c r="U66" s="13">
        <v>3.0336999999999999E-2</v>
      </c>
      <c r="V66" s="16">
        <v>0</v>
      </c>
      <c r="W66" s="13">
        <f t="shared" si="1"/>
        <v>2.3558999999999997E-2</v>
      </c>
      <c r="X66" s="13">
        <f t="shared" si="1"/>
        <v>2.1619999999999973E-3</v>
      </c>
      <c r="Y66" s="17">
        <f t="shared" si="1"/>
        <v>-6.156499999999987E-2</v>
      </c>
    </row>
    <row r="67" spans="1:25" x14ac:dyDescent="0.2">
      <c r="A67" s="14">
        <v>209</v>
      </c>
      <c r="B67" s="14">
        <v>218</v>
      </c>
      <c r="C67" s="14" t="s">
        <v>79</v>
      </c>
      <c r="D67" s="15">
        <v>1164.5796</v>
      </c>
      <c r="E67" s="25">
        <v>5.3235549999999998</v>
      </c>
      <c r="F67" s="16">
        <v>0</v>
      </c>
      <c r="G67" s="13">
        <v>1.889799</v>
      </c>
      <c r="H67" s="13">
        <v>2.2426590000000002</v>
      </c>
      <c r="I67" s="13">
        <v>2.4950929999999998</v>
      </c>
      <c r="J67" s="16">
        <v>0</v>
      </c>
      <c r="K67" s="13">
        <v>1.8768469999999999</v>
      </c>
      <c r="L67" s="13">
        <v>2.2305549999999998</v>
      </c>
      <c r="M67" s="13">
        <v>2.4426939999999999</v>
      </c>
      <c r="N67" s="16">
        <v>0</v>
      </c>
      <c r="O67" s="13">
        <v>1.2534999999999999E-2</v>
      </c>
      <c r="P67" s="13">
        <v>3.0176999999999999E-2</v>
      </c>
      <c r="Q67" s="13">
        <v>2.1055000000000001E-2</v>
      </c>
      <c r="R67" s="16">
        <v>0</v>
      </c>
      <c r="S67" s="13">
        <v>2.1888000000000001E-2</v>
      </c>
      <c r="T67" s="13">
        <v>1.2917E-2</v>
      </c>
      <c r="U67" s="13">
        <v>8.0820000000000006E-3</v>
      </c>
      <c r="V67" s="16">
        <v>0</v>
      </c>
      <c r="W67" s="13">
        <f t="shared" si="1"/>
        <v>-1.2952000000000075E-2</v>
      </c>
      <c r="X67" s="13">
        <f t="shared" si="1"/>
        <v>-1.2104000000000337E-2</v>
      </c>
      <c r="Y67" s="17">
        <f t="shared" si="1"/>
        <v>-5.2398999999999862E-2</v>
      </c>
    </row>
    <row r="68" spans="1:25" x14ac:dyDescent="0.2">
      <c r="A68" s="14">
        <v>209</v>
      </c>
      <c r="B68" s="14">
        <v>220</v>
      </c>
      <c r="C68" s="14" t="s">
        <v>81</v>
      </c>
      <c r="D68" s="15">
        <v>1424.7320999999999</v>
      </c>
      <c r="E68" s="25">
        <v>6.7665009999999999</v>
      </c>
      <c r="F68" s="16">
        <v>0</v>
      </c>
      <c r="G68" s="13">
        <v>1.9198139999999999</v>
      </c>
      <c r="H68" s="13">
        <v>3.1123850000000002</v>
      </c>
      <c r="I68" s="13">
        <v>3.660158</v>
      </c>
      <c r="J68" s="16">
        <v>0</v>
      </c>
      <c r="K68" s="13">
        <v>1.8688610000000001</v>
      </c>
      <c r="L68" s="13">
        <v>2.9705089999999998</v>
      </c>
      <c r="M68" s="13">
        <v>3.4364720000000002</v>
      </c>
      <c r="N68" s="16">
        <v>0</v>
      </c>
      <c r="O68" s="13">
        <v>7.6750000000000004E-3</v>
      </c>
      <c r="P68" s="13">
        <v>4.0464E-2</v>
      </c>
      <c r="Q68" s="13">
        <v>2.274E-3</v>
      </c>
      <c r="R68" s="16">
        <v>0</v>
      </c>
      <c r="S68" s="13">
        <v>1.9358E-2</v>
      </c>
      <c r="T68" s="13">
        <v>1.4685E-2</v>
      </c>
      <c r="U68" s="13">
        <v>4.1298000000000001E-2</v>
      </c>
      <c r="V68" s="16">
        <v>0</v>
      </c>
      <c r="W68" s="13">
        <f t="shared" ref="W68:Y100" si="2">K68-G68</f>
        <v>-5.0952999999999804E-2</v>
      </c>
      <c r="X68" s="13">
        <f t="shared" si="2"/>
        <v>-0.14187600000000034</v>
      </c>
      <c r="Y68" s="17">
        <f t="shared" si="2"/>
        <v>-0.22368599999999983</v>
      </c>
    </row>
    <row r="69" spans="1:25" x14ac:dyDescent="0.2">
      <c r="A69" s="14">
        <v>211</v>
      </c>
      <c r="B69" s="14">
        <v>218</v>
      </c>
      <c r="C69" s="14" t="s">
        <v>82</v>
      </c>
      <c r="D69" s="15">
        <v>930.47919999999999</v>
      </c>
      <c r="E69" s="25">
        <v>4.9843570000000001</v>
      </c>
      <c r="F69" s="16">
        <v>0</v>
      </c>
      <c r="G69" s="13">
        <v>1.9080569999999999</v>
      </c>
      <c r="H69" s="13">
        <v>2.3395389999999998</v>
      </c>
      <c r="I69" s="13">
        <v>2.5751409999999999</v>
      </c>
      <c r="J69" s="16">
        <v>0</v>
      </c>
      <c r="K69" s="13">
        <v>1.9044730000000001</v>
      </c>
      <c r="L69" s="13">
        <v>2.3402080000000001</v>
      </c>
      <c r="M69" s="13">
        <v>2.5520830000000001</v>
      </c>
      <c r="N69" s="16">
        <v>0</v>
      </c>
      <c r="O69" s="13">
        <v>1.0283E-2</v>
      </c>
      <c r="P69" s="13">
        <v>2.2733E-2</v>
      </c>
      <c r="Q69" s="13">
        <v>6.8380000000000003E-3</v>
      </c>
      <c r="R69" s="16">
        <v>0</v>
      </c>
      <c r="S69" s="13">
        <v>2.9839000000000001E-2</v>
      </c>
      <c r="T69" s="13">
        <v>1.4923000000000001E-2</v>
      </c>
      <c r="U69" s="13">
        <v>4.2090000000000001E-3</v>
      </c>
      <c r="V69" s="16">
        <v>0</v>
      </c>
      <c r="W69" s="13">
        <f t="shared" si="2"/>
        <v>-3.5839999999998096E-3</v>
      </c>
      <c r="X69" s="13">
        <f t="shared" si="2"/>
        <v>6.6900000000025273E-4</v>
      </c>
      <c r="Y69" s="17">
        <f t="shared" si="2"/>
        <v>-2.3057999999999801E-2</v>
      </c>
    </row>
    <row r="70" spans="1:25" x14ac:dyDescent="0.2">
      <c r="A70" s="14">
        <v>219</v>
      </c>
      <c r="B70" s="14">
        <v>227</v>
      </c>
      <c r="C70" s="14" t="s">
        <v>83</v>
      </c>
      <c r="D70" s="15">
        <v>1112.6098999999999</v>
      </c>
      <c r="E70" s="25">
        <v>5.6518309999999996</v>
      </c>
      <c r="F70" s="16">
        <v>0</v>
      </c>
      <c r="G70" s="13">
        <v>3.7335440000000002</v>
      </c>
      <c r="H70" s="13">
        <v>3.913967</v>
      </c>
      <c r="I70" s="13">
        <v>3.944696</v>
      </c>
      <c r="J70" s="16">
        <v>0</v>
      </c>
      <c r="K70" s="13">
        <v>3.6772019999999999</v>
      </c>
      <c r="L70" s="13">
        <v>3.9230559999999999</v>
      </c>
      <c r="M70" s="13">
        <v>3.9436019999999998</v>
      </c>
      <c r="N70" s="16">
        <v>0</v>
      </c>
      <c r="O70" s="13">
        <v>1.4047E-2</v>
      </c>
      <c r="P70" s="13">
        <v>3.9933999999999997E-2</v>
      </c>
      <c r="Q70" s="13">
        <v>8.0649999999999993E-3</v>
      </c>
      <c r="R70" s="16">
        <v>0</v>
      </c>
      <c r="S70" s="13">
        <v>6.8477999999999997E-2</v>
      </c>
      <c r="T70" s="13">
        <v>2.5808999999999999E-2</v>
      </c>
      <c r="U70" s="13">
        <v>7.0049999999999999E-3</v>
      </c>
      <c r="V70" s="16">
        <v>0</v>
      </c>
      <c r="W70" s="13">
        <f t="shared" si="2"/>
        <v>-5.6342000000000336E-2</v>
      </c>
      <c r="X70" s="13">
        <f t="shared" si="2"/>
        <v>9.0889999999999027E-3</v>
      </c>
      <c r="Y70" s="17">
        <f t="shared" si="2"/>
        <v>-1.0940000000001504E-3</v>
      </c>
    </row>
    <row r="71" spans="1:25" x14ac:dyDescent="0.2">
      <c r="A71" s="14">
        <v>219</v>
      </c>
      <c r="B71" s="14">
        <v>229</v>
      </c>
      <c r="C71" s="14" t="s">
        <v>84</v>
      </c>
      <c r="D71" s="15">
        <v>1341.6796999999999</v>
      </c>
      <c r="E71" s="25">
        <v>5.2568450000000002</v>
      </c>
      <c r="F71" s="16">
        <v>0</v>
      </c>
      <c r="G71" s="13">
        <v>4.9760799999999996</v>
      </c>
      <c r="H71" s="13">
        <v>5.1943710000000003</v>
      </c>
      <c r="I71" s="13">
        <v>5.2763520000000002</v>
      </c>
      <c r="J71" s="16">
        <v>0</v>
      </c>
      <c r="K71" s="13">
        <v>4.9350870000000002</v>
      </c>
      <c r="L71" s="13">
        <v>5.1941899999999999</v>
      </c>
      <c r="M71" s="13">
        <v>5.2465250000000001</v>
      </c>
      <c r="N71" s="16">
        <v>0</v>
      </c>
      <c r="O71" s="13">
        <v>1.3050000000000001E-2</v>
      </c>
      <c r="P71" s="13">
        <v>7.5079999999999994E-2</v>
      </c>
      <c r="Q71" s="13">
        <v>1.4173E-2</v>
      </c>
      <c r="R71" s="16">
        <v>0</v>
      </c>
      <c r="S71" s="13">
        <v>8.1837999999999994E-2</v>
      </c>
      <c r="T71" s="13">
        <v>2.6010999999999999E-2</v>
      </c>
      <c r="U71" s="13">
        <v>2.2213E-2</v>
      </c>
      <c r="V71" s="16">
        <v>0</v>
      </c>
      <c r="W71" s="13">
        <f t="shared" si="2"/>
        <v>-4.0992999999999391E-2</v>
      </c>
      <c r="X71" s="13">
        <f t="shared" si="2"/>
        <v>-1.8100000000043082E-4</v>
      </c>
      <c r="Y71" s="17">
        <f t="shared" si="2"/>
        <v>-2.9827000000000048E-2</v>
      </c>
    </row>
    <row r="72" spans="1:25" x14ac:dyDescent="0.2">
      <c r="A72" s="14">
        <v>224</v>
      </c>
      <c r="B72" s="14">
        <v>230</v>
      </c>
      <c r="C72" s="14" t="s">
        <v>86</v>
      </c>
      <c r="D72" s="15">
        <v>811.38319999999999</v>
      </c>
      <c r="E72" s="25">
        <v>5.3454449999999998</v>
      </c>
      <c r="F72" s="16">
        <v>0</v>
      </c>
      <c r="G72" s="13">
        <v>2.5908229999999999</v>
      </c>
      <c r="H72" s="13">
        <v>3.0681780000000001</v>
      </c>
      <c r="I72" s="13">
        <v>3.4301979999999999</v>
      </c>
      <c r="J72" s="16">
        <v>0</v>
      </c>
      <c r="K72" s="13">
        <v>2.573188</v>
      </c>
      <c r="L72" s="13">
        <v>3.105944</v>
      </c>
      <c r="M72" s="13">
        <v>3.445837</v>
      </c>
      <c r="N72" s="16">
        <v>0</v>
      </c>
      <c r="O72" s="13">
        <v>1.3289E-2</v>
      </c>
      <c r="P72" s="13">
        <v>3.517E-2</v>
      </c>
      <c r="Q72" s="13">
        <v>1.6271999999999998E-2</v>
      </c>
      <c r="R72" s="16">
        <v>0</v>
      </c>
      <c r="S72" s="13">
        <v>2.1530000000000001E-2</v>
      </c>
      <c r="T72" s="13">
        <v>2.4400000000000002E-2</v>
      </c>
      <c r="U72" s="13">
        <v>1.8567E-2</v>
      </c>
      <c r="V72" s="16">
        <v>0</v>
      </c>
      <c r="W72" s="13">
        <f t="shared" si="2"/>
        <v>-1.7634999999999845E-2</v>
      </c>
      <c r="X72" s="13">
        <f t="shared" si="2"/>
        <v>3.7765999999999966E-2</v>
      </c>
      <c r="Y72" s="17">
        <f t="shared" si="2"/>
        <v>1.5639000000000181E-2</v>
      </c>
    </row>
    <row r="73" spans="1:25" x14ac:dyDescent="0.2">
      <c r="A73" s="14">
        <v>224</v>
      </c>
      <c r="B73" s="14">
        <v>232</v>
      </c>
      <c r="C73" s="14" t="s">
        <v>87</v>
      </c>
      <c r="D73" s="15">
        <v>1038.5101999999999</v>
      </c>
      <c r="E73" s="25">
        <v>6.0711779999999997</v>
      </c>
      <c r="F73" s="16">
        <v>0</v>
      </c>
      <c r="G73" s="13">
        <v>2.1147119999999999</v>
      </c>
      <c r="H73" s="13">
        <v>2.906641</v>
      </c>
      <c r="I73" s="13">
        <v>3.6191</v>
      </c>
      <c r="J73" s="16">
        <v>0</v>
      </c>
      <c r="K73" s="13">
        <v>2.2611300000000001</v>
      </c>
      <c r="L73" s="13">
        <v>3.1789010000000002</v>
      </c>
      <c r="M73" s="13">
        <v>3.8946890000000001</v>
      </c>
      <c r="N73" s="16">
        <v>0</v>
      </c>
      <c r="O73" s="13">
        <v>3.7533999999999998E-2</v>
      </c>
      <c r="P73" s="13">
        <v>5.5787999999999997E-2</v>
      </c>
      <c r="Q73" s="13">
        <v>2.8428999999999999E-2</v>
      </c>
      <c r="R73" s="16">
        <v>0</v>
      </c>
      <c r="S73" s="13">
        <v>4.0806000000000002E-2</v>
      </c>
      <c r="T73" s="13">
        <v>2.5096E-2</v>
      </c>
      <c r="U73" s="13">
        <v>3.2014000000000001E-2</v>
      </c>
      <c r="V73" s="16">
        <v>0</v>
      </c>
      <c r="W73" s="13">
        <f t="shared" si="2"/>
        <v>0.14641800000000016</v>
      </c>
      <c r="X73" s="13">
        <f t="shared" si="2"/>
        <v>0.27226000000000017</v>
      </c>
      <c r="Y73" s="17">
        <f t="shared" si="2"/>
        <v>0.27558900000000008</v>
      </c>
    </row>
    <row r="74" spans="1:25" x14ac:dyDescent="0.2">
      <c r="A74" s="14">
        <v>229</v>
      </c>
      <c r="B74" s="14">
        <v>246</v>
      </c>
      <c r="C74" s="14" t="s">
        <v>88</v>
      </c>
      <c r="D74" s="15">
        <v>2198.0223000000001</v>
      </c>
      <c r="E74" s="25">
        <v>2.7603260000000001</v>
      </c>
      <c r="F74" s="16">
        <v>0</v>
      </c>
      <c r="G74" s="13">
        <v>2.9804439999999999</v>
      </c>
      <c r="H74" s="13">
        <v>3.7125810000000001</v>
      </c>
      <c r="I74" s="13">
        <v>4.0814089999999998</v>
      </c>
      <c r="J74" s="16">
        <v>0</v>
      </c>
      <c r="K74" s="13">
        <v>2.5931009999999999</v>
      </c>
      <c r="L74" s="13">
        <v>3.1244610000000002</v>
      </c>
      <c r="M74" s="13">
        <v>3.5493109999999999</v>
      </c>
      <c r="N74" s="16">
        <v>0</v>
      </c>
      <c r="O74" s="13">
        <v>1.6046000000000001E-2</v>
      </c>
      <c r="P74" s="13">
        <v>4.7219999999999998E-2</v>
      </c>
      <c r="Q74" s="13">
        <v>7.4735999999999997E-2</v>
      </c>
      <c r="R74" s="16">
        <v>0</v>
      </c>
      <c r="S74" s="13">
        <v>6.6775000000000001E-2</v>
      </c>
      <c r="T74" s="13">
        <v>1.0985999999999999E-2</v>
      </c>
      <c r="U74" s="13">
        <v>4.0009000000000003E-2</v>
      </c>
      <c r="V74" s="16">
        <v>0</v>
      </c>
      <c r="W74" s="13">
        <f t="shared" si="2"/>
        <v>-0.38734299999999999</v>
      </c>
      <c r="X74" s="13">
        <f t="shared" si="2"/>
        <v>-0.58811999999999998</v>
      </c>
      <c r="Y74" s="17">
        <f t="shared" si="2"/>
        <v>-0.53209799999999996</v>
      </c>
    </row>
    <row r="75" spans="1:25" x14ac:dyDescent="0.2">
      <c r="A75" s="14">
        <v>233</v>
      </c>
      <c r="B75" s="14">
        <v>245</v>
      </c>
      <c r="C75" s="14" t="s">
        <v>89</v>
      </c>
      <c r="D75" s="15">
        <v>1571.741</v>
      </c>
      <c r="E75" s="25">
        <v>4.9207590000000003</v>
      </c>
      <c r="F75" s="16">
        <v>0</v>
      </c>
      <c r="G75" s="13">
        <v>2.6414490000000002</v>
      </c>
      <c r="H75" s="13">
        <v>3.3028</v>
      </c>
      <c r="I75" s="13">
        <v>4.1060660000000002</v>
      </c>
      <c r="J75" s="16">
        <v>0</v>
      </c>
      <c r="K75" s="13">
        <v>2.6397599999999999</v>
      </c>
      <c r="L75" s="13">
        <v>3.3119719999999999</v>
      </c>
      <c r="M75" s="13">
        <v>4.1015139999999999</v>
      </c>
      <c r="N75" s="16">
        <v>0</v>
      </c>
      <c r="O75" s="13">
        <v>1.0145E-2</v>
      </c>
      <c r="P75" s="13">
        <v>4.1447999999999999E-2</v>
      </c>
      <c r="Q75" s="13">
        <v>8.2190000000000006E-3</v>
      </c>
      <c r="R75" s="16">
        <v>0</v>
      </c>
      <c r="S75" s="13">
        <v>3.8044000000000001E-2</v>
      </c>
      <c r="T75" s="13">
        <v>1.1205E-2</v>
      </c>
      <c r="U75" s="13">
        <v>1.6558E-2</v>
      </c>
      <c r="V75" s="16">
        <v>0</v>
      </c>
      <c r="W75" s="13">
        <f t="shared" si="2"/>
        <v>-1.6890000000002736E-3</v>
      </c>
      <c r="X75" s="13">
        <f t="shared" si="2"/>
        <v>9.171999999999958E-3</v>
      </c>
      <c r="Y75" s="17">
        <f t="shared" si="2"/>
        <v>-4.5520000000003336E-3</v>
      </c>
    </row>
    <row r="76" spans="1:25" x14ac:dyDescent="0.2">
      <c r="A76" s="14">
        <v>235</v>
      </c>
      <c r="B76" s="14">
        <v>245</v>
      </c>
      <c r="C76" s="14" t="s">
        <v>90</v>
      </c>
      <c r="D76" s="15">
        <v>1401.6355000000001</v>
      </c>
      <c r="E76" s="25">
        <v>4.812481</v>
      </c>
      <c r="F76" s="16">
        <v>0</v>
      </c>
      <c r="G76" s="13">
        <v>1.6335919999999999</v>
      </c>
      <c r="H76" s="13">
        <v>1.9730220000000001</v>
      </c>
      <c r="I76" s="13">
        <v>2.724729</v>
      </c>
      <c r="J76" s="16">
        <v>0</v>
      </c>
      <c r="K76" s="13">
        <v>1.6290100000000001</v>
      </c>
      <c r="L76" s="13">
        <v>1.984178</v>
      </c>
      <c r="M76" s="13">
        <v>2.7355580000000002</v>
      </c>
      <c r="N76" s="16">
        <v>0</v>
      </c>
      <c r="O76" s="13">
        <v>1.2825E-2</v>
      </c>
      <c r="P76" s="13">
        <v>3.0025E-2</v>
      </c>
      <c r="Q76" s="13">
        <v>1.1701E-2</v>
      </c>
      <c r="R76" s="16">
        <v>0</v>
      </c>
      <c r="S76" s="13">
        <v>3.0022E-2</v>
      </c>
      <c r="T76" s="13">
        <v>1.3861E-2</v>
      </c>
      <c r="U76" s="13">
        <v>1.1745999999999999E-2</v>
      </c>
      <c r="V76" s="16">
        <v>0</v>
      </c>
      <c r="W76" s="13">
        <f t="shared" si="2"/>
        <v>-4.581999999999864E-3</v>
      </c>
      <c r="X76" s="13">
        <f t="shared" si="2"/>
        <v>1.1155999999999944E-2</v>
      </c>
      <c r="Y76" s="17">
        <f t="shared" si="2"/>
        <v>1.08290000000002E-2</v>
      </c>
    </row>
    <row r="77" spans="1:25" x14ac:dyDescent="0.2">
      <c r="A77" s="14">
        <v>238</v>
      </c>
      <c r="B77" s="14">
        <v>245</v>
      </c>
      <c r="C77" s="14" t="s">
        <v>92</v>
      </c>
      <c r="D77" s="15">
        <v>979.43669999999997</v>
      </c>
      <c r="E77" s="25">
        <v>4.522227</v>
      </c>
      <c r="F77" s="16">
        <v>0</v>
      </c>
      <c r="G77" s="13">
        <v>1.178037</v>
      </c>
      <c r="H77" s="13">
        <v>1.424758</v>
      </c>
      <c r="I77" s="13">
        <v>1.991868</v>
      </c>
      <c r="J77" s="16">
        <v>0</v>
      </c>
      <c r="K77" s="13">
        <v>1.1674450000000001</v>
      </c>
      <c r="L77" s="13">
        <v>1.4123399999999999</v>
      </c>
      <c r="M77" s="13">
        <v>1.963098</v>
      </c>
      <c r="N77" s="16">
        <v>0</v>
      </c>
      <c r="O77" s="13">
        <v>3.7182E-2</v>
      </c>
      <c r="P77" s="13">
        <v>2.2261E-2</v>
      </c>
      <c r="Q77" s="13">
        <v>4.2858E-2</v>
      </c>
      <c r="R77" s="16">
        <v>0</v>
      </c>
      <c r="S77" s="13">
        <v>2.8760000000000001E-2</v>
      </c>
      <c r="T77" s="13">
        <v>2.291E-2</v>
      </c>
      <c r="U77" s="13">
        <v>6.1587999999999997E-2</v>
      </c>
      <c r="V77" s="16">
        <v>0</v>
      </c>
      <c r="W77" s="13">
        <f t="shared" si="2"/>
        <v>-1.0591999999999935E-2</v>
      </c>
      <c r="X77" s="13">
        <f t="shared" si="2"/>
        <v>-1.241800000000004E-2</v>
      </c>
      <c r="Y77" s="17">
        <f t="shared" si="2"/>
        <v>-2.8769999999999962E-2</v>
      </c>
    </row>
    <row r="78" spans="1:25" x14ac:dyDescent="0.2">
      <c r="A78" s="14">
        <v>246</v>
      </c>
      <c r="B78" s="14">
        <v>255</v>
      </c>
      <c r="C78" s="14" t="s">
        <v>93</v>
      </c>
      <c r="D78" s="15">
        <v>1021.5676999999999</v>
      </c>
      <c r="E78" s="25">
        <v>5.7450330000000003</v>
      </c>
      <c r="F78" s="16">
        <v>0</v>
      </c>
      <c r="G78" s="13">
        <v>0.64713299999999996</v>
      </c>
      <c r="H78" s="13">
        <v>2.4853580000000002</v>
      </c>
      <c r="I78" s="13">
        <v>3.0437249999999998</v>
      </c>
      <c r="J78" s="16">
        <v>0</v>
      </c>
      <c r="K78" s="13">
        <v>0.73603799999999997</v>
      </c>
      <c r="L78" s="13">
        <v>2.5692520000000001</v>
      </c>
      <c r="M78" s="13">
        <v>3.0865800000000001</v>
      </c>
      <c r="N78" s="16">
        <v>0</v>
      </c>
      <c r="O78" s="13">
        <v>2.7585999999999999E-2</v>
      </c>
      <c r="P78" s="13">
        <v>3.1912999999999997E-2</v>
      </c>
      <c r="Q78" s="13">
        <v>2.9581E-2</v>
      </c>
      <c r="R78" s="16">
        <v>0</v>
      </c>
      <c r="S78" s="13">
        <v>2.9791999999999999E-2</v>
      </c>
      <c r="T78" s="13">
        <v>9.8139999999999998E-3</v>
      </c>
      <c r="U78" s="13">
        <v>2.4509E-2</v>
      </c>
      <c r="V78" s="16">
        <v>0</v>
      </c>
      <c r="W78" s="13">
        <f t="shared" si="2"/>
        <v>8.8905000000000012E-2</v>
      </c>
      <c r="X78" s="13">
        <f t="shared" si="2"/>
        <v>8.3893999999999913E-2</v>
      </c>
      <c r="Y78" s="17">
        <f t="shared" si="2"/>
        <v>4.285500000000031E-2</v>
      </c>
    </row>
    <row r="79" spans="1:25" x14ac:dyDescent="0.2">
      <c r="A79" s="14">
        <v>246</v>
      </c>
      <c r="B79" s="14">
        <v>260</v>
      </c>
      <c r="C79" s="14" t="s">
        <v>94</v>
      </c>
      <c r="D79" s="15">
        <v>1491.8166000000001</v>
      </c>
      <c r="E79" s="25">
        <v>5.8146370000000003</v>
      </c>
      <c r="F79" s="16">
        <v>0</v>
      </c>
      <c r="G79" s="13">
        <v>2.677171</v>
      </c>
      <c r="H79" s="13">
        <v>5.526402</v>
      </c>
      <c r="I79" s="13">
        <v>6.2564279999999997</v>
      </c>
      <c r="J79" s="16">
        <v>0</v>
      </c>
      <c r="K79" s="13">
        <v>2.7106870000000001</v>
      </c>
      <c r="L79" s="13">
        <v>5.5070620000000003</v>
      </c>
      <c r="M79" s="13">
        <v>6.1927779999999997</v>
      </c>
      <c r="N79" s="16">
        <v>0</v>
      </c>
      <c r="O79" s="13">
        <v>3.2510999999999998E-2</v>
      </c>
      <c r="P79" s="13">
        <v>5.6481999999999997E-2</v>
      </c>
      <c r="Q79" s="13">
        <v>1.1135000000000001E-2</v>
      </c>
      <c r="R79" s="16">
        <v>0</v>
      </c>
      <c r="S79" s="13">
        <v>4.2397999999999998E-2</v>
      </c>
      <c r="T79" s="13">
        <v>1.4668E-2</v>
      </c>
      <c r="U79" s="13">
        <v>2.7074000000000001E-2</v>
      </c>
      <c r="V79" s="16">
        <v>0</v>
      </c>
      <c r="W79" s="13">
        <f t="shared" si="2"/>
        <v>3.3516000000000101E-2</v>
      </c>
      <c r="X79" s="13">
        <f t="shared" si="2"/>
        <v>-1.9339999999999691E-2</v>
      </c>
      <c r="Y79" s="17">
        <f t="shared" si="2"/>
        <v>-6.3649999999999984E-2</v>
      </c>
    </row>
    <row r="80" spans="1:25" x14ac:dyDescent="0.2">
      <c r="A80" s="14">
        <v>246</v>
      </c>
      <c r="B80" s="14">
        <v>261</v>
      </c>
      <c r="C80" s="14" t="s">
        <v>95</v>
      </c>
      <c r="D80" s="15">
        <v>1590.885</v>
      </c>
      <c r="E80" s="25">
        <v>6.0807070000000003</v>
      </c>
      <c r="F80" s="16">
        <v>0</v>
      </c>
      <c r="G80" s="13">
        <v>3.4603380000000001</v>
      </c>
      <c r="H80" s="13">
        <v>6.4464680000000003</v>
      </c>
      <c r="I80" s="13">
        <v>7.1805300000000001</v>
      </c>
      <c r="J80" s="16">
        <v>0</v>
      </c>
      <c r="K80" s="13">
        <v>3.5157970000000001</v>
      </c>
      <c r="L80" s="13">
        <v>6.4179890000000004</v>
      </c>
      <c r="M80" s="13">
        <v>7.0900480000000003</v>
      </c>
      <c r="N80" s="16">
        <v>0</v>
      </c>
      <c r="O80" s="13">
        <v>1.6871000000000001E-2</v>
      </c>
      <c r="P80" s="13">
        <v>7.0605000000000001E-2</v>
      </c>
      <c r="Q80" s="13">
        <v>5.0200000000000002E-3</v>
      </c>
      <c r="R80" s="16">
        <v>0</v>
      </c>
      <c r="S80" s="13">
        <v>4.4511000000000002E-2</v>
      </c>
      <c r="T80" s="13">
        <v>1.0283E-2</v>
      </c>
      <c r="U80" s="13">
        <v>1.0887000000000001E-2</v>
      </c>
      <c r="V80" s="16">
        <v>0</v>
      </c>
      <c r="W80" s="13">
        <f t="shared" si="2"/>
        <v>5.5458999999999925E-2</v>
      </c>
      <c r="X80" s="13">
        <f t="shared" si="2"/>
        <v>-2.8478999999999921E-2</v>
      </c>
      <c r="Y80" s="17">
        <f t="shared" si="2"/>
        <v>-9.0481999999999729E-2</v>
      </c>
    </row>
    <row r="81" spans="1:25" x14ac:dyDescent="0.2">
      <c r="A81" s="14">
        <v>246</v>
      </c>
      <c r="B81" s="14">
        <v>262</v>
      </c>
      <c r="C81" s="14" t="s">
        <v>96</v>
      </c>
      <c r="D81" s="15">
        <v>1703.9690000000001</v>
      </c>
      <c r="E81" s="25">
        <v>6.5426669999999998</v>
      </c>
      <c r="F81" s="16">
        <v>0</v>
      </c>
      <c r="G81" s="13">
        <v>4.2591039999999998</v>
      </c>
      <c r="H81" s="13">
        <v>7.1686480000000001</v>
      </c>
      <c r="I81" s="13">
        <v>7.8926249999999998</v>
      </c>
      <c r="J81" s="16">
        <v>0</v>
      </c>
      <c r="K81" s="13">
        <v>4.2862099999999996</v>
      </c>
      <c r="L81" s="13">
        <v>7.166398</v>
      </c>
      <c r="M81" s="13">
        <v>7.8357700000000001</v>
      </c>
      <c r="N81" s="16">
        <v>0</v>
      </c>
      <c r="O81" s="13">
        <v>2.9516000000000001E-2</v>
      </c>
      <c r="P81" s="13">
        <v>7.6155E-2</v>
      </c>
      <c r="Q81" s="13">
        <v>7.1760000000000001E-3</v>
      </c>
      <c r="R81" s="16">
        <v>0</v>
      </c>
      <c r="S81" s="13">
        <v>6.5169000000000005E-2</v>
      </c>
      <c r="T81" s="13">
        <v>1.7193E-2</v>
      </c>
      <c r="U81" s="13">
        <v>1.2947999999999999E-2</v>
      </c>
      <c r="V81" s="16">
        <v>0</v>
      </c>
      <c r="W81" s="13">
        <f t="shared" si="2"/>
        <v>2.7105999999999852E-2</v>
      </c>
      <c r="X81" s="13">
        <f t="shared" si="2"/>
        <v>-2.2500000000000853E-3</v>
      </c>
      <c r="Y81" s="17">
        <f t="shared" si="2"/>
        <v>-5.6854999999999656E-2</v>
      </c>
    </row>
    <row r="82" spans="1:25" x14ac:dyDescent="0.2">
      <c r="A82" s="14">
        <v>256</v>
      </c>
      <c r="B82" s="14">
        <v>262</v>
      </c>
      <c r="C82" s="14" t="s">
        <v>97</v>
      </c>
      <c r="D82" s="15">
        <v>701.41920000000005</v>
      </c>
      <c r="E82" s="25">
        <v>5.4215090000000004</v>
      </c>
      <c r="F82" s="16">
        <v>0</v>
      </c>
      <c r="G82" s="13">
        <v>3.0745309999999999</v>
      </c>
      <c r="H82" s="13">
        <v>3.2336999999999998</v>
      </c>
      <c r="I82" s="13">
        <v>3.313434</v>
      </c>
      <c r="J82" s="16">
        <v>0</v>
      </c>
      <c r="K82" s="13">
        <v>3.044451</v>
      </c>
      <c r="L82" s="13">
        <v>3.2428810000000001</v>
      </c>
      <c r="M82" s="13">
        <v>3.314038</v>
      </c>
      <c r="N82" s="16">
        <v>0</v>
      </c>
      <c r="O82" s="13">
        <v>2.6688E-2</v>
      </c>
      <c r="P82" s="13">
        <v>3.3538999999999999E-2</v>
      </c>
      <c r="Q82" s="13">
        <v>1.5321E-2</v>
      </c>
      <c r="R82" s="16">
        <v>0</v>
      </c>
      <c r="S82" s="13">
        <v>4.0809999999999999E-2</v>
      </c>
      <c r="T82" s="13">
        <v>1.7611999999999999E-2</v>
      </c>
      <c r="U82" s="13">
        <v>8.3149999999999995E-3</v>
      </c>
      <c r="V82" s="16">
        <v>0</v>
      </c>
      <c r="W82" s="13">
        <f t="shared" si="2"/>
        <v>-3.0079999999999885E-2</v>
      </c>
      <c r="X82" s="13">
        <f t="shared" si="2"/>
        <v>9.1810000000003278E-3</v>
      </c>
      <c r="Y82" s="17">
        <f t="shared" si="2"/>
        <v>6.0400000000004894E-4</v>
      </c>
    </row>
    <row r="83" spans="1:25" x14ac:dyDescent="0.2">
      <c r="A83" s="14">
        <v>265</v>
      </c>
      <c r="B83" s="14">
        <v>278</v>
      </c>
      <c r="C83" s="14" t="s">
        <v>98</v>
      </c>
      <c r="D83" s="15">
        <v>1477.7138</v>
      </c>
      <c r="E83" s="25">
        <v>5.9334720000000001</v>
      </c>
      <c r="F83" s="16">
        <v>0</v>
      </c>
      <c r="G83" s="13">
        <v>3.1051820000000001</v>
      </c>
      <c r="H83" s="13">
        <v>3.8728050000000001</v>
      </c>
      <c r="I83" s="13">
        <v>4.3546449999999997</v>
      </c>
      <c r="J83" s="16">
        <v>0</v>
      </c>
      <c r="K83" s="13">
        <v>3.0439880000000001</v>
      </c>
      <c r="L83" s="13">
        <v>3.834708</v>
      </c>
      <c r="M83" s="13">
        <v>4.2512030000000003</v>
      </c>
      <c r="N83" s="16">
        <v>0</v>
      </c>
      <c r="O83" s="13">
        <v>2.5811000000000001E-2</v>
      </c>
      <c r="P83" s="13">
        <v>5.2234000000000003E-2</v>
      </c>
      <c r="Q83" s="13">
        <v>2.52E-2</v>
      </c>
      <c r="R83" s="16">
        <v>0</v>
      </c>
      <c r="S83" s="13">
        <v>5.5737000000000002E-2</v>
      </c>
      <c r="T83" s="13">
        <v>2.4379999999999999E-2</v>
      </c>
      <c r="U83" s="13">
        <v>3.6513999999999998E-2</v>
      </c>
      <c r="V83" s="16">
        <v>0</v>
      </c>
      <c r="W83" s="13">
        <f t="shared" si="2"/>
        <v>-6.1193999999999971E-2</v>
      </c>
      <c r="X83" s="13">
        <f t="shared" si="2"/>
        <v>-3.8097000000000047E-2</v>
      </c>
      <c r="Y83" s="17">
        <f t="shared" si="2"/>
        <v>-0.10344199999999937</v>
      </c>
    </row>
    <row r="84" spans="1:25" x14ac:dyDescent="0.2">
      <c r="A84" s="14">
        <v>265</v>
      </c>
      <c r="B84" s="14">
        <v>282</v>
      </c>
      <c r="C84" s="14" t="s">
        <v>99</v>
      </c>
      <c r="D84" s="15">
        <v>1961.0307</v>
      </c>
      <c r="E84" s="25">
        <v>6.2663510000000002</v>
      </c>
      <c r="F84" s="16">
        <v>0</v>
      </c>
      <c r="G84" s="13">
        <v>4.2625679999999999</v>
      </c>
      <c r="H84" s="13">
        <v>5.7093290000000003</v>
      </c>
      <c r="I84" s="13">
        <v>6.2165609999999996</v>
      </c>
      <c r="J84" s="16">
        <v>0</v>
      </c>
      <c r="K84" s="13">
        <v>4.6068939999999996</v>
      </c>
      <c r="L84" s="13">
        <v>5.9381940000000002</v>
      </c>
      <c r="M84" s="13">
        <v>6.3381220000000003</v>
      </c>
      <c r="N84" s="16">
        <v>0</v>
      </c>
      <c r="O84" s="13">
        <v>0.216858</v>
      </c>
      <c r="P84" s="13">
        <v>6.3749E-2</v>
      </c>
      <c r="Q84" s="13">
        <v>4.5036E-2</v>
      </c>
      <c r="R84" s="16">
        <v>0</v>
      </c>
      <c r="S84" s="13">
        <v>7.5351000000000001E-2</v>
      </c>
      <c r="T84" s="13">
        <v>1.6174999999999998E-2</v>
      </c>
      <c r="U84" s="13">
        <v>4.9682999999999998E-2</v>
      </c>
      <c r="V84" s="16">
        <v>0</v>
      </c>
      <c r="W84" s="13">
        <f t="shared" si="2"/>
        <v>0.34432599999999969</v>
      </c>
      <c r="X84" s="13">
        <f t="shared" si="2"/>
        <v>0.22886499999999987</v>
      </c>
      <c r="Y84" s="17">
        <f t="shared" si="2"/>
        <v>0.1215610000000007</v>
      </c>
    </row>
    <row r="85" spans="1:25" x14ac:dyDescent="0.2">
      <c r="A85" s="14">
        <v>266</v>
      </c>
      <c r="B85" s="14">
        <v>278</v>
      </c>
      <c r="C85" s="14" t="s">
        <v>100</v>
      </c>
      <c r="D85" s="15">
        <v>1374.7046</v>
      </c>
      <c r="E85" s="25">
        <v>5.7751440000000001</v>
      </c>
      <c r="F85" s="16">
        <v>0</v>
      </c>
      <c r="G85" s="13">
        <v>3.3609779999999998</v>
      </c>
      <c r="H85" s="13">
        <v>4.1866729999999999</v>
      </c>
      <c r="I85" s="13">
        <v>4.5730370000000002</v>
      </c>
      <c r="J85" s="16">
        <v>0</v>
      </c>
      <c r="K85" s="13">
        <v>3.2444739999999999</v>
      </c>
      <c r="L85" s="13">
        <v>4.0688639999999996</v>
      </c>
      <c r="M85" s="13">
        <v>4.4263269999999997</v>
      </c>
      <c r="N85" s="16">
        <v>0</v>
      </c>
      <c r="O85" s="13">
        <v>1.3591000000000001E-2</v>
      </c>
      <c r="P85" s="13">
        <v>7.1421999999999999E-2</v>
      </c>
      <c r="Q85" s="13">
        <v>1.3949E-2</v>
      </c>
      <c r="R85" s="16">
        <v>0</v>
      </c>
      <c r="S85" s="13">
        <v>6.3316999999999998E-2</v>
      </c>
      <c r="T85" s="13">
        <v>2.9798999999999999E-2</v>
      </c>
      <c r="U85" s="13">
        <v>2.2492999999999999E-2</v>
      </c>
      <c r="V85" s="16">
        <v>0</v>
      </c>
      <c r="W85" s="13">
        <f t="shared" si="2"/>
        <v>-0.11650399999999994</v>
      </c>
      <c r="X85" s="13">
        <f t="shared" si="2"/>
        <v>-0.11780900000000027</v>
      </c>
      <c r="Y85" s="17">
        <f t="shared" si="2"/>
        <v>-0.14671000000000056</v>
      </c>
    </row>
    <row r="86" spans="1:25" x14ac:dyDescent="0.2">
      <c r="A86" s="14">
        <v>266</v>
      </c>
      <c r="B86" s="14">
        <v>282</v>
      </c>
      <c r="C86" s="14" t="s">
        <v>101</v>
      </c>
      <c r="D86" s="15">
        <v>1858.0215000000001</v>
      </c>
      <c r="E86" s="25">
        <v>6.1607630000000002</v>
      </c>
      <c r="F86" s="16">
        <v>0</v>
      </c>
      <c r="G86" s="13">
        <v>4.6849109999999996</v>
      </c>
      <c r="H86" s="13">
        <v>6.363219</v>
      </c>
      <c r="I86" s="13">
        <v>6.9642330000000001</v>
      </c>
      <c r="J86" s="16">
        <v>0</v>
      </c>
      <c r="K86" s="13">
        <v>4.7519830000000001</v>
      </c>
      <c r="L86" s="13">
        <v>6.3996849999999998</v>
      </c>
      <c r="M86" s="13">
        <v>6.88171</v>
      </c>
      <c r="N86" s="16">
        <v>0</v>
      </c>
      <c r="O86" s="13">
        <v>4.1160000000000002E-2</v>
      </c>
      <c r="P86" s="13">
        <v>7.5488E-2</v>
      </c>
      <c r="Q86" s="13">
        <v>3.4608E-2</v>
      </c>
      <c r="R86" s="16">
        <v>0</v>
      </c>
      <c r="S86" s="13">
        <v>6.0807E-2</v>
      </c>
      <c r="T86" s="13">
        <v>2.2471999999999999E-2</v>
      </c>
      <c r="U86" s="13">
        <v>8.4615999999999997E-2</v>
      </c>
      <c r="V86" s="16">
        <v>0</v>
      </c>
      <c r="W86" s="13">
        <f t="shared" si="2"/>
        <v>6.7072000000000465E-2</v>
      </c>
      <c r="X86" s="13">
        <f t="shared" si="2"/>
        <v>3.6465999999999887E-2</v>
      </c>
      <c r="Y86" s="17">
        <f t="shared" si="2"/>
        <v>-8.2523000000000124E-2</v>
      </c>
    </row>
    <row r="87" spans="1:25" x14ac:dyDescent="0.2">
      <c r="A87" s="14">
        <v>267</v>
      </c>
      <c r="B87" s="14">
        <v>282</v>
      </c>
      <c r="C87" s="14" t="s">
        <v>102</v>
      </c>
      <c r="D87" s="15">
        <v>1786.9844000000001</v>
      </c>
      <c r="E87" s="25">
        <v>6.0064450000000003</v>
      </c>
      <c r="F87" s="16">
        <v>0</v>
      </c>
      <c r="G87" s="13">
        <v>4.8925479999999997</v>
      </c>
      <c r="H87" s="13">
        <v>6.557226</v>
      </c>
      <c r="I87" s="13">
        <v>7.2175260000000003</v>
      </c>
      <c r="J87" s="16">
        <v>0</v>
      </c>
      <c r="K87" s="13">
        <v>4.9140370000000004</v>
      </c>
      <c r="L87" s="13">
        <v>6.5748790000000001</v>
      </c>
      <c r="M87" s="13">
        <v>7.1548080000000001</v>
      </c>
      <c r="N87" s="16">
        <v>0</v>
      </c>
      <c r="O87" s="13">
        <v>4.6017000000000002E-2</v>
      </c>
      <c r="P87" s="13">
        <v>6.9028000000000006E-2</v>
      </c>
      <c r="Q87" s="13">
        <v>9.9769999999999998E-3</v>
      </c>
      <c r="R87" s="16">
        <v>0</v>
      </c>
      <c r="S87" s="13">
        <v>8.1258999999999998E-2</v>
      </c>
      <c r="T87" s="13">
        <v>8.3300000000000006E-3</v>
      </c>
      <c r="U87" s="13">
        <v>2.9443E-2</v>
      </c>
      <c r="V87" s="16">
        <v>0</v>
      </c>
      <c r="W87" s="13">
        <f t="shared" si="2"/>
        <v>2.1489000000000757E-2</v>
      </c>
      <c r="X87" s="13">
        <f t="shared" si="2"/>
        <v>1.7653000000000141E-2</v>
      </c>
      <c r="Y87" s="17">
        <f t="shared" si="2"/>
        <v>-6.2718000000000274E-2</v>
      </c>
    </row>
    <row r="88" spans="1:25" x14ac:dyDescent="0.2">
      <c r="A88" s="14">
        <v>269</v>
      </c>
      <c r="B88" s="14">
        <v>278</v>
      </c>
      <c r="C88" s="14" t="s">
        <v>103</v>
      </c>
      <c r="D88" s="15">
        <v>1103.5514000000001</v>
      </c>
      <c r="E88" s="25">
        <v>4.2115140000000002</v>
      </c>
      <c r="F88" s="16">
        <v>0</v>
      </c>
      <c r="G88" s="13">
        <v>3.0991559999999998</v>
      </c>
      <c r="H88" s="13">
        <v>3.7717550000000002</v>
      </c>
      <c r="I88" s="13">
        <v>3.8753280000000001</v>
      </c>
      <c r="J88" s="16">
        <v>0</v>
      </c>
      <c r="K88" s="13">
        <v>3.0751430000000002</v>
      </c>
      <c r="L88" s="13">
        <v>3.775096</v>
      </c>
      <c r="M88" s="13">
        <v>3.8580030000000001</v>
      </c>
      <c r="N88" s="16">
        <v>0</v>
      </c>
      <c r="O88" s="13">
        <v>1.9483E-2</v>
      </c>
      <c r="P88" s="13">
        <v>3.7579000000000001E-2</v>
      </c>
      <c r="Q88" s="13">
        <v>1.4555999999999999E-2</v>
      </c>
      <c r="R88" s="16">
        <v>0</v>
      </c>
      <c r="S88" s="13">
        <v>5.8118000000000003E-2</v>
      </c>
      <c r="T88" s="13">
        <v>2.3404000000000001E-2</v>
      </c>
      <c r="U88" s="13">
        <v>1.09E-2</v>
      </c>
      <c r="V88" s="16">
        <v>0</v>
      </c>
      <c r="W88" s="13">
        <f t="shared" si="2"/>
        <v>-2.4012999999999618E-2</v>
      </c>
      <c r="X88" s="13">
        <f t="shared" si="2"/>
        <v>3.3409999999998163E-3</v>
      </c>
      <c r="Y88" s="17">
        <f t="shared" si="2"/>
        <v>-1.7325000000000035E-2</v>
      </c>
    </row>
    <row r="89" spans="1:25" x14ac:dyDescent="0.2">
      <c r="A89" s="14">
        <v>269</v>
      </c>
      <c r="B89" s="14">
        <v>282</v>
      </c>
      <c r="C89" s="14" t="s">
        <v>104</v>
      </c>
      <c r="D89" s="15">
        <v>1586.8683000000001</v>
      </c>
      <c r="E89" s="25">
        <v>5.0220260000000003</v>
      </c>
      <c r="F89" s="16">
        <v>0</v>
      </c>
      <c r="G89" s="13">
        <v>4.0908030000000002</v>
      </c>
      <c r="H89" s="13">
        <v>5.5364300000000002</v>
      </c>
      <c r="I89" s="13">
        <v>5.9308550000000002</v>
      </c>
      <c r="J89" s="16">
        <v>0</v>
      </c>
      <c r="K89" s="13">
        <v>4.1404750000000003</v>
      </c>
      <c r="L89" s="13">
        <v>5.5570529999999998</v>
      </c>
      <c r="M89" s="13">
        <v>5.8477779999999999</v>
      </c>
      <c r="N89" s="16">
        <v>0</v>
      </c>
      <c r="O89" s="13">
        <v>3.7770999999999999E-2</v>
      </c>
      <c r="P89" s="13">
        <v>6.1383E-2</v>
      </c>
      <c r="Q89" s="13">
        <v>1.7416999999999998E-2</v>
      </c>
      <c r="R89" s="16">
        <v>0</v>
      </c>
      <c r="S89" s="13">
        <v>0.20016300000000001</v>
      </c>
      <c r="T89" s="13">
        <v>1.7578E-2</v>
      </c>
      <c r="U89" s="13">
        <v>2.0711E-2</v>
      </c>
      <c r="V89" s="16">
        <v>0</v>
      </c>
      <c r="W89" s="13">
        <f t="shared" si="2"/>
        <v>4.967200000000016E-2</v>
      </c>
      <c r="X89" s="13">
        <f t="shared" si="2"/>
        <v>2.0622999999999614E-2</v>
      </c>
      <c r="Y89" s="17">
        <f t="shared" si="2"/>
        <v>-8.307700000000029E-2</v>
      </c>
    </row>
    <row r="90" spans="1:25" x14ac:dyDescent="0.2">
      <c r="A90" s="14">
        <v>269</v>
      </c>
      <c r="B90" s="14">
        <v>287</v>
      </c>
      <c r="C90" s="14" t="s">
        <v>105</v>
      </c>
      <c r="D90" s="15">
        <v>2028.127</v>
      </c>
      <c r="E90" s="25">
        <v>6.0133169999999998</v>
      </c>
      <c r="F90" s="16">
        <v>0</v>
      </c>
      <c r="G90" s="13">
        <v>6.4744260000000002</v>
      </c>
      <c r="H90" s="13">
        <v>8.8675630000000005</v>
      </c>
      <c r="I90" s="13">
        <v>9.6693650000000009</v>
      </c>
      <c r="J90" s="16">
        <v>0</v>
      </c>
      <c r="K90" s="13">
        <v>6.4222520000000003</v>
      </c>
      <c r="L90" s="13">
        <v>8.8411410000000004</v>
      </c>
      <c r="M90" s="13">
        <v>9.6041650000000001</v>
      </c>
      <c r="N90" s="16">
        <v>0</v>
      </c>
      <c r="O90" s="13">
        <v>5.3817999999999998E-2</v>
      </c>
      <c r="P90" s="13">
        <v>8.0019999999999994E-2</v>
      </c>
      <c r="Q90" s="13">
        <v>3.083E-2</v>
      </c>
      <c r="R90" s="16">
        <v>0</v>
      </c>
      <c r="S90" s="13">
        <v>8.1115000000000007E-2</v>
      </c>
      <c r="T90" s="13">
        <v>7.561E-3</v>
      </c>
      <c r="U90" s="13">
        <v>1.6639999999999999E-2</v>
      </c>
      <c r="V90" s="16">
        <v>0</v>
      </c>
      <c r="W90" s="13">
        <f t="shared" si="2"/>
        <v>-5.2173999999999943E-2</v>
      </c>
      <c r="X90" s="13">
        <f t="shared" si="2"/>
        <v>-2.6422000000000168E-2</v>
      </c>
      <c r="Y90" s="17">
        <f t="shared" si="2"/>
        <v>-6.5200000000000813E-2</v>
      </c>
    </row>
    <row r="91" spans="1:25" x14ac:dyDescent="0.2">
      <c r="A91" s="14">
        <v>271</v>
      </c>
      <c r="B91" s="14">
        <v>282</v>
      </c>
      <c r="C91" s="14" t="s">
        <v>106</v>
      </c>
      <c r="D91" s="15">
        <v>1329.7307000000001</v>
      </c>
      <c r="E91" s="25">
        <v>5.264875</v>
      </c>
      <c r="F91" s="16">
        <v>0</v>
      </c>
      <c r="G91" s="13">
        <v>4.0115769999999999</v>
      </c>
      <c r="H91" s="13">
        <v>5.4305899999999996</v>
      </c>
      <c r="I91" s="13">
        <v>5.7126960000000002</v>
      </c>
      <c r="J91" s="16">
        <v>0</v>
      </c>
      <c r="K91" s="13">
        <v>3.9907759999999999</v>
      </c>
      <c r="L91" s="13">
        <v>5.2787509999999997</v>
      </c>
      <c r="M91" s="13">
        <v>5.6152430000000004</v>
      </c>
      <c r="N91" s="16">
        <v>0</v>
      </c>
      <c r="O91" s="13">
        <v>5.0673000000000003E-2</v>
      </c>
      <c r="P91" s="13">
        <v>5.0726E-2</v>
      </c>
      <c r="Q91" s="13">
        <v>4.3380000000000002E-2</v>
      </c>
      <c r="R91" s="16">
        <v>0</v>
      </c>
      <c r="S91" s="13">
        <v>7.4882000000000004E-2</v>
      </c>
      <c r="T91" s="13">
        <v>5.6899999999999999E-2</v>
      </c>
      <c r="U91" s="13">
        <v>0.53491599999999995</v>
      </c>
      <c r="V91" s="16">
        <v>0</v>
      </c>
      <c r="W91" s="13">
        <f t="shared" si="2"/>
        <v>-2.0801000000000069E-2</v>
      </c>
      <c r="X91" s="13">
        <f t="shared" si="2"/>
        <v>-0.15183899999999984</v>
      </c>
      <c r="Y91" s="17">
        <f t="shared" si="2"/>
        <v>-9.745299999999979E-2</v>
      </c>
    </row>
    <row r="92" spans="1:25" x14ac:dyDescent="0.2">
      <c r="A92" s="14">
        <v>278</v>
      </c>
      <c r="B92" s="14">
        <v>286</v>
      </c>
      <c r="C92" s="14" t="s">
        <v>107</v>
      </c>
      <c r="D92" s="15">
        <v>887.53089999999997</v>
      </c>
      <c r="E92" s="25">
        <v>5.3112519999999996</v>
      </c>
      <c r="F92" s="16">
        <v>0</v>
      </c>
      <c r="G92" s="13">
        <v>2.5304730000000002</v>
      </c>
      <c r="H92" s="13">
        <v>3.9995039999999999</v>
      </c>
      <c r="I92" s="13">
        <v>4.5488090000000003</v>
      </c>
      <c r="J92" s="16">
        <v>0</v>
      </c>
      <c r="K92" s="13">
        <v>2.5116209999999999</v>
      </c>
      <c r="L92" s="13">
        <v>3.9798870000000002</v>
      </c>
      <c r="M92" s="13">
        <v>4.433764</v>
      </c>
      <c r="N92" s="16">
        <v>0</v>
      </c>
      <c r="O92" s="13">
        <v>2.86E-2</v>
      </c>
      <c r="P92" s="13">
        <v>4.301E-2</v>
      </c>
      <c r="Q92" s="13">
        <v>1.1778E-2</v>
      </c>
      <c r="R92" s="16">
        <v>0</v>
      </c>
      <c r="S92" s="13">
        <v>0.127522</v>
      </c>
      <c r="T92" s="13">
        <v>1.643E-2</v>
      </c>
      <c r="U92" s="13">
        <v>3.1882000000000001E-2</v>
      </c>
      <c r="V92" s="16">
        <v>0</v>
      </c>
      <c r="W92" s="13">
        <f t="shared" si="2"/>
        <v>-1.8852000000000313E-2</v>
      </c>
      <c r="X92" s="13">
        <f t="shared" si="2"/>
        <v>-1.9616999999999774E-2</v>
      </c>
      <c r="Y92" s="17">
        <f t="shared" si="2"/>
        <v>-0.11504500000000029</v>
      </c>
    </row>
    <row r="93" spans="1:25" x14ac:dyDescent="0.2">
      <c r="A93" s="14">
        <v>278</v>
      </c>
      <c r="B93" s="14">
        <v>287</v>
      </c>
      <c r="C93" s="14" t="s">
        <v>108</v>
      </c>
      <c r="D93" s="15">
        <v>1000.615</v>
      </c>
      <c r="E93" s="25">
        <v>5.9617240000000002</v>
      </c>
      <c r="F93" s="16">
        <v>0</v>
      </c>
      <c r="G93" s="13">
        <v>3.1629499999999999</v>
      </c>
      <c r="H93" s="13">
        <v>4.64011</v>
      </c>
      <c r="I93" s="13">
        <v>5.2663390000000003</v>
      </c>
      <c r="J93" s="16">
        <v>0</v>
      </c>
      <c r="K93" s="13">
        <v>3.156552</v>
      </c>
      <c r="L93" s="13">
        <v>4.6343059999999996</v>
      </c>
      <c r="M93" s="13">
        <v>5.154636</v>
      </c>
      <c r="N93" s="16">
        <v>0</v>
      </c>
      <c r="O93" s="13">
        <v>4.7181000000000001E-2</v>
      </c>
      <c r="P93" s="13">
        <v>6.1686999999999999E-2</v>
      </c>
      <c r="Q93" s="13">
        <v>1.5824000000000001E-2</v>
      </c>
      <c r="R93" s="16">
        <v>0</v>
      </c>
      <c r="S93" s="13">
        <v>9.5602999999999994E-2</v>
      </c>
      <c r="T93" s="13">
        <v>2.8052000000000001E-2</v>
      </c>
      <c r="U93" s="13">
        <v>1.8334E-2</v>
      </c>
      <c r="V93" s="16">
        <v>0</v>
      </c>
      <c r="W93" s="13">
        <f t="shared" si="2"/>
        <v>-6.3979999999999038E-3</v>
      </c>
      <c r="X93" s="13">
        <f t="shared" si="2"/>
        <v>-5.8040000000003644E-3</v>
      </c>
      <c r="Y93" s="17">
        <f t="shared" si="2"/>
        <v>-0.11170300000000033</v>
      </c>
    </row>
    <row r="94" spans="1:25" x14ac:dyDescent="0.2">
      <c r="A94" s="14">
        <v>279</v>
      </c>
      <c r="B94" s="14">
        <v>286</v>
      </c>
      <c r="C94" s="14" t="s">
        <v>109</v>
      </c>
      <c r="D94" s="15">
        <v>830.50940000000003</v>
      </c>
      <c r="E94" s="25">
        <v>5.237787</v>
      </c>
      <c r="F94" s="16">
        <v>0</v>
      </c>
      <c r="G94" s="13">
        <v>2.2320199999999999</v>
      </c>
      <c r="H94" s="13">
        <v>3.5173190000000001</v>
      </c>
      <c r="I94" s="13">
        <v>4.0741449999999997</v>
      </c>
      <c r="J94" s="16">
        <v>0</v>
      </c>
      <c r="K94" s="13">
        <v>2.2242959999999998</v>
      </c>
      <c r="L94" s="13">
        <v>3.481957</v>
      </c>
      <c r="M94" s="13">
        <v>3.995565</v>
      </c>
      <c r="N94" s="16">
        <v>0</v>
      </c>
      <c r="O94" s="13">
        <v>1.9243E-2</v>
      </c>
      <c r="P94" s="13">
        <v>3.4086999999999999E-2</v>
      </c>
      <c r="Q94" s="13">
        <v>2.9002E-2</v>
      </c>
      <c r="R94" s="16">
        <v>0</v>
      </c>
      <c r="S94" s="13">
        <v>4.8106000000000003E-2</v>
      </c>
      <c r="T94" s="13">
        <v>1.7541000000000001E-2</v>
      </c>
      <c r="U94" s="13">
        <v>8.9870000000000002E-3</v>
      </c>
      <c r="V94" s="16">
        <v>0</v>
      </c>
      <c r="W94" s="13">
        <f t="shared" si="2"/>
        <v>-7.7240000000000641E-3</v>
      </c>
      <c r="X94" s="13">
        <f t="shared" si="2"/>
        <v>-3.5362000000000116E-2</v>
      </c>
      <c r="Y94" s="17">
        <f t="shared" si="2"/>
        <v>-7.857999999999965E-2</v>
      </c>
    </row>
    <row r="95" spans="1:25" x14ac:dyDescent="0.2">
      <c r="A95" s="14">
        <v>279</v>
      </c>
      <c r="B95" s="14">
        <v>287</v>
      </c>
      <c r="C95" s="14" t="s">
        <v>110</v>
      </c>
      <c r="D95" s="15">
        <v>943.59349999999995</v>
      </c>
      <c r="E95" s="25">
        <v>5.9153589999999996</v>
      </c>
      <c r="F95" s="16">
        <v>0</v>
      </c>
      <c r="G95" s="13">
        <v>2.8053170000000001</v>
      </c>
      <c r="H95" s="13">
        <v>4.1555650000000002</v>
      </c>
      <c r="I95" s="13">
        <v>4.6829599999999996</v>
      </c>
      <c r="J95" s="16">
        <v>0</v>
      </c>
      <c r="K95" s="13">
        <v>2.7461760000000002</v>
      </c>
      <c r="L95" s="13">
        <v>4.0791870000000001</v>
      </c>
      <c r="M95" s="13">
        <v>4.6015620000000004</v>
      </c>
      <c r="N95" s="16">
        <v>0</v>
      </c>
      <c r="O95" s="13">
        <v>1.5637999999999999E-2</v>
      </c>
      <c r="P95" s="13">
        <v>5.8116000000000001E-2</v>
      </c>
      <c r="Q95" s="13">
        <v>2.5467E-2</v>
      </c>
      <c r="R95" s="16">
        <v>0</v>
      </c>
      <c r="S95" s="13">
        <v>5.0103000000000002E-2</v>
      </c>
      <c r="T95" s="13">
        <v>3.6867999999999998E-2</v>
      </c>
      <c r="U95" s="13">
        <v>1.8214999999999999E-2</v>
      </c>
      <c r="V95" s="16">
        <v>0</v>
      </c>
      <c r="W95" s="13">
        <f t="shared" si="2"/>
        <v>-5.9140999999999888E-2</v>
      </c>
      <c r="X95" s="13">
        <f t="shared" si="2"/>
        <v>-7.6378000000000057E-2</v>
      </c>
      <c r="Y95" s="17">
        <f t="shared" si="2"/>
        <v>-8.1397999999999193E-2</v>
      </c>
    </row>
    <row r="96" spans="1:25" x14ac:dyDescent="0.2">
      <c r="A96" s="14">
        <v>288</v>
      </c>
      <c r="B96" s="14">
        <v>295</v>
      </c>
      <c r="C96" s="14" t="s">
        <v>111</v>
      </c>
      <c r="D96" s="15">
        <v>999.39419999999996</v>
      </c>
      <c r="E96" s="25">
        <v>6.0561069999999999</v>
      </c>
      <c r="F96" s="16">
        <v>0</v>
      </c>
      <c r="G96" s="13">
        <v>0.92128900000000002</v>
      </c>
      <c r="H96" s="13">
        <v>1.0618989999999999</v>
      </c>
      <c r="I96" s="13">
        <v>1.490936</v>
      </c>
      <c r="J96" s="16">
        <v>0</v>
      </c>
      <c r="K96" s="13">
        <v>0.90243899999999999</v>
      </c>
      <c r="L96" s="13">
        <v>1.0322899999999999</v>
      </c>
      <c r="M96" s="13">
        <v>1.3543700000000001</v>
      </c>
      <c r="N96" s="16">
        <v>0</v>
      </c>
      <c r="O96" s="13">
        <v>9.2919999999999999E-3</v>
      </c>
      <c r="P96" s="13">
        <v>1.3821999999999999E-2</v>
      </c>
      <c r="Q96" s="13">
        <v>1.0874E-2</v>
      </c>
      <c r="R96" s="16">
        <v>0</v>
      </c>
      <c r="S96" s="13">
        <v>2.6209E-2</v>
      </c>
      <c r="T96" s="13">
        <v>8.2220000000000001E-3</v>
      </c>
      <c r="U96" s="13">
        <v>1.2714E-2</v>
      </c>
      <c r="V96" s="16">
        <v>0</v>
      </c>
      <c r="W96" s="13">
        <f t="shared" si="2"/>
        <v>-1.8850000000000033E-2</v>
      </c>
      <c r="X96" s="13">
        <f t="shared" si="2"/>
        <v>-2.9608999999999996E-2</v>
      </c>
      <c r="Y96" s="17">
        <f t="shared" si="2"/>
        <v>-0.13656599999999997</v>
      </c>
    </row>
    <row r="97" spans="1:25" x14ac:dyDescent="0.2">
      <c r="A97" s="14">
        <v>291</v>
      </c>
      <c r="B97" s="14">
        <v>302</v>
      </c>
      <c r="C97" s="14" t="s">
        <v>112</v>
      </c>
      <c r="D97" s="15">
        <v>1355.6412</v>
      </c>
      <c r="E97" s="25">
        <v>6.1310310000000001</v>
      </c>
      <c r="F97" s="16">
        <v>0</v>
      </c>
      <c r="G97" s="13">
        <v>2.6380759999999999</v>
      </c>
      <c r="H97" s="13">
        <v>3.9353829999999999</v>
      </c>
      <c r="I97" s="13">
        <v>5.2502979999999999</v>
      </c>
      <c r="J97" s="16">
        <v>0</v>
      </c>
      <c r="K97" s="13">
        <v>2.1929289999999999</v>
      </c>
      <c r="L97" s="13">
        <v>3.1516479999999998</v>
      </c>
      <c r="M97" s="13">
        <v>4.6516469999999996</v>
      </c>
      <c r="N97" s="16">
        <v>0</v>
      </c>
      <c r="O97" s="13">
        <v>3.6857000000000001E-2</v>
      </c>
      <c r="P97" s="13">
        <v>5.2322E-2</v>
      </c>
      <c r="Q97" s="13">
        <v>4.2687999999999997E-2</v>
      </c>
      <c r="R97" s="16">
        <v>0</v>
      </c>
      <c r="S97" s="13">
        <v>4.4087000000000001E-2</v>
      </c>
      <c r="T97" s="13">
        <v>4.1531999999999999E-2</v>
      </c>
      <c r="U97" s="13">
        <v>3.6835E-2</v>
      </c>
      <c r="V97" s="16">
        <v>0</v>
      </c>
      <c r="W97" s="13">
        <f t="shared" si="2"/>
        <v>-0.44514699999999996</v>
      </c>
      <c r="X97" s="13">
        <f t="shared" si="2"/>
        <v>-0.78373500000000007</v>
      </c>
      <c r="Y97" s="17">
        <f t="shared" si="2"/>
        <v>-0.59865100000000027</v>
      </c>
    </row>
    <row r="98" spans="1:25" x14ac:dyDescent="0.2">
      <c r="A98" s="14">
        <v>292</v>
      </c>
      <c r="B98" s="14">
        <v>302</v>
      </c>
      <c r="C98" s="14" t="s">
        <v>113</v>
      </c>
      <c r="D98" s="15">
        <v>1208.5727999999999</v>
      </c>
      <c r="E98" s="25">
        <v>5.2525380000000004</v>
      </c>
      <c r="F98" s="16">
        <v>0</v>
      </c>
      <c r="G98" s="13">
        <v>2.4312079999999998</v>
      </c>
      <c r="H98" s="13">
        <v>3.7307380000000001</v>
      </c>
      <c r="I98" s="13">
        <v>5.066306</v>
      </c>
      <c r="J98" s="16">
        <v>0</v>
      </c>
      <c r="K98" s="13">
        <v>2.1023170000000002</v>
      </c>
      <c r="L98" s="13">
        <v>2.9533800000000001</v>
      </c>
      <c r="M98" s="13">
        <v>4.4774130000000003</v>
      </c>
      <c r="N98" s="16">
        <v>0</v>
      </c>
      <c r="O98" s="13">
        <v>3.4622E-2</v>
      </c>
      <c r="P98" s="13">
        <v>7.8416E-2</v>
      </c>
      <c r="Q98" s="13">
        <v>5.1862999999999999E-2</v>
      </c>
      <c r="R98" s="16">
        <v>0</v>
      </c>
      <c r="S98" s="13">
        <v>5.1298999999999997E-2</v>
      </c>
      <c r="T98" s="13">
        <v>0.16461000000000001</v>
      </c>
      <c r="U98" s="13">
        <v>4.3749000000000003E-2</v>
      </c>
      <c r="V98" s="16">
        <v>0</v>
      </c>
      <c r="W98" s="13">
        <f t="shared" si="2"/>
        <v>-0.3288909999999996</v>
      </c>
      <c r="X98" s="13">
        <f t="shared" si="2"/>
        <v>-0.77735799999999999</v>
      </c>
      <c r="Y98" s="17">
        <f t="shared" si="2"/>
        <v>-0.58889299999999967</v>
      </c>
    </row>
    <row r="99" spans="1:25" x14ac:dyDescent="0.2">
      <c r="A99" s="14">
        <v>296</v>
      </c>
      <c r="B99" s="14">
        <v>302</v>
      </c>
      <c r="C99" s="14" t="s">
        <v>114</v>
      </c>
      <c r="D99" s="15">
        <v>748.37699999999995</v>
      </c>
      <c r="E99" s="25">
        <v>2.3394740000000001</v>
      </c>
      <c r="F99" s="16">
        <v>0</v>
      </c>
      <c r="G99" s="13">
        <v>1.955244</v>
      </c>
      <c r="H99" s="13">
        <v>2.9840390000000001</v>
      </c>
      <c r="I99" s="13">
        <v>3.4995569999999998</v>
      </c>
      <c r="J99" s="16">
        <v>0</v>
      </c>
      <c r="K99" s="13">
        <v>1.6691579999999999</v>
      </c>
      <c r="L99" s="13">
        <v>2.4098419999999998</v>
      </c>
      <c r="M99" s="13">
        <v>3.309777</v>
      </c>
      <c r="N99" s="16">
        <v>0</v>
      </c>
      <c r="O99" s="13">
        <v>2.3524E-2</v>
      </c>
      <c r="P99" s="13">
        <v>3.8399000000000003E-2</v>
      </c>
      <c r="Q99" s="13">
        <v>1.6996000000000001E-2</v>
      </c>
      <c r="R99" s="16">
        <v>0</v>
      </c>
      <c r="S99" s="13">
        <v>2.3574000000000001E-2</v>
      </c>
      <c r="T99" s="13">
        <v>1.6416E-2</v>
      </c>
      <c r="U99" s="13">
        <v>9.5569999999999995E-3</v>
      </c>
      <c r="V99" s="16">
        <v>0</v>
      </c>
      <c r="W99" s="13">
        <f t="shared" si="2"/>
        <v>-0.28608600000000006</v>
      </c>
      <c r="X99" s="13">
        <f t="shared" si="2"/>
        <v>-0.57419700000000029</v>
      </c>
      <c r="Y99" s="17">
        <f t="shared" si="2"/>
        <v>-0.18977999999999984</v>
      </c>
    </row>
    <row r="100" spans="1:25" x14ac:dyDescent="0.2">
      <c r="A100" s="18">
        <v>296</v>
      </c>
      <c r="B100" s="18">
        <v>306</v>
      </c>
      <c r="C100" s="18" t="s">
        <v>115</v>
      </c>
      <c r="D100" s="19">
        <v>1223.6201000000001</v>
      </c>
      <c r="E100" s="26">
        <v>4.3856349999999997</v>
      </c>
      <c r="F100" s="20">
        <v>0</v>
      </c>
      <c r="G100" s="21">
        <v>4.4023130000000004</v>
      </c>
      <c r="H100" s="21">
        <v>5.3077699999999997</v>
      </c>
      <c r="I100" s="21">
        <v>5.810511</v>
      </c>
      <c r="J100" s="20">
        <v>0</v>
      </c>
      <c r="K100" s="21">
        <v>4.1293439999999997</v>
      </c>
      <c r="L100" s="21">
        <v>4.8388239999999998</v>
      </c>
      <c r="M100" s="21">
        <v>5.6365879999999997</v>
      </c>
      <c r="N100" s="20">
        <v>0</v>
      </c>
      <c r="O100" s="21">
        <v>1.4518E-2</v>
      </c>
      <c r="P100" s="21">
        <v>5.9046000000000001E-2</v>
      </c>
      <c r="Q100" s="21">
        <v>6.1964999999999999E-2</v>
      </c>
      <c r="R100" s="20">
        <v>0</v>
      </c>
      <c r="S100" s="21">
        <v>4.9152000000000001E-2</v>
      </c>
      <c r="T100" s="21">
        <v>5.2110000000000004E-3</v>
      </c>
      <c r="U100" s="21">
        <v>1.4001E-2</v>
      </c>
      <c r="V100" s="20">
        <v>0</v>
      </c>
      <c r="W100" s="21">
        <f t="shared" si="2"/>
        <v>-0.27296900000000068</v>
      </c>
      <c r="X100" s="21">
        <f t="shared" si="2"/>
        <v>-0.46894599999999986</v>
      </c>
      <c r="Y100" s="22">
        <f t="shared" si="2"/>
        <v>-0.17392300000000027</v>
      </c>
    </row>
  </sheetData>
  <mergeCells count="5">
    <mergeCell ref="F1:I1"/>
    <mergeCell ref="J1:M1"/>
    <mergeCell ref="N1:Q1"/>
    <mergeCell ref="R1:U1"/>
    <mergeCell ref="V1:Y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236F-2E03-4E1F-8C4E-9B74144B4F45}">
  <dimension ref="A1:Y99"/>
  <sheetViews>
    <sheetView tabSelected="1" workbookViewId="0">
      <selection activeCell="AB18" sqref="AB18"/>
    </sheetView>
  </sheetViews>
  <sheetFormatPr defaultColWidth="8.875" defaultRowHeight="15" x14ac:dyDescent="0.2"/>
  <cols>
    <col min="1" max="2" width="8.875" style="4"/>
    <col min="3" max="3" width="25.75" style="4" customWidth="1"/>
    <col min="4" max="4" width="10.875" style="13" customWidth="1"/>
    <col min="5" max="5" width="8.875" style="23"/>
    <col min="6" max="8" width="8.875" style="13"/>
    <col min="9" max="9" width="10.875" style="13" customWidth="1"/>
    <col min="10" max="12" width="8.875" style="13"/>
    <col min="13" max="13" width="15.125" style="13" customWidth="1"/>
    <col min="14" max="20" width="8.875" style="13"/>
    <col min="21" max="21" width="15.125" style="13" customWidth="1"/>
    <col min="22" max="24" width="8.875" style="13"/>
    <col min="25" max="25" width="15.125" style="13" customWidth="1"/>
    <col min="26" max="16384" width="8.875" style="13"/>
  </cols>
  <sheetData>
    <row r="1" spans="1:25" s="4" customFormat="1" x14ac:dyDescent="0.2">
      <c r="A1" s="2"/>
      <c r="B1" s="1"/>
      <c r="C1" s="1"/>
      <c r="D1" s="1"/>
      <c r="E1" s="3"/>
      <c r="F1" s="27" t="s">
        <v>9</v>
      </c>
      <c r="G1" s="27"/>
      <c r="H1" s="27"/>
      <c r="I1" s="27"/>
      <c r="J1" s="27" t="s">
        <v>141</v>
      </c>
      <c r="K1" s="27"/>
      <c r="L1" s="27"/>
      <c r="M1" s="27"/>
      <c r="N1" s="27" t="s">
        <v>10</v>
      </c>
      <c r="O1" s="27"/>
      <c r="P1" s="27"/>
      <c r="Q1" s="27"/>
      <c r="R1" s="27" t="s">
        <v>142</v>
      </c>
      <c r="S1" s="27"/>
      <c r="T1" s="27"/>
      <c r="U1" s="28"/>
      <c r="V1" s="27" t="s">
        <v>11</v>
      </c>
      <c r="W1" s="27"/>
      <c r="X1" s="27"/>
      <c r="Y1" s="28"/>
    </row>
    <row r="2" spans="1:25" s="4" customForma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5</v>
      </c>
      <c r="W2" s="6" t="s">
        <v>6</v>
      </c>
      <c r="X2" s="6" t="s">
        <v>7</v>
      </c>
      <c r="Y2" s="6" t="s">
        <v>8</v>
      </c>
    </row>
    <row r="3" spans="1:25" x14ac:dyDescent="0.2">
      <c r="A3" s="32">
        <v>1</v>
      </c>
      <c r="B3" s="32">
        <v>17</v>
      </c>
      <c r="C3" s="32" t="s">
        <v>12</v>
      </c>
      <c r="D3" s="10">
        <v>1831.8652</v>
      </c>
      <c r="E3" s="24">
        <v>5.150398</v>
      </c>
      <c r="F3" s="10">
        <v>0</v>
      </c>
      <c r="G3" s="11">
        <v>2.7863359999999999</v>
      </c>
      <c r="H3" s="11">
        <v>3.8557039999999998</v>
      </c>
      <c r="I3" s="11">
        <v>5.2125659999999998</v>
      </c>
      <c r="J3" s="10">
        <v>0</v>
      </c>
      <c r="K3" s="11">
        <v>2.713797</v>
      </c>
      <c r="L3" s="11">
        <v>3.8354560000000002</v>
      </c>
      <c r="M3" s="11">
        <v>4.9250040000000004</v>
      </c>
      <c r="N3" s="10">
        <v>0</v>
      </c>
      <c r="O3" s="11">
        <v>7.8172000000000005E-2</v>
      </c>
      <c r="P3" s="11">
        <v>2.6348E-2</v>
      </c>
      <c r="Q3" s="11">
        <v>4.4795000000000001E-2</v>
      </c>
      <c r="R3" s="10">
        <v>0</v>
      </c>
      <c r="S3" s="11">
        <v>9.6879000000000007E-2</v>
      </c>
      <c r="T3" s="11">
        <v>2.3963999999999999E-2</v>
      </c>
      <c r="U3" s="11">
        <v>3.2577000000000002E-2</v>
      </c>
      <c r="V3" s="10">
        <v>0</v>
      </c>
      <c r="W3" s="11">
        <f>K3-G3</f>
        <v>-7.2538999999999909E-2</v>
      </c>
      <c r="X3" s="11">
        <f t="shared" ref="X3:Y18" si="0">L3-H3</f>
        <v>-2.02479999999996E-2</v>
      </c>
      <c r="Y3" s="12">
        <f t="shared" si="0"/>
        <v>-0.28756199999999943</v>
      </c>
    </row>
    <row r="4" spans="1:25" x14ac:dyDescent="0.2">
      <c r="A4" s="33">
        <v>4</v>
      </c>
      <c r="B4" s="33">
        <v>17</v>
      </c>
      <c r="C4" s="33" t="s">
        <v>13</v>
      </c>
      <c r="D4" s="16">
        <v>1540.7433000000001</v>
      </c>
      <c r="E4" s="25">
        <v>4.7133760000000002</v>
      </c>
      <c r="F4" s="16">
        <v>0</v>
      </c>
      <c r="G4" s="13">
        <v>1.7567219999999999</v>
      </c>
      <c r="H4" s="13">
        <v>2.4387370000000002</v>
      </c>
      <c r="I4" s="13">
        <v>3.739055</v>
      </c>
      <c r="J4" s="16">
        <v>0</v>
      </c>
      <c r="K4" s="13">
        <v>1.7273480000000001</v>
      </c>
      <c r="L4" s="13">
        <v>2.4214699999999998</v>
      </c>
      <c r="M4" s="13">
        <v>3.411762</v>
      </c>
      <c r="N4" s="16">
        <v>0</v>
      </c>
      <c r="O4" s="13">
        <v>3.2339E-2</v>
      </c>
      <c r="P4" s="13">
        <v>1.2161999999999999E-2</v>
      </c>
      <c r="Q4" s="13">
        <v>5.3115999999999997E-2</v>
      </c>
      <c r="R4" s="16">
        <v>0</v>
      </c>
      <c r="S4" s="13">
        <v>4.4739000000000001E-2</v>
      </c>
      <c r="T4" s="13">
        <v>8.3280000000000003E-3</v>
      </c>
      <c r="U4" s="13">
        <v>1.2588E-2</v>
      </c>
      <c r="V4" s="16">
        <v>0</v>
      </c>
      <c r="W4" s="13">
        <f t="shared" ref="W4:Y67" si="1">K4-G4</f>
        <v>-2.9373999999999789E-2</v>
      </c>
      <c r="X4" s="13">
        <f t="shared" si="0"/>
        <v>-1.7267000000000365E-2</v>
      </c>
      <c r="Y4" s="17">
        <f t="shared" si="0"/>
        <v>-0.32729300000000006</v>
      </c>
    </row>
    <row r="5" spans="1:25" x14ac:dyDescent="0.2">
      <c r="A5" s="33">
        <v>10</v>
      </c>
      <c r="B5" s="33">
        <v>27</v>
      </c>
      <c r="C5" s="33" t="s">
        <v>14</v>
      </c>
      <c r="D5" s="16">
        <v>1813.8493000000001</v>
      </c>
      <c r="E5" s="25">
        <v>5.1503009999999998</v>
      </c>
      <c r="F5" s="16">
        <v>0</v>
      </c>
      <c r="G5" s="13">
        <v>2.3320210000000001</v>
      </c>
      <c r="H5" s="13">
        <v>3.2569050000000002</v>
      </c>
      <c r="I5" s="13">
        <v>4.2716839999999996</v>
      </c>
      <c r="J5" s="16">
        <v>0</v>
      </c>
      <c r="K5" s="13">
        <v>2.2259899999999999</v>
      </c>
      <c r="L5" s="13">
        <v>3.2389610000000002</v>
      </c>
      <c r="M5" s="13">
        <v>4.0897810000000003</v>
      </c>
      <c r="N5" s="16">
        <v>0</v>
      </c>
      <c r="O5" s="13">
        <v>5.7751999999999998E-2</v>
      </c>
      <c r="P5" s="13">
        <v>1.3044E-2</v>
      </c>
      <c r="Q5" s="13">
        <v>4.0927999999999999E-2</v>
      </c>
      <c r="R5" s="16">
        <v>0</v>
      </c>
      <c r="S5" s="13">
        <v>8.9355000000000004E-2</v>
      </c>
      <c r="T5" s="13">
        <v>2.5361000000000002E-2</v>
      </c>
      <c r="U5" s="13">
        <v>3.3707000000000001E-2</v>
      </c>
      <c r="V5" s="16">
        <v>0</v>
      </c>
      <c r="W5" s="13">
        <f t="shared" si="1"/>
        <v>-0.10603100000000021</v>
      </c>
      <c r="X5" s="13">
        <f t="shared" si="0"/>
        <v>-1.794399999999996E-2</v>
      </c>
      <c r="Y5" s="17">
        <f t="shared" si="0"/>
        <v>-0.18190299999999926</v>
      </c>
    </row>
    <row r="6" spans="1:25" x14ac:dyDescent="0.2">
      <c r="A6" s="33">
        <v>18</v>
      </c>
      <c r="B6" s="33">
        <v>24</v>
      </c>
      <c r="C6" s="33" t="s">
        <v>15</v>
      </c>
      <c r="D6" s="16">
        <v>707.33929999999998</v>
      </c>
      <c r="E6" s="25">
        <v>3.9587469999999998</v>
      </c>
      <c r="F6" s="16">
        <v>0</v>
      </c>
      <c r="G6" s="13">
        <v>1.5085010000000001</v>
      </c>
      <c r="H6" s="13">
        <v>1.9414340000000001</v>
      </c>
      <c r="I6" s="13">
        <v>2.3234509999999999</v>
      </c>
      <c r="J6" s="16">
        <v>0</v>
      </c>
      <c r="K6" s="13">
        <v>1.488594</v>
      </c>
      <c r="L6" s="13">
        <v>1.931203</v>
      </c>
      <c r="M6" s="13">
        <v>2.309151</v>
      </c>
      <c r="N6" s="16">
        <v>0</v>
      </c>
      <c r="O6" s="13">
        <v>8.1179000000000001E-2</v>
      </c>
      <c r="P6" s="13">
        <v>5.3579000000000002E-2</v>
      </c>
      <c r="Q6" s="13">
        <v>3.7967000000000001E-2</v>
      </c>
      <c r="R6" s="16">
        <v>0</v>
      </c>
      <c r="S6" s="13">
        <v>4.5698999999999997E-2</v>
      </c>
      <c r="T6" s="13">
        <v>5.6146000000000001E-2</v>
      </c>
      <c r="U6" s="13">
        <v>3.6609999999999997E-2</v>
      </c>
      <c r="V6" s="16">
        <v>0</v>
      </c>
      <c r="W6" s="13">
        <f t="shared" si="1"/>
        <v>-1.9907000000000119E-2</v>
      </c>
      <c r="X6" s="13">
        <f t="shared" si="0"/>
        <v>-1.0231000000000101E-2</v>
      </c>
      <c r="Y6" s="17">
        <f t="shared" si="0"/>
        <v>-1.4299999999999979E-2</v>
      </c>
    </row>
    <row r="7" spans="1:25" x14ac:dyDescent="0.2">
      <c r="A7" s="33">
        <v>18</v>
      </c>
      <c r="B7" s="33">
        <v>27</v>
      </c>
      <c r="C7" s="33" t="s">
        <v>16</v>
      </c>
      <c r="D7" s="16">
        <v>1022.5187</v>
      </c>
      <c r="E7" s="25">
        <v>5.2394759999999998</v>
      </c>
      <c r="F7" s="16">
        <v>0</v>
      </c>
      <c r="G7" s="13">
        <v>2.553903</v>
      </c>
      <c r="H7" s="13">
        <v>3.0187309999999998</v>
      </c>
      <c r="I7" s="13">
        <v>3.5560510000000001</v>
      </c>
      <c r="J7" s="16">
        <v>0</v>
      </c>
      <c r="K7" s="13">
        <v>2.5266489999999999</v>
      </c>
      <c r="L7" s="13">
        <v>3.0115850000000002</v>
      </c>
      <c r="M7" s="13">
        <v>3.5730919999999999</v>
      </c>
      <c r="N7" s="16">
        <v>0</v>
      </c>
      <c r="O7" s="13">
        <v>0.14203199999999999</v>
      </c>
      <c r="P7" s="13">
        <v>9.1400000000000006E-3</v>
      </c>
      <c r="Q7" s="13">
        <v>2.8261000000000001E-2</v>
      </c>
      <c r="R7" s="16">
        <v>0</v>
      </c>
      <c r="S7" s="13">
        <v>0.176785</v>
      </c>
      <c r="T7" s="13">
        <v>1.7906999999999999E-2</v>
      </c>
      <c r="U7" s="13">
        <v>2.2431E-2</v>
      </c>
      <c r="V7" s="16">
        <v>0</v>
      </c>
      <c r="W7" s="13">
        <f t="shared" si="1"/>
        <v>-2.7254000000000111E-2</v>
      </c>
      <c r="X7" s="13">
        <f t="shared" si="0"/>
        <v>-7.1459999999996526E-3</v>
      </c>
      <c r="Y7" s="17">
        <f t="shared" si="0"/>
        <v>1.7040999999999862E-2</v>
      </c>
    </row>
    <row r="8" spans="1:25" x14ac:dyDescent="0.2">
      <c r="A8" s="33">
        <v>18</v>
      </c>
      <c r="B8" s="33">
        <v>30</v>
      </c>
      <c r="C8" s="33" t="s">
        <v>17</v>
      </c>
      <c r="D8" s="16">
        <v>1306.6670999999999</v>
      </c>
      <c r="E8" s="25">
        <v>5.7884450000000003</v>
      </c>
      <c r="F8" s="16">
        <v>0</v>
      </c>
      <c r="G8" s="13">
        <v>1.6399820000000001</v>
      </c>
      <c r="H8" s="13">
        <v>2.5958960000000002</v>
      </c>
      <c r="I8" s="13">
        <v>3.074935</v>
      </c>
      <c r="J8" s="16">
        <v>0</v>
      </c>
      <c r="K8" s="13">
        <v>1.6463540000000001</v>
      </c>
      <c r="L8" s="13">
        <v>2.6963689999999998</v>
      </c>
      <c r="M8" s="13">
        <v>3.1561370000000002</v>
      </c>
      <c r="N8" s="16">
        <v>0</v>
      </c>
      <c r="O8" s="13">
        <v>5.7284000000000002E-2</v>
      </c>
      <c r="P8" s="13">
        <v>4.9549999999999997E-2</v>
      </c>
      <c r="Q8" s="13">
        <v>2.7711E-2</v>
      </c>
      <c r="R8" s="16">
        <v>0</v>
      </c>
      <c r="S8" s="13">
        <v>7.7135999999999996E-2</v>
      </c>
      <c r="T8" s="13">
        <v>2.3146E-2</v>
      </c>
      <c r="U8" s="13">
        <v>3.2182000000000002E-2</v>
      </c>
      <c r="V8" s="16">
        <v>0</v>
      </c>
      <c r="W8" s="13">
        <f t="shared" si="1"/>
        <v>6.3720000000000443E-3</v>
      </c>
      <c r="X8" s="13">
        <f t="shared" si="0"/>
        <v>0.10047299999999959</v>
      </c>
      <c r="Y8" s="17">
        <f t="shared" si="0"/>
        <v>8.1202000000000218E-2</v>
      </c>
    </row>
    <row r="9" spans="1:25" x14ac:dyDescent="0.2">
      <c r="A9" s="33">
        <v>35</v>
      </c>
      <c r="B9" s="33">
        <v>44</v>
      </c>
      <c r="C9" s="33" t="s">
        <v>18</v>
      </c>
      <c r="D9" s="16">
        <v>1188.6016</v>
      </c>
      <c r="E9" s="25">
        <v>4.7010439999999996</v>
      </c>
      <c r="F9" s="16">
        <v>0</v>
      </c>
      <c r="G9" s="13">
        <v>0.29480800000000001</v>
      </c>
      <c r="H9" s="13">
        <v>0.70238199999999995</v>
      </c>
      <c r="I9" s="13">
        <v>1.184612</v>
      </c>
      <c r="J9" s="16">
        <v>0</v>
      </c>
      <c r="K9" s="13">
        <v>0.289682</v>
      </c>
      <c r="L9" s="13">
        <v>0.45237500000000003</v>
      </c>
      <c r="M9" s="13">
        <v>1.018294</v>
      </c>
      <c r="N9" s="16">
        <v>0</v>
      </c>
      <c r="O9" s="13">
        <v>1.0501E-2</v>
      </c>
      <c r="P9" s="13">
        <v>1.1952000000000001E-2</v>
      </c>
      <c r="Q9" s="13">
        <v>1.1672E-2</v>
      </c>
      <c r="R9" s="16">
        <v>0</v>
      </c>
      <c r="S9" s="13">
        <v>7.3749999999999996E-3</v>
      </c>
      <c r="T9" s="13">
        <v>1.1815000000000001E-2</v>
      </c>
      <c r="U9" s="13">
        <v>3.1216000000000001E-2</v>
      </c>
      <c r="V9" s="16">
        <v>0</v>
      </c>
      <c r="W9" s="13">
        <f t="shared" si="1"/>
        <v>-5.1260000000000194E-3</v>
      </c>
      <c r="X9" s="13">
        <f t="shared" si="0"/>
        <v>-0.25000699999999992</v>
      </c>
      <c r="Y9" s="17">
        <f t="shared" si="0"/>
        <v>-0.16631799999999997</v>
      </c>
    </row>
    <row r="10" spans="1:25" x14ac:dyDescent="0.2">
      <c r="A10" s="33">
        <v>35</v>
      </c>
      <c r="B10" s="33">
        <v>45</v>
      </c>
      <c r="C10" s="33" t="s">
        <v>125</v>
      </c>
      <c r="D10" s="16">
        <v>1289.6493</v>
      </c>
      <c r="E10" s="25">
        <v>4.5766799999999996</v>
      </c>
      <c r="F10" s="16">
        <v>0</v>
      </c>
      <c r="G10" s="13">
        <v>0.84550599999999998</v>
      </c>
      <c r="H10" s="13">
        <v>1.267658</v>
      </c>
      <c r="I10" s="13">
        <v>1.7003950000000001</v>
      </c>
      <c r="J10" s="16">
        <v>0</v>
      </c>
      <c r="K10" s="13">
        <v>0.83108499999999996</v>
      </c>
      <c r="L10" s="13">
        <v>1.081591</v>
      </c>
      <c r="M10" s="13">
        <v>1.6267210000000001</v>
      </c>
      <c r="N10" s="16">
        <v>0</v>
      </c>
      <c r="O10" s="13">
        <v>1.0538E-2</v>
      </c>
      <c r="P10" s="13">
        <v>1.6499E-2</v>
      </c>
      <c r="Q10" s="13">
        <v>2.4303999999999999E-2</v>
      </c>
      <c r="R10" s="16">
        <v>0</v>
      </c>
      <c r="S10" s="13">
        <v>2.1170000000000001E-2</v>
      </c>
      <c r="T10" s="13">
        <v>9.0030000000000006E-3</v>
      </c>
      <c r="U10" s="13">
        <v>2.2263999999999999E-2</v>
      </c>
      <c r="V10" s="16">
        <v>0</v>
      </c>
      <c r="W10" s="13">
        <f t="shared" si="1"/>
        <v>-1.4421000000000017E-2</v>
      </c>
      <c r="X10" s="13">
        <f t="shared" si="0"/>
        <v>-0.18606699999999998</v>
      </c>
      <c r="Y10" s="17">
        <f t="shared" si="0"/>
        <v>-7.3674000000000017E-2</v>
      </c>
    </row>
    <row r="11" spans="1:25" x14ac:dyDescent="0.2">
      <c r="A11" s="33">
        <v>35</v>
      </c>
      <c r="B11" s="33">
        <v>47</v>
      </c>
      <c r="C11" s="33" t="s">
        <v>126</v>
      </c>
      <c r="D11" s="16">
        <v>1505.7239</v>
      </c>
      <c r="E11" s="25">
        <v>4.5111699999999999</v>
      </c>
      <c r="F11" s="16">
        <v>0</v>
      </c>
      <c r="G11" s="13">
        <v>1.3273159999999999</v>
      </c>
      <c r="H11" s="13">
        <v>1.7932140000000001</v>
      </c>
      <c r="I11" s="13">
        <v>2.1667689999999999</v>
      </c>
      <c r="J11" s="16">
        <v>0</v>
      </c>
      <c r="K11" s="13">
        <v>1.314549</v>
      </c>
      <c r="L11" s="13">
        <v>1.6116060000000001</v>
      </c>
      <c r="M11" s="13">
        <v>2.061242</v>
      </c>
      <c r="N11" s="16">
        <v>0</v>
      </c>
      <c r="O11" s="13">
        <v>4.2242000000000002E-2</v>
      </c>
      <c r="P11" s="13">
        <v>4.7335000000000002E-2</v>
      </c>
      <c r="Q11" s="13">
        <v>2.5760000000000002E-2</v>
      </c>
      <c r="R11" s="16">
        <v>0</v>
      </c>
      <c r="S11" s="13">
        <v>3.9042E-2</v>
      </c>
      <c r="T11" s="13">
        <v>1.8807000000000001E-2</v>
      </c>
      <c r="U11" s="13">
        <v>2.4178999999999999E-2</v>
      </c>
      <c r="V11" s="16">
        <v>0</v>
      </c>
      <c r="W11" s="13">
        <f t="shared" si="1"/>
        <v>-1.2766999999999973E-2</v>
      </c>
      <c r="X11" s="13">
        <f t="shared" si="0"/>
        <v>-0.18160799999999999</v>
      </c>
      <c r="Y11" s="17">
        <f t="shared" si="0"/>
        <v>-0.10552699999999993</v>
      </c>
    </row>
    <row r="12" spans="1:25" x14ac:dyDescent="0.2">
      <c r="A12" s="33">
        <v>37</v>
      </c>
      <c r="B12" s="33">
        <v>44</v>
      </c>
      <c r="C12" s="33" t="s">
        <v>127</v>
      </c>
      <c r="D12" s="16">
        <v>990.46479999999997</v>
      </c>
      <c r="E12" s="25">
        <v>4.7012289999999997</v>
      </c>
      <c r="F12" s="16">
        <v>0</v>
      </c>
      <c r="G12" s="13">
        <v>0.261712</v>
      </c>
      <c r="H12" s="13">
        <v>0.63634100000000005</v>
      </c>
      <c r="I12" s="13">
        <v>1.0450349999999999</v>
      </c>
      <c r="J12" s="16">
        <v>0</v>
      </c>
      <c r="K12" s="13">
        <v>0.24172299999999999</v>
      </c>
      <c r="L12" s="13">
        <v>0.40000599999999997</v>
      </c>
      <c r="M12" s="13">
        <v>0.91210400000000003</v>
      </c>
      <c r="N12" s="16">
        <v>0</v>
      </c>
      <c r="O12" s="13">
        <v>1.2168E-2</v>
      </c>
      <c r="P12" s="13">
        <v>1.2182999999999999E-2</v>
      </c>
      <c r="Q12" s="13">
        <v>4.2750000000000002E-3</v>
      </c>
      <c r="R12" s="16">
        <v>0</v>
      </c>
      <c r="S12" s="13">
        <v>4.0000000000000001E-3</v>
      </c>
      <c r="T12" s="13">
        <v>1.3376000000000001E-2</v>
      </c>
      <c r="U12" s="13">
        <v>2.4001000000000001E-2</v>
      </c>
      <c r="V12" s="16">
        <v>0</v>
      </c>
      <c r="W12" s="13">
        <f t="shared" si="1"/>
        <v>-1.9989000000000007E-2</v>
      </c>
      <c r="X12" s="13">
        <f t="shared" si="0"/>
        <v>-0.23633500000000007</v>
      </c>
      <c r="Y12" s="17">
        <f t="shared" si="0"/>
        <v>-0.13293099999999991</v>
      </c>
    </row>
    <row r="13" spans="1:25" x14ac:dyDescent="0.2">
      <c r="A13" s="33">
        <v>48</v>
      </c>
      <c r="B13" s="33">
        <v>54</v>
      </c>
      <c r="C13" s="33" t="s">
        <v>21</v>
      </c>
      <c r="D13" s="16">
        <v>866.37130000000002</v>
      </c>
      <c r="E13" s="25">
        <v>5.5035920000000003</v>
      </c>
      <c r="F13" s="16">
        <v>0</v>
      </c>
      <c r="G13" s="13">
        <v>2.4967380000000001</v>
      </c>
      <c r="H13" s="13">
        <v>2.7972060000000001</v>
      </c>
      <c r="I13" s="13">
        <v>2.8592010000000001</v>
      </c>
      <c r="J13" s="16">
        <v>0</v>
      </c>
      <c r="K13" s="13">
        <v>2.539933</v>
      </c>
      <c r="L13" s="13">
        <v>2.8179530000000002</v>
      </c>
      <c r="M13" s="13">
        <v>2.8834620000000002</v>
      </c>
      <c r="N13" s="16">
        <v>0</v>
      </c>
      <c r="O13" s="13">
        <v>7.5234999999999996E-2</v>
      </c>
      <c r="P13" s="13">
        <v>2.0924999999999999E-2</v>
      </c>
      <c r="Q13" s="13">
        <v>1.154E-2</v>
      </c>
      <c r="R13" s="16">
        <v>0</v>
      </c>
      <c r="S13" s="13">
        <v>9.7421999999999995E-2</v>
      </c>
      <c r="T13" s="13">
        <v>1.6532000000000002E-2</v>
      </c>
      <c r="U13" s="13">
        <v>1.4569E-2</v>
      </c>
      <c r="V13" s="16">
        <v>0</v>
      </c>
      <c r="W13" s="13">
        <f t="shared" si="1"/>
        <v>4.3194999999999872E-2</v>
      </c>
      <c r="X13" s="13">
        <f t="shared" si="0"/>
        <v>2.0747000000000071E-2</v>
      </c>
      <c r="Y13" s="17">
        <f t="shared" si="0"/>
        <v>2.4261000000000088E-2</v>
      </c>
    </row>
    <row r="14" spans="1:25" x14ac:dyDescent="0.2">
      <c r="A14" s="33">
        <v>48</v>
      </c>
      <c r="B14" s="33">
        <v>57</v>
      </c>
      <c r="C14" s="33" t="s">
        <v>22</v>
      </c>
      <c r="D14" s="16">
        <v>1223.5248999999999</v>
      </c>
      <c r="E14" s="25">
        <v>6.3121749999999999</v>
      </c>
      <c r="F14" s="16">
        <v>0</v>
      </c>
      <c r="G14" s="13">
        <v>2.2964699999999998</v>
      </c>
      <c r="H14" s="13">
        <v>3.0153970000000001</v>
      </c>
      <c r="I14" s="13">
        <v>3.2778070000000001</v>
      </c>
      <c r="J14" s="16">
        <v>0</v>
      </c>
      <c r="K14" s="13">
        <v>2.2285149999999998</v>
      </c>
      <c r="L14" s="13">
        <v>2.877211</v>
      </c>
      <c r="M14" s="13">
        <v>3.2913700000000001</v>
      </c>
      <c r="N14" s="16">
        <v>0</v>
      </c>
      <c r="O14" s="13">
        <v>7.0107000000000003E-2</v>
      </c>
      <c r="P14" s="13">
        <v>1.2215999999999999E-2</v>
      </c>
      <c r="Q14" s="13">
        <v>1.3686E-2</v>
      </c>
      <c r="R14" s="16">
        <v>0</v>
      </c>
      <c r="S14" s="13">
        <v>8.4733000000000003E-2</v>
      </c>
      <c r="T14" s="13">
        <v>3.3926999999999999E-2</v>
      </c>
      <c r="U14" s="13">
        <v>2.2009999999999998E-2</v>
      </c>
      <c r="V14" s="16">
        <v>0</v>
      </c>
      <c r="W14" s="13">
        <f t="shared" si="1"/>
        <v>-6.7954999999999988E-2</v>
      </c>
      <c r="X14" s="13">
        <f t="shared" si="0"/>
        <v>-0.13818600000000014</v>
      </c>
      <c r="Y14" s="17">
        <f t="shared" si="0"/>
        <v>1.3562999999999992E-2</v>
      </c>
    </row>
    <row r="15" spans="1:25" x14ac:dyDescent="0.2">
      <c r="A15" s="33">
        <v>48</v>
      </c>
      <c r="B15" s="33">
        <v>58</v>
      </c>
      <c r="C15" s="33" t="s">
        <v>23</v>
      </c>
      <c r="D15" s="16">
        <v>1336.6088999999999</v>
      </c>
      <c r="E15" s="25">
        <v>7.0386059999999997</v>
      </c>
      <c r="F15" s="16">
        <v>0</v>
      </c>
      <c r="G15" s="13">
        <v>2.521452</v>
      </c>
      <c r="H15" s="13">
        <v>3.7305290000000002</v>
      </c>
      <c r="I15" s="13">
        <v>4.1123079999999996</v>
      </c>
      <c r="J15" s="16">
        <v>0</v>
      </c>
      <c r="K15" s="13">
        <v>2.2198190000000002</v>
      </c>
      <c r="L15" s="13">
        <v>3.2562500000000001</v>
      </c>
      <c r="M15" s="13">
        <v>4.0791529999999998</v>
      </c>
      <c r="N15" s="16">
        <v>0</v>
      </c>
      <c r="O15" s="13">
        <v>6.7391000000000006E-2</v>
      </c>
      <c r="P15" s="13">
        <v>4.1951000000000002E-2</v>
      </c>
      <c r="Q15" s="13">
        <v>2.6643E-2</v>
      </c>
      <c r="R15" s="16">
        <v>0</v>
      </c>
      <c r="S15" s="13">
        <v>4.4180999999999998E-2</v>
      </c>
      <c r="T15" s="13">
        <v>4.4445999999999999E-2</v>
      </c>
      <c r="U15" s="13">
        <v>1.2513E-2</v>
      </c>
      <c r="V15" s="16">
        <v>0</v>
      </c>
      <c r="W15" s="13">
        <f t="shared" si="1"/>
        <v>-0.30163299999999982</v>
      </c>
      <c r="X15" s="13">
        <f t="shared" si="0"/>
        <v>-0.47427900000000012</v>
      </c>
      <c r="Y15" s="17">
        <f t="shared" si="0"/>
        <v>-3.3154999999999824E-2</v>
      </c>
    </row>
    <row r="16" spans="1:25" x14ac:dyDescent="0.2">
      <c r="A16" s="33">
        <v>49</v>
      </c>
      <c r="B16" s="33">
        <v>57</v>
      </c>
      <c r="C16" s="33" t="s">
        <v>24</v>
      </c>
      <c r="D16" s="16">
        <v>1108.4979000000001</v>
      </c>
      <c r="E16" s="25">
        <v>5.9101900000000001</v>
      </c>
      <c r="F16" s="16">
        <v>0</v>
      </c>
      <c r="G16" s="13">
        <v>1.9435020000000001</v>
      </c>
      <c r="H16" s="13">
        <v>2.6569379999999998</v>
      </c>
      <c r="I16" s="13">
        <v>2.936655</v>
      </c>
      <c r="J16" s="16">
        <v>0</v>
      </c>
      <c r="K16" s="13">
        <v>1.9456089999999999</v>
      </c>
      <c r="L16" s="13">
        <v>2.5507240000000002</v>
      </c>
      <c r="M16" s="13">
        <v>2.9627500000000002</v>
      </c>
      <c r="N16" s="16">
        <v>0</v>
      </c>
      <c r="O16" s="13">
        <v>7.8216999999999995E-2</v>
      </c>
      <c r="P16" s="13">
        <v>2.9898999999999998E-2</v>
      </c>
      <c r="Q16" s="13">
        <v>2.3931000000000001E-2</v>
      </c>
      <c r="R16" s="16">
        <v>0</v>
      </c>
      <c r="S16" s="13">
        <v>8.6559999999999998E-2</v>
      </c>
      <c r="T16" s="13">
        <v>5.2311000000000003E-2</v>
      </c>
      <c r="U16" s="13">
        <v>2.0899000000000001E-2</v>
      </c>
      <c r="V16" s="16">
        <v>0</v>
      </c>
      <c r="W16" s="13">
        <f t="shared" si="1"/>
        <v>2.106999999999859E-3</v>
      </c>
      <c r="X16" s="13">
        <f t="shared" si="0"/>
        <v>-0.10621399999999959</v>
      </c>
      <c r="Y16" s="17">
        <f t="shared" si="0"/>
        <v>2.6095000000000201E-2</v>
      </c>
    </row>
    <row r="17" spans="1:25" x14ac:dyDescent="0.2">
      <c r="A17" s="33">
        <v>57</v>
      </c>
      <c r="B17" s="33">
        <v>75</v>
      </c>
      <c r="C17" s="33" t="s">
        <v>25</v>
      </c>
      <c r="D17" s="16">
        <v>2164.2348999999999</v>
      </c>
      <c r="E17" s="25">
        <v>5.4656029999999998</v>
      </c>
      <c r="F17" s="16">
        <v>0</v>
      </c>
      <c r="G17" s="13">
        <v>4.1836630000000001</v>
      </c>
      <c r="H17" s="13">
        <v>6.6335579999999998</v>
      </c>
      <c r="I17" s="13">
        <v>7.3113999999999999</v>
      </c>
      <c r="J17" s="16">
        <v>0</v>
      </c>
      <c r="K17" s="13">
        <v>4.0881879999999997</v>
      </c>
      <c r="L17" s="13">
        <v>6.5323169999999999</v>
      </c>
      <c r="M17" s="13">
        <v>7.3055700000000003</v>
      </c>
      <c r="N17" s="16">
        <v>0</v>
      </c>
      <c r="O17" s="13">
        <v>0.17897199999999999</v>
      </c>
      <c r="P17" s="13">
        <v>3.0349999999999999E-2</v>
      </c>
      <c r="Q17" s="13">
        <v>4.8257000000000001E-2</v>
      </c>
      <c r="R17" s="16">
        <v>0</v>
      </c>
      <c r="S17" s="13">
        <v>0.23372299999999999</v>
      </c>
      <c r="T17" s="13">
        <v>4.0797E-2</v>
      </c>
      <c r="U17" s="13">
        <v>6.4597000000000002E-2</v>
      </c>
      <c r="V17" s="16">
        <v>0</v>
      </c>
      <c r="W17" s="13">
        <f t="shared" si="1"/>
        <v>-9.5475000000000421E-2</v>
      </c>
      <c r="X17" s="13">
        <f t="shared" si="0"/>
        <v>-0.10124099999999991</v>
      </c>
      <c r="Y17" s="17">
        <f t="shared" si="0"/>
        <v>-5.8299999999995578E-3</v>
      </c>
    </row>
    <row r="18" spans="1:25" x14ac:dyDescent="0.2">
      <c r="A18" s="33">
        <v>58</v>
      </c>
      <c r="B18" s="33">
        <v>69</v>
      </c>
      <c r="C18" s="33" t="s">
        <v>26</v>
      </c>
      <c r="D18" s="16">
        <v>1468.8382999999999</v>
      </c>
      <c r="E18" s="25">
        <v>4.3625119999999997</v>
      </c>
      <c r="F18" s="16">
        <v>0</v>
      </c>
      <c r="G18" s="13">
        <v>1.435622</v>
      </c>
      <c r="H18" s="13">
        <v>2.4013110000000002</v>
      </c>
      <c r="I18" s="13">
        <v>2.5432929999999998</v>
      </c>
      <c r="J18" s="16">
        <v>0</v>
      </c>
      <c r="K18" s="13">
        <v>1.426601</v>
      </c>
      <c r="L18" s="13">
        <v>2.4145530000000002</v>
      </c>
      <c r="M18" s="13">
        <v>2.5591390000000001</v>
      </c>
      <c r="N18" s="16">
        <v>0</v>
      </c>
      <c r="O18" s="13">
        <v>4.2055000000000002E-2</v>
      </c>
      <c r="P18" s="13">
        <v>1.0784999999999999E-2</v>
      </c>
      <c r="Q18" s="13">
        <v>7.8490000000000001E-3</v>
      </c>
      <c r="R18" s="16">
        <v>0</v>
      </c>
      <c r="S18" s="13">
        <v>8.7951000000000001E-2</v>
      </c>
      <c r="T18" s="13">
        <v>2.3484999999999999E-2</v>
      </c>
      <c r="U18" s="13">
        <v>8.2710000000000006E-3</v>
      </c>
      <c r="V18" s="16">
        <v>0</v>
      </c>
      <c r="W18" s="13">
        <f t="shared" si="1"/>
        <v>-9.0209999999999457E-3</v>
      </c>
      <c r="X18" s="13">
        <f t="shared" si="0"/>
        <v>1.3241999999999976E-2</v>
      </c>
      <c r="Y18" s="17">
        <f t="shared" si="0"/>
        <v>1.5846000000000249E-2</v>
      </c>
    </row>
    <row r="19" spans="1:25" x14ac:dyDescent="0.2">
      <c r="A19" s="33">
        <v>58</v>
      </c>
      <c r="B19" s="33">
        <v>72</v>
      </c>
      <c r="C19" s="33" t="s">
        <v>27</v>
      </c>
      <c r="D19" s="16">
        <v>1710.9398000000001</v>
      </c>
      <c r="E19" s="25">
        <v>4.3233350000000002</v>
      </c>
      <c r="F19" s="16">
        <v>0</v>
      </c>
      <c r="G19" s="13">
        <v>2.973042</v>
      </c>
      <c r="H19" s="13">
        <v>4.291938</v>
      </c>
      <c r="I19" s="13">
        <v>4.5007330000000003</v>
      </c>
      <c r="J19" s="16">
        <v>0</v>
      </c>
      <c r="K19" s="13">
        <v>2.9819260000000001</v>
      </c>
      <c r="L19" s="13">
        <v>4.3201770000000002</v>
      </c>
      <c r="M19" s="13">
        <v>4.5534350000000003</v>
      </c>
      <c r="N19" s="16">
        <v>0</v>
      </c>
      <c r="O19" s="13">
        <v>9.1005000000000003E-2</v>
      </c>
      <c r="P19" s="13">
        <v>3.3403000000000002E-2</v>
      </c>
      <c r="Q19" s="13">
        <v>1.7399000000000001E-2</v>
      </c>
      <c r="R19" s="16">
        <v>0</v>
      </c>
      <c r="S19" s="13">
        <v>0.16144600000000001</v>
      </c>
      <c r="T19" s="13">
        <v>3.8823999999999997E-2</v>
      </c>
      <c r="U19" s="13">
        <v>2.2034999999999999E-2</v>
      </c>
      <c r="V19" s="16">
        <v>0</v>
      </c>
      <c r="W19" s="13">
        <f t="shared" si="1"/>
        <v>8.884000000000114E-3</v>
      </c>
      <c r="X19" s="13">
        <f t="shared" si="1"/>
        <v>2.8239000000000125E-2</v>
      </c>
      <c r="Y19" s="17">
        <f t="shared" si="1"/>
        <v>5.2702000000000027E-2</v>
      </c>
    </row>
    <row r="20" spans="1:25" x14ac:dyDescent="0.2">
      <c r="A20" s="33">
        <v>58</v>
      </c>
      <c r="B20" s="33">
        <v>74</v>
      </c>
      <c r="C20" s="33" t="s">
        <v>28</v>
      </c>
      <c r="D20" s="16">
        <v>1938.0668000000001</v>
      </c>
      <c r="E20" s="25">
        <v>4.4907349999999999</v>
      </c>
      <c r="F20" s="16">
        <v>0</v>
      </c>
      <c r="G20" s="13">
        <v>4.0499010000000002</v>
      </c>
      <c r="H20" s="13">
        <v>5.6360299999999999</v>
      </c>
      <c r="I20" s="13">
        <v>5.8791840000000004</v>
      </c>
      <c r="J20" s="16">
        <v>0</v>
      </c>
      <c r="K20" s="13">
        <v>3.9948950000000001</v>
      </c>
      <c r="L20" s="13">
        <v>5.607513</v>
      </c>
      <c r="M20" s="13">
        <v>5.9346180000000004</v>
      </c>
      <c r="N20" s="16">
        <v>0</v>
      </c>
      <c r="O20" s="13">
        <v>0.20965</v>
      </c>
      <c r="P20" s="13">
        <v>5.5164999999999999E-2</v>
      </c>
      <c r="Q20" s="13">
        <v>7.8589999999999993E-2</v>
      </c>
      <c r="R20" s="16">
        <v>0</v>
      </c>
      <c r="S20" s="13">
        <v>0.22914499999999999</v>
      </c>
      <c r="T20" s="13">
        <v>7.7785999999999994E-2</v>
      </c>
      <c r="U20" s="13">
        <v>7.1180999999999994E-2</v>
      </c>
      <c r="V20" s="16">
        <v>0</v>
      </c>
      <c r="W20" s="13">
        <f t="shared" si="1"/>
        <v>-5.500600000000011E-2</v>
      </c>
      <c r="X20" s="13">
        <f t="shared" si="1"/>
        <v>-2.8516999999999904E-2</v>
      </c>
      <c r="Y20" s="17">
        <f t="shared" si="1"/>
        <v>5.5433999999999983E-2</v>
      </c>
    </row>
    <row r="21" spans="1:25" x14ac:dyDescent="0.2">
      <c r="A21" s="33">
        <v>58</v>
      </c>
      <c r="B21" s="33">
        <v>75</v>
      </c>
      <c r="C21" s="33" t="s">
        <v>29</v>
      </c>
      <c r="D21" s="16">
        <v>2051.1509000000001</v>
      </c>
      <c r="E21" s="25">
        <v>5.2940469999999999</v>
      </c>
      <c r="F21" s="16">
        <v>0</v>
      </c>
      <c r="G21" s="13">
        <v>4.1169260000000003</v>
      </c>
      <c r="H21" s="13">
        <v>6.2393460000000003</v>
      </c>
      <c r="I21" s="13">
        <v>6.736885</v>
      </c>
      <c r="J21" s="16">
        <v>0</v>
      </c>
      <c r="K21" s="13">
        <v>4.0975770000000002</v>
      </c>
      <c r="L21" s="13">
        <v>6.1813900000000004</v>
      </c>
      <c r="M21" s="13">
        <v>6.7228260000000004</v>
      </c>
      <c r="N21" s="16">
        <v>0</v>
      </c>
      <c r="O21" s="13">
        <v>0.141074</v>
      </c>
      <c r="P21" s="13">
        <v>4.0143999999999999E-2</v>
      </c>
      <c r="Q21" s="13">
        <v>2.0282000000000001E-2</v>
      </c>
      <c r="R21" s="16">
        <v>0</v>
      </c>
      <c r="S21" s="13">
        <v>0.248449</v>
      </c>
      <c r="T21" s="13">
        <v>5.8888999999999997E-2</v>
      </c>
      <c r="U21" s="13">
        <v>2.5426000000000001E-2</v>
      </c>
      <c r="V21" s="16">
        <v>0</v>
      </c>
      <c r="W21" s="13">
        <f t="shared" si="1"/>
        <v>-1.9349000000000061E-2</v>
      </c>
      <c r="X21" s="13">
        <f t="shared" si="1"/>
        <v>-5.7955999999999896E-2</v>
      </c>
      <c r="Y21" s="17">
        <f t="shared" si="1"/>
        <v>-1.40589999999996E-2</v>
      </c>
    </row>
    <row r="22" spans="1:25" x14ac:dyDescent="0.2">
      <c r="A22" s="33">
        <v>59</v>
      </c>
      <c r="B22" s="33">
        <v>72</v>
      </c>
      <c r="C22" s="33" t="s">
        <v>30</v>
      </c>
      <c r="D22" s="16">
        <v>1597.8557000000001</v>
      </c>
      <c r="E22" s="25">
        <v>4.2265790000000001</v>
      </c>
      <c r="F22" s="16">
        <v>0</v>
      </c>
      <c r="G22" s="13">
        <v>2.6683729999999999</v>
      </c>
      <c r="H22" s="13">
        <v>3.8989639999999999</v>
      </c>
      <c r="I22" s="13">
        <v>4.0989000000000004</v>
      </c>
      <c r="J22" s="16">
        <v>0</v>
      </c>
      <c r="K22" s="13">
        <v>2.5780050000000001</v>
      </c>
      <c r="L22" s="13">
        <v>3.8157420000000002</v>
      </c>
      <c r="M22" s="13">
        <v>4.0742510000000003</v>
      </c>
      <c r="N22" s="16">
        <v>0</v>
      </c>
      <c r="O22" s="13">
        <v>0.12531600000000001</v>
      </c>
      <c r="P22" s="13">
        <v>1.8067E-2</v>
      </c>
      <c r="Q22" s="13">
        <v>3.0963999999999998E-2</v>
      </c>
      <c r="R22" s="16">
        <v>0</v>
      </c>
      <c r="S22" s="13">
        <v>0.13227900000000001</v>
      </c>
      <c r="T22" s="13">
        <v>4.1513000000000001E-2</v>
      </c>
      <c r="U22" s="13">
        <v>4.8461999999999998E-2</v>
      </c>
      <c r="V22" s="16">
        <v>0</v>
      </c>
      <c r="W22" s="13">
        <f t="shared" si="1"/>
        <v>-9.0367999999999782E-2</v>
      </c>
      <c r="X22" s="13">
        <f t="shared" si="1"/>
        <v>-8.3221999999999685E-2</v>
      </c>
      <c r="Y22" s="17">
        <f t="shared" si="1"/>
        <v>-2.4649000000000143E-2</v>
      </c>
    </row>
    <row r="23" spans="1:25" x14ac:dyDescent="0.2">
      <c r="A23" s="33">
        <v>59</v>
      </c>
      <c r="B23" s="33">
        <v>75</v>
      </c>
      <c r="C23" s="33" t="s">
        <v>31</v>
      </c>
      <c r="D23" s="16">
        <v>1938.0668000000001</v>
      </c>
      <c r="E23" s="25">
        <v>5.2540659999999999</v>
      </c>
      <c r="F23" s="16">
        <v>0</v>
      </c>
      <c r="G23" s="13">
        <v>3.8547069999999999</v>
      </c>
      <c r="H23" s="13">
        <v>5.8576769999999998</v>
      </c>
      <c r="I23" s="13">
        <v>6.3510280000000003</v>
      </c>
      <c r="J23" s="16">
        <v>0</v>
      </c>
      <c r="K23" s="13">
        <v>3.7672479999999999</v>
      </c>
      <c r="L23" s="13">
        <v>5.8005000000000004</v>
      </c>
      <c r="M23" s="13">
        <v>6.3820579999999998</v>
      </c>
      <c r="N23" s="16">
        <v>0</v>
      </c>
      <c r="O23" s="13">
        <v>0.123503</v>
      </c>
      <c r="P23" s="13">
        <v>1.9066E-2</v>
      </c>
      <c r="Q23" s="13">
        <v>3.0988000000000002E-2</v>
      </c>
      <c r="R23" s="16">
        <v>0</v>
      </c>
      <c r="S23" s="13">
        <v>0.22042300000000001</v>
      </c>
      <c r="T23" s="13">
        <v>4.1993999999999997E-2</v>
      </c>
      <c r="U23" s="13">
        <v>1.9202E-2</v>
      </c>
      <c r="V23" s="16">
        <v>0</v>
      </c>
      <c r="W23" s="13">
        <f t="shared" si="1"/>
        <v>-8.7458999999999953E-2</v>
      </c>
      <c r="X23" s="13">
        <f t="shared" si="1"/>
        <v>-5.7176999999999367E-2</v>
      </c>
      <c r="Y23" s="17">
        <f t="shared" si="1"/>
        <v>3.1029999999999447E-2</v>
      </c>
    </row>
    <row r="24" spans="1:25" x14ac:dyDescent="0.2">
      <c r="A24" s="33">
        <v>68</v>
      </c>
      <c r="B24" s="33">
        <v>75</v>
      </c>
      <c r="C24" s="33" t="s">
        <v>33</v>
      </c>
      <c r="D24" s="16">
        <v>828.45740000000001</v>
      </c>
      <c r="E24" s="25">
        <v>5.0024870000000004</v>
      </c>
      <c r="F24" s="16">
        <v>0</v>
      </c>
      <c r="G24" s="13">
        <v>3.1793469999999999</v>
      </c>
      <c r="H24" s="13">
        <v>4.429208</v>
      </c>
      <c r="I24" s="13">
        <v>4.7660169999999997</v>
      </c>
      <c r="J24" s="16">
        <v>0</v>
      </c>
      <c r="K24" s="13">
        <v>3.1669079999999998</v>
      </c>
      <c r="L24" s="13">
        <v>4.3849980000000004</v>
      </c>
      <c r="M24" s="13">
        <v>4.7696149999999999</v>
      </c>
      <c r="N24" s="16">
        <v>0</v>
      </c>
      <c r="O24" s="13">
        <v>8.9102000000000001E-2</v>
      </c>
      <c r="P24" s="13">
        <v>1.1913E-2</v>
      </c>
      <c r="Q24" s="13">
        <v>2.0743999999999999E-2</v>
      </c>
      <c r="R24" s="16">
        <v>0</v>
      </c>
      <c r="S24" s="13">
        <v>0.185004</v>
      </c>
      <c r="T24" s="13">
        <v>3.1688000000000001E-2</v>
      </c>
      <c r="U24" s="13">
        <v>2.5087000000000002E-2</v>
      </c>
      <c r="V24" s="16">
        <v>0</v>
      </c>
      <c r="W24" s="13">
        <f t="shared" si="1"/>
        <v>-1.2439000000000089E-2</v>
      </c>
      <c r="X24" s="13">
        <f t="shared" si="1"/>
        <v>-4.4209999999999638E-2</v>
      </c>
      <c r="Y24" s="17">
        <f t="shared" si="1"/>
        <v>3.5980000000002121E-3</v>
      </c>
    </row>
    <row r="25" spans="1:25" x14ac:dyDescent="0.2">
      <c r="A25" s="33">
        <v>76</v>
      </c>
      <c r="B25" s="33">
        <v>85</v>
      </c>
      <c r="C25" s="33" t="s">
        <v>34</v>
      </c>
      <c r="D25" s="16">
        <v>1144.5350000000001</v>
      </c>
      <c r="E25" s="25">
        <v>3.5655570000000001</v>
      </c>
      <c r="F25" s="16">
        <v>0</v>
      </c>
      <c r="G25" s="13">
        <v>1.5702830000000001</v>
      </c>
      <c r="H25" s="13">
        <v>1.778813</v>
      </c>
      <c r="I25" s="13">
        <v>2.167602</v>
      </c>
      <c r="J25" s="16">
        <v>0</v>
      </c>
      <c r="K25" s="13">
        <v>1.5397810000000001</v>
      </c>
      <c r="L25" s="13">
        <v>1.7492559999999999</v>
      </c>
      <c r="M25" s="13">
        <v>2.0007820000000001</v>
      </c>
      <c r="N25" s="16">
        <v>0</v>
      </c>
      <c r="O25" s="13">
        <v>4.6502000000000002E-2</v>
      </c>
      <c r="P25" s="13">
        <v>1.8213E-2</v>
      </c>
      <c r="Q25" s="13">
        <v>4.5062999999999999E-2</v>
      </c>
      <c r="R25" s="16">
        <v>0</v>
      </c>
      <c r="S25" s="13">
        <v>6.0586000000000001E-2</v>
      </c>
      <c r="T25" s="13">
        <v>2.0292999999999999E-2</v>
      </c>
      <c r="U25" s="13">
        <v>1.5367E-2</v>
      </c>
      <c r="V25" s="16">
        <v>0</v>
      </c>
      <c r="W25" s="13">
        <f t="shared" si="1"/>
        <v>-3.0502000000000029E-2</v>
      </c>
      <c r="X25" s="13">
        <f t="shared" si="1"/>
        <v>-2.9557000000000055E-2</v>
      </c>
      <c r="Y25" s="17">
        <f t="shared" si="1"/>
        <v>-0.16681999999999997</v>
      </c>
    </row>
    <row r="26" spans="1:25" x14ac:dyDescent="0.2">
      <c r="A26" s="33">
        <v>76</v>
      </c>
      <c r="B26" s="33">
        <v>86</v>
      </c>
      <c r="C26" s="33" t="s">
        <v>128</v>
      </c>
      <c r="D26" s="16">
        <v>1243.6034</v>
      </c>
      <c r="E26" s="25">
        <v>4.2181769999999998</v>
      </c>
      <c r="F26" s="16">
        <v>0</v>
      </c>
      <c r="G26" s="13">
        <v>1.4740340000000001</v>
      </c>
      <c r="H26" s="13">
        <v>1.68129</v>
      </c>
      <c r="I26" s="13">
        <v>1.9904710000000001</v>
      </c>
      <c r="J26" s="16">
        <v>0</v>
      </c>
      <c r="K26" s="13">
        <v>1.4098729999999999</v>
      </c>
      <c r="L26" s="13">
        <v>1.6136140000000001</v>
      </c>
      <c r="M26" s="13">
        <v>1.795717</v>
      </c>
      <c r="N26" s="16">
        <v>0</v>
      </c>
      <c r="O26" s="13">
        <v>4.5775999999999997E-2</v>
      </c>
      <c r="P26" s="13">
        <v>2.0629000000000002E-2</v>
      </c>
      <c r="Q26" s="13">
        <v>3.4453999999999999E-2</v>
      </c>
      <c r="R26" s="16">
        <v>0</v>
      </c>
      <c r="S26" s="13">
        <v>5.0451000000000003E-2</v>
      </c>
      <c r="T26" s="13">
        <v>2.7089999999999999E-2</v>
      </c>
      <c r="U26" s="13">
        <v>2.6075000000000001E-2</v>
      </c>
      <c r="V26" s="16">
        <v>0</v>
      </c>
      <c r="W26" s="13">
        <f t="shared" si="1"/>
        <v>-6.4161000000000135E-2</v>
      </c>
      <c r="X26" s="13">
        <f t="shared" si="1"/>
        <v>-6.7675999999999847E-2</v>
      </c>
      <c r="Y26" s="17">
        <f t="shared" si="1"/>
        <v>-0.19475400000000009</v>
      </c>
    </row>
    <row r="27" spans="1:25" x14ac:dyDescent="0.2">
      <c r="A27" s="33">
        <v>76</v>
      </c>
      <c r="B27" s="33">
        <v>87</v>
      </c>
      <c r="C27" s="33" t="s">
        <v>35</v>
      </c>
      <c r="D27" s="16">
        <v>1356.6875</v>
      </c>
      <c r="E27" s="25">
        <v>4.9859770000000001</v>
      </c>
      <c r="F27" s="16">
        <v>0</v>
      </c>
      <c r="G27" s="13">
        <v>1.3626670000000001</v>
      </c>
      <c r="H27" s="13">
        <v>1.575825</v>
      </c>
      <c r="I27" s="13">
        <v>1.9570110000000001</v>
      </c>
      <c r="J27" s="16">
        <v>0</v>
      </c>
      <c r="K27" s="13">
        <v>1.3563160000000001</v>
      </c>
      <c r="L27" s="13">
        <v>1.5702469999999999</v>
      </c>
      <c r="M27" s="13">
        <v>1.847593</v>
      </c>
      <c r="N27" s="16">
        <v>0</v>
      </c>
      <c r="O27" s="13">
        <v>2.8126000000000002E-2</v>
      </c>
      <c r="P27" s="13">
        <v>1.6178000000000001E-2</v>
      </c>
      <c r="Q27" s="13">
        <v>1.5110999999999999E-2</v>
      </c>
      <c r="R27" s="16">
        <v>0</v>
      </c>
      <c r="S27" s="13">
        <v>5.1582999999999997E-2</v>
      </c>
      <c r="T27" s="13">
        <v>9.6259999999999991E-3</v>
      </c>
      <c r="U27" s="13">
        <v>6.1250000000000002E-3</v>
      </c>
      <c r="V27" s="16">
        <v>0</v>
      </c>
      <c r="W27" s="13">
        <f t="shared" si="1"/>
        <v>-6.3509999999999955E-3</v>
      </c>
      <c r="X27" s="13">
        <f t="shared" si="1"/>
        <v>-5.5780000000000829E-3</v>
      </c>
      <c r="Y27" s="17">
        <f t="shared" si="1"/>
        <v>-0.10941800000000002</v>
      </c>
    </row>
    <row r="28" spans="1:25" x14ac:dyDescent="0.2">
      <c r="A28" s="33">
        <v>76</v>
      </c>
      <c r="B28" s="33">
        <v>90</v>
      </c>
      <c r="C28" s="33" t="s">
        <v>36</v>
      </c>
      <c r="D28" s="16">
        <v>1725.9614999999999</v>
      </c>
      <c r="E28" s="25">
        <v>6.847404</v>
      </c>
      <c r="F28" s="16">
        <v>0</v>
      </c>
      <c r="G28" s="13">
        <v>3.6872989999999999</v>
      </c>
      <c r="H28" s="13">
        <v>6.9801710000000003</v>
      </c>
      <c r="I28" s="13">
        <v>7.9616129999999998</v>
      </c>
      <c r="J28" s="16">
        <v>0</v>
      </c>
      <c r="K28" s="13">
        <v>3.8836759999999999</v>
      </c>
      <c r="L28" s="13">
        <v>6.8928200000000004</v>
      </c>
      <c r="M28" s="13">
        <v>7.8627510000000003</v>
      </c>
      <c r="N28" s="16">
        <v>0</v>
      </c>
      <c r="O28" s="13">
        <v>0.124864</v>
      </c>
      <c r="P28" s="13">
        <v>5.3462000000000003E-2</v>
      </c>
      <c r="Q28" s="13">
        <v>4.9283E-2</v>
      </c>
      <c r="R28" s="16">
        <v>0</v>
      </c>
      <c r="S28" s="13">
        <v>0.22166</v>
      </c>
      <c r="T28" s="13">
        <v>6.7636000000000002E-2</v>
      </c>
      <c r="U28" s="13">
        <v>1.0506E-2</v>
      </c>
      <c r="V28" s="16">
        <v>0</v>
      </c>
      <c r="W28" s="13">
        <f t="shared" si="1"/>
        <v>0.19637700000000002</v>
      </c>
      <c r="X28" s="13">
        <f t="shared" si="1"/>
        <v>-8.7350999999999956E-2</v>
      </c>
      <c r="Y28" s="17">
        <f t="shared" si="1"/>
        <v>-9.8861999999999561E-2</v>
      </c>
    </row>
    <row r="29" spans="1:25" x14ac:dyDescent="0.2">
      <c r="A29" s="33">
        <v>88</v>
      </c>
      <c r="B29" s="33">
        <v>102</v>
      </c>
      <c r="C29" s="33" t="s">
        <v>38</v>
      </c>
      <c r="D29" s="16">
        <v>1731.0163</v>
      </c>
      <c r="E29" s="25">
        <v>3.9809320000000001</v>
      </c>
      <c r="F29" s="16">
        <v>0</v>
      </c>
      <c r="G29" s="13">
        <v>3.9860570000000002</v>
      </c>
      <c r="H29" s="13">
        <v>4.6906819999999998</v>
      </c>
      <c r="I29" s="13">
        <v>5.0231260000000004</v>
      </c>
      <c r="J29" s="16">
        <v>0</v>
      </c>
      <c r="K29" s="13">
        <v>3.9615640000000001</v>
      </c>
      <c r="L29" s="13">
        <v>4.7076190000000002</v>
      </c>
      <c r="M29" s="13">
        <v>5.0818640000000004</v>
      </c>
      <c r="N29" s="16">
        <v>0</v>
      </c>
      <c r="O29" s="13">
        <v>7.2885000000000005E-2</v>
      </c>
      <c r="P29" s="13">
        <v>2.7910999999999998E-2</v>
      </c>
      <c r="Q29" s="13">
        <v>3.4915000000000002E-2</v>
      </c>
      <c r="R29" s="16">
        <v>0</v>
      </c>
      <c r="S29" s="13">
        <v>6.4576999999999996E-2</v>
      </c>
      <c r="T29" s="13">
        <v>3.4682999999999999E-2</v>
      </c>
      <c r="U29" s="13">
        <v>1.6479000000000001E-2</v>
      </c>
      <c r="V29" s="16">
        <v>0</v>
      </c>
      <c r="W29" s="13">
        <f t="shared" si="1"/>
        <v>-2.4493000000000098E-2</v>
      </c>
      <c r="X29" s="13">
        <f t="shared" si="1"/>
        <v>1.6937000000000424E-2</v>
      </c>
      <c r="Y29" s="17">
        <f t="shared" si="1"/>
        <v>5.8737999999999957E-2</v>
      </c>
    </row>
    <row r="30" spans="1:25" x14ac:dyDescent="0.2">
      <c r="A30" s="33">
        <v>88</v>
      </c>
      <c r="B30" s="33">
        <v>103</v>
      </c>
      <c r="C30" s="33" t="s">
        <v>39</v>
      </c>
      <c r="D30" s="16">
        <v>1878.0847000000001</v>
      </c>
      <c r="E30" s="25">
        <v>3.9802230000000001</v>
      </c>
      <c r="F30" s="16">
        <v>0</v>
      </c>
      <c r="G30" s="13">
        <v>2.6856949999999999</v>
      </c>
      <c r="H30" s="13">
        <v>3.9854289999999999</v>
      </c>
      <c r="I30" s="13">
        <v>4.4161590000000004</v>
      </c>
      <c r="J30" s="16">
        <v>0</v>
      </c>
      <c r="K30" s="13">
        <v>2.4859779999999998</v>
      </c>
      <c r="L30" s="13">
        <v>3.679281</v>
      </c>
      <c r="M30" s="13">
        <v>4.4246410000000003</v>
      </c>
      <c r="N30" s="16">
        <v>0</v>
      </c>
      <c r="O30" s="13">
        <v>8.3590999999999999E-2</v>
      </c>
      <c r="P30" s="13">
        <v>1.5254999999999999E-2</v>
      </c>
      <c r="Q30" s="13">
        <v>3.4744999999999998E-2</v>
      </c>
      <c r="R30" s="16">
        <v>0</v>
      </c>
      <c r="S30" s="13">
        <v>0.13054499999999999</v>
      </c>
      <c r="T30" s="13">
        <v>2.5502E-2</v>
      </c>
      <c r="U30" s="13">
        <v>4.2793999999999999E-2</v>
      </c>
      <c r="V30" s="16">
        <v>0</v>
      </c>
      <c r="W30" s="13">
        <f t="shared" si="1"/>
        <v>-0.19971700000000014</v>
      </c>
      <c r="X30" s="13">
        <f t="shared" si="1"/>
        <v>-0.30614799999999986</v>
      </c>
      <c r="Y30" s="17">
        <f t="shared" si="1"/>
        <v>8.4819999999998785E-3</v>
      </c>
    </row>
    <row r="31" spans="1:25" x14ac:dyDescent="0.2">
      <c r="A31" s="33">
        <v>88</v>
      </c>
      <c r="B31" s="33">
        <v>111</v>
      </c>
      <c r="C31" s="33" t="s">
        <v>129</v>
      </c>
      <c r="D31" s="16">
        <v>2757.5774000000001</v>
      </c>
      <c r="E31" s="25">
        <v>4.092492</v>
      </c>
      <c r="F31" s="16">
        <v>0</v>
      </c>
      <c r="G31" s="13">
        <v>3.3422649999999998</v>
      </c>
      <c r="H31" s="13">
        <v>5.046996</v>
      </c>
      <c r="I31" s="13">
        <v>6.3679319999999997</v>
      </c>
      <c r="J31" s="16">
        <v>0</v>
      </c>
      <c r="K31" s="13">
        <v>2.9880580000000001</v>
      </c>
      <c r="L31" s="13">
        <v>4.604889</v>
      </c>
      <c r="M31" s="13">
        <v>6.2687480000000004</v>
      </c>
      <c r="N31" s="16">
        <v>0</v>
      </c>
      <c r="O31" s="13">
        <v>0.16669999999999999</v>
      </c>
      <c r="P31" s="13">
        <v>3.2467999999999997E-2</v>
      </c>
      <c r="Q31" s="13">
        <v>4.0052999999999998E-2</v>
      </c>
      <c r="R31" s="16">
        <v>0</v>
      </c>
      <c r="S31" s="13">
        <v>0.14622499999999999</v>
      </c>
      <c r="T31" s="13">
        <v>3.3881000000000001E-2</v>
      </c>
      <c r="U31" s="13">
        <v>4.9965000000000002E-2</v>
      </c>
      <c r="V31" s="16">
        <v>0</v>
      </c>
      <c r="W31" s="13">
        <f t="shared" si="1"/>
        <v>-0.35420699999999972</v>
      </c>
      <c r="X31" s="13">
        <f t="shared" si="1"/>
        <v>-0.44210700000000003</v>
      </c>
      <c r="Y31" s="17">
        <f t="shared" si="1"/>
        <v>-9.9183999999999273E-2</v>
      </c>
    </row>
    <row r="32" spans="1:25" x14ac:dyDescent="0.2">
      <c r="A32" s="33">
        <v>88</v>
      </c>
      <c r="B32" s="33">
        <v>112</v>
      </c>
      <c r="C32" s="33" t="s">
        <v>130</v>
      </c>
      <c r="D32" s="16">
        <v>2904.6457999999998</v>
      </c>
      <c r="E32" s="25">
        <v>4.6009690000000001</v>
      </c>
      <c r="F32" s="16">
        <v>0</v>
      </c>
      <c r="G32" s="13">
        <v>3.3069449999999998</v>
      </c>
      <c r="H32" s="13">
        <v>4.992413</v>
      </c>
      <c r="I32" s="13">
        <v>6.3323099999999997</v>
      </c>
      <c r="J32" s="16">
        <v>0</v>
      </c>
      <c r="K32" s="13">
        <v>3.0841750000000001</v>
      </c>
      <c r="L32" s="13">
        <v>3.9463089999999998</v>
      </c>
      <c r="M32" s="13">
        <v>6.2388000000000003</v>
      </c>
      <c r="N32" s="16">
        <v>0</v>
      </c>
      <c r="O32" s="13">
        <v>0.12271899999999999</v>
      </c>
      <c r="P32" s="13">
        <v>8.1315999999999999E-2</v>
      </c>
      <c r="Q32" s="13">
        <v>4.7553999999999999E-2</v>
      </c>
      <c r="R32" s="16">
        <v>0</v>
      </c>
      <c r="S32" s="13">
        <v>0.19093199999999999</v>
      </c>
      <c r="T32" s="13">
        <v>2.3262000000000001E-2</v>
      </c>
      <c r="U32" s="13">
        <v>0.147262</v>
      </c>
      <c r="V32" s="16">
        <v>0</v>
      </c>
      <c r="W32" s="13">
        <f t="shared" si="1"/>
        <v>-0.22276999999999969</v>
      </c>
      <c r="X32" s="13">
        <f t="shared" si="1"/>
        <v>-1.0461040000000001</v>
      </c>
      <c r="Y32" s="17">
        <f t="shared" si="1"/>
        <v>-9.3509999999999316E-2</v>
      </c>
    </row>
    <row r="33" spans="1:25" x14ac:dyDescent="0.2">
      <c r="A33" s="33">
        <v>89</v>
      </c>
      <c r="B33" s="33">
        <v>103</v>
      </c>
      <c r="C33" s="33" t="s">
        <v>40</v>
      </c>
      <c r="D33" s="16">
        <v>1749.9898000000001</v>
      </c>
      <c r="E33" s="25">
        <v>3.9814340000000001</v>
      </c>
      <c r="F33" s="16">
        <v>0</v>
      </c>
      <c r="G33" s="13">
        <v>2.6703790000000001</v>
      </c>
      <c r="H33" s="13">
        <v>3.8661620000000001</v>
      </c>
      <c r="I33" s="13">
        <v>4.176634</v>
      </c>
      <c r="J33" s="16">
        <v>0</v>
      </c>
      <c r="K33" s="13">
        <v>2.5771920000000001</v>
      </c>
      <c r="L33" s="13">
        <v>3.7633000000000001</v>
      </c>
      <c r="M33" s="13">
        <v>4.2835000000000001</v>
      </c>
      <c r="N33" s="16">
        <v>0</v>
      </c>
      <c r="O33" s="13">
        <v>0.103741</v>
      </c>
      <c r="P33" s="13">
        <v>2.4211E-2</v>
      </c>
      <c r="Q33" s="13">
        <v>3.4833000000000003E-2</v>
      </c>
      <c r="R33" s="16">
        <v>0</v>
      </c>
      <c r="S33" s="13">
        <v>0.119821</v>
      </c>
      <c r="T33" s="13">
        <v>3.8009000000000001E-2</v>
      </c>
      <c r="U33" s="13">
        <v>3.1248000000000001E-2</v>
      </c>
      <c r="V33" s="16">
        <v>0</v>
      </c>
      <c r="W33" s="13">
        <f t="shared" si="1"/>
        <v>-9.3186999999999909E-2</v>
      </c>
      <c r="X33" s="13">
        <f t="shared" si="1"/>
        <v>-0.10286200000000001</v>
      </c>
      <c r="Y33" s="17">
        <f t="shared" si="1"/>
        <v>0.10686600000000013</v>
      </c>
    </row>
    <row r="34" spans="1:25" x14ac:dyDescent="0.2">
      <c r="A34" s="33">
        <v>90</v>
      </c>
      <c r="B34" s="33">
        <v>103</v>
      </c>
      <c r="C34" s="33" t="s">
        <v>41</v>
      </c>
      <c r="D34" s="16">
        <v>1636.9057</v>
      </c>
      <c r="E34" s="25">
        <v>3.9787340000000002</v>
      </c>
      <c r="F34" s="16">
        <v>0</v>
      </c>
      <c r="G34" s="13">
        <v>3.0139239999999998</v>
      </c>
      <c r="H34" s="13">
        <v>4.4734439999999998</v>
      </c>
      <c r="I34" s="13">
        <v>4.9039359999999999</v>
      </c>
      <c r="J34" s="16">
        <v>0</v>
      </c>
      <c r="K34" s="13">
        <v>3.0095239999999999</v>
      </c>
      <c r="L34" s="13">
        <v>4.3638579999999996</v>
      </c>
      <c r="M34" s="13">
        <v>4.8590590000000002</v>
      </c>
      <c r="N34" s="16">
        <v>0</v>
      </c>
      <c r="O34" s="13">
        <v>0.103883</v>
      </c>
      <c r="P34" s="13">
        <v>2.8365000000000001E-2</v>
      </c>
      <c r="Q34" s="13">
        <v>3.9125E-2</v>
      </c>
      <c r="R34" s="16">
        <v>0</v>
      </c>
      <c r="S34" s="13">
        <v>0.15307699999999999</v>
      </c>
      <c r="T34" s="13">
        <v>2.9235000000000001E-2</v>
      </c>
      <c r="U34" s="13">
        <v>2.9995999999999998E-2</v>
      </c>
      <c r="V34" s="16">
        <v>0</v>
      </c>
      <c r="W34" s="13">
        <f t="shared" si="1"/>
        <v>-4.3999999999999595E-3</v>
      </c>
      <c r="X34" s="13">
        <f t="shared" si="1"/>
        <v>-0.10958600000000018</v>
      </c>
      <c r="Y34" s="17">
        <f t="shared" si="1"/>
        <v>-4.4876999999999612E-2</v>
      </c>
    </row>
    <row r="35" spans="1:25" x14ac:dyDescent="0.2">
      <c r="A35" s="33">
        <v>90</v>
      </c>
      <c r="B35" s="33">
        <v>111</v>
      </c>
      <c r="C35" s="33" t="s">
        <v>42</v>
      </c>
      <c r="D35" s="16">
        <v>2516.3984</v>
      </c>
      <c r="E35" s="25">
        <v>4.1073899999999997</v>
      </c>
      <c r="F35" s="16">
        <v>0</v>
      </c>
      <c r="G35" s="13">
        <v>2.6429830000000001</v>
      </c>
      <c r="H35" s="13">
        <v>4.1215159999999997</v>
      </c>
      <c r="I35" s="13">
        <v>5.0310560000000004</v>
      </c>
      <c r="J35" s="16">
        <v>0</v>
      </c>
      <c r="K35" s="13">
        <v>2.6839650000000002</v>
      </c>
      <c r="L35" s="13">
        <v>3.9426610000000002</v>
      </c>
      <c r="M35" s="13">
        <v>4.9475309999999997</v>
      </c>
      <c r="N35" s="16">
        <v>0</v>
      </c>
      <c r="O35" s="13">
        <v>7.5597999999999999E-2</v>
      </c>
      <c r="P35" s="13">
        <v>5.5911000000000002E-2</v>
      </c>
      <c r="Q35" s="13">
        <v>4.8499E-2</v>
      </c>
      <c r="R35" s="16">
        <v>0</v>
      </c>
      <c r="S35" s="13">
        <v>0.16816999999999999</v>
      </c>
      <c r="T35" s="13">
        <v>4.5731000000000001E-2</v>
      </c>
      <c r="U35" s="13">
        <v>2.8849E-2</v>
      </c>
      <c r="V35" s="16">
        <v>0</v>
      </c>
      <c r="W35" s="13">
        <f t="shared" si="1"/>
        <v>4.0982000000000074E-2</v>
      </c>
      <c r="X35" s="13">
        <f t="shared" si="1"/>
        <v>-0.17885499999999954</v>
      </c>
      <c r="Y35" s="17">
        <f t="shared" si="1"/>
        <v>-8.3525000000000738E-2</v>
      </c>
    </row>
    <row r="36" spans="1:25" x14ac:dyDescent="0.2">
      <c r="A36" s="33">
        <v>93</v>
      </c>
      <c r="B36" s="33">
        <v>103</v>
      </c>
      <c r="C36" s="33" t="s">
        <v>45</v>
      </c>
      <c r="D36" s="16">
        <v>1294.7154</v>
      </c>
      <c r="E36" s="25">
        <v>3.9790679999999998</v>
      </c>
      <c r="F36" s="16">
        <v>0</v>
      </c>
      <c r="G36" s="13">
        <v>2.8866109999999998</v>
      </c>
      <c r="H36" s="13">
        <v>3.9449890000000001</v>
      </c>
      <c r="I36" s="13">
        <v>4.1570039999999997</v>
      </c>
      <c r="J36" s="16">
        <v>0</v>
      </c>
      <c r="K36" s="13">
        <v>2.9070149999999999</v>
      </c>
      <c r="L36" s="13">
        <v>3.9545020000000002</v>
      </c>
      <c r="M36" s="13">
        <v>4.2140969999999998</v>
      </c>
      <c r="N36" s="16">
        <v>0</v>
      </c>
      <c r="O36" s="13">
        <v>7.6125999999999999E-2</v>
      </c>
      <c r="P36" s="13">
        <v>3.8741999999999999E-2</v>
      </c>
      <c r="Q36" s="13">
        <v>4.7528000000000001E-2</v>
      </c>
      <c r="R36" s="16">
        <v>0</v>
      </c>
      <c r="S36" s="13">
        <v>0.110236</v>
      </c>
      <c r="T36" s="13">
        <v>4.6720999999999999E-2</v>
      </c>
      <c r="U36" s="13">
        <v>3.4126999999999998E-2</v>
      </c>
      <c r="V36" s="16">
        <v>0</v>
      </c>
      <c r="W36" s="13">
        <f t="shared" si="1"/>
        <v>2.0404000000000089E-2</v>
      </c>
      <c r="X36" s="13">
        <f t="shared" si="1"/>
        <v>9.5130000000001047E-3</v>
      </c>
      <c r="Y36" s="17">
        <f t="shared" si="1"/>
        <v>5.709300000000006E-2</v>
      </c>
    </row>
    <row r="37" spans="1:25" x14ac:dyDescent="0.2">
      <c r="A37" s="33">
        <v>94</v>
      </c>
      <c r="B37" s="33">
        <v>103</v>
      </c>
      <c r="C37" s="33" t="s">
        <v>132</v>
      </c>
      <c r="D37" s="16">
        <v>1193.6677</v>
      </c>
      <c r="E37" s="25">
        <v>3.979203</v>
      </c>
      <c r="F37" s="16">
        <v>0</v>
      </c>
      <c r="G37" s="13">
        <v>2.3954049999999998</v>
      </c>
      <c r="H37" s="13">
        <v>3.5653990000000002</v>
      </c>
      <c r="I37" s="13">
        <v>3.8047439999999999</v>
      </c>
      <c r="J37" s="16">
        <v>0</v>
      </c>
      <c r="K37" s="13">
        <v>2.4629660000000002</v>
      </c>
      <c r="L37" s="13">
        <v>3.5450740000000001</v>
      </c>
      <c r="M37" s="13">
        <v>3.8264119999999999</v>
      </c>
      <c r="N37" s="16">
        <v>0</v>
      </c>
      <c r="O37" s="13">
        <v>7.5136999999999995E-2</v>
      </c>
      <c r="P37" s="13">
        <v>4.3642E-2</v>
      </c>
      <c r="Q37" s="13">
        <v>1.3497E-2</v>
      </c>
      <c r="R37" s="16">
        <v>0</v>
      </c>
      <c r="S37" s="13">
        <v>0.121185</v>
      </c>
      <c r="T37" s="13">
        <v>4.0570000000000002E-2</v>
      </c>
      <c r="U37" s="13">
        <v>2.2884000000000002E-2</v>
      </c>
      <c r="V37" s="16">
        <v>0</v>
      </c>
      <c r="W37" s="13">
        <f t="shared" si="1"/>
        <v>6.7561000000000426E-2</v>
      </c>
      <c r="X37" s="13">
        <f t="shared" si="1"/>
        <v>-2.0325000000000149E-2</v>
      </c>
      <c r="Y37" s="17">
        <f t="shared" si="1"/>
        <v>2.1668000000000021E-2</v>
      </c>
    </row>
    <row r="38" spans="1:25" x14ac:dyDescent="0.2">
      <c r="A38" s="33">
        <v>96</v>
      </c>
      <c r="B38" s="33">
        <v>103</v>
      </c>
      <c r="C38" s="33" t="s">
        <v>47</v>
      </c>
      <c r="D38" s="16">
        <v>1008.5877</v>
      </c>
      <c r="E38" s="25">
        <v>3.9791669999999999</v>
      </c>
      <c r="F38" s="16">
        <v>0</v>
      </c>
      <c r="G38" s="13">
        <v>1.3184400000000001</v>
      </c>
      <c r="H38" s="13">
        <v>1.875311</v>
      </c>
      <c r="I38" s="13">
        <v>2.015809</v>
      </c>
      <c r="J38" s="16">
        <v>0</v>
      </c>
      <c r="K38" s="13">
        <v>1.275439</v>
      </c>
      <c r="L38" s="13">
        <v>1.8525419999999999</v>
      </c>
      <c r="M38" s="13">
        <v>2.1234009999999999</v>
      </c>
      <c r="N38" s="16">
        <v>0</v>
      </c>
      <c r="O38" s="13">
        <v>4.5113E-2</v>
      </c>
      <c r="P38" s="13">
        <v>7.4749999999999999E-3</v>
      </c>
      <c r="Q38" s="13">
        <v>1.1875999999999999E-2</v>
      </c>
      <c r="R38" s="16">
        <v>0</v>
      </c>
      <c r="S38" s="13">
        <v>7.5694999999999998E-2</v>
      </c>
      <c r="T38" s="13">
        <v>1.2822999999999999E-2</v>
      </c>
      <c r="U38" s="13">
        <v>2.2596999999999999E-2</v>
      </c>
      <c r="V38" s="16">
        <v>0</v>
      </c>
      <c r="W38" s="13">
        <f t="shared" si="1"/>
        <v>-4.3001000000000067E-2</v>
      </c>
      <c r="X38" s="13">
        <f t="shared" si="1"/>
        <v>-2.2769000000000039E-2</v>
      </c>
      <c r="Y38" s="17">
        <f t="shared" si="1"/>
        <v>0.10759199999999991</v>
      </c>
    </row>
    <row r="39" spans="1:25" x14ac:dyDescent="0.2">
      <c r="A39" s="33">
        <v>104</v>
      </c>
      <c r="B39" s="33">
        <v>111</v>
      </c>
      <c r="C39" s="33" t="s">
        <v>48</v>
      </c>
      <c r="D39" s="16">
        <v>898.51049999999998</v>
      </c>
      <c r="E39" s="25">
        <v>3.602026</v>
      </c>
      <c r="F39" s="16">
        <v>0</v>
      </c>
      <c r="G39" s="13">
        <v>0.25313600000000003</v>
      </c>
      <c r="H39" s="13">
        <v>0.617309</v>
      </c>
      <c r="I39" s="13">
        <v>1.5279229999999999</v>
      </c>
      <c r="J39" s="16">
        <v>0</v>
      </c>
      <c r="K39" s="13">
        <v>0.29778300000000002</v>
      </c>
      <c r="L39" s="13">
        <v>0.62572799999999995</v>
      </c>
      <c r="M39" s="13">
        <v>1.308832</v>
      </c>
      <c r="N39" s="16">
        <v>0</v>
      </c>
      <c r="O39" s="13">
        <v>6.1009999999999997E-3</v>
      </c>
      <c r="P39" s="13">
        <v>1.0286999999999999E-2</v>
      </c>
      <c r="Q39" s="13">
        <v>1.1217E-2</v>
      </c>
      <c r="R39" s="16">
        <v>0</v>
      </c>
      <c r="S39" s="13">
        <v>3.0790000000000001E-3</v>
      </c>
      <c r="T39" s="13">
        <v>7.515E-3</v>
      </c>
      <c r="U39" s="13">
        <v>1.5431E-2</v>
      </c>
      <c r="V39" s="16">
        <v>0</v>
      </c>
      <c r="W39" s="13">
        <f t="shared" si="1"/>
        <v>4.4646999999999992E-2</v>
      </c>
      <c r="X39" s="13">
        <f t="shared" si="1"/>
        <v>8.4189999999999543E-3</v>
      </c>
      <c r="Y39" s="17">
        <f t="shared" si="1"/>
        <v>-0.21909099999999992</v>
      </c>
    </row>
    <row r="40" spans="1:25" x14ac:dyDescent="0.2">
      <c r="A40" s="33">
        <v>104</v>
      </c>
      <c r="B40" s="33">
        <v>112</v>
      </c>
      <c r="C40" s="33" t="s">
        <v>49</v>
      </c>
      <c r="D40" s="16">
        <v>1045.5789</v>
      </c>
      <c r="E40" s="25">
        <v>4.8710940000000003</v>
      </c>
      <c r="F40" s="16">
        <v>0</v>
      </c>
      <c r="G40" s="13">
        <v>0.28695199999999998</v>
      </c>
      <c r="H40" s="13">
        <v>0.64207000000000003</v>
      </c>
      <c r="I40" s="13">
        <v>1.462599</v>
      </c>
      <c r="J40" s="16">
        <v>0</v>
      </c>
      <c r="K40" s="13">
        <v>0.234458</v>
      </c>
      <c r="L40" s="13">
        <v>0.59622399999999998</v>
      </c>
      <c r="M40" s="13">
        <v>1.376091</v>
      </c>
      <c r="N40" s="16">
        <v>0</v>
      </c>
      <c r="O40" s="13">
        <v>1.5603000000000001E-2</v>
      </c>
      <c r="P40" s="13">
        <v>1.3781E-2</v>
      </c>
      <c r="Q40" s="13">
        <v>1.2659999999999999E-2</v>
      </c>
      <c r="R40" s="16">
        <v>0</v>
      </c>
      <c r="S40" s="13">
        <v>6.28E-3</v>
      </c>
      <c r="T40" s="13">
        <v>5.2110000000000004E-3</v>
      </c>
      <c r="U40" s="13">
        <v>9.6810000000000004E-3</v>
      </c>
      <c r="V40" s="16">
        <v>0</v>
      </c>
      <c r="W40" s="13">
        <f t="shared" si="1"/>
        <v>-5.2493999999999985E-2</v>
      </c>
      <c r="X40" s="13">
        <f t="shared" si="1"/>
        <v>-4.5846000000000053E-2</v>
      </c>
      <c r="Y40" s="17">
        <f t="shared" si="1"/>
        <v>-8.6508000000000029E-2</v>
      </c>
    </row>
    <row r="41" spans="1:25" x14ac:dyDescent="0.2">
      <c r="A41" s="33">
        <v>104</v>
      </c>
      <c r="B41" s="33">
        <v>115</v>
      </c>
      <c r="C41" s="33" t="s">
        <v>50</v>
      </c>
      <c r="D41" s="16">
        <v>1344.7634</v>
      </c>
      <c r="E41" s="25">
        <v>6.0006979999999999</v>
      </c>
      <c r="F41" s="16">
        <v>0</v>
      </c>
      <c r="G41" s="13">
        <v>0.13386200000000001</v>
      </c>
      <c r="H41" s="13">
        <v>0.50106300000000004</v>
      </c>
      <c r="I41" s="13">
        <v>1.310079</v>
      </c>
      <c r="J41" s="16">
        <v>0</v>
      </c>
      <c r="K41" s="13">
        <v>0.17540600000000001</v>
      </c>
      <c r="L41" s="13">
        <v>0.51276100000000002</v>
      </c>
      <c r="M41" s="13">
        <v>1.186925</v>
      </c>
      <c r="N41" s="16">
        <v>0</v>
      </c>
      <c r="O41" s="13">
        <v>9.4289999999999999E-3</v>
      </c>
      <c r="P41" s="13">
        <v>1.1269E-2</v>
      </c>
      <c r="Q41" s="13">
        <v>1.5816E-2</v>
      </c>
      <c r="R41" s="16">
        <v>0</v>
      </c>
      <c r="S41" s="13">
        <v>3.6900000000000001E-3</v>
      </c>
      <c r="T41" s="13">
        <v>5.2440000000000004E-3</v>
      </c>
      <c r="U41" s="13">
        <v>4.8399999999999997E-3</v>
      </c>
      <c r="V41" s="16">
        <v>0</v>
      </c>
      <c r="W41" s="13">
        <f t="shared" si="1"/>
        <v>4.1543999999999998E-2</v>
      </c>
      <c r="X41" s="13">
        <f t="shared" si="1"/>
        <v>1.1697999999999986E-2</v>
      </c>
      <c r="Y41" s="17">
        <f t="shared" si="1"/>
        <v>-0.12315399999999999</v>
      </c>
    </row>
    <row r="42" spans="1:25" x14ac:dyDescent="0.2">
      <c r="A42" s="33">
        <v>116</v>
      </c>
      <c r="B42" s="33">
        <v>125</v>
      </c>
      <c r="C42" s="33" t="s">
        <v>52</v>
      </c>
      <c r="D42" s="16">
        <v>954.39859999999999</v>
      </c>
      <c r="E42" s="25">
        <v>4.4246639999999999</v>
      </c>
      <c r="F42" s="16">
        <v>0</v>
      </c>
      <c r="G42" s="13">
        <v>1.527109</v>
      </c>
      <c r="H42" s="13">
        <v>2.5970970000000002</v>
      </c>
      <c r="I42" s="13">
        <v>3.543409</v>
      </c>
      <c r="J42" s="16">
        <v>0</v>
      </c>
      <c r="K42" s="13">
        <v>1.3950940000000001</v>
      </c>
      <c r="L42" s="13">
        <v>2.3197700000000001</v>
      </c>
      <c r="M42" s="13">
        <v>3.3141240000000001</v>
      </c>
      <c r="N42" s="16">
        <v>0</v>
      </c>
      <c r="O42" s="13">
        <v>4.3036999999999999E-2</v>
      </c>
      <c r="P42" s="13">
        <v>1.9158999999999999E-2</v>
      </c>
      <c r="Q42" s="13">
        <v>1.7923999999999999E-2</v>
      </c>
      <c r="R42" s="16">
        <v>0</v>
      </c>
      <c r="S42" s="13">
        <v>6.0963999999999997E-2</v>
      </c>
      <c r="T42" s="13">
        <v>2.5631999999999999E-2</v>
      </c>
      <c r="U42" s="13">
        <v>2.3932999999999999E-2</v>
      </c>
      <c r="V42" s="16">
        <v>0</v>
      </c>
      <c r="W42" s="13">
        <f t="shared" si="1"/>
        <v>-0.13201499999999999</v>
      </c>
      <c r="X42" s="13">
        <f t="shared" si="1"/>
        <v>-0.2773270000000001</v>
      </c>
      <c r="Y42" s="17">
        <f t="shared" si="1"/>
        <v>-0.22928499999999996</v>
      </c>
    </row>
    <row r="43" spans="1:25" x14ac:dyDescent="0.2">
      <c r="A43" s="33">
        <v>116</v>
      </c>
      <c r="B43" s="33">
        <v>127</v>
      </c>
      <c r="C43" s="33" t="s">
        <v>53</v>
      </c>
      <c r="D43" s="16">
        <v>1245.5205000000001</v>
      </c>
      <c r="E43" s="25">
        <v>4.5990390000000003</v>
      </c>
      <c r="F43" s="16">
        <v>0</v>
      </c>
      <c r="G43" s="13">
        <v>1.6849719999999999</v>
      </c>
      <c r="H43" s="13">
        <v>2.7745419999999998</v>
      </c>
      <c r="I43" s="13">
        <v>3.6661130000000002</v>
      </c>
      <c r="J43" s="16">
        <v>0</v>
      </c>
      <c r="K43" s="13">
        <v>1.5401670000000001</v>
      </c>
      <c r="L43" s="13">
        <v>2.3823530000000002</v>
      </c>
      <c r="M43" s="13">
        <v>3.3816470000000001</v>
      </c>
      <c r="N43" s="16">
        <v>0</v>
      </c>
      <c r="O43" s="13">
        <v>4.6295000000000003E-2</v>
      </c>
      <c r="P43" s="13">
        <v>2.6057E-2</v>
      </c>
      <c r="Q43" s="13">
        <v>5.0332000000000002E-2</v>
      </c>
      <c r="R43" s="16">
        <v>0</v>
      </c>
      <c r="S43" s="13">
        <v>5.8186000000000002E-2</v>
      </c>
      <c r="T43" s="13">
        <v>5.6216000000000002E-2</v>
      </c>
      <c r="U43" s="13">
        <v>2.8510000000000001E-2</v>
      </c>
      <c r="V43" s="16">
        <v>0</v>
      </c>
      <c r="W43" s="13">
        <f t="shared" si="1"/>
        <v>-0.14480499999999985</v>
      </c>
      <c r="X43" s="13">
        <f t="shared" si="1"/>
        <v>-0.39218899999999968</v>
      </c>
      <c r="Y43" s="17">
        <f t="shared" si="1"/>
        <v>-0.28446600000000011</v>
      </c>
    </row>
    <row r="44" spans="1:25" x14ac:dyDescent="0.2">
      <c r="A44" s="33">
        <v>116</v>
      </c>
      <c r="B44" s="33">
        <v>128</v>
      </c>
      <c r="C44" s="33" t="s">
        <v>54</v>
      </c>
      <c r="D44" s="16">
        <v>1348.5296000000001</v>
      </c>
      <c r="E44" s="25">
        <v>5.0868859999999998</v>
      </c>
      <c r="F44" s="16">
        <v>0</v>
      </c>
      <c r="G44" s="13">
        <v>1.7644759999999999</v>
      </c>
      <c r="H44" s="13">
        <v>2.1311939999999998</v>
      </c>
      <c r="I44" s="13">
        <v>2.5162110000000002</v>
      </c>
      <c r="J44" s="16">
        <v>0</v>
      </c>
      <c r="K44" s="13">
        <v>1.7224809999999999</v>
      </c>
      <c r="L44" s="13">
        <v>1.981244</v>
      </c>
      <c r="M44" s="13">
        <v>2.3297249999999998</v>
      </c>
      <c r="N44" s="16">
        <v>0</v>
      </c>
      <c r="O44" s="13">
        <v>1.5492000000000001E-2</v>
      </c>
      <c r="P44" s="13">
        <v>4.2032E-2</v>
      </c>
      <c r="Q44" s="13">
        <v>2.197E-2</v>
      </c>
      <c r="R44" s="16">
        <v>0</v>
      </c>
      <c r="S44" s="13">
        <v>1.1147000000000001E-2</v>
      </c>
      <c r="T44" s="13">
        <v>2.4101999999999998E-2</v>
      </c>
      <c r="U44" s="13">
        <v>1.538E-2</v>
      </c>
      <c r="V44" s="16">
        <v>0</v>
      </c>
      <c r="W44" s="13">
        <f t="shared" si="1"/>
        <v>-4.1995000000000005E-2</v>
      </c>
      <c r="X44" s="13">
        <f t="shared" si="1"/>
        <v>-0.14994999999999981</v>
      </c>
      <c r="Y44" s="17">
        <f t="shared" si="1"/>
        <v>-0.18648600000000037</v>
      </c>
    </row>
    <row r="45" spans="1:25" x14ac:dyDescent="0.2">
      <c r="A45" s="33">
        <v>126</v>
      </c>
      <c r="B45" s="33">
        <v>134</v>
      </c>
      <c r="C45" s="33" t="s">
        <v>55</v>
      </c>
      <c r="D45" s="16">
        <v>1129.4917</v>
      </c>
      <c r="E45" s="25">
        <v>5.3838600000000003</v>
      </c>
      <c r="F45" s="16">
        <v>0</v>
      </c>
      <c r="G45" s="13">
        <v>0.387878</v>
      </c>
      <c r="H45" s="13">
        <v>1.0413570000000001</v>
      </c>
      <c r="I45" s="13">
        <v>1.358992</v>
      </c>
      <c r="J45" s="16">
        <v>0</v>
      </c>
      <c r="K45" s="13">
        <v>0.367649</v>
      </c>
      <c r="L45" s="13">
        <v>1.0597209999999999</v>
      </c>
      <c r="M45" s="13">
        <v>1.360735</v>
      </c>
      <c r="N45" s="16">
        <v>0</v>
      </c>
      <c r="O45" s="13">
        <v>1.5469E-2</v>
      </c>
      <c r="P45" s="13">
        <v>1.7623E-2</v>
      </c>
      <c r="Q45" s="13">
        <v>1.6829E-2</v>
      </c>
      <c r="R45" s="16">
        <v>0</v>
      </c>
      <c r="S45" s="13">
        <v>2.7248999999999999E-2</v>
      </c>
      <c r="T45" s="13">
        <v>2.1839000000000001E-2</v>
      </c>
      <c r="U45" s="13">
        <v>1.7069999999999998E-2</v>
      </c>
      <c r="V45" s="16">
        <v>0</v>
      </c>
      <c r="W45" s="13">
        <f t="shared" si="1"/>
        <v>-2.0228999999999997E-2</v>
      </c>
      <c r="X45" s="13">
        <f t="shared" si="1"/>
        <v>1.8363999999999825E-2</v>
      </c>
      <c r="Y45" s="17">
        <f t="shared" si="1"/>
        <v>1.7430000000000501E-3</v>
      </c>
    </row>
    <row r="46" spans="1:25" x14ac:dyDescent="0.2">
      <c r="A46" s="33">
        <v>135</v>
      </c>
      <c r="B46" s="33">
        <v>141</v>
      </c>
      <c r="C46" s="33" t="s">
        <v>56</v>
      </c>
      <c r="D46" s="16">
        <v>765.45050000000003</v>
      </c>
      <c r="E46" s="25">
        <v>5.5601320000000003</v>
      </c>
      <c r="F46" s="16">
        <v>0</v>
      </c>
      <c r="G46" s="13">
        <v>2.2091940000000001</v>
      </c>
      <c r="H46" s="13">
        <v>3.0012889999999999</v>
      </c>
      <c r="I46" s="13">
        <v>3.3087110000000002</v>
      </c>
      <c r="J46" s="16">
        <v>0</v>
      </c>
      <c r="K46" s="13">
        <v>1.9473640000000001</v>
      </c>
      <c r="L46" s="13">
        <v>2.8078699999999999</v>
      </c>
      <c r="M46" s="13">
        <v>3.179643</v>
      </c>
      <c r="N46" s="16">
        <v>0</v>
      </c>
      <c r="O46" s="13">
        <v>7.1166999999999994E-2</v>
      </c>
      <c r="P46" s="13">
        <v>1.7742999999999998E-2</v>
      </c>
      <c r="Q46" s="13">
        <v>1.4057E-2</v>
      </c>
      <c r="R46" s="16">
        <v>0</v>
      </c>
      <c r="S46" s="13">
        <v>0.13087399999999999</v>
      </c>
      <c r="T46" s="13">
        <v>2.4167999999999999E-2</v>
      </c>
      <c r="U46" s="13">
        <v>1.1344E-2</v>
      </c>
      <c r="V46" s="16">
        <v>0</v>
      </c>
      <c r="W46" s="13">
        <f t="shared" si="1"/>
        <v>-0.26183000000000001</v>
      </c>
      <c r="X46" s="13">
        <f t="shared" si="1"/>
        <v>-0.19341900000000001</v>
      </c>
      <c r="Y46" s="17">
        <f t="shared" si="1"/>
        <v>-0.12906800000000018</v>
      </c>
    </row>
    <row r="47" spans="1:25" x14ac:dyDescent="0.2">
      <c r="A47" s="33">
        <v>135</v>
      </c>
      <c r="B47" s="33">
        <v>150</v>
      </c>
      <c r="C47" s="33" t="s">
        <v>57</v>
      </c>
      <c r="D47" s="16">
        <v>1573.7679000000001</v>
      </c>
      <c r="E47" s="25">
        <v>6.2636580000000004</v>
      </c>
      <c r="F47" s="16">
        <v>0</v>
      </c>
      <c r="G47" s="13">
        <v>4.4112450000000001</v>
      </c>
      <c r="H47" s="13">
        <v>5.6194009999999999</v>
      </c>
      <c r="I47" s="13">
        <v>6.1302940000000001</v>
      </c>
      <c r="J47" s="16">
        <v>0</v>
      </c>
      <c r="K47" s="13">
        <v>3.8428529999999999</v>
      </c>
      <c r="L47" s="13">
        <v>3.8849469999999999</v>
      </c>
      <c r="M47" s="13">
        <v>4.5554100000000002</v>
      </c>
      <c r="N47" s="16">
        <v>0</v>
      </c>
      <c r="O47" s="13">
        <v>0.175291</v>
      </c>
      <c r="P47" s="13">
        <v>4.7567999999999999E-2</v>
      </c>
      <c r="Q47" s="13">
        <v>2.7623000000000002E-2</v>
      </c>
      <c r="R47" s="16">
        <v>0</v>
      </c>
      <c r="S47" s="13">
        <v>0.43031900000000001</v>
      </c>
      <c r="T47" s="13">
        <v>6.9721000000000005E-2</v>
      </c>
      <c r="U47" s="13">
        <v>7.9214000000000007E-2</v>
      </c>
      <c r="V47" s="16">
        <v>0</v>
      </c>
      <c r="W47" s="13">
        <f t="shared" si="1"/>
        <v>-0.56839200000000023</v>
      </c>
      <c r="X47" s="13">
        <f t="shared" si="1"/>
        <v>-1.7344539999999999</v>
      </c>
      <c r="Y47" s="17">
        <f t="shared" si="1"/>
        <v>-1.574884</v>
      </c>
    </row>
    <row r="48" spans="1:25" x14ac:dyDescent="0.2">
      <c r="A48" s="33">
        <v>159</v>
      </c>
      <c r="B48" s="33">
        <v>177</v>
      </c>
      <c r="C48" s="33" t="s">
        <v>60</v>
      </c>
      <c r="D48" s="16">
        <v>2158.9506999999999</v>
      </c>
      <c r="E48" s="25">
        <v>5.4702929999999999</v>
      </c>
      <c r="F48" s="16">
        <v>0</v>
      </c>
      <c r="G48" s="13">
        <v>1.3358650000000001</v>
      </c>
      <c r="H48" s="13">
        <v>1.8696390000000001</v>
      </c>
      <c r="I48" s="13">
        <v>2.8259259999999999</v>
      </c>
      <c r="J48" s="16">
        <v>0</v>
      </c>
      <c r="K48" s="13">
        <v>1.3257890000000001</v>
      </c>
      <c r="L48" s="13">
        <v>1.7270080000000001</v>
      </c>
      <c r="M48" s="13">
        <v>2.4388899999999998</v>
      </c>
      <c r="N48" s="16">
        <v>0</v>
      </c>
      <c r="O48" s="13">
        <v>4.9634999999999999E-2</v>
      </c>
      <c r="P48" s="13">
        <v>1.8922999999999999E-2</v>
      </c>
      <c r="Q48" s="13">
        <v>3.7441000000000002E-2</v>
      </c>
      <c r="R48" s="16">
        <v>0</v>
      </c>
      <c r="S48" s="13">
        <v>6.5242999999999995E-2</v>
      </c>
      <c r="T48" s="13">
        <v>1.2765E-2</v>
      </c>
      <c r="U48" s="13">
        <v>8.319E-3</v>
      </c>
      <c r="V48" s="16">
        <v>0</v>
      </c>
      <c r="W48" s="13">
        <f t="shared" si="1"/>
        <v>-1.0075999999999974E-2</v>
      </c>
      <c r="X48" s="13">
        <f t="shared" si="1"/>
        <v>-0.14263099999999995</v>
      </c>
      <c r="Y48" s="17">
        <f t="shared" si="1"/>
        <v>-0.38703600000000016</v>
      </c>
    </row>
    <row r="49" spans="1:25" x14ac:dyDescent="0.2">
      <c r="A49" s="33">
        <v>160</v>
      </c>
      <c r="B49" s="33">
        <v>176</v>
      </c>
      <c r="C49" s="33" t="s">
        <v>61</v>
      </c>
      <c r="D49" s="16">
        <v>1898.7982</v>
      </c>
      <c r="E49" s="25">
        <v>4.7157879999999999</v>
      </c>
      <c r="F49" s="16">
        <v>0</v>
      </c>
      <c r="G49" s="13">
        <v>1.4193180000000001</v>
      </c>
      <c r="H49" s="13">
        <v>1.9220809999999999</v>
      </c>
      <c r="I49" s="13">
        <v>2.6711140000000002</v>
      </c>
      <c r="J49" s="16">
        <v>0</v>
      </c>
      <c r="K49" s="13">
        <v>1.3760220000000001</v>
      </c>
      <c r="L49" s="13">
        <v>1.704917</v>
      </c>
      <c r="M49" s="13">
        <v>2.2367029999999999</v>
      </c>
      <c r="N49" s="16">
        <v>0</v>
      </c>
      <c r="O49" s="13">
        <v>4.1607999999999999E-2</v>
      </c>
      <c r="P49" s="13">
        <v>1.3143E-2</v>
      </c>
      <c r="Q49" s="13">
        <v>3.4877999999999999E-2</v>
      </c>
      <c r="R49" s="16">
        <v>0</v>
      </c>
      <c r="S49" s="13">
        <v>7.1302000000000004E-2</v>
      </c>
      <c r="T49" s="13">
        <v>2.0566999999999998E-2</v>
      </c>
      <c r="U49" s="13">
        <v>1.4763E-2</v>
      </c>
      <c r="V49" s="16">
        <v>0</v>
      </c>
      <c r="W49" s="13">
        <f t="shared" si="1"/>
        <v>-4.3296000000000001E-2</v>
      </c>
      <c r="X49" s="13">
        <f t="shared" si="1"/>
        <v>-0.21716399999999991</v>
      </c>
      <c r="Y49" s="17">
        <f t="shared" si="1"/>
        <v>-0.43441100000000032</v>
      </c>
    </row>
    <row r="50" spans="1:25" x14ac:dyDescent="0.2">
      <c r="A50" s="33">
        <v>160</v>
      </c>
      <c r="B50" s="33">
        <v>177</v>
      </c>
      <c r="C50" s="33" t="s">
        <v>62</v>
      </c>
      <c r="D50" s="16">
        <v>2011.8823</v>
      </c>
      <c r="E50" s="25">
        <v>5.1132850000000003</v>
      </c>
      <c r="F50" s="16">
        <v>0</v>
      </c>
      <c r="G50" s="13">
        <v>1.5748530000000001</v>
      </c>
      <c r="H50" s="13">
        <v>2.1782370000000002</v>
      </c>
      <c r="I50" s="13">
        <v>3.2146119999999998</v>
      </c>
      <c r="J50" s="16">
        <v>0</v>
      </c>
      <c r="K50" s="13">
        <v>1.5288569999999999</v>
      </c>
      <c r="L50" s="13">
        <v>1.9985520000000001</v>
      </c>
      <c r="M50" s="13">
        <v>2.82111</v>
      </c>
      <c r="N50" s="16">
        <v>0</v>
      </c>
      <c r="O50" s="13">
        <v>4.3166999999999997E-2</v>
      </c>
      <c r="P50" s="13">
        <v>1.2047E-2</v>
      </c>
      <c r="Q50" s="13">
        <v>1.5938999999999998E-2</v>
      </c>
      <c r="R50" s="16">
        <v>0</v>
      </c>
      <c r="S50" s="13">
        <v>6.1720999999999998E-2</v>
      </c>
      <c r="T50" s="13">
        <v>1.6126000000000001E-2</v>
      </c>
      <c r="U50" s="13">
        <v>7.5300000000000002E-3</v>
      </c>
      <c r="V50" s="16">
        <v>0</v>
      </c>
      <c r="W50" s="13">
        <f t="shared" si="1"/>
        <v>-4.5996000000000148E-2</v>
      </c>
      <c r="X50" s="13">
        <f t="shared" si="1"/>
        <v>-0.17968500000000009</v>
      </c>
      <c r="Y50" s="17">
        <f t="shared" si="1"/>
        <v>-0.3935019999999998</v>
      </c>
    </row>
    <row r="51" spans="1:25" x14ac:dyDescent="0.2">
      <c r="A51" s="33">
        <v>160</v>
      </c>
      <c r="B51" s="33">
        <v>181</v>
      </c>
      <c r="C51" s="33" t="s">
        <v>133</v>
      </c>
      <c r="D51" s="16">
        <v>2459.0576999999998</v>
      </c>
      <c r="E51" s="25">
        <v>5.4990740000000002</v>
      </c>
      <c r="F51" s="16">
        <v>0</v>
      </c>
      <c r="G51" s="13">
        <v>1.938682</v>
      </c>
      <c r="H51" s="13">
        <v>2.6262810000000001</v>
      </c>
      <c r="I51" s="13">
        <v>3.7741899999999999</v>
      </c>
      <c r="J51" s="16">
        <v>0</v>
      </c>
      <c r="K51" s="13">
        <v>1.8874230000000001</v>
      </c>
      <c r="L51" s="13">
        <v>2.4152480000000001</v>
      </c>
      <c r="M51" s="13">
        <v>3.3120850000000002</v>
      </c>
      <c r="N51" s="16">
        <v>0</v>
      </c>
      <c r="O51" s="13">
        <v>7.9966999999999996E-2</v>
      </c>
      <c r="P51" s="13">
        <v>5.6048000000000001E-2</v>
      </c>
      <c r="Q51" s="13">
        <v>2.5855E-2</v>
      </c>
      <c r="R51" s="16">
        <v>0</v>
      </c>
      <c r="S51" s="13">
        <v>0.104753</v>
      </c>
      <c r="T51" s="13">
        <v>5.9132999999999998E-2</v>
      </c>
      <c r="U51" s="13">
        <v>5.3884000000000001E-2</v>
      </c>
      <c r="V51" s="16">
        <v>0</v>
      </c>
      <c r="W51" s="13">
        <f t="shared" si="1"/>
        <v>-5.1258999999999943E-2</v>
      </c>
      <c r="X51" s="13">
        <f t="shared" si="1"/>
        <v>-0.21103300000000003</v>
      </c>
      <c r="Y51" s="17">
        <f t="shared" si="1"/>
        <v>-0.46210499999999977</v>
      </c>
    </row>
    <row r="52" spans="1:25" x14ac:dyDescent="0.2">
      <c r="A52" s="33">
        <v>161</v>
      </c>
      <c r="B52" s="33">
        <v>176</v>
      </c>
      <c r="C52" s="33" t="s">
        <v>63</v>
      </c>
      <c r="D52" s="16">
        <v>1795.7891</v>
      </c>
      <c r="E52" s="25">
        <v>4.5661360000000002</v>
      </c>
      <c r="F52" s="16">
        <v>0</v>
      </c>
      <c r="G52" s="13">
        <v>1.4320649999999999</v>
      </c>
      <c r="H52" s="13">
        <v>1.9032800000000001</v>
      </c>
      <c r="I52" s="13">
        <v>2.6252710000000001</v>
      </c>
      <c r="J52" s="16">
        <v>0</v>
      </c>
      <c r="K52" s="13">
        <v>1.2662169999999999</v>
      </c>
      <c r="L52" s="13">
        <v>1.5779840000000001</v>
      </c>
      <c r="M52" s="13">
        <v>2.223681</v>
      </c>
      <c r="N52" s="16">
        <v>0</v>
      </c>
      <c r="O52" s="13">
        <v>4.2569000000000003E-2</v>
      </c>
      <c r="P52" s="13">
        <v>1.6552000000000001E-2</v>
      </c>
      <c r="Q52" s="13">
        <v>3.2797E-2</v>
      </c>
      <c r="R52" s="16">
        <v>0</v>
      </c>
      <c r="S52" s="13">
        <v>4.3305000000000003E-2</v>
      </c>
      <c r="T52" s="13">
        <v>1.4298999999999999E-2</v>
      </c>
      <c r="U52" s="13">
        <v>3.7376E-2</v>
      </c>
      <c r="V52" s="16">
        <v>0</v>
      </c>
      <c r="W52" s="13">
        <f t="shared" si="1"/>
        <v>-0.165848</v>
      </c>
      <c r="X52" s="13">
        <f t="shared" si="1"/>
        <v>-0.32529600000000003</v>
      </c>
      <c r="Y52" s="17">
        <f t="shared" si="1"/>
        <v>-0.40159000000000011</v>
      </c>
    </row>
    <row r="53" spans="1:25" x14ac:dyDescent="0.2">
      <c r="A53" s="33">
        <v>161</v>
      </c>
      <c r="B53" s="33">
        <v>177</v>
      </c>
      <c r="C53" s="33" t="s">
        <v>64</v>
      </c>
      <c r="D53" s="16">
        <v>1908.8731</v>
      </c>
      <c r="E53" s="25">
        <v>5.0289159999999997</v>
      </c>
      <c r="F53" s="16">
        <v>0</v>
      </c>
      <c r="G53" s="13">
        <v>1.6085199999999999</v>
      </c>
      <c r="H53" s="13">
        <v>2.1978589999999998</v>
      </c>
      <c r="I53" s="13">
        <v>3.2109049999999999</v>
      </c>
      <c r="J53" s="16">
        <v>0</v>
      </c>
      <c r="K53" s="13">
        <v>1.4908429999999999</v>
      </c>
      <c r="L53" s="13">
        <v>1.9403969999999999</v>
      </c>
      <c r="M53" s="13">
        <v>2.8200509999999999</v>
      </c>
      <c r="N53" s="16">
        <v>0</v>
      </c>
      <c r="O53" s="13">
        <v>4.6573999999999997E-2</v>
      </c>
      <c r="P53" s="13">
        <v>1.8985999999999999E-2</v>
      </c>
      <c r="Q53" s="13">
        <v>3.2605000000000002E-2</v>
      </c>
      <c r="R53" s="16">
        <v>0</v>
      </c>
      <c r="S53" s="13">
        <v>6.1120000000000001E-2</v>
      </c>
      <c r="T53" s="13">
        <v>2.1350999999999998E-2</v>
      </c>
      <c r="U53" s="13">
        <v>1.7840999999999999E-2</v>
      </c>
      <c r="V53" s="16">
        <v>0</v>
      </c>
      <c r="W53" s="13">
        <f t="shared" si="1"/>
        <v>-0.11767700000000003</v>
      </c>
      <c r="X53" s="13">
        <f t="shared" si="1"/>
        <v>-0.25746199999999986</v>
      </c>
      <c r="Y53" s="17">
        <f t="shared" si="1"/>
        <v>-0.39085400000000003</v>
      </c>
    </row>
    <row r="54" spans="1:25" x14ac:dyDescent="0.2">
      <c r="A54" s="33">
        <v>178</v>
      </c>
      <c r="B54" s="33">
        <v>197</v>
      </c>
      <c r="C54" s="33" t="s">
        <v>65</v>
      </c>
      <c r="D54" s="16">
        <v>2143.9679000000001</v>
      </c>
      <c r="E54" s="25">
        <v>5.8336759999999996</v>
      </c>
      <c r="F54" s="16">
        <v>0</v>
      </c>
      <c r="G54" s="13">
        <v>6.526529</v>
      </c>
      <c r="H54" s="13">
        <v>8.5563800000000008</v>
      </c>
      <c r="I54" s="13">
        <v>9.0487859999999998</v>
      </c>
      <c r="J54" s="16">
        <v>0</v>
      </c>
      <c r="K54" s="13">
        <v>5.744707</v>
      </c>
      <c r="L54" s="13">
        <v>7.7556089999999998</v>
      </c>
      <c r="M54" s="13">
        <v>9.0084859999999995</v>
      </c>
      <c r="N54" s="16">
        <v>0</v>
      </c>
      <c r="O54" s="13">
        <v>0.23594000000000001</v>
      </c>
      <c r="P54" s="13">
        <v>0.106535</v>
      </c>
      <c r="Q54" s="13">
        <v>0.12151099999999999</v>
      </c>
      <c r="R54" s="16">
        <v>0</v>
      </c>
      <c r="S54" s="13">
        <v>0.22963600000000001</v>
      </c>
      <c r="T54" s="13">
        <v>7.1199999999999999E-2</v>
      </c>
      <c r="U54" s="13">
        <v>6.4826999999999996E-2</v>
      </c>
      <c r="V54" s="16">
        <v>0</v>
      </c>
      <c r="W54" s="13">
        <f t="shared" si="1"/>
        <v>-0.78182200000000002</v>
      </c>
      <c r="X54" s="13">
        <f t="shared" si="1"/>
        <v>-0.80077100000000101</v>
      </c>
      <c r="Y54" s="17">
        <f t="shared" si="1"/>
        <v>-4.0300000000000225E-2</v>
      </c>
    </row>
    <row r="55" spans="1:25" x14ac:dyDescent="0.2">
      <c r="A55" s="33">
        <v>182</v>
      </c>
      <c r="B55" s="33">
        <v>196</v>
      </c>
      <c r="C55" s="33" t="s">
        <v>68</v>
      </c>
      <c r="D55" s="16">
        <v>1581.7655999999999</v>
      </c>
      <c r="E55" s="25">
        <v>4.9155319999999998</v>
      </c>
      <c r="F55" s="16">
        <v>0</v>
      </c>
      <c r="G55" s="13">
        <v>6.3969019999999999</v>
      </c>
      <c r="H55" s="13">
        <v>8.0801239999999996</v>
      </c>
      <c r="I55" s="13">
        <v>8.4550730000000005</v>
      </c>
      <c r="J55" s="16">
        <v>0</v>
      </c>
      <c r="K55" s="13">
        <v>5.8451190000000004</v>
      </c>
      <c r="L55" s="13">
        <v>7.3977500000000003</v>
      </c>
      <c r="M55" s="13">
        <v>8.4294630000000002</v>
      </c>
      <c r="N55" s="16">
        <v>0</v>
      </c>
      <c r="O55" s="13">
        <v>0.172898</v>
      </c>
      <c r="P55" s="13">
        <v>6.5118999999999996E-2</v>
      </c>
      <c r="Q55" s="13">
        <v>8.0509999999999998E-2</v>
      </c>
      <c r="R55" s="16">
        <v>0</v>
      </c>
      <c r="S55" s="13">
        <v>0.249726</v>
      </c>
      <c r="T55" s="13">
        <v>6.2341000000000001E-2</v>
      </c>
      <c r="U55" s="13">
        <v>6.0357000000000001E-2</v>
      </c>
      <c r="V55" s="16">
        <v>0</v>
      </c>
      <c r="W55" s="13">
        <f t="shared" si="1"/>
        <v>-0.55178299999999947</v>
      </c>
      <c r="X55" s="13">
        <f t="shared" si="1"/>
        <v>-0.68237399999999937</v>
      </c>
      <c r="Y55" s="17">
        <f t="shared" si="1"/>
        <v>-2.5610000000000355E-2</v>
      </c>
    </row>
    <row r="56" spans="1:25" x14ac:dyDescent="0.2">
      <c r="A56" s="33">
        <v>182</v>
      </c>
      <c r="B56" s="33">
        <v>197</v>
      </c>
      <c r="C56" s="33" t="s">
        <v>69</v>
      </c>
      <c r="D56" s="16">
        <v>1696.7925</v>
      </c>
      <c r="E56" s="25">
        <v>4.9342560000000004</v>
      </c>
      <c r="F56" s="16">
        <v>0</v>
      </c>
      <c r="G56" s="13">
        <v>6.7928550000000003</v>
      </c>
      <c r="H56" s="13">
        <v>8.4534149999999997</v>
      </c>
      <c r="I56" s="13">
        <v>8.860595</v>
      </c>
      <c r="J56" s="16">
        <v>0</v>
      </c>
      <c r="K56" s="13">
        <v>6.2077349999999996</v>
      </c>
      <c r="L56" s="13">
        <v>7.7761129999999996</v>
      </c>
      <c r="M56" s="13">
        <v>8.8272549999999992</v>
      </c>
      <c r="N56" s="16">
        <v>0</v>
      </c>
      <c r="O56" s="13">
        <v>0.213339</v>
      </c>
      <c r="P56" s="13">
        <v>6.5328999999999998E-2</v>
      </c>
      <c r="Q56" s="13">
        <v>6.1839999999999999E-2</v>
      </c>
      <c r="R56" s="16">
        <v>0</v>
      </c>
      <c r="S56" s="13">
        <v>0.256749</v>
      </c>
      <c r="T56" s="13">
        <v>5.5239000000000003E-2</v>
      </c>
      <c r="U56" s="13">
        <v>3.5395000000000003E-2</v>
      </c>
      <c r="V56" s="16">
        <v>0</v>
      </c>
      <c r="W56" s="13">
        <f t="shared" si="1"/>
        <v>-0.58512000000000075</v>
      </c>
      <c r="X56" s="13">
        <f t="shared" si="1"/>
        <v>-0.67730200000000007</v>
      </c>
      <c r="Y56" s="17">
        <f t="shared" si="1"/>
        <v>-3.3340000000000813E-2</v>
      </c>
    </row>
    <row r="57" spans="1:25" x14ac:dyDescent="0.2">
      <c r="A57" s="33">
        <v>182</v>
      </c>
      <c r="B57" s="33">
        <v>199</v>
      </c>
      <c r="C57" s="33" t="s">
        <v>70</v>
      </c>
      <c r="D57" s="16">
        <v>1898.8878999999999</v>
      </c>
      <c r="E57" s="25">
        <v>4.9127270000000003</v>
      </c>
      <c r="F57" s="16">
        <v>0</v>
      </c>
      <c r="G57" s="13">
        <v>7.156053</v>
      </c>
      <c r="H57" s="13">
        <v>9.241339</v>
      </c>
      <c r="I57" s="13">
        <v>9.9282090000000007</v>
      </c>
      <c r="J57" s="16">
        <v>0</v>
      </c>
      <c r="K57" s="13">
        <v>6.548432</v>
      </c>
      <c r="L57" s="13">
        <v>8.5767869999999995</v>
      </c>
      <c r="M57" s="13">
        <v>9.7837859999999992</v>
      </c>
      <c r="N57" s="16">
        <v>0</v>
      </c>
      <c r="O57" s="13">
        <v>0.28998600000000002</v>
      </c>
      <c r="P57" s="13">
        <v>8.7772000000000003E-2</v>
      </c>
      <c r="Q57" s="13">
        <v>0.111677</v>
      </c>
      <c r="R57" s="16">
        <v>0</v>
      </c>
      <c r="S57" s="13">
        <v>0.294207</v>
      </c>
      <c r="T57" s="13">
        <v>0.123099</v>
      </c>
      <c r="U57" s="13">
        <v>6.8181000000000005E-2</v>
      </c>
      <c r="V57" s="16">
        <v>0</v>
      </c>
      <c r="W57" s="13">
        <f t="shared" si="1"/>
        <v>-0.60762099999999997</v>
      </c>
      <c r="X57" s="13">
        <f t="shared" si="1"/>
        <v>-0.66455200000000048</v>
      </c>
      <c r="Y57" s="17">
        <f t="shared" si="1"/>
        <v>-0.14442300000000152</v>
      </c>
    </row>
    <row r="58" spans="1:25" x14ac:dyDescent="0.2">
      <c r="A58" s="33">
        <v>182</v>
      </c>
      <c r="B58" s="33">
        <v>201</v>
      </c>
      <c r="C58" s="33" t="s">
        <v>72</v>
      </c>
      <c r="D58" s="16">
        <v>2113.0196000000001</v>
      </c>
      <c r="E58" s="25">
        <v>5.1995310000000003</v>
      </c>
      <c r="F58" s="16">
        <v>0</v>
      </c>
      <c r="G58" s="13">
        <v>7.0632659999999996</v>
      </c>
      <c r="H58" s="13">
        <v>9.0989179999999994</v>
      </c>
      <c r="I58" s="13">
        <v>9.8194909999999993</v>
      </c>
      <c r="J58" s="16">
        <v>0</v>
      </c>
      <c r="K58" s="13">
        <v>6.4636149999999999</v>
      </c>
      <c r="L58" s="13">
        <v>8.4022620000000003</v>
      </c>
      <c r="M58" s="13">
        <v>9.7398749999999996</v>
      </c>
      <c r="N58" s="16">
        <v>0</v>
      </c>
      <c r="O58" s="13">
        <v>0.24108099999999999</v>
      </c>
      <c r="P58" s="13">
        <v>6.8477999999999997E-2</v>
      </c>
      <c r="Q58" s="13">
        <v>7.0196999999999996E-2</v>
      </c>
      <c r="R58" s="16">
        <v>0</v>
      </c>
      <c r="S58" s="13">
        <v>0.27550999999999998</v>
      </c>
      <c r="T58" s="13">
        <v>9.0473999999999999E-2</v>
      </c>
      <c r="U58" s="13">
        <v>4.7427999999999998E-2</v>
      </c>
      <c r="V58" s="16">
        <v>0</v>
      </c>
      <c r="W58" s="13">
        <f t="shared" si="1"/>
        <v>-0.59965099999999971</v>
      </c>
      <c r="X58" s="13">
        <f t="shared" si="1"/>
        <v>-0.69665599999999905</v>
      </c>
      <c r="Y58" s="17">
        <f t="shared" si="1"/>
        <v>-7.9615999999999687E-2</v>
      </c>
    </row>
    <row r="59" spans="1:25" x14ac:dyDescent="0.2">
      <c r="A59" s="33">
        <v>182</v>
      </c>
      <c r="B59" s="33">
        <v>202</v>
      </c>
      <c r="C59" s="33" t="s">
        <v>73</v>
      </c>
      <c r="D59" s="16">
        <v>2212.0880999999999</v>
      </c>
      <c r="E59" s="25">
        <v>5.653098</v>
      </c>
      <c r="F59" s="16">
        <v>0</v>
      </c>
      <c r="G59" s="13">
        <v>7.110398</v>
      </c>
      <c r="H59" s="13">
        <v>9.7696780000000008</v>
      </c>
      <c r="I59" s="13">
        <v>10.548349</v>
      </c>
      <c r="J59" s="16">
        <v>0</v>
      </c>
      <c r="K59" s="13">
        <v>6.5781869999999998</v>
      </c>
      <c r="L59" s="13">
        <v>9.0529279999999996</v>
      </c>
      <c r="M59" s="13">
        <v>10.467473999999999</v>
      </c>
      <c r="N59" s="16">
        <v>0</v>
      </c>
      <c r="O59" s="13">
        <v>0.242288</v>
      </c>
      <c r="P59" s="13">
        <v>7.0501999999999995E-2</v>
      </c>
      <c r="Q59" s="13">
        <v>6.7568000000000003E-2</v>
      </c>
      <c r="R59" s="16">
        <v>0</v>
      </c>
      <c r="S59" s="13">
        <v>0.291074</v>
      </c>
      <c r="T59" s="13">
        <v>7.7096999999999999E-2</v>
      </c>
      <c r="U59" s="13">
        <v>3.3265000000000003E-2</v>
      </c>
      <c r="V59" s="16">
        <v>0</v>
      </c>
      <c r="W59" s="13">
        <f t="shared" si="1"/>
        <v>-0.53221100000000021</v>
      </c>
      <c r="X59" s="13">
        <f t="shared" si="1"/>
        <v>-0.71675000000000111</v>
      </c>
      <c r="Y59" s="17">
        <f t="shared" si="1"/>
        <v>-8.0875000000000696E-2</v>
      </c>
    </row>
    <row r="60" spans="1:25" x14ac:dyDescent="0.2">
      <c r="A60" s="33">
        <v>182</v>
      </c>
      <c r="B60" s="33">
        <v>205</v>
      </c>
      <c r="C60" s="33" t="s">
        <v>74</v>
      </c>
      <c r="D60" s="16">
        <v>2538.2835</v>
      </c>
      <c r="E60" s="25">
        <v>6.2130809999999999</v>
      </c>
      <c r="F60" s="16">
        <v>0</v>
      </c>
      <c r="G60" s="13">
        <v>5.8741450000000004</v>
      </c>
      <c r="H60" s="13">
        <v>8.2202079999999995</v>
      </c>
      <c r="I60" s="13">
        <v>8.8871669999999998</v>
      </c>
      <c r="J60" s="16">
        <v>0</v>
      </c>
      <c r="K60" s="13">
        <v>5.0235479999999999</v>
      </c>
      <c r="L60" s="13">
        <v>7.2197849999999999</v>
      </c>
      <c r="M60" s="13">
        <v>8.8669989999999999</v>
      </c>
      <c r="N60" s="16">
        <v>0</v>
      </c>
      <c r="O60" s="13">
        <v>0.200908</v>
      </c>
      <c r="P60" s="13">
        <v>6.8116999999999997E-2</v>
      </c>
      <c r="Q60" s="13">
        <v>0.11329699999999999</v>
      </c>
      <c r="R60" s="16">
        <v>0</v>
      </c>
      <c r="S60" s="13">
        <v>0.17201</v>
      </c>
      <c r="T60" s="13">
        <v>8.9206999999999995E-2</v>
      </c>
      <c r="U60" s="13">
        <v>6.4973000000000003E-2</v>
      </c>
      <c r="V60" s="16">
        <v>0</v>
      </c>
      <c r="W60" s="13">
        <f t="shared" si="1"/>
        <v>-0.85059700000000049</v>
      </c>
      <c r="X60" s="13">
        <f t="shared" si="1"/>
        <v>-1.0004229999999996</v>
      </c>
      <c r="Y60" s="17">
        <f t="shared" si="1"/>
        <v>-2.0167999999999964E-2</v>
      </c>
    </row>
    <row r="61" spans="1:25" x14ac:dyDescent="0.2">
      <c r="A61" s="33">
        <v>198</v>
      </c>
      <c r="B61" s="33">
        <v>205</v>
      </c>
      <c r="C61" s="33" t="s">
        <v>76</v>
      </c>
      <c r="D61" s="16">
        <v>860.50879999999995</v>
      </c>
      <c r="E61" s="25">
        <v>5.9849680000000003</v>
      </c>
      <c r="F61" s="16">
        <v>0</v>
      </c>
      <c r="G61" s="13">
        <v>0.23205400000000001</v>
      </c>
      <c r="H61" s="13">
        <v>0.92498800000000003</v>
      </c>
      <c r="I61" s="13">
        <v>1.038435</v>
      </c>
      <c r="J61" s="16">
        <v>0</v>
      </c>
      <c r="K61" s="13">
        <v>0.23373099999999999</v>
      </c>
      <c r="L61" s="13">
        <v>0.91375300000000004</v>
      </c>
      <c r="M61" s="13">
        <v>1.0397780000000001</v>
      </c>
      <c r="N61" s="16">
        <v>0</v>
      </c>
      <c r="O61" s="13">
        <v>1.9828999999999999E-2</v>
      </c>
      <c r="P61" s="13">
        <v>2.6286E-2</v>
      </c>
      <c r="Q61" s="13">
        <v>1.5344999999999999E-2</v>
      </c>
      <c r="R61" s="16">
        <v>0</v>
      </c>
      <c r="S61" s="13">
        <v>2.1968000000000001E-2</v>
      </c>
      <c r="T61" s="13">
        <v>1.5318999999999999E-2</v>
      </c>
      <c r="U61" s="13">
        <v>1.4932000000000001E-2</v>
      </c>
      <c r="V61" s="16">
        <v>0</v>
      </c>
      <c r="W61" s="13">
        <f t="shared" si="1"/>
        <v>1.6769999999999841E-3</v>
      </c>
      <c r="X61" s="13">
        <f t="shared" si="1"/>
        <v>-1.1234999999999995E-2</v>
      </c>
      <c r="Y61" s="17">
        <f t="shared" si="1"/>
        <v>1.3430000000000941E-3</v>
      </c>
    </row>
    <row r="62" spans="1:25" x14ac:dyDescent="0.2">
      <c r="A62" s="33">
        <v>199</v>
      </c>
      <c r="B62" s="33">
        <v>205</v>
      </c>
      <c r="C62" s="33" t="s">
        <v>77</v>
      </c>
      <c r="D62" s="16">
        <v>759.46109999999999</v>
      </c>
      <c r="E62" s="25">
        <v>5.9724620000000002</v>
      </c>
      <c r="F62" s="16">
        <v>0</v>
      </c>
      <c r="G62" s="13">
        <v>0.24393400000000001</v>
      </c>
      <c r="H62" s="13">
        <v>0.92211799999999999</v>
      </c>
      <c r="I62" s="13">
        <v>0.99500200000000005</v>
      </c>
      <c r="J62" s="16">
        <v>0</v>
      </c>
      <c r="K62" s="13">
        <v>0.26123499999999999</v>
      </c>
      <c r="L62" s="13">
        <v>0.91835699999999998</v>
      </c>
      <c r="M62" s="13">
        <v>1.0147409999999999</v>
      </c>
      <c r="N62" s="16">
        <v>0</v>
      </c>
      <c r="O62" s="13">
        <v>2.3965E-2</v>
      </c>
      <c r="P62" s="13">
        <v>6.025E-3</v>
      </c>
      <c r="Q62" s="13">
        <v>6.855E-3</v>
      </c>
      <c r="R62" s="16">
        <v>0</v>
      </c>
      <c r="S62" s="13">
        <v>2.0334000000000001E-2</v>
      </c>
      <c r="T62" s="13">
        <v>1.4595E-2</v>
      </c>
      <c r="U62" s="13">
        <v>8.5579999999999996E-3</v>
      </c>
      <c r="V62" s="16">
        <v>0</v>
      </c>
      <c r="W62" s="13">
        <f t="shared" si="1"/>
        <v>1.7300999999999983E-2</v>
      </c>
      <c r="X62" s="13">
        <f t="shared" si="1"/>
        <v>-3.7610000000000143E-3</v>
      </c>
      <c r="Y62" s="17">
        <f t="shared" si="1"/>
        <v>1.973899999999984E-2</v>
      </c>
    </row>
    <row r="63" spans="1:25" x14ac:dyDescent="0.2">
      <c r="A63" s="33">
        <v>209</v>
      </c>
      <c r="B63" s="33">
        <v>215</v>
      </c>
      <c r="C63" s="33" t="s">
        <v>78</v>
      </c>
      <c r="D63" s="16">
        <v>707.3723</v>
      </c>
      <c r="E63" s="25">
        <v>4.5154750000000003</v>
      </c>
      <c r="F63" s="16">
        <v>0</v>
      </c>
      <c r="G63" s="13">
        <v>0.361564</v>
      </c>
      <c r="H63" s="13">
        <v>0.77031700000000003</v>
      </c>
      <c r="I63" s="13">
        <v>0.99853999999999998</v>
      </c>
      <c r="J63" s="16">
        <v>0</v>
      </c>
      <c r="K63" s="13">
        <v>0.40486800000000001</v>
      </c>
      <c r="L63" s="13">
        <v>0.76614499999999996</v>
      </c>
      <c r="M63" s="13">
        <v>0.93051099999999998</v>
      </c>
      <c r="N63" s="16">
        <v>0</v>
      </c>
      <c r="O63" s="13">
        <v>3.1144999999999999E-2</v>
      </c>
      <c r="P63" s="13">
        <v>1.7037E-2</v>
      </c>
      <c r="Q63" s="13">
        <v>1.0263E-2</v>
      </c>
      <c r="R63" s="16">
        <v>0</v>
      </c>
      <c r="S63" s="13">
        <v>5.6846000000000001E-2</v>
      </c>
      <c r="T63" s="13">
        <v>8.6700000000000006E-3</v>
      </c>
      <c r="U63" s="13">
        <v>1.3911E-2</v>
      </c>
      <c r="V63" s="16">
        <v>0</v>
      </c>
      <c r="W63" s="13">
        <f t="shared" si="1"/>
        <v>4.3304000000000009E-2</v>
      </c>
      <c r="X63" s="13">
        <f t="shared" si="1"/>
        <v>-4.1720000000000645E-3</v>
      </c>
      <c r="Y63" s="17">
        <f t="shared" si="1"/>
        <v>-6.8029000000000006E-2</v>
      </c>
    </row>
    <row r="64" spans="1:25" x14ac:dyDescent="0.2">
      <c r="A64" s="33">
        <v>209</v>
      </c>
      <c r="B64" s="33">
        <v>218</v>
      </c>
      <c r="C64" s="33" t="s">
        <v>79</v>
      </c>
      <c r="D64" s="16">
        <v>1164.5796</v>
      </c>
      <c r="E64" s="25">
        <v>5.636736</v>
      </c>
      <c r="F64" s="16">
        <v>0</v>
      </c>
      <c r="G64" s="13">
        <v>1.73841</v>
      </c>
      <c r="H64" s="13">
        <v>2.297701</v>
      </c>
      <c r="I64" s="13">
        <v>2.5701870000000002</v>
      </c>
      <c r="J64" s="16">
        <v>0</v>
      </c>
      <c r="K64" s="13">
        <v>1.8193889999999999</v>
      </c>
      <c r="L64" s="13">
        <v>2.3115860000000001</v>
      </c>
      <c r="M64" s="13">
        <v>2.5789360000000001</v>
      </c>
      <c r="N64" s="16">
        <v>0</v>
      </c>
      <c r="O64" s="13">
        <v>5.2678000000000003E-2</v>
      </c>
      <c r="P64" s="13">
        <v>1.5713999999999999E-2</v>
      </c>
      <c r="Q64" s="13">
        <v>1.1284000000000001E-2</v>
      </c>
      <c r="R64" s="16">
        <v>0</v>
      </c>
      <c r="S64" s="13">
        <v>8.362E-2</v>
      </c>
      <c r="T64" s="13">
        <v>1.8304999999999998E-2</v>
      </c>
      <c r="U64" s="13">
        <v>8.5970000000000005E-3</v>
      </c>
      <c r="V64" s="16">
        <v>0</v>
      </c>
      <c r="W64" s="13">
        <f t="shared" si="1"/>
        <v>8.0978999999999912E-2</v>
      </c>
      <c r="X64" s="13">
        <f t="shared" si="1"/>
        <v>1.3885000000000147E-2</v>
      </c>
      <c r="Y64" s="17">
        <f t="shared" si="1"/>
        <v>8.7489999999998957E-3</v>
      </c>
    </row>
    <row r="65" spans="1:25" x14ac:dyDescent="0.2">
      <c r="A65" s="33">
        <v>209</v>
      </c>
      <c r="B65" s="33">
        <v>219</v>
      </c>
      <c r="C65" s="33" t="s">
        <v>80</v>
      </c>
      <c r="D65" s="16">
        <v>1311.6479999999999</v>
      </c>
      <c r="E65" s="25">
        <v>6.5935870000000003</v>
      </c>
      <c r="F65" s="16">
        <v>0</v>
      </c>
      <c r="G65" s="13">
        <v>1.769728</v>
      </c>
      <c r="H65" s="13">
        <v>3.1452680000000002</v>
      </c>
      <c r="I65" s="13">
        <v>3.439349</v>
      </c>
      <c r="J65" s="16">
        <v>0</v>
      </c>
      <c r="K65" s="13">
        <v>1.7808649999999999</v>
      </c>
      <c r="L65" s="13">
        <v>3.074681</v>
      </c>
      <c r="M65" s="13">
        <v>3.3887320000000001</v>
      </c>
      <c r="N65" s="16">
        <v>0</v>
      </c>
      <c r="O65" s="13">
        <v>2.9335E-2</v>
      </c>
      <c r="P65" s="13">
        <v>1.5727000000000001E-2</v>
      </c>
      <c r="Q65" s="13">
        <v>1.4763999999999999E-2</v>
      </c>
      <c r="R65" s="16">
        <v>0</v>
      </c>
      <c r="S65" s="13">
        <v>7.5617000000000004E-2</v>
      </c>
      <c r="T65" s="13">
        <v>2.666E-2</v>
      </c>
      <c r="U65" s="13">
        <v>1.5129E-2</v>
      </c>
      <c r="V65" s="16">
        <v>0</v>
      </c>
      <c r="W65" s="13">
        <f t="shared" si="1"/>
        <v>1.1136999999999952E-2</v>
      </c>
      <c r="X65" s="13">
        <f t="shared" si="1"/>
        <v>-7.0587000000000177E-2</v>
      </c>
      <c r="Y65" s="17">
        <f t="shared" si="1"/>
        <v>-5.0616999999999912E-2</v>
      </c>
    </row>
    <row r="66" spans="1:25" x14ac:dyDescent="0.2">
      <c r="A66" s="33">
        <v>209</v>
      </c>
      <c r="B66" s="33">
        <v>220</v>
      </c>
      <c r="C66" s="33" t="s">
        <v>81</v>
      </c>
      <c r="D66" s="16">
        <v>1424.7320999999999</v>
      </c>
      <c r="E66" s="25">
        <v>7.0874800000000002</v>
      </c>
      <c r="F66" s="16">
        <v>0</v>
      </c>
      <c r="G66" s="13">
        <v>1.666248</v>
      </c>
      <c r="H66" s="13">
        <v>2.8918710000000001</v>
      </c>
      <c r="I66" s="13">
        <v>3.586185</v>
      </c>
      <c r="J66" s="16">
        <v>0</v>
      </c>
      <c r="K66" s="13">
        <v>1.7156210000000001</v>
      </c>
      <c r="L66" s="13">
        <v>2.8918509999999999</v>
      </c>
      <c r="M66" s="13">
        <v>3.5960559999999999</v>
      </c>
      <c r="N66" s="16">
        <v>0</v>
      </c>
      <c r="O66" s="13">
        <v>5.0193000000000002E-2</v>
      </c>
      <c r="P66" s="13">
        <v>1.3238E-2</v>
      </c>
      <c r="Q66" s="13">
        <v>2.5791000000000001E-2</v>
      </c>
      <c r="R66" s="16">
        <v>0</v>
      </c>
      <c r="S66" s="13">
        <v>8.6757000000000001E-2</v>
      </c>
      <c r="T66" s="13">
        <v>3.2718999999999998E-2</v>
      </c>
      <c r="U66" s="13">
        <v>2.6075999999999998E-2</v>
      </c>
      <c r="V66" s="16">
        <v>0</v>
      </c>
      <c r="W66" s="13">
        <f t="shared" si="1"/>
        <v>4.9373000000000111E-2</v>
      </c>
      <c r="X66" s="13">
        <f t="shared" si="1"/>
        <v>-2.0000000000131024E-5</v>
      </c>
      <c r="Y66" s="17">
        <f t="shared" si="1"/>
        <v>9.8709999999999631E-3</v>
      </c>
    </row>
    <row r="67" spans="1:25" x14ac:dyDescent="0.2">
      <c r="A67" s="33">
        <v>209</v>
      </c>
      <c r="B67" s="33">
        <v>223</v>
      </c>
      <c r="C67" s="33" t="s">
        <v>134</v>
      </c>
      <c r="D67" s="16">
        <v>1841.9446</v>
      </c>
      <c r="E67" s="25">
        <v>6.6904640000000004</v>
      </c>
      <c r="F67" s="16">
        <v>0</v>
      </c>
      <c r="G67" s="13">
        <v>3.509163</v>
      </c>
      <c r="H67" s="13">
        <v>5.1544169999999996</v>
      </c>
      <c r="I67" s="13">
        <v>5.8684260000000004</v>
      </c>
      <c r="J67" s="16">
        <v>0</v>
      </c>
      <c r="K67" s="13">
        <v>3.330505</v>
      </c>
      <c r="L67" s="13">
        <v>4.7952070000000004</v>
      </c>
      <c r="M67" s="13">
        <v>5.8795000000000002</v>
      </c>
      <c r="N67" s="16">
        <v>0</v>
      </c>
      <c r="O67" s="13">
        <v>0.139932</v>
      </c>
      <c r="P67" s="13">
        <v>8.3280000000000007E-2</v>
      </c>
      <c r="Q67" s="13">
        <v>3.7948000000000003E-2</v>
      </c>
      <c r="R67" s="16">
        <v>0</v>
      </c>
      <c r="S67" s="13">
        <v>0.186282</v>
      </c>
      <c r="T67" s="13">
        <v>4.8334000000000002E-2</v>
      </c>
      <c r="U67" s="13">
        <v>5.3191000000000002E-2</v>
      </c>
      <c r="V67" s="16">
        <v>0</v>
      </c>
      <c r="W67" s="13">
        <f t="shared" si="1"/>
        <v>-0.17865799999999998</v>
      </c>
      <c r="X67" s="13">
        <f t="shared" si="1"/>
        <v>-0.35920999999999914</v>
      </c>
      <c r="Y67" s="17">
        <f t="shared" si="1"/>
        <v>1.1073999999999806E-2</v>
      </c>
    </row>
    <row r="68" spans="1:25" x14ac:dyDescent="0.2">
      <c r="A68" s="33">
        <v>211</v>
      </c>
      <c r="B68" s="33">
        <v>218</v>
      </c>
      <c r="C68" s="33" t="s">
        <v>82</v>
      </c>
      <c r="D68" s="16">
        <v>930.47919999999999</v>
      </c>
      <c r="E68" s="25">
        <v>5.302594</v>
      </c>
      <c r="F68" s="16">
        <v>0</v>
      </c>
      <c r="G68" s="13">
        <v>1.6841429999999999</v>
      </c>
      <c r="H68" s="13">
        <v>2.326857</v>
      </c>
      <c r="I68" s="13">
        <v>2.5703529999999999</v>
      </c>
      <c r="J68" s="16">
        <v>0</v>
      </c>
      <c r="K68" s="13">
        <v>1.739981</v>
      </c>
      <c r="L68" s="13">
        <v>2.3223120000000002</v>
      </c>
      <c r="M68" s="13">
        <v>2.5856240000000001</v>
      </c>
      <c r="N68" s="16">
        <v>0</v>
      </c>
      <c r="O68" s="13">
        <v>6.0156000000000001E-2</v>
      </c>
      <c r="P68" s="13">
        <v>1.1501000000000001E-2</v>
      </c>
      <c r="Q68" s="13">
        <v>1.6716999999999999E-2</v>
      </c>
      <c r="R68" s="16">
        <v>0</v>
      </c>
      <c r="S68" s="13">
        <v>7.9482999999999998E-2</v>
      </c>
      <c r="T68" s="13">
        <v>1.3901E-2</v>
      </c>
      <c r="U68" s="13">
        <v>2.6245000000000001E-2</v>
      </c>
      <c r="V68" s="16">
        <v>0</v>
      </c>
      <c r="W68" s="13">
        <f t="shared" ref="W68:Y99" si="2">K68-G68</f>
        <v>5.5838000000000054E-2</v>
      </c>
      <c r="X68" s="13">
        <f t="shared" si="2"/>
        <v>-4.5449999999997992E-3</v>
      </c>
      <c r="Y68" s="17">
        <f t="shared" si="2"/>
        <v>1.5271000000000257E-2</v>
      </c>
    </row>
    <row r="69" spans="1:25" x14ac:dyDescent="0.2">
      <c r="A69" s="33">
        <v>211</v>
      </c>
      <c r="B69" s="33">
        <v>223</v>
      </c>
      <c r="C69" s="33" t="s">
        <v>135</v>
      </c>
      <c r="D69" s="16">
        <v>1607.8441</v>
      </c>
      <c r="E69" s="25">
        <v>6.5460719999999997</v>
      </c>
      <c r="F69" s="16">
        <v>0</v>
      </c>
      <c r="G69" s="13">
        <v>3.3056299999999998</v>
      </c>
      <c r="H69" s="13">
        <v>4.7172369999999999</v>
      </c>
      <c r="I69" s="13">
        <v>5.4789000000000003</v>
      </c>
      <c r="J69" s="16">
        <v>0</v>
      </c>
      <c r="K69" s="13">
        <v>3.1785649999999999</v>
      </c>
      <c r="L69" s="13">
        <v>4.5445989999999998</v>
      </c>
      <c r="M69" s="13">
        <v>5.4066609999999997</v>
      </c>
      <c r="N69" s="16">
        <v>0</v>
      </c>
      <c r="O69" s="13">
        <v>0.12942999999999999</v>
      </c>
      <c r="P69" s="13">
        <v>3.9631E-2</v>
      </c>
      <c r="Q69" s="13">
        <v>2.0243000000000001E-2</v>
      </c>
      <c r="R69" s="16">
        <v>0</v>
      </c>
      <c r="S69" s="13">
        <v>0.22397500000000001</v>
      </c>
      <c r="T69" s="13">
        <v>7.0080000000000003E-2</v>
      </c>
      <c r="U69" s="13">
        <v>9.5714999999999995E-2</v>
      </c>
      <c r="V69" s="16">
        <v>0</v>
      </c>
      <c r="W69" s="13">
        <f t="shared" si="2"/>
        <v>-0.12706499999999998</v>
      </c>
      <c r="X69" s="13">
        <f t="shared" si="2"/>
        <v>-0.17263800000000007</v>
      </c>
      <c r="Y69" s="17">
        <f t="shared" si="2"/>
        <v>-7.2239000000000608E-2</v>
      </c>
    </row>
    <row r="70" spans="1:25" x14ac:dyDescent="0.2">
      <c r="A70" s="33">
        <v>219</v>
      </c>
      <c r="B70" s="33">
        <v>227</v>
      </c>
      <c r="C70" s="33" t="s">
        <v>83</v>
      </c>
      <c r="D70" s="16">
        <v>1112.6098999999999</v>
      </c>
      <c r="E70" s="25">
        <v>5.9643189999999997</v>
      </c>
      <c r="F70" s="16">
        <v>0</v>
      </c>
      <c r="G70" s="13">
        <v>3.480191</v>
      </c>
      <c r="H70" s="13">
        <v>3.939651</v>
      </c>
      <c r="I70" s="13">
        <v>4.0358400000000003</v>
      </c>
      <c r="J70" s="16">
        <v>0</v>
      </c>
      <c r="K70" s="13">
        <v>3.539561</v>
      </c>
      <c r="L70" s="13">
        <v>3.943921</v>
      </c>
      <c r="M70" s="13">
        <v>4.0536060000000003</v>
      </c>
      <c r="N70" s="16">
        <v>0</v>
      </c>
      <c r="O70" s="13">
        <v>0.103517</v>
      </c>
      <c r="P70" s="13">
        <v>2.7843E-2</v>
      </c>
      <c r="Q70" s="13">
        <v>1.5177E-2</v>
      </c>
      <c r="R70" s="16">
        <v>0</v>
      </c>
      <c r="S70" s="13">
        <v>0.164881</v>
      </c>
      <c r="T70" s="13">
        <v>3.5538E-2</v>
      </c>
      <c r="U70" s="13">
        <v>1.6768999999999999E-2</v>
      </c>
      <c r="V70" s="16">
        <v>0</v>
      </c>
      <c r="W70" s="13">
        <f t="shared" si="2"/>
        <v>5.9369999999999923E-2</v>
      </c>
      <c r="X70" s="13">
        <f t="shared" si="2"/>
        <v>4.269999999999996E-3</v>
      </c>
      <c r="Y70" s="17">
        <f t="shared" si="2"/>
        <v>1.7765999999999948E-2</v>
      </c>
    </row>
    <row r="71" spans="1:25" x14ac:dyDescent="0.2">
      <c r="A71" s="33">
        <v>219</v>
      </c>
      <c r="B71" s="33">
        <v>229</v>
      </c>
      <c r="C71" s="33" t="s">
        <v>84</v>
      </c>
      <c r="D71" s="16">
        <v>1341.6796999999999</v>
      </c>
      <c r="E71" s="25">
        <v>5.5577610000000002</v>
      </c>
      <c r="F71" s="16">
        <v>0</v>
      </c>
      <c r="G71" s="13">
        <v>4.5745779999999998</v>
      </c>
      <c r="H71" s="13">
        <v>5.1509830000000001</v>
      </c>
      <c r="I71" s="13">
        <v>5.2615179999999997</v>
      </c>
      <c r="J71" s="16">
        <v>0</v>
      </c>
      <c r="K71" s="13">
        <v>4.6105239999999998</v>
      </c>
      <c r="L71" s="13">
        <v>5.1215609999999998</v>
      </c>
      <c r="M71" s="13">
        <v>5.2869739999999998</v>
      </c>
      <c r="N71" s="16">
        <v>0</v>
      </c>
      <c r="O71" s="13">
        <v>0.138239</v>
      </c>
      <c r="P71" s="13">
        <v>3.7947000000000002E-2</v>
      </c>
      <c r="Q71" s="13">
        <v>3.5992000000000003E-2</v>
      </c>
      <c r="R71" s="16">
        <v>0</v>
      </c>
      <c r="S71" s="13">
        <v>0.214333</v>
      </c>
      <c r="T71" s="13">
        <v>4.2193000000000001E-2</v>
      </c>
      <c r="U71" s="13">
        <v>1.8720000000000001E-2</v>
      </c>
      <c r="V71" s="16">
        <v>0</v>
      </c>
      <c r="W71" s="13">
        <f t="shared" si="2"/>
        <v>3.5946000000000033E-2</v>
      </c>
      <c r="X71" s="13">
        <f t="shared" si="2"/>
        <v>-2.9422000000000281E-2</v>
      </c>
      <c r="Y71" s="17">
        <f t="shared" si="2"/>
        <v>2.5456000000000145E-2</v>
      </c>
    </row>
    <row r="72" spans="1:25" x14ac:dyDescent="0.2">
      <c r="A72" s="33">
        <v>224</v>
      </c>
      <c r="B72" s="33">
        <v>230</v>
      </c>
      <c r="C72" s="33" t="s">
        <v>86</v>
      </c>
      <c r="D72" s="16">
        <v>811.38319999999999</v>
      </c>
      <c r="E72" s="25">
        <v>5.6786810000000001</v>
      </c>
      <c r="F72" s="16">
        <v>0</v>
      </c>
      <c r="G72" s="13">
        <v>2.4243709999999998</v>
      </c>
      <c r="H72" s="13">
        <v>3.0465200000000001</v>
      </c>
      <c r="I72" s="13">
        <v>3.4930629999999998</v>
      </c>
      <c r="J72" s="16">
        <v>0</v>
      </c>
      <c r="K72" s="13">
        <v>2.4912920000000001</v>
      </c>
      <c r="L72" s="13">
        <v>3.0250720000000002</v>
      </c>
      <c r="M72" s="13">
        <v>3.5111870000000001</v>
      </c>
      <c r="N72" s="16">
        <v>0</v>
      </c>
      <c r="O72" s="13">
        <v>5.6464E-2</v>
      </c>
      <c r="P72" s="13">
        <v>3.1912999999999997E-2</v>
      </c>
      <c r="Q72" s="13">
        <v>2.1166000000000001E-2</v>
      </c>
      <c r="R72" s="16">
        <v>0</v>
      </c>
      <c r="S72" s="13">
        <v>8.7024000000000004E-2</v>
      </c>
      <c r="T72" s="13">
        <v>0.120951</v>
      </c>
      <c r="U72" s="13">
        <v>2.4344000000000001E-2</v>
      </c>
      <c r="V72" s="16">
        <v>0</v>
      </c>
      <c r="W72" s="13">
        <f t="shared" si="2"/>
        <v>6.692100000000023E-2</v>
      </c>
      <c r="X72" s="13">
        <f t="shared" si="2"/>
        <v>-2.1447999999999912E-2</v>
      </c>
      <c r="Y72" s="17">
        <f t="shared" si="2"/>
        <v>1.8124000000000251E-2</v>
      </c>
    </row>
    <row r="73" spans="1:25" x14ac:dyDescent="0.2">
      <c r="A73" s="33">
        <v>224</v>
      </c>
      <c r="B73" s="33">
        <v>232</v>
      </c>
      <c r="C73" s="33" t="s">
        <v>87</v>
      </c>
      <c r="D73" s="16">
        <v>1038.5101999999999</v>
      </c>
      <c r="E73" s="25">
        <v>6.3952999999999998</v>
      </c>
      <c r="F73" s="16">
        <v>0</v>
      </c>
      <c r="G73" s="13">
        <v>2.1003289999999999</v>
      </c>
      <c r="H73" s="13">
        <v>3.023136</v>
      </c>
      <c r="I73" s="13">
        <v>4.0712989999999998</v>
      </c>
      <c r="J73" s="16">
        <v>0</v>
      </c>
      <c r="K73" s="13">
        <v>2.1252149999999999</v>
      </c>
      <c r="L73" s="13">
        <v>3.0093230000000002</v>
      </c>
      <c r="M73" s="13">
        <v>4.0343850000000003</v>
      </c>
      <c r="N73" s="16">
        <v>0</v>
      </c>
      <c r="O73" s="13">
        <v>5.7554000000000001E-2</v>
      </c>
      <c r="P73" s="13">
        <v>3.7386000000000003E-2</v>
      </c>
      <c r="Q73" s="13">
        <v>4.0377999999999997E-2</v>
      </c>
      <c r="R73" s="16">
        <v>0</v>
      </c>
      <c r="S73" s="13">
        <v>6.9472999999999993E-2</v>
      </c>
      <c r="T73" s="13">
        <v>4.5691000000000002E-2</v>
      </c>
      <c r="U73" s="13">
        <v>2.6308999999999999E-2</v>
      </c>
      <c r="V73" s="16">
        <v>0</v>
      </c>
      <c r="W73" s="13">
        <f t="shared" si="2"/>
        <v>2.4885999999999964E-2</v>
      </c>
      <c r="X73" s="13">
        <f t="shared" si="2"/>
        <v>-1.3812999999999853E-2</v>
      </c>
      <c r="Y73" s="17">
        <f t="shared" si="2"/>
        <v>-3.6913999999999447E-2</v>
      </c>
    </row>
    <row r="74" spans="1:25" x14ac:dyDescent="0.2">
      <c r="A74" s="33">
        <v>229</v>
      </c>
      <c r="B74" s="33">
        <v>246</v>
      </c>
      <c r="C74" s="33" t="s">
        <v>88</v>
      </c>
      <c r="D74" s="16">
        <v>2198.0223000000001</v>
      </c>
      <c r="E74" s="25">
        <v>3.0172469999999998</v>
      </c>
      <c r="F74" s="16">
        <v>0</v>
      </c>
      <c r="G74" s="13">
        <v>2.7189260000000002</v>
      </c>
      <c r="H74" s="13">
        <v>3.5192770000000002</v>
      </c>
      <c r="I74" s="13">
        <v>3.856109</v>
      </c>
      <c r="J74" s="16">
        <v>0</v>
      </c>
      <c r="K74" s="13">
        <v>2.5581469999999999</v>
      </c>
      <c r="L74" s="13">
        <v>3.383861</v>
      </c>
      <c r="M74" s="13">
        <v>3.8696299999999999</v>
      </c>
      <c r="N74" s="16">
        <v>0</v>
      </c>
      <c r="O74" s="13">
        <v>6.5050999999999998E-2</v>
      </c>
      <c r="P74" s="13">
        <v>3.3890999999999998E-2</v>
      </c>
      <c r="Q74" s="13">
        <v>3.4180000000000002E-2</v>
      </c>
      <c r="R74" s="16">
        <v>0</v>
      </c>
      <c r="S74" s="13">
        <v>0.100179</v>
      </c>
      <c r="T74" s="13">
        <v>2.5755E-2</v>
      </c>
      <c r="U74" s="13">
        <v>4.6385999999999997E-2</v>
      </c>
      <c r="V74" s="16">
        <v>0</v>
      </c>
      <c r="W74" s="13">
        <f t="shared" si="2"/>
        <v>-0.16077900000000023</v>
      </c>
      <c r="X74" s="13">
        <f t="shared" si="2"/>
        <v>-0.1354160000000002</v>
      </c>
      <c r="Y74" s="17">
        <f t="shared" si="2"/>
        <v>1.3520999999999894E-2</v>
      </c>
    </row>
    <row r="75" spans="1:25" x14ac:dyDescent="0.2">
      <c r="A75" s="33">
        <v>233</v>
      </c>
      <c r="B75" s="33">
        <v>243</v>
      </c>
      <c r="C75" s="33" t="s">
        <v>136</v>
      </c>
      <c r="D75" s="16">
        <v>1328.6555000000001</v>
      </c>
      <c r="E75" s="25">
        <v>5.802181</v>
      </c>
      <c r="F75" s="16">
        <v>0</v>
      </c>
      <c r="G75" s="13">
        <v>2.2820290000000001</v>
      </c>
      <c r="H75" s="13">
        <v>2.877338</v>
      </c>
      <c r="I75" s="13">
        <v>3.2763170000000001</v>
      </c>
      <c r="J75" s="16">
        <v>0</v>
      </c>
      <c r="K75" s="13">
        <v>2.3126419999999999</v>
      </c>
      <c r="L75" s="13">
        <v>2.8693330000000001</v>
      </c>
      <c r="M75" s="13">
        <v>3.243125</v>
      </c>
      <c r="N75" s="16">
        <v>0</v>
      </c>
      <c r="O75" s="13">
        <v>6.8584999999999993E-2</v>
      </c>
      <c r="P75" s="13">
        <v>7.1032999999999999E-2</v>
      </c>
      <c r="Q75" s="13">
        <v>2.0333E-2</v>
      </c>
      <c r="R75" s="16">
        <v>0</v>
      </c>
      <c r="S75" s="13">
        <v>9.5781000000000005E-2</v>
      </c>
      <c r="T75" s="13">
        <v>6.4728999999999995E-2</v>
      </c>
      <c r="U75" s="13">
        <v>9.1970999999999997E-2</v>
      </c>
      <c r="V75" s="16">
        <v>0</v>
      </c>
      <c r="W75" s="13">
        <f t="shared" si="2"/>
        <v>3.0612999999999779E-2</v>
      </c>
      <c r="X75" s="13">
        <f t="shared" si="2"/>
        <v>-8.0049999999998178E-3</v>
      </c>
      <c r="Y75" s="17">
        <f t="shared" si="2"/>
        <v>-3.319200000000011E-2</v>
      </c>
    </row>
    <row r="76" spans="1:25" x14ac:dyDescent="0.2">
      <c r="A76" s="33">
        <v>233</v>
      </c>
      <c r="B76" s="33">
        <v>245</v>
      </c>
      <c r="C76" s="33" t="s">
        <v>89</v>
      </c>
      <c r="D76" s="16">
        <v>1571.741</v>
      </c>
      <c r="E76" s="25">
        <v>5.21319</v>
      </c>
      <c r="F76" s="16">
        <v>0</v>
      </c>
      <c r="G76" s="13">
        <v>2.3783729999999998</v>
      </c>
      <c r="H76" s="13">
        <v>3.2624019999999998</v>
      </c>
      <c r="I76" s="13">
        <v>4.0923860000000003</v>
      </c>
      <c r="J76" s="16">
        <v>0</v>
      </c>
      <c r="K76" s="13">
        <v>2.4773969999999998</v>
      </c>
      <c r="L76" s="13">
        <v>3.2876750000000001</v>
      </c>
      <c r="M76" s="13">
        <v>4.0861090000000004</v>
      </c>
      <c r="N76" s="16">
        <v>0</v>
      </c>
      <c r="O76" s="13">
        <v>7.7794000000000002E-2</v>
      </c>
      <c r="P76" s="13">
        <v>1.3292999999999999E-2</v>
      </c>
      <c r="Q76" s="13">
        <v>1.7240999999999999E-2</v>
      </c>
      <c r="R76" s="16">
        <v>0</v>
      </c>
      <c r="S76" s="13">
        <v>0.13511000000000001</v>
      </c>
      <c r="T76" s="13">
        <v>3.0199E-2</v>
      </c>
      <c r="U76" s="13">
        <v>9.2079999999999992E-3</v>
      </c>
      <c r="V76" s="16">
        <v>0</v>
      </c>
      <c r="W76" s="13">
        <f t="shared" si="2"/>
        <v>9.9024000000000001E-2</v>
      </c>
      <c r="X76" s="13">
        <f t="shared" si="2"/>
        <v>2.5273000000000323E-2</v>
      </c>
      <c r="Y76" s="17">
        <f t="shared" si="2"/>
        <v>-6.276999999999866E-3</v>
      </c>
    </row>
    <row r="77" spans="1:25" x14ac:dyDescent="0.2">
      <c r="A77" s="33">
        <v>235</v>
      </c>
      <c r="B77" s="33">
        <v>245</v>
      </c>
      <c r="C77" s="33" t="s">
        <v>90</v>
      </c>
      <c r="D77" s="16">
        <v>1401.6355000000001</v>
      </c>
      <c r="E77" s="25">
        <v>5.1147720000000003</v>
      </c>
      <c r="F77" s="16">
        <v>0</v>
      </c>
      <c r="G77" s="13">
        <v>1.535064</v>
      </c>
      <c r="H77" s="13">
        <v>1.9130480000000001</v>
      </c>
      <c r="I77" s="13">
        <v>2.680164</v>
      </c>
      <c r="J77" s="16">
        <v>0</v>
      </c>
      <c r="K77" s="13">
        <v>1.584978</v>
      </c>
      <c r="L77" s="13">
        <v>1.9408069999999999</v>
      </c>
      <c r="M77" s="13">
        <v>2.6598480000000002</v>
      </c>
      <c r="N77" s="16">
        <v>0</v>
      </c>
      <c r="O77" s="13">
        <v>5.5654000000000002E-2</v>
      </c>
      <c r="P77" s="13">
        <v>2.0625000000000001E-2</v>
      </c>
      <c r="Q77" s="13">
        <v>2.6662999999999999E-2</v>
      </c>
      <c r="R77" s="16">
        <v>0</v>
      </c>
      <c r="S77" s="13">
        <v>6.9846000000000005E-2</v>
      </c>
      <c r="T77" s="13">
        <v>2.3876000000000001E-2</v>
      </c>
      <c r="U77" s="13">
        <v>2.0249E-2</v>
      </c>
      <c r="V77" s="16">
        <v>0</v>
      </c>
      <c r="W77" s="13">
        <f t="shared" si="2"/>
        <v>4.9914000000000014E-2</v>
      </c>
      <c r="X77" s="13">
        <f t="shared" si="2"/>
        <v>2.7758999999999867E-2</v>
      </c>
      <c r="Y77" s="17">
        <f t="shared" si="2"/>
        <v>-2.0315999999999779E-2</v>
      </c>
    </row>
    <row r="78" spans="1:25" x14ac:dyDescent="0.2">
      <c r="A78" s="33">
        <v>246</v>
      </c>
      <c r="B78" s="33">
        <v>255</v>
      </c>
      <c r="C78" s="33" t="s">
        <v>93</v>
      </c>
      <c r="D78" s="16">
        <v>1021.5676999999999</v>
      </c>
      <c r="E78" s="25">
        <v>6.0601719999999997</v>
      </c>
      <c r="F78" s="16">
        <v>0</v>
      </c>
      <c r="G78" s="13">
        <v>0.461837</v>
      </c>
      <c r="H78" s="13">
        <v>2.3678460000000001</v>
      </c>
      <c r="I78" s="13">
        <v>3.0831909999999998</v>
      </c>
      <c r="J78" s="16">
        <v>0</v>
      </c>
      <c r="K78" s="13">
        <v>0.58474899999999996</v>
      </c>
      <c r="L78" s="13">
        <v>2.398193</v>
      </c>
      <c r="M78" s="13">
        <v>3.138331</v>
      </c>
      <c r="N78" s="16">
        <v>0</v>
      </c>
      <c r="O78" s="13">
        <v>1.9050999999999998E-2</v>
      </c>
      <c r="P78" s="13">
        <v>1.6739E-2</v>
      </c>
      <c r="Q78" s="13">
        <v>2.0018000000000001E-2</v>
      </c>
      <c r="R78" s="16">
        <v>0</v>
      </c>
      <c r="S78" s="13">
        <v>6.1765E-2</v>
      </c>
      <c r="T78" s="13">
        <v>4.1350999999999999E-2</v>
      </c>
      <c r="U78" s="13">
        <v>2.4246E-2</v>
      </c>
      <c r="V78" s="16">
        <v>0</v>
      </c>
      <c r="W78" s="13">
        <f t="shared" si="2"/>
        <v>0.12291199999999997</v>
      </c>
      <c r="X78" s="13">
        <f t="shared" si="2"/>
        <v>3.0346999999999902E-2</v>
      </c>
      <c r="Y78" s="17">
        <f t="shared" si="2"/>
        <v>5.5140000000000189E-2</v>
      </c>
    </row>
    <row r="79" spans="1:25" x14ac:dyDescent="0.2">
      <c r="A79" s="33">
        <v>246</v>
      </c>
      <c r="B79" s="33">
        <v>260</v>
      </c>
      <c r="C79" s="33" t="s">
        <v>94</v>
      </c>
      <c r="D79" s="16">
        <v>1491.8166000000001</v>
      </c>
      <c r="E79" s="25">
        <v>6.118989</v>
      </c>
      <c r="F79" s="16">
        <v>0</v>
      </c>
      <c r="G79" s="13">
        <v>2.1621549999999998</v>
      </c>
      <c r="H79" s="13">
        <v>5.2287499999999998</v>
      </c>
      <c r="I79" s="13">
        <v>6.2273350000000001</v>
      </c>
      <c r="J79" s="16">
        <v>0</v>
      </c>
      <c r="K79" s="13">
        <v>2.318778</v>
      </c>
      <c r="L79" s="13">
        <v>5.2202510000000002</v>
      </c>
      <c r="M79" s="13">
        <v>6.1869300000000003</v>
      </c>
      <c r="N79" s="16">
        <v>0</v>
      </c>
      <c r="O79" s="13">
        <v>8.0442E-2</v>
      </c>
      <c r="P79" s="13">
        <v>5.2151999999999997E-2</v>
      </c>
      <c r="Q79" s="13">
        <v>4.1520000000000001E-2</v>
      </c>
      <c r="R79" s="16">
        <v>0</v>
      </c>
      <c r="S79" s="13">
        <v>0.165046</v>
      </c>
      <c r="T79" s="13">
        <v>6.8346000000000004E-2</v>
      </c>
      <c r="U79" s="13">
        <v>2.9437999999999999E-2</v>
      </c>
      <c r="V79" s="16">
        <v>0</v>
      </c>
      <c r="W79" s="13">
        <f t="shared" si="2"/>
        <v>0.15662300000000018</v>
      </c>
      <c r="X79" s="13">
        <f t="shared" si="2"/>
        <v>-8.4989999999995902E-3</v>
      </c>
      <c r="Y79" s="17">
        <f t="shared" si="2"/>
        <v>-4.0404999999999802E-2</v>
      </c>
    </row>
    <row r="80" spans="1:25" x14ac:dyDescent="0.2">
      <c r="A80" s="33">
        <v>246</v>
      </c>
      <c r="B80" s="33">
        <v>261</v>
      </c>
      <c r="C80" s="33" t="s">
        <v>95</v>
      </c>
      <c r="D80" s="16">
        <v>1590.885</v>
      </c>
      <c r="E80" s="25">
        <v>6.3827889999999998</v>
      </c>
      <c r="F80" s="16">
        <v>0</v>
      </c>
      <c r="G80" s="13">
        <v>2.9196140000000002</v>
      </c>
      <c r="H80" s="13">
        <v>6.1151960000000001</v>
      </c>
      <c r="I80" s="13">
        <v>7.1226159999999998</v>
      </c>
      <c r="J80" s="16">
        <v>0</v>
      </c>
      <c r="K80" s="13">
        <v>3.071704</v>
      </c>
      <c r="L80" s="13">
        <v>6.1339769999999998</v>
      </c>
      <c r="M80" s="13">
        <v>7.1120890000000001</v>
      </c>
      <c r="N80" s="16">
        <v>0</v>
      </c>
      <c r="O80" s="13">
        <v>0.10256</v>
      </c>
      <c r="P80" s="13">
        <v>4.8273999999999997E-2</v>
      </c>
      <c r="Q80" s="13">
        <v>2.9443E-2</v>
      </c>
      <c r="R80" s="16">
        <v>0</v>
      </c>
      <c r="S80" s="13">
        <v>0.19786300000000001</v>
      </c>
      <c r="T80" s="13">
        <v>4.9859000000000001E-2</v>
      </c>
      <c r="U80" s="13">
        <v>2.1968000000000001E-2</v>
      </c>
      <c r="V80" s="16">
        <v>0</v>
      </c>
      <c r="W80" s="13">
        <f t="shared" si="2"/>
        <v>0.15208999999999984</v>
      </c>
      <c r="X80" s="13">
        <f t="shared" si="2"/>
        <v>1.8780999999999715E-2</v>
      </c>
      <c r="Y80" s="17">
        <f t="shared" si="2"/>
        <v>-1.0526999999999731E-2</v>
      </c>
    </row>
    <row r="81" spans="1:25" x14ac:dyDescent="0.2">
      <c r="A81" s="33">
        <v>246</v>
      </c>
      <c r="B81" s="33">
        <v>262</v>
      </c>
      <c r="C81" s="33" t="s">
        <v>96</v>
      </c>
      <c r="D81" s="16">
        <v>1703.9690000000001</v>
      </c>
      <c r="E81" s="25">
        <v>6.8477800000000002</v>
      </c>
      <c r="F81" s="16">
        <v>0</v>
      </c>
      <c r="G81" s="13">
        <v>3.6312630000000001</v>
      </c>
      <c r="H81" s="13">
        <v>6.8913700000000002</v>
      </c>
      <c r="I81" s="13">
        <v>7.8716730000000004</v>
      </c>
      <c r="J81" s="16">
        <v>0</v>
      </c>
      <c r="K81" s="13">
        <v>3.8022740000000002</v>
      </c>
      <c r="L81" s="13">
        <v>6.8743840000000001</v>
      </c>
      <c r="M81" s="13">
        <v>7.8572449999999998</v>
      </c>
      <c r="N81" s="16">
        <v>0</v>
      </c>
      <c r="O81" s="13">
        <v>0.130163</v>
      </c>
      <c r="P81" s="13">
        <v>3.9632000000000001E-2</v>
      </c>
      <c r="Q81" s="13">
        <v>3.0955E-2</v>
      </c>
      <c r="R81" s="16">
        <v>0</v>
      </c>
      <c r="S81" s="13">
        <v>0.228765</v>
      </c>
      <c r="T81" s="13">
        <v>7.2062000000000001E-2</v>
      </c>
      <c r="U81" s="13">
        <v>2.2006999999999999E-2</v>
      </c>
      <c r="V81" s="16">
        <v>0</v>
      </c>
      <c r="W81" s="13">
        <f t="shared" si="2"/>
        <v>0.17101100000000002</v>
      </c>
      <c r="X81" s="13">
        <f t="shared" si="2"/>
        <v>-1.6986000000000168E-2</v>
      </c>
      <c r="Y81" s="17">
        <f t="shared" si="2"/>
        <v>-1.4428000000000551E-2</v>
      </c>
    </row>
    <row r="82" spans="1:25" x14ac:dyDescent="0.2">
      <c r="A82" s="33">
        <v>256</v>
      </c>
      <c r="B82" s="33">
        <v>262</v>
      </c>
      <c r="C82" s="33" t="s">
        <v>97</v>
      </c>
      <c r="D82" s="16">
        <v>701.41920000000005</v>
      </c>
      <c r="E82" s="25">
        <v>5.7557660000000004</v>
      </c>
      <c r="F82" s="16">
        <v>0</v>
      </c>
      <c r="G82" s="13">
        <v>2.7899400000000001</v>
      </c>
      <c r="H82" s="13">
        <v>3.2147770000000002</v>
      </c>
      <c r="I82" s="13">
        <v>3.322222</v>
      </c>
      <c r="J82" s="16">
        <v>0</v>
      </c>
      <c r="K82" s="13">
        <v>2.8795410000000001</v>
      </c>
      <c r="L82" s="13">
        <v>3.2469679999999999</v>
      </c>
      <c r="M82" s="13">
        <v>3.3492130000000002</v>
      </c>
      <c r="N82" s="16">
        <v>0</v>
      </c>
      <c r="O82" s="13">
        <v>9.0759000000000006E-2</v>
      </c>
      <c r="P82" s="13">
        <v>1.9039E-2</v>
      </c>
      <c r="Q82" s="13">
        <v>8.9990000000000001E-3</v>
      </c>
      <c r="R82" s="16">
        <v>0</v>
      </c>
      <c r="S82" s="13">
        <v>0.146921</v>
      </c>
      <c r="T82" s="13">
        <v>2.2228999999999999E-2</v>
      </c>
      <c r="U82" s="13">
        <v>9.4160000000000008E-3</v>
      </c>
      <c r="V82" s="16">
        <v>0</v>
      </c>
      <c r="W82" s="13">
        <f t="shared" si="2"/>
        <v>8.9601000000000042E-2</v>
      </c>
      <c r="X82" s="13">
        <f t="shared" si="2"/>
        <v>3.2190999999999637E-2</v>
      </c>
      <c r="Y82" s="17">
        <f t="shared" si="2"/>
        <v>2.6991000000000209E-2</v>
      </c>
    </row>
    <row r="83" spans="1:25" x14ac:dyDescent="0.2">
      <c r="A83" s="33">
        <v>265</v>
      </c>
      <c r="B83" s="33">
        <v>282</v>
      </c>
      <c r="C83" s="33" t="s">
        <v>99</v>
      </c>
      <c r="D83" s="16">
        <v>1961.0307</v>
      </c>
      <c r="E83" s="25">
        <v>6.55382</v>
      </c>
      <c r="F83" s="16">
        <v>0</v>
      </c>
      <c r="G83" s="13">
        <v>3.8497370000000002</v>
      </c>
      <c r="H83" s="13">
        <v>6.1114790000000001</v>
      </c>
      <c r="I83" s="13">
        <v>6.6559270000000001</v>
      </c>
      <c r="J83" s="16">
        <v>0</v>
      </c>
      <c r="K83" s="13">
        <v>3.7449949999999999</v>
      </c>
      <c r="L83" s="13">
        <v>5.8730789999999997</v>
      </c>
      <c r="M83" s="13">
        <v>6.5766730000000004</v>
      </c>
      <c r="N83" s="16">
        <v>0</v>
      </c>
      <c r="O83" s="13">
        <v>0.12285</v>
      </c>
      <c r="P83" s="13">
        <v>3.1394999999999999E-2</v>
      </c>
      <c r="Q83" s="13">
        <v>5.1722999999999998E-2</v>
      </c>
      <c r="R83" s="16">
        <v>0</v>
      </c>
      <c r="S83" s="13">
        <v>0.16731599999999999</v>
      </c>
      <c r="T83" s="13">
        <v>3.5145999999999997E-2</v>
      </c>
      <c r="U83" s="13">
        <v>3.3916000000000002E-2</v>
      </c>
      <c r="V83" s="16">
        <v>0</v>
      </c>
      <c r="W83" s="13">
        <f t="shared" si="2"/>
        <v>-0.10474200000000033</v>
      </c>
      <c r="X83" s="13">
        <f t="shared" si="2"/>
        <v>-0.23840000000000039</v>
      </c>
      <c r="Y83" s="17">
        <f t="shared" si="2"/>
        <v>-7.9253999999999714E-2</v>
      </c>
    </row>
    <row r="84" spans="1:25" x14ac:dyDescent="0.2">
      <c r="A84" s="33">
        <v>266</v>
      </c>
      <c r="B84" s="33">
        <v>282</v>
      </c>
      <c r="C84" s="33" t="s">
        <v>101</v>
      </c>
      <c r="D84" s="16">
        <v>1858.0215000000001</v>
      </c>
      <c r="E84" s="25">
        <v>6.4571740000000002</v>
      </c>
      <c r="F84" s="16">
        <v>0</v>
      </c>
      <c r="G84" s="13">
        <v>4.3546399999999998</v>
      </c>
      <c r="H84" s="13">
        <v>6.5966709999999997</v>
      </c>
      <c r="I84" s="13">
        <v>7.3319229999999997</v>
      </c>
      <c r="J84" s="16">
        <v>0</v>
      </c>
      <c r="K84" s="13">
        <v>4.3185479999999998</v>
      </c>
      <c r="L84" s="13">
        <v>6.422364</v>
      </c>
      <c r="M84" s="13">
        <v>7.2990240000000002</v>
      </c>
      <c r="N84" s="16">
        <v>0</v>
      </c>
      <c r="O84" s="13">
        <v>0.15926899999999999</v>
      </c>
      <c r="P84" s="13">
        <v>2.1385999999999999E-2</v>
      </c>
      <c r="Q84" s="13">
        <v>5.1094000000000001E-2</v>
      </c>
      <c r="R84" s="16">
        <v>0</v>
      </c>
      <c r="S84" s="13">
        <v>0.23394599999999999</v>
      </c>
      <c r="T84" s="13">
        <v>4.8881000000000001E-2</v>
      </c>
      <c r="U84" s="13">
        <v>3.1253999999999997E-2</v>
      </c>
      <c r="V84" s="16">
        <v>0</v>
      </c>
      <c r="W84" s="13">
        <f t="shared" si="2"/>
        <v>-3.6092000000000013E-2</v>
      </c>
      <c r="X84" s="13">
        <f t="shared" si="2"/>
        <v>-0.17430699999999977</v>
      </c>
      <c r="Y84" s="17">
        <f t="shared" si="2"/>
        <v>-3.2898999999999567E-2</v>
      </c>
    </row>
    <row r="85" spans="1:25" x14ac:dyDescent="0.2">
      <c r="A85" s="33">
        <v>267</v>
      </c>
      <c r="B85" s="33">
        <v>282</v>
      </c>
      <c r="C85" s="33" t="s">
        <v>102</v>
      </c>
      <c r="D85" s="16">
        <v>1786.9844000000001</v>
      </c>
      <c r="E85" s="25">
        <v>6.2994019999999997</v>
      </c>
      <c r="F85" s="16">
        <v>0</v>
      </c>
      <c r="G85" s="13">
        <v>4.3553480000000002</v>
      </c>
      <c r="H85" s="13">
        <v>6.620889</v>
      </c>
      <c r="I85" s="13">
        <v>7.3592469999999999</v>
      </c>
      <c r="J85" s="16">
        <v>0</v>
      </c>
      <c r="K85" s="13">
        <v>4.4297810000000002</v>
      </c>
      <c r="L85" s="13">
        <v>6.5559570000000003</v>
      </c>
      <c r="M85" s="13">
        <v>7.3078599999999998</v>
      </c>
      <c r="N85" s="16">
        <v>0</v>
      </c>
      <c r="O85" s="13">
        <v>0.15341399999999999</v>
      </c>
      <c r="P85" s="13">
        <v>4.3361999999999998E-2</v>
      </c>
      <c r="Q85" s="13">
        <v>4.0356000000000003E-2</v>
      </c>
      <c r="R85" s="16">
        <v>0</v>
      </c>
      <c r="S85" s="13">
        <v>0.24090600000000001</v>
      </c>
      <c r="T85" s="13">
        <v>3.4923999999999997E-2</v>
      </c>
      <c r="U85" s="13">
        <v>2.6748999999999998E-2</v>
      </c>
      <c r="V85" s="16">
        <v>0</v>
      </c>
      <c r="W85" s="13">
        <f t="shared" si="2"/>
        <v>7.4432999999999971E-2</v>
      </c>
      <c r="X85" s="13">
        <f t="shared" si="2"/>
        <v>-6.4931999999999768E-2</v>
      </c>
      <c r="Y85" s="17">
        <f t="shared" si="2"/>
        <v>-5.1387000000000072E-2</v>
      </c>
    </row>
    <row r="86" spans="1:25" x14ac:dyDescent="0.2">
      <c r="A86" s="33">
        <v>269</v>
      </c>
      <c r="B86" s="33">
        <v>278</v>
      </c>
      <c r="C86" s="33" t="s">
        <v>103</v>
      </c>
      <c r="D86" s="16">
        <v>1103.5514000000001</v>
      </c>
      <c r="E86" s="25">
        <v>4.5136380000000003</v>
      </c>
      <c r="F86" s="16">
        <v>0</v>
      </c>
      <c r="G86" s="13">
        <v>2.8300320000000001</v>
      </c>
      <c r="H86" s="13">
        <v>3.740138</v>
      </c>
      <c r="I86" s="13">
        <v>3.9467469999999998</v>
      </c>
      <c r="J86" s="16">
        <v>0</v>
      </c>
      <c r="K86" s="13">
        <v>2.8538839999999999</v>
      </c>
      <c r="L86" s="13">
        <v>3.685435</v>
      </c>
      <c r="M86" s="13">
        <v>3.9208590000000001</v>
      </c>
      <c r="N86" s="16">
        <v>0</v>
      </c>
      <c r="O86" s="13">
        <v>9.4564999999999996E-2</v>
      </c>
      <c r="P86" s="13">
        <v>3.2143999999999999E-2</v>
      </c>
      <c r="Q86" s="13">
        <v>1.3243E-2</v>
      </c>
      <c r="R86" s="16">
        <v>0</v>
      </c>
      <c r="S86" s="13">
        <v>0.13750599999999999</v>
      </c>
      <c r="T86" s="13">
        <v>3.1789999999999999E-2</v>
      </c>
      <c r="U86" s="13">
        <v>1.7589E-2</v>
      </c>
      <c r="V86" s="16">
        <v>0</v>
      </c>
      <c r="W86" s="13">
        <f t="shared" si="2"/>
        <v>2.3851999999999762E-2</v>
      </c>
      <c r="X86" s="13">
        <f t="shared" si="2"/>
        <v>-5.4702999999999946E-2</v>
      </c>
      <c r="Y86" s="17">
        <f t="shared" si="2"/>
        <v>-2.5887999999999689E-2</v>
      </c>
    </row>
    <row r="87" spans="1:25" x14ac:dyDescent="0.2">
      <c r="A87" s="33">
        <v>269</v>
      </c>
      <c r="B87" s="33">
        <v>282</v>
      </c>
      <c r="C87" s="33" t="s">
        <v>104</v>
      </c>
      <c r="D87" s="16">
        <v>1586.8683000000001</v>
      </c>
      <c r="E87" s="25">
        <v>5.3200500000000002</v>
      </c>
      <c r="F87" s="16">
        <v>0</v>
      </c>
      <c r="G87" s="13">
        <v>3.6724589999999999</v>
      </c>
      <c r="H87" s="13">
        <v>5.6404189999999996</v>
      </c>
      <c r="I87" s="13">
        <v>6.1308400000000001</v>
      </c>
      <c r="J87" s="16">
        <v>0</v>
      </c>
      <c r="K87" s="13">
        <v>3.8597060000000001</v>
      </c>
      <c r="L87" s="13">
        <v>5.7097819999999997</v>
      </c>
      <c r="M87" s="13">
        <v>6.1139789999999996</v>
      </c>
      <c r="N87" s="16">
        <v>0</v>
      </c>
      <c r="O87" s="13">
        <v>0.12212199999999999</v>
      </c>
      <c r="P87" s="13">
        <v>5.5389000000000001E-2</v>
      </c>
      <c r="Q87" s="13">
        <v>2.1638000000000001E-2</v>
      </c>
      <c r="R87" s="16">
        <v>0</v>
      </c>
      <c r="S87" s="13">
        <v>0.241983</v>
      </c>
      <c r="T87" s="13">
        <v>5.0271000000000003E-2</v>
      </c>
      <c r="U87" s="13">
        <v>4.5379999999999997E-2</v>
      </c>
      <c r="V87" s="16">
        <v>0</v>
      </c>
      <c r="W87" s="13">
        <f t="shared" si="2"/>
        <v>0.18724700000000016</v>
      </c>
      <c r="X87" s="13">
        <f t="shared" si="2"/>
        <v>6.9363000000000063E-2</v>
      </c>
      <c r="Y87" s="17">
        <f t="shared" si="2"/>
        <v>-1.6861000000000459E-2</v>
      </c>
    </row>
    <row r="88" spans="1:25" x14ac:dyDescent="0.2">
      <c r="A88" s="33">
        <v>269</v>
      </c>
      <c r="B88" s="33">
        <v>286</v>
      </c>
      <c r="C88" s="33" t="s">
        <v>137</v>
      </c>
      <c r="D88" s="16">
        <v>1915.0429999999999</v>
      </c>
      <c r="E88" s="25">
        <v>5.8756519999999997</v>
      </c>
      <c r="F88" s="16">
        <v>0</v>
      </c>
      <c r="G88" s="13">
        <v>5.2928689999999996</v>
      </c>
      <c r="H88" s="13">
        <v>8.3328190000000006</v>
      </c>
      <c r="I88" s="13">
        <v>9.3412740000000003</v>
      </c>
      <c r="J88" s="16">
        <v>0</v>
      </c>
      <c r="K88" s="13">
        <v>5.4359320000000002</v>
      </c>
      <c r="L88" s="13">
        <v>8.3427310000000006</v>
      </c>
      <c r="M88" s="13">
        <v>9.3088090000000001</v>
      </c>
      <c r="N88" s="16">
        <v>0</v>
      </c>
      <c r="O88" s="13">
        <v>0.17860200000000001</v>
      </c>
      <c r="P88" s="13">
        <v>1.9252999999999999E-2</v>
      </c>
      <c r="Q88" s="13">
        <v>4.1465000000000002E-2</v>
      </c>
      <c r="R88" s="16">
        <v>0</v>
      </c>
      <c r="S88" s="13">
        <v>0.35453600000000002</v>
      </c>
      <c r="T88" s="13">
        <v>6.1662000000000002E-2</v>
      </c>
      <c r="U88" s="13">
        <v>4.2500999999999997E-2</v>
      </c>
      <c r="V88" s="16">
        <v>0</v>
      </c>
      <c r="W88" s="13">
        <f t="shared" si="2"/>
        <v>0.14306300000000061</v>
      </c>
      <c r="X88" s="13">
        <f t="shared" si="2"/>
        <v>9.9119999999999209E-3</v>
      </c>
      <c r="Y88" s="17">
        <f t="shared" si="2"/>
        <v>-3.2465000000000188E-2</v>
      </c>
    </row>
    <row r="89" spans="1:25" x14ac:dyDescent="0.2">
      <c r="A89" s="33">
        <v>269</v>
      </c>
      <c r="B89" s="33">
        <v>287</v>
      </c>
      <c r="C89" s="33" t="s">
        <v>105</v>
      </c>
      <c r="D89" s="16">
        <v>2028.127</v>
      </c>
      <c r="E89" s="25">
        <v>6.3114869999999996</v>
      </c>
      <c r="F89" s="16">
        <v>0</v>
      </c>
      <c r="G89" s="13">
        <v>5.7064209999999997</v>
      </c>
      <c r="H89" s="13">
        <v>8.8072800000000004</v>
      </c>
      <c r="I89" s="13">
        <v>9.8655589999999993</v>
      </c>
      <c r="J89" s="16">
        <v>0</v>
      </c>
      <c r="K89" s="13">
        <v>5.904604</v>
      </c>
      <c r="L89" s="13">
        <v>8.8009900000000005</v>
      </c>
      <c r="M89" s="13">
        <v>9.7995269999999994</v>
      </c>
      <c r="N89" s="16">
        <v>0</v>
      </c>
      <c r="O89" s="13">
        <v>0.19096199999999999</v>
      </c>
      <c r="P89" s="13">
        <v>5.4247999999999998E-2</v>
      </c>
      <c r="Q89" s="13">
        <v>3.8408999999999999E-2</v>
      </c>
      <c r="R89" s="16">
        <v>0</v>
      </c>
      <c r="S89" s="13">
        <v>0.34509000000000001</v>
      </c>
      <c r="T89" s="13">
        <v>7.5508000000000006E-2</v>
      </c>
      <c r="U89" s="13">
        <v>5.1069000000000003E-2</v>
      </c>
      <c r="V89" s="16">
        <v>0</v>
      </c>
      <c r="W89" s="13">
        <f t="shared" si="2"/>
        <v>0.19818300000000022</v>
      </c>
      <c r="X89" s="13">
        <f t="shared" si="2"/>
        <v>-6.2899999999999068E-3</v>
      </c>
      <c r="Y89" s="17">
        <f t="shared" si="2"/>
        <v>-6.6031999999999869E-2</v>
      </c>
    </row>
    <row r="90" spans="1:25" x14ac:dyDescent="0.2">
      <c r="A90" s="33">
        <v>271</v>
      </c>
      <c r="B90" s="33">
        <v>282</v>
      </c>
      <c r="C90" s="33" t="s">
        <v>106</v>
      </c>
      <c r="D90" s="16">
        <v>1329.7307000000001</v>
      </c>
      <c r="E90" s="25">
        <v>5.5712739999999998</v>
      </c>
      <c r="F90" s="16">
        <v>0</v>
      </c>
      <c r="G90" s="13">
        <v>3.6177959999999998</v>
      </c>
      <c r="H90" s="13">
        <v>5.5028589999999999</v>
      </c>
      <c r="I90" s="13">
        <v>5.9168770000000004</v>
      </c>
      <c r="J90" s="16">
        <v>0</v>
      </c>
      <c r="K90" s="13">
        <v>3.8047650000000002</v>
      </c>
      <c r="L90" s="13">
        <v>5.7107599999999996</v>
      </c>
      <c r="M90" s="13">
        <v>6.0119629999999997</v>
      </c>
      <c r="N90" s="16">
        <v>0</v>
      </c>
      <c r="O90" s="13">
        <v>0.113526</v>
      </c>
      <c r="P90" s="13">
        <v>9.7062999999999997E-2</v>
      </c>
      <c r="Q90" s="13">
        <v>4.4201999999999998E-2</v>
      </c>
      <c r="R90" s="16">
        <v>0</v>
      </c>
      <c r="S90" s="13">
        <v>0.240117</v>
      </c>
      <c r="T90" s="13">
        <v>2.6780999999999999E-2</v>
      </c>
      <c r="U90" s="13">
        <v>4.3843E-2</v>
      </c>
      <c r="V90" s="16">
        <v>0</v>
      </c>
      <c r="W90" s="13">
        <f t="shared" si="2"/>
        <v>0.18696900000000038</v>
      </c>
      <c r="X90" s="13">
        <f t="shared" si="2"/>
        <v>0.20790099999999967</v>
      </c>
      <c r="Y90" s="17">
        <f t="shared" si="2"/>
        <v>9.5085999999999338E-2</v>
      </c>
    </row>
    <row r="91" spans="1:25" x14ac:dyDescent="0.2">
      <c r="A91" s="33">
        <v>278</v>
      </c>
      <c r="B91" s="33">
        <v>286</v>
      </c>
      <c r="C91" s="33" t="s">
        <v>107</v>
      </c>
      <c r="D91" s="16">
        <v>887.53089999999997</v>
      </c>
      <c r="E91" s="25">
        <v>5.6271760000000004</v>
      </c>
      <c r="F91" s="16">
        <v>0</v>
      </c>
      <c r="G91" s="13">
        <v>2.1215709999999999</v>
      </c>
      <c r="H91" s="13">
        <v>3.931762</v>
      </c>
      <c r="I91" s="13">
        <v>4.6233599999999999</v>
      </c>
      <c r="J91" s="16">
        <v>0</v>
      </c>
      <c r="K91" s="13">
        <v>2.2134879999999999</v>
      </c>
      <c r="L91" s="13">
        <v>3.9540670000000002</v>
      </c>
      <c r="M91" s="13">
        <v>4.465147</v>
      </c>
      <c r="N91" s="16">
        <v>0</v>
      </c>
      <c r="O91" s="13">
        <v>4.3039000000000001E-2</v>
      </c>
      <c r="P91" s="13">
        <v>2.7275000000000001E-2</v>
      </c>
      <c r="Q91" s="13">
        <v>4.7056000000000001E-2</v>
      </c>
      <c r="R91" s="16">
        <v>0</v>
      </c>
      <c r="S91" s="13">
        <v>0.148342</v>
      </c>
      <c r="T91" s="13">
        <v>1.2584E-2</v>
      </c>
      <c r="U91" s="13">
        <v>8.2242999999999997E-2</v>
      </c>
      <c r="V91" s="16">
        <v>0</v>
      </c>
      <c r="W91" s="13">
        <f t="shared" si="2"/>
        <v>9.1917000000000026E-2</v>
      </c>
      <c r="X91" s="13">
        <f>L91-H91</f>
        <v>2.2305000000000241E-2</v>
      </c>
      <c r="Y91" s="17">
        <f t="shared" si="2"/>
        <v>-0.15821299999999994</v>
      </c>
    </row>
    <row r="92" spans="1:25" x14ac:dyDescent="0.2">
      <c r="A92" s="33">
        <v>279</v>
      </c>
      <c r="B92" s="33">
        <v>286</v>
      </c>
      <c r="C92" s="33" t="s">
        <v>109</v>
      </c>
      <c r="D92" s="16">
        <v>830.50940000000003</v>
      </c>
      <c r="E92" s="25">
        <v>5.5544269999999996</v>
      </c>
      <c r="F92" s="16">
        <v>0</v>
      </c>
      <c r="G92" s="13">
        <v>1.916312</v>
      </c>
      <c r="H92" s="13">
        <v>3.4180630000000001</v>
      </c>
      <c r="I92" s="13">
        <v>4.0816879999999998</v>
      </c>
      <c r="J92" s="16">
        <v>0</v>
      </c>
      <c r="K92" s="13">
        <v>2.0086490000000001</v>
      </c>
      <c r="L92" s="13">
        <v>3.397024</v>
      </c>
      <c r="M92" s="13">
        <v>4.0034770000000002</v>
      </c>
      <c r="N92" s="16">
        <v>0</v>
      </c>
      <c r="O92" s="13">
        <v>5.1006999999999997E-2</v>
      </c>
      <c r="P92" s="13">
        <v>1.9982E-2</v>
      </c>
      <c r="Q92" s="13">
        <v>1.4781000000000001E-2</v>
      </c>
      <c r="R92" s="16">
        <v>0</v>
      </c>
      <c r="S92" s="13">
        <v>0.114299</v>
      </c>
      <c r="T92" s="13">
        <v>3.3214E-2</v>
      </c>
      <c r="U92" s="13">
        <v>1.0668E-2</v>
      </c>
      <c r="V92" s="16">
        <v>0</v>
      </c>
      <c r="W92" s="13">
        <f t="shared" si="2"/>
        <v>9.2337000000000113E-2</v>
      </c>
      <c r="X92" s="13">
        <f t="shared" si="2"/>
        <v>-2.103900000000003E-2</v>
      </c>
      <c r="Y92" s="17">
        <f t="shared" si="2"/>
        <v>-7.8210999999999586E-2</v>
      </c>
    </row>
    <row r="93" spans="1:25" x14ac:dyDescent="0.2">
      <c r="A93" s="33">
        <v>279</v>
      </c>
      <c r="B93" s="33">
        <v>287</v>
      </c>
      <c r="C93" s="33" t="s">
        <v>110</v>
      </c>
      <c r="D93" s="16">
        <v>943.59349999999995</v>
      </c>
      <c r="E93" s="25">
        <v>6.2315079999999998</v>
      </c>
      <c r="F93" s="16">
        <v>0</v>
      </c>
      <c r="G93" s="13">
        <v>2.4774560000000001</v>
      </c>
      <c r="H93" s="13">
        <v>4.0643690000000001</v>
      </c>
      <c r="I93" s="13">
        <v>4.7238540000000002</v>
      </c>
      <c r="J93" s="16">
        <v>0</v>
      </c>
      <c r="K93" s="13">
        <v>2.515828</v>
      </c>
      <c r="L93" s="13">
        <v>4.0187350000000004</v>
      </c>
      <c r="M93" s="13">
        <v>4.6359300000000001</v>
      </c>
      <c r="N93" s="16">
        <v>0</v>
      </c>
      <c r="O93" s="13">
        <v>6.1115000000000003E-2</v>
      </c>
      <c r="P93" s="13">
        <v>3.1364999999999997E-2</v>
      </c>
      <c r="Q93" s="13">
        <v>1.6129999999999999E-2</v>
      </c>
      <c r="R93" s="16">
        <v>0</v>
      </c>
      <c r="S93" s="13">
        <v>0.13708200000000001</v>
      </c>
      <c r="T93" s="13">
        <v>3.4811000000000002E-2</v>
      </c>
      <c r="U93" s="13">
        <v>2.6426999999999999E-2</v>
      </c>
      <c r="V93" s="16">
        <v>0</v>
      </c>
      <c r="W93" s="13">
        <f t="shared" si="2"/>
        <v>3.8371999999999851E-2</v>
      </c>
      <c r="X93" s="13">
        <f t="shared" si="2"/>
        <v>-4.563399999999973E-2</v>
      </c>
      <c r="Y93" s="17">
        <f t="shared" si="2"/>
        <v>-8.7924000000000113E-2</v>
      </c>
    </row>
    <row r="94" spans="1:25" x14ac:dyDescent="0.2">
      <c r="A94" s="33">
        <v>287</v>
      </c>
      <c r="B94" s="33">
        <v>295</v>
      </c>
      <c r="C94" s="33" t="s">
        <v>138</v>
      </c>
      <c r="D94" s="16">
        <v>1112.4782</v>
      </c>
      <c r="E94" s="25">
        <v>6.6738850000000003</v>
      </c>
      <c r="F94" s="16">
        <v>0</v>
      </c>
      <c r="G94" s="13">
        <v>0.81876499999999997</v>
      </c>
      <c r="H94" s="13">
        <v>1.061037</v>
      </c>
      <c r="I94" s="13">
        <v>1.505069</v>
      </c>
      <c r="J94" s="16">
        <v>0</v>
      </c>
      <c r="K94" s="13">
        <v>0.83979700000000002</v>
      </c>
      <c r="L94" s="13">
        <v>1.05748</v>
      </c>
      <c r="M94" s="13">
        <v>1.4380299999999999</v>
      </c>
      <c r="N94" s="16">
        <v>0</v>
      </c>
      <c r="O94" s="13">
        <v>2.7788E-2</v>
      </c>
      <c r="P94" s="13">
        <v>9.273E-3</v>
      </c>
      <c r="Q94" s="13">
        <v>1.0068000000000001E-2</v>
      </c>
      <c r="R94" s="16">
        <v>0</v>
      </c>
      <c r="S94" s="13">
        <v>3.5321999999999999E-2</v>
      </c>
      <c r="T94" s="13">
        <v>9.6589999999999992E-3</v>
      </c>
      <c r="U94" s="13">
        <v>7.7120000000000001E-3</v>
      </c>
      <c r="V94" s="16">
        <v>0</v>
      </c>
      <c r="W94" s="13">
        <f t="shared" si="2"/>
        <v>2.1032000000000051E-2</v>
      </c>
      <c r="X94" s="13">
        <f t="shared" si="2"/>
        <v>-3.5570000000000324E-3</v>
      </c>
      <c r="Y94" s="17">
        <f t="shared" si="2"/>
        <v>-6.7039000000000071E-2</v>
      </c>
    </row>
    <row r="95" spans="1:25" x14ac:dyDescent="0.2">
      <c r="A95" s="33">
        <v>287</v>
      </c>
      <c r="B95" s="33">
        <v>302</v>
      </c>
      <c r="C95" s="33" t="s">
        <v>139</v>
      </c>
      <c r="D95" s="16">
        <v>1841.8373999999999</v>
      </c>
      <c r="E95" s="25">
        <v>6.8004730000000002</v>
      </c>
      <c r="F95" s="16">
        <v>0</v>
      </c>
      <c r="G95" s="13">
        <v>2.270661</v>
      </c>
      <c r="H95" s="13">
        <v>3.7378680000000002</v>
      </c>
      <c r="I95" s="13">
        <v>5.0965870000000004</v>
      </c>
      <c r="J95" s="16">
        <v>0</v>
      </c>
      <c r="K95" s="13">
        <v>2.0593219999999999</v>
      </c>
      <c r="L95" s="13">
        <v>3.4275699999999998</v>
      </c>
      <c r="M95" s="13">
        <v>4.7713140000000003</v>
      </c>
      <c r="N95" s="16">
        <v>0</v>
      </c>
      <c r="O95" s="13">
        <v>4.9631000000000002E-2</v>
      </c>
      <c r="P95" s="13">
        <v>2.3393000000000001E-2</v>
      </c>
      <c r="Q95" s="13">
        <v>9.9028000000000005E-2</v>
      </c>
      <c r="R95" s="16">
        <v>0</v>
      </c>
      <c r="S95" s="13">
        <v>0.13362599999999999</v>
      </c>
      <c r="T95" s="13">
        <v>4.0489999999999998E-2</v>
      </c>
      <c r="U95" s="13">
        <v>8.7912000000000004E-2</v>
      </c>
      <c r="V95" s="16">
        <v>0</v>
      </c>
      <c r="W95" s="13">
        <f t="shared" si="2"/>
        <v>-0.21133900000000017</v>
      </c>
      <c r="X95" s="13">
        <f t="shared" si="2"/>
        <v>-0.31029800000000041</v>
      </c>
      <c r="Y95" s="17">
        <f t="shared" si="2"/>
        <v>-0.32527300000000015</v>
      </c>
    </row>
    <row r="96" spans="1:25" x14ac:dyDescent="0.2">
      <c r="A96" s="33">
        <v>288</v>
      </c>
      <c r="B96" s="33">
        <v>295</v>
      </c>
      <c r="C96" s="33" t="s">
        <v>111</v>
      </c>
      <c r="D96" s="16">
        <v>999.39419999999996</v>
      </c>
      <c r="E96" s="25">
        <v>6.3948119999999999</v>
      </c>
      <c r="F96" s="16">
        <v>0</v>
      </c>
      <c r="G96" s="13">
        <v>0.86665400000000004</v>
      </c>
      <c r="H96" s="13">
        <v>1.0513030000000001</v>
      </c>
      <c r="I96" s="13">
        <v>1.4601599999999999</v>
      </c>
      <c r="J96" s="16">
        <v>0</v>
      </c>
      <c r="K96" s="13">
        <v>0.87797800000000004</v>
      </c>
      <c r="L96" s="13">
        <v>1.0471509999999999</v>
      </c>
      <c r="M96" s="13">
        <v>1.4064950000000001</v>
      </c>
      <c r="N96" s="16">
        <v>0</v>
      </c>
      <c r="O96" s="13">
        <v>1.4196E-2</v>
      </c>
      <c r="P96" s="13">
        <v>1.371E-2</v>
      </c>
      <c r="Q96" s="13">
        <v>1.2649000000000001E-2</v>
      </c>
      <c r="R96" s="16">
        <v>0</v>
      </c>
      <c r="S96" s="13">
        <v>2.5489000000000001E-2</v>
      </c>
      <c r="T96" s="13">
        <v>1.1381E-2</v>
      </c>
      <c r="U96" s="13">
        <v>1.4801999999999999E-2</v>
      </c>
      <c r="V96" s="16">
        <v>0</v>
      </c>
      <c r="W96" s="13">
        <f t="shared" si="2"/>
        <v>1.1324000000000001E-2</v>
      </c>
      <c r="X96" s="13">
        <f t="shared" si="2"/>
        <v>-4.1520000000001556E-3</v>
      </c>
      <c r="Y96" s="17">
        <f t="shared" si="2"/>
        <v>-5.3664999999999852E-2</v>
      </c>
    </row>
    <row r="97" spans="1:25" x14ac:dyDescent="0.2">
      <c r="A97" s="33">
        <v>291</v>
      </c>
      <c r="B97" s="33">
        <v>302</v>
      </c>
      <c r="C97" s="33" t="s">
        <v>112</v>
      </c>
      <c r="D97" s="16">
        <v>1355.6412</v>
      </c>
      <c r="E97" s="25">
        <v>6.4431969999999996</v>
      </c>
      <c r="F97" s="16">
        <v>0</v>
      </c>
      <c r="G97" s="13">
        <v>2.3120090000000002</v>
      </c>
      <c r="H97" s="13">
        <v>3.753663</v>
      </c>
      <c r="I97" s="13">
        <v>4.9234020000000003</v>
      </c>
      <c r="J97" s="16">
        <v>0</v>
      </c>
      <c r="K97" s="13">
        <v>2.107297</v>
      </c>
      <c r="L97" s="13">
        <v>3.5307919999999999</v>
      </c>
      <c r="M97" s="13">
        <v>4.7425930000000003</v>
      </c>
      <c r="N97" s="16">
        <v>0</v>
      </c>
      <c r="O97" s="13">
        <v>5.0603000000000002E-2</v>
      </c>
      <c r="P97" s="13">
        <v>2.3005000000000001E-2</v>
      </c>
      <c r="Q97" s="13">
        <v>6.5941E-2</v>
      </c>
      <c r="R97" s="16">
        <v>0</v>
      </c>
      <c r="S97" s="13">
        <v>0.13108700000000001</v>
      </c>
      <c r="T97" s="13">
        <v>5.0396000000000003E-2</v>
      </c>
      <c r="U97" s="13">
        <v>3.1923E-2</v>
      </c>
      <c r="V97" s="16">
        <v>0</v>
      </c>
      <c r="W97" s="13">
        <f t="shared" si="2"/>
        <v>-0.20471200000000023</v>
      </c>
      <c r="X97" s="13">
        <f t="shared" si="2"/>
        <v>-0.22287100000000004</v>
      </c>
      <c r="Y97" s="17">
        <f t="shared" si="2"/>
        <v>-0.180809</v>
      </c>
    </row>
    <row r="98" spans="1:25" x14ac:dyDescent="0.2">
      <c r="A98" s="33">
        <v>296</v>
      </c>
      <c r="B98" s="33">
        <v>302</v>
      </c>
      <c r="C98" s="33" t="s">
        <v>114</v>
      </c>
      <c r="D98" s="16">
        <v>748.37699999999995</v>
      </c>
      <c r="E98" s="25">
        <v>2.642652</v>
      </c>
      <c r="F98" s="16">
        <v>0</v>
      </c>
      <c r="G98" s="13">
        <v>1.7376689999999999</v>
      </c>
      <c r="H98" s="13">
        <v>2.8210449999999998</v>
      </c>
      <c r="I98" s="13">
        <v>3.3814609999999998</v>
      </c>
      <c r="J98" s="16">
        <v>0</v>
      </c>
      <c r="K98" s="13">
        <v>1.5904879999999999</v>
      </c>
      <c r="L98" s="13">
        <v>2.5724330000000002</v>
      </c>
      <c r="M98" s="13">
        <v>3.3059569999999998</v>
      </c>
      <c r="N98" s="16">
        <v>0</v>
      </c>
      <c r="O98" s="13">
        <v>7.0458999999999994E-2</v>
      </c>
      <c r="P98" s="13">
        <v>3.4712E-2</v>
      </c>
      <c r="Q98" s="13">
        <v>3.6458999999999998E-2</v>
      </c>
      <c r="R98" s="16">
        <v>0</v>
      </c>
      <c r="S98" s="13">
        <v>8.6611999999999995E-2</v>
      </c>
      <c r="T98" s="13">
        <v>2.9034000000000001E-2</v>
      </c>
      <c r="U98" s="13">
        <v>2.2912999999999999E-2</v>
      </c>
      <c r="V98" s="16">
        <v>0</v>
      </c>
      <c r="W98" s="13">
        <f t="shared" si="2"/>
        <v>-0.14718100000000001</v>
      </c>
      <c r="X98" s="13">
        <f t="shared" si="2"/>
        <v>-0.24861199999999961</v>
      </c>
      <c r="Y98" s="17">
        <f t="shared" si="2"/>
        <v>-7.5504000000000016E-2</v>
      </c>
    </row>
    <row r="99" spans="1:25" x14ac:dyDescent="0.2">
      <c r="A99" s="34">
        <v>296</v>
      </c>
      <c r="B99" s="34">
        <v>306</v>
      </c>
      <c r="C99" s="34" t="s">
        <v>115</v>
      </c>
      <c r="D99" s="20">
        <v>1223.6201000000001</v>
      </c>
      <c r="E99" s="26">
        <v>4.6892860000000001</v>
      </c>
      <c r="F99" s="20">
        <v>0</v>
      </c>
      <c r="G99" s="21">
        <v>3.98787</v>
      </c>
      <c r="H99" s="21">
        <v>5.2025360000000003</v>
      </c>
      <c r="I99" s="21">
        <v>5.7344600000000003</v>
      </c>
      <c r="J99" s="20">
        <v>0</v>
      </c>
      <c r="K99" s="21">
        <v>3.9345850000000002</v>
      </c>
      <c r="L99" s="21">
        <v>4.9731529999999999</v>
      </c>
      <c r="M99" s="21">
        <v>5.7309580000000002</v>
      </c>
      <c r="N99" s="20">
        <v>0</v>
      </c>
      <c r="O99" s="21">
        <v>9.3883999999999995E-2</v>
      </c>
      <c r="P99" s="21">
        <v>4.1445000000000003E-2</v>
      </c>
      <c r="Q99" s="21">
        <v>1.1089999999999999E-2</v>
      </c>
      <c r="R99" s="20">
        <v>0</v>
      </c>
      <c r="S99" s="21">
        <v>0.160106</v>
      </c>
      <c r="T99" s="21">
        <v>2.9293E-2</v>
      </c>
      <c r="U99" s="21">
        <v>1.3306E-2</v>
      </c>
      <c r="V99" s="20">
        <v>0</v>
      </c>
      <c r="W99" s="21">
        <f t="shared" si="2"/>
        <v>-5.3284999999999805E-2</v>
      </c>
      <c r="X99" s="21">
        <f t="shared" si="2"/>
        <v>-0.22938300000000034</v>
      </c>
      <c r="Y99" s="22">
        <f t="shared" si="2"/>
        <v>-3.5020000000001161E-3</v>
      </c>
    </row>
  </sheetData>
  <mergeCells count="5">
    <mergeCell ref="F1:I1"/>
    <mergeCell ref="J1:M1"/>
    <mergeCell ref="N1:Q1"/>
    <mergeCell ref="R1:U1"/>
    <mergeCell ref="V1:Y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7BA6-F0D4-46E6-BDE8-6BB0F4A9561A}">
  <dimension ref="A1:Y105"/>
  <sheetViews>
    <sheetView workbookViewId="0">
      <selection sqref="A1:XFD1048576"/>
    </sheetView>
  </sheetViews>
  <sheetFormatPr defaultColWidth="8.875" defaultRowHeight="15" x14ac:dyDescent="0.2"/>
  <cols>
    <col min="1" max="2" width="8.875" style="4"/>
    <col min="3" max="3" width="25.75" style="4" customWidth="1"/>
    <col min="4" max="4" width="10.875" style="13" customWidth="1"/>
    <col min="5" max="5" width="8.875" style="23"/>
    <col min="6" max="8" width="8.875" style="13"/>
    <col min="9" max="9" width="10.875" style="13" customWidth="1"/>
    <col min="10" max="12" width="8.875" style="13"/>
    <col min="13" max="13" width="15.125" style="13" customWidth="1"/>
    <col min="14" max="20" width="8.875" style="13"/>
    <col min="21" max="21" width="15.125" style="13" customWidth="1"/>
    <col min="22" max="24" width="8.875" style="13"/>
    <col min="25" max="25" width="15.125" style="13" customWidth="1"/>
    <col min="26" max="16384" width="8.875" style="13"/>
  </cols>
  <sheetData>
    <row r="1" spans="1:25" s="4" customFormat="1" x14ac:dyDescent="0.2">
      <c r="A1" s="2"/>
      <c r="B1" s="1"/>
      <c r="C1" s="1"/>
      <c r="D1" s="1"/>
      <c r="E1" s="3"/>
      <c r="F1" s="27" t="s">
        <v>9</v>
      </c>
      <c r="G1" s="27"/>
      <c r="H1" s="27"/>
      <c r="I1" s="27"/>
      <c r="J1" s="27" t="s">
        <v>123</v>
      </c>
      <c r="K1" s="27"/>
      <c r="L1" s="27"/>
      <c r="M1" s="27"/>
      <c r="N1" s="27" t="s">
        <v>10</v>
      </c>
      <c r="O1" s="27"/>
      <c r="P1" s="27"/>
      <c r="Q1" s="27"/>
      <c r="R1" s="27" t="s">
        <v>124</v>
      </c>
      <c r="S1" s="27"/>
      <c r="T1" s="27"/>
      <c r="U1" s="28"/>
      <c r="V1" s="27" t="s">
        <v>11</v>
      </c>
      <c r="W1" s="27"/>
      <c r="X1" s="27"/>
      <c r="Y1" s="28"/>
    </row>
    <row r="2" spans="1:25" s="4" customForma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5</v>
      </c>
      <c r="W2" s="6" t="s">
        <v>6</v>
      </c>
      <c r="X2" s="6" t="s">
        <v>7</v>
      </c>
      <c r="Y2" s="6" t="s">
        <v>8</v>
      </c>
    </row>
    <row r="3" spans="1:25" x14ac:dyDescent="0.2">
      <c r="A3" s="8">
        <v>1</v>
      </c>
      <c r="B3" s="8">
        <v>17</v>
      </c>
      <c r="C3" s="8" t="s">
        <v>12</v>
      </c>
      <c r="D3" s="9">
        <v>1831.8652</v>
      </c>
      <c r="E3" s="24">
        <v>5.150398</v>
      </c>
      <c r="F3" s="10">
        <v>0</v>
      </c>
      <c r="G3" s="11">
        <v>2.7863359999999999</v>
      </c>
      <c r="H3" s="11">
        <v>3.8557039999999998</v>
      </c>
      <c r="I3" s="11">
        <v>5.2125659999999998</v>
      </c>
      <c r="J3" s="10">
        <v>0</v>
      </c>
      <c r="K3" s="11">
        <v>4.0589320000000004</v>
      </c>
      <c r="L3" s="11">
        <v>5.1309449999999996</v>
      </c>
      <c r="M3" s="11">
        <v>6.0438400000000003</v>
      </c>
      <c r="N3" s="10">
        <v>0</v>
      </c>
      <c r="O3" s="11">
        <v>7.8172000000000005E-2</v>
      </c>
      <c r="P3" s="11">
        <v>2.6348E-2</v>
      </c>
      <c r="Q3" s="11">
        <v>4.4795000000000001E-2</v>
      </c>
      <c r="R3" s="10">
        <v>0</v>
      </c>
      <c r="S3" s="11">
        <v>7.3414999999999994E-2</v>
      </c>
      <c r="T3" s="11">
        <v>2.9270999999999998E-2</v>
      </c>
      <c r="U3" s="11">
        <v>2.5857000000000002E-2</v>
      </c>
      <c r="V3" s="10">
        <v>0</v>
      </c>
      <c r="W3" s="11">
        <f>K3-G3</f>
        <v>1.2725960000000005</v>
      </c>
      <c r="X3" s="11">
        <f t="shared" ref="X3:Y18" si="0">L3-H3</f>
        <v>1.2752409999999998</v>
      </c>
      <c r="Y3" s="11">
        <f t="shared" si="0"/>
        <v>0.83127400000000051</v>
      </c>
    </row>
    <row r="4" spans="1:25" x14ac:dyDescent="0.2">
      <c r="A4" s="14">
        <v>4</v>
      </c>
      <c r="B4" s="14">
        <v>17</v>
      </c>
      <c r="C4" s="14" t="s">
        <v>13</v>
      </c>
      <c r="D4" s="15">
        <v>1540.7433000000001</v>
      </c>
      <c r="E4" s="25">
        <v>4.7133760000000002</v>
      </c>
      <c r="F4" s="16">
        <v>0</v>
      </c>
      <c r="G4" s="13">
        <v>1.7567219999999999</v>
      </c>
      <c r="H4" s="13">
        <v>2.4387370000000002</v>
      </c>
      <c r="I4" s="13">
        <v>3.739055</v>
      </c>
      <c r="J4" s="16">
        <v>0</v>
      </c>
      <c r="K4" s="13">
        <v>2.9709669999999999</v>
      </c>
      <c r="L4" s="13">
        <v>3.6676259999999998</v>
      </c>
      <c r="M4" s="13">
        <v>4.4170280000000002</v>
      </c>
      <c r="N4" s="16">
        <v>0</v>
      </c>
      <c r="O4" s="13">
        <v>3.2339E-2</v>
      </c>
      <c r="P4" s="13">
        <v>1.2161999999999999E-2</v>
      </c>
      <c r="Q4" s="13">
        <v>5.3115999999999997E-2</v>
      </c>
      <c r="R4" s="16">
        <v>0</v>
      </c>
      <c r="S4" s="13">
        <v>5.6665E-2</v>
      </c>
      <c r="T4" s="13">
        <v>2.3994000000000001E-2</v>
      </c>
      <c r="U4" s="13">
        <v>2.1499000000000001E-2</v>
      </c>
      <c r="V4" s="16">
        <v>0</v>
      </c>
      <c r="W4" s="11">
        <f t="shared" ref="W4:Y67" si="1">K4-G4</f>
        <v>1.214245</v>
      </c>
      <c r="X4" s="11">
        <f t="shared" si="0"/>
        <v>1.2288889999999997</v>
      </c>
      <c r="Y4" s="11">
        <f t="shared" si="0"/>
        <v>0.67797300000000016</v>
      </c>
    </row>
    <row r="5" spans="1:25" x14ac:dyDescent="0.2">
      <c r="A5" s="14">
        <v>10</v>
      </c>
      <c r="B5" s="14">
        <v>27</v>
      </c>
      <c r="C5" s="14" t="s">
        <v>14</v>
      </c>
      <c r="D5" s="15">
        <v>1813.8493000000001</v>
      </c>
      <c r="E5" s="25">
        <v>5.1503009999999998</v>
      </c>
      <c r="F5" s="16">
        <v>0</v>
      </c>
      <c r="G5" s="13">
        <v>2.3320210000000001</v>
      </c>
      <c r="H5" s="13">
        <v>3.2569050000000002</v>
      </c>
      <c r="I5" s="13">
        <v>4.2716839999999996</v>
      </c>
      <c r="J5" s="16">
        <v>0</v>
      </c>
      <c r="K5" s="13">
        <v>3.347769</v>
      </c>
      <c r="L5" s="13">
        <v>4.2271219999999996</v>
      </c>
      <c r="M5" s="13">
        <v>4.790902</v>
      </c>
      <c r="N5" s="16">
        <v>0</v>
      </c>
      <c r="O5" s="13">
        <v>5.7751999999999998E-2</v>
      </c>
      <c r="P5" s="13">
        <v>1.3044E-2</v>
      </c>
      <c r="Q5" s="13">
        <v>4.0927999999999999E-2</v>
      </c>
      <c r="R5" s="16">
        <v>0</v>
      </c>
      <c r="S5" s="13">
        <v>6.4352000000000006E-2</v>
      </c>
      <c r="T5" s="13">
        <v>2.7604E-2</v>
      </c>
      <c r="U5" s="13">
        <v>2.5635999999999999E-2</v>
      </c>
      <c r="V5" s="16">
        <v>0</v>
      </c>
      <c r="W5" s="11">
        <f t="shared" si="1"/>
        <v>1.0157479999999999</v>
      </c>
      <c r="X5" s="11">
        <f t="shared" si="0"/>
        <v>0.97021699999999944</v>
      </c>
      <c r="Y5" s="11">
        <f t="shared" si="0"/>
        <v>0.5192180000000004</v>
      </c>
    </row>
    <row r="6" spans="1:25" x14ac:dyDescent="0.2">
      <c r="A6" s="14">
        <v>18</v>
      </c>
      <c r="B6" s="14">
        <v>24</v>
      </c>
      <c r="C6" s="14" t="s">
        <v>15</v>
      </c>
      <c r="D6" s="15">
        <v>707.33929999999998</v>
      </c>
      <c r="E6" s="25">
        <v>3.9587469999999998</v>
      </c>
      <c r="F6" s="16">
        <v>0</v>
      </c>
      <c r="G6" s="13">
        <v>1.584255</v>
      </c>
      <c r="H6" s="13">
        <v>1.883032</v>
      </c>
      <c r="I6" s="13">
        <v>2.2124419999999998</v>
      </c>
      <c r="J6" s="16">
        <v>0</v>
      </c>
      <c r="K6" s="13">
        <v>1.628101</v>
      </c>
      <c r="L6" s="13">
        <v>1.905621</v>
      </c>
      <c r="M6" s="13">
        <v>2.1609090000000002</v>
      </c>
      <c r="N6" s="16">
        <v>0</v>
      </c>
      <c r="O6" s="13">
        <v>3.8843000000000003E-2</v>
      </c>
      <c r="P6" s="13">
        <v>3.4682999999999999E-2</v>
      </c>
      <c r="Q6" s="13">
        <v>3.6498000000000003E-2</v>
      </c>
      <c r="R6" s="16">
        <v>0</v>
      </c>
      <c r="S6" s="13">
        <v>3.8136999999999997E-2</v>
      </c>
      <c r="T6" s="13">
        <v>3.7170000000000002E-2</v>
      </c>
      <c r="U6" s="13">
        <v>3.6075999999999997E-2</v>
      </c>
      <c r="V6" s="16">
        <v>0</v>
      </c>
      <c r="W6" s="11">
        <f t="shared" si="1"/>
        <v>4.3846000000000052E-2</v>
      </c>
      <c r="X6" s="11">
        <f t="shared" si="0"/>
        <v>2.258899999999997E-2</v>
      </c>
      <c r="Y6" s="11">
        <f t="shared" si="0"/>
        <v>-5.1532999999999607E-2</v>
      </c>
    </row>
    <row r="7" spans="1:25" x14ac:dyDescent="0.2">
      <c r="A7" s="14">
        <v>18</v>
      </c>
      <c r="B7" s="14">
        <v>27</v>
      </c>
      <c r="C7" s="14" t="s">
        <v>16</v>
      </c>
      <c r="D7" s="15">
        <v>1022.5187</v>
      </c>
      <c r="E7" s="25">
        <v>5.2394759999999998</v>
      </c>
      <c r="F7" s="16">
        <v>0</v>
      </c>
      <c r="G7" s="13">
        <v>2.553903</v>
      </c>
      <c r="H7" s="13">
        <v>3.0187309999999998</v>
      </c>
      <c r="I7" s="13">
        <v>3.5560510000000001</v>
      </c>
      <c r="J7" s="16">
        <v>0</v>
      </c>
      <c r="K7" s="13">
        <v>2.603577</v>
      </c>
      <c r="L7" s="13">
        <v>3.038465</v>
      </c>
      <c r="M7" s="13">
        <v>3.5317340000000002</v>
      </c>
      <c r="N7" s="16">
        <v>0</v>
      </c>
      <c r="O7" s="13">
        <v>0.14203199999999999</v>
      </c>
      <c r="P7" s="13">
        <v>9.1400000000000006E-3</v>
      </c>
      <c r="Q7" s="13">
        <v>2.8261000000000001E-2</v>
      </c>
      <c r="R7" s="16">
        <v>0</v>
      </c>
      <c r="S7" s="13">
        <v>4.8696000000000003E-2</v>
      </c>
      <c r="T7" s="13">
        <v>8.0000000000000002E-3</v>
      </c>
      <c r="U7" s="13">
        <v>3.3734E-2</v>
      </c>
      <c r="V7" s="16">
        <v>0</v>
      </c>
      <c r="W7" s="11">
        <f t="shared" si="1"/>
        <v>4.9673999999999996E-2</v>
      </c>
      <c r="X7" s="11">
        <f t="shared" si="0"/>
        <v>1.973400000000014E-2</v>
      </c>
      <c r="Y7" s="11">
        <f t="shared" si="0"/>
        <v>-2.4316999999999922E-2</v>
      </c>
    </row>
    <row r="8" spans="1:25" x14ac:dyDescent="0.2">
      <c r="A8" s="14">
        <v>18</v>
      </c>
      <c r="B8" s="14">
        <v>30</v>
      </c>
      <c r="C8" s="14" t="s">
        <v>17</v>
      </c>
      <c r="D8" s="15">
        <v>1306.6670999999999</v>
      </c>
      <c r="E8" s="25">
        <v>5.7884450000000003</v>
      </c>
      <c r="F8" s="16">
        <v>0</v>
      </c>
      <c r="G8" s="13">
        <v>1.6399820000000001</v>
      </c>
      <c r="H8" s="13">
        <v>2.5756869999999998</v>
      </c>
      <c r="I8" s="13">
        <v>3.074935</v>
      </c>
      <c r="J8" s="16">
        <v>0</v>
      </c>
      <c r="K8" s="13">
        <v>1.695781</v>
      </c>
      <c r="L8" s="13">
        <v>2.7780649999999998</v>
      </c>
      <c r="M8" s="13">
        <v>3.402285</v>
      </c>
      <c r="N8" s="16">
        <v>0</v>
      </c>
      <c r="O8" s="13">
        <v>5.7284000000000002E-2</v>
      </c>
      <c r="P8" s="13">
        <v>2.6357999999999999E-2</v>
      </c>
      <c r="Q8" s="13">
        <v>2.7711E-2</v>
      </c>
      <c r="R8" s="16">
        <v>0</v>
      </c>
      <c r="S8" s="13">
        <v>4.3128E-2</v>
      </c>
      <c r="T8" s="13">
        <v>3.5678000000000001E-2</v>
      </c>
      <c r="U8" s="13">
        <v>3.5533000000000002E-2</v>
      </c>
      <c r="V8" s="16">
        <v>0</v>
      </c>
      <c r="W8" s="11">
        <f t="shared" si="1"/>
        <v>5.5798999999999932E-2</v>
      </c>
      <c r="X8" s="11">
        <f t="shared" si="0"/>
        <v>0.20237799999999995</v>
      </c>
      <c r="Y8" s="11">
        <f t="shared" si="0"/>
        <v>0.32735000000000003</v>
      </c>
    </row>
    <row r="9" spans="1:25" x14ac:dyDescent="0.2">
      <c r="A9" s="14">
        <v>35</v>
      </c>
      <c r="B9" s="14">
        <v>44</v>
      </c>
      <c r="C9" s="14" t="s">
        <v>18</v>
      </c>
      <c r="D9" s="15">
        <v>1188.6016</v>
      </c>
      <c r="E9" s="25">
        <v>4.7010439999999996</v>
      </c>
      <c r="F9" s="16">
        <v>0</v>
      </c>
      <c r="G9" s="13">
        <v>0.29480800000000001</v>
      </c>
      <c r="H9" s="13">
        <v>0.70238199999999995</v>
      </c>
      <c r="I9" s="13">
        <v>1.184612</v>
      </c>
      <c r="J9" s="16">
        <v>0</v>
      </c>
      <c r="K9" s="13">
        <v>0.38845400000000002</v>
      </c>
      <c r="L9" s="13">
        <v>0.80162500000000003</v>
      </c>
      <c r="M9" s="13">
        <v>1.2539929999999999</v>
      </c>
      <c r="N9" s="16">
        <v>0</v>
      </c>
      <c r="O9" s="13">
        <v>1.0501E-2</v>
      </c>
      <c r="P9" s="13">
        <v>1.1952000000000001E-2</v>
      </c>
      <c r="Q9" s="13">
        <v>1.1672E-2</v>
      </c>
      <c r="R9" s="16">
        <v>0</v>
      </c>
      <c r="S9" s="13">
        <v>1.0914999999999999E-2</v>
      </c>
      <c r="T9" s="13">
        <v>5.4879999999999998E-3</v>
      </c>
      <c r="U9" s="13">
        <v>8.4060000000000003E-3</v>
      </c>
      <c r="V9" s="16">
        <v>0</v>
      </c>
      <c r="W9" s="11">
        <f t="shared" si="1"/>
        <v>9.3646000000000007E-2</v>
      </c>
      <c r="X9" s="11">
        <f>L9-H9</f>
        <v>9.9243000000000081E-2</v>
      </c>
      <c r="Y9" s="11">
        <f t="shared" si="0"/>
        <v>6.9380999999999915E-2</v>
      </c>
    </row>
    <row r="10" spans="1:25" x14ac:dyDescent="0.2">
      <c r="A10" s="14">
        <v>35</v>
      </c>
      <c r="B10" s="14">
        <v>45</v>
      </c>
      <c r="C10" s="14" t="s">
        <v>125</v>
      </c>
      <c r="D10" s="15">
        <v>1289.6493</v>
      </c>
      <c r="E10" s="25">
        <v>4.5766799999999996</v>
      </c>
      <c r="F10" s="16">
        <v>0</v>
      </c>
      <c r="G10" s="13">
        <v>0.84550599999999998</v>
      </c>
      <c r="H10" s="13">
        <v>1.267658</v>
      </c>
      <c r="I10" s="13">
        <v>1.7003950000000001</v>
      </c>
      <c r="J10" s="16">
        <v>0</v>
      </c>
      <c r="K10" s="13">
        <v>0.887212</v>
      </c>
      <c r="L10" s="13">
        <v>1.2743370000000001</v>
      </c>
      <c r="M10" s="13">
        <v>1.7250570000000001</v>
      </c>
      <c r="N10" s="16">
        <v>0</v>
      </c>
      <c r="O10" s="13">
        <v>1.0538E-2</v>
      </c>
      <c r="P10" s="13">
        <v>1.6499E-2</v>
      </c>
      <c r="Q10" s="13">
        <v>2.4303999999999999E-2</v>
      </c>
      <c r="R10" s="16">
        <v>0</v>
      </c>
      <c r="S10" s="13">
        <v>1.2399E-2</v>
      </c>
      <c r="T10" s="13">
        <v>3.6145999999999998E-2</v>
      </c>
      <c r="U10" s="13">
        <v>1.1034E-2</v>
      </c>
      <c r="V10" s="16">
        <v>0</v>
      </c>
      <c r="W10" s="11">
        <f t="shared" si="1"/>
        <v>4.1706000000000021E-2</v>
      </c>
      <c r="X10" s="11">
        <f t="shared" si="0"/>
        <v>6.6790000000001015E-3</v>
      </c>
      <c r="Y10" s="11">
        <f t="shared" si="0"/>
        <v>2.4661999999999962E-2</v>
      </c>
    </row>
    <row r="11" spans="1:25" x14ac:dyDescent="0.2">
      <c r="A11" s="14">
        <v>35</v>
      </c>
      <c r="B11" s="14">
        <v>47</v>
      </c>
      <c r="C11" s="14" t="s">
        <v>126</v>
      </c>
      <c r="D11" s="15">
        <v>1505.7239</v>
      </c>
      <c r="E11" s="25">
        <v>4.5111699999999999</v>
      </c>
      <c r="F11" s="16">
        <v>0</v>
      </c>
      <c r="G11" s="13">
        <v>1.3273159999999999</v>
      </c>
      <c r="H11" s="13">
        <v>1.7932140000000001</v>
      </c>
      <c r="I11" s="13">
        <v>2.1667689999999999</v>
      </c>
      <c r="J11" s="16">
        <v>0</v>
      </c>
      <c r="K11" s="13">
        <v>1.3809629999999999</v>
      </c>
      <c r="L11" s="13">
        <v>1.688736</v>
      </c>
      <c r="M11" s="13">
        <v>2.07389</v>
      </c>
      <c r="N11" s="16">
        <v>0</v>
      </c>
      <c r="O11" s="13">
        <v>4.2242000000000002E-2</v>
      </c>
      <c r="P11" s="13">
        <v>4.7335000000000002E-2</v>
      </c>
      <c r="Q11" s="13">
        <v>2.5760000000000002E-2</v>
      </c>
      <c r="R11" s="16">
        <v>0</v>
      </c>
      <c r="S11" s="13">
        <v>5.3530000000000001E-2</v>
      </c>
      <c r="T11" s="13">
        <v>2.4975000000000001E-2</v>
      </c>
      <c r="U11" s="13">
        <v>2.0219000000000001E-2</v>
      </c>
      <c r="V11" s="16">
        <v>0</v>
      </c>
      <c r="W11" s="11">
        <f t="shared" si="1"/>
        <v>5.3647E-2</v>
      </c>
      <c r="X11" s="11">
        <f t="shared" si="0"/>
        <v>-0.10447800000000007</v>
      </c>
      <c r="Y11" s="11">
        <f t="shared" si="0"/>
        <v>-9.2878999999999934E-2</v>
      </c>
    </row>
    <row r="12" spans="1:25" x14ac:dyDescent="0.2">
      <c r="A12" s="14">
        <v>37</v>
      </c>
      <c r="B12" s="14">
        <v>44</v>
      </c>
      <c r="C12" s="14" t="s">
        <v>127</v>
      </c>
      <c r="D12" s="15">
        <v>990.46479999999997</v>
      </c>
      <c r="E12" s="25">
        <v>4.7012289999999997</v>
      </c>
      <c r="F12" s="16">
        <v>0</v>
      </c>
      <c r="G12" s="13">
        <v>0.261712</v>
      </c>
      <c r="H12" s="13">
        <v>0.63634100000000005</v>
      </c>
      <c r="I12" s="13">
        <v>1.0450349999999999</v>
      </c>
      <c r="J12" s="16">
        <v>0</v>
      </c>
      <c r="K12" s="13">
        <v>0.32735999999999998</v>
      </c>
      <c r="L12" s="13">
        <v>0.70208300000000001</v>
      </c>
      <c r="M12" s="13">
        <v>1.138231</v>
      </c>
      <c r="N12" s="16">
        <v>0</v>
      </c>
      <c r="O12" s="13">
        <v>1.2168E-2</v>
      </c>
      <c r="P12" s="13">
        <v>1.2182999999999999E-2</v>
      </c>
      <c r="Q12" s="13">
        <v>4.2750000000000002E-3</v>
      </c>
      <c r="R12" s="16">
        <v>0</v>
      </c>
      <c r="S12" s="13">
        <v>1.4978E-2</v>
      </c>
      <c r="T12" s="13">
        <v>6.1419999999999999E-3</v>
      </c>
      <c r="U12" s="13">
        <v>1.4258E-2</v>
      </c>
      <c r="V12" s="16">
        <v>0</v>
      </c>
      <c r="W12" s="11">
        <f t="shared" si="1"/>
        <v>6.5647999999999984E-2</v>
      </c>
      <c r="X12" s="11">
        <f t="shared" si="0"/>
        <v>6.5741999999999967E-2</v>
      </c>
      <c r="Y12" s="11">
        <f t="shared" si="0"/>
        <v>9.3196000000000057E-2</v>
      </c>
    </row>
    <row r="13" spans="1:25" x14ac:dyDescent="0.2">
      <c r="A13" s="14">
        <v>48</v>
      </c>
      <c r="B13" s="14">
        <v>54</v>
      </c>
      <c r="C13" s="14" t="s">
        <v>21</v>
      </c>
      <c r="D13" s="15">
        <v>866.37130000000002</v>
      </c>
      <c r="E13" s="25">
        <v>5.5035920000000003</v>
      </c>
      <c r="F13" s="16">
        <v>0</v>
      </c>
      <c r="G13" s="13">
        <v>2.4967380000000001</v>
      </c>
      <c r="H13" s="13">
        <v>2.7972060000000001</v>
      </c>
      <c r="I13" s="13">
        <v>2.8592010000000001</v>
      </c>
      <c r="J13" s="16">
        <v>0</v>
      </c>
      <c r="K13" s="13">
        <v>2.5420600000000002</v>
      </c>
      <c r="L13" s="13">
        <v>2.8320699999999999</v>
      </c>
      <c r="M13" s="13">
        <v>2.8943539999999999</v>
      </c>
      <c r="N13" s="16">
        <v>0</v>
      </c>
      <c r="O13" s="13">
        <v>7.5234999999999996E-2</v>
      </c>
      <c r="P13" s="13">
        <v>2.0924999999999999E-2</v>
      </c>
      <c r="Q13" s="13">
        <v>1.154E-2</v>
      </c>
      <c r="R13" s="16">
        <v>0</v>
      </c>
      <c r="S13" s="13">
        <v>3.0123E-2</v>
      </c>
      <c r="T13" s="13">
        <v>8.3599999999999994E-3</v>
      </c>
      <c r="U13" s="13">
        <v>1.5401E-2</v>
      </c>
      <c r="V13" s="16">
        <v>0</v>
      </c>
      <c r="W13" s="11">
        <f t="shared" si="1"/>
        <v>4.5322000000000084E-2</v>
      </c>
      <c r="X13" s="11">
        <f t="shared" si="0"/>
        <v>3.4863999999999784E-2</v>
      </c>
      <c r="Y13" s="11">
        <f t="shared" si="0"/>
        <v>3.5152999999999768E-2</v>
      </c>
    </row>
    <row r="14" spans="1:25" x14ac:dyDescent="0.2">
      <c r="A14" s="14">
        <v>48</v>
      </c>
      <c r="B14" s="14">
        <v>57</v>
      </c>
      <c r="C14" s="14" t="s">
        <v>22</v>
      </c>
      <c r="D14" s="15">
        <v>1223.5248999999999</v>
      </c>
      <c r="E14" s="25">
        <v>6.3121749999999999</v>
      </c>
      <c r="F14" s="16">
        <v>0</v>
      </c>
      <c r="G14" s="13">
        <v>2.2964699999999998</v>
      </c>
      <c r="H14" s="13">
        <v>3.0153970000000001</v>
      </c>
      <c r="I14" s="13">
        <v>3.2778070000000001</v>
      </c>
      <c r="J14" s="16">
        <v>0</v>
      </c>
      <c r="K14" s="13">
        <v>2.4923500000000001</v>
      </c>
      <c r="L14" s="13">
        <v>3.075526</v>
      </c>
      <c r="M14" s="13">
        <v>3.2141860000000002</v>
      </c>
      <c r="N14" s="16">
        <v>0</v>
      </c>
      <c r="O14" s="13">
        <v>7.0107000000000003E-2</v>
      </c>
      <c r="P14" s="13">
        <v>1.2215999999999999E-2</v>
      </c>
      <c r="Q14" s="13">
        <v>1.3686E-2</v>
      </c>
      <c r="R14" s="16">
        <v>0</v>
      </c>
      <c r="S14" s="13">
        <v>5.0318000000000002E-2</v>
      </c>
      <c r="T14" s="13">
        <v>2.3942000000000001E-2</v>
      </c>
      <c r="U14" s="13">
        <v>2.0232E-2</v>
      </c>
      <c r="V14" s="16">
        <v>0</v>
      </c>
      <c r="W14" s="11">
        <f t="shared" si="1"/>
        <v>0.19588000000000028</v>
      </c>
      <c r="X14" s="11">
        <f t="shared" si="0"/>
        <v>6.0128999999999877E-2</v>
      </c>
      <c r="Y14" s="11">
        <f t="shared" si="0"/>
        <v>-6.3620999999999928E-2</v>
      </c>
    </row>
    <row r="15" spans="1:25" x14ac:dyDescent="0.2">
      <c r="A15" s="14">
        <v>48</v>
      </c>
      <c r="B15" s="14">
        <v>58</v>
      </c>
      <c r="C15" s="14" t="s">
        <v>23</v>
      </c>
      <c r="D15" s="15">
        <v>1336.6088999999999</v>
      </c>
      <c r="E15" s="25">
        <v>7.0386059999999997</v>
      </c>
      <c r="F15" s="16">
        <v>0</v>
      </c>
      <c r="G15" s="13">
        <v>2.521452</v>
      </c>
      <c r="H15" s="13">
        <v>3.7305290000000002</v>
      </c>
      <c r="I15" s="13">
        <v>4.1123079999999996</v>
      </c>
      <c r="J15" s="16">
        <v>0</v>
      </c>
      <c r="K15" s="13">
        <v>2.8235830000000002</v>
      </c>
      <c r="L15" s="13">
        <v>3.584822</v>
      </c>
      <c r="M15" s="13">
        <v>3.5960079999999999</v>
      </c>
      <c r="N15" s="16">
        <v>0</v>
      </c>
      <c r="O15" s="13">
        <v>6.7391000000000006E-2</v>
      </c>
      <c r="P15" s="13">
        <v>4.1951000000000002E-2</v>
      </c>
      <c r="Q15" s="13">
        <v>2.6643E-2</v>
      </c>
      <c r="R15" s="16">
        <v>0</v>
      </c>
      <c r="S15" s="13">
        <v>9.5370999999999997E-2</v>
      </c>
      <c r="T15" s="13">
        <v>0.12317400000000001</v>
      </c>
      <c r="U15" s="13">
        <v>4.9672000000000001E-2</v>
      </c>
      <c r="V15" s="16">
        <v>0</v>
      </c>
      <c r="W15" s="11">
        <f t="shared" si="1"/>
        <v>0.30213100000000015</v>
      </c>
      <c r="X15" s="11">
        <f t="shared" si="0"/>
        <v>-0.14570700000000025</v>
      </c>
      <c r="Y15" s="11">
        <f t="shared" si="0"/>
        <v>-0.51629999999999976</v>
      </c>
    </row>
    <row r="16" spans="1:25" x14ac:dyDescent="0.2">
      <c r="A16" s="14">
        <v>49</v>
      </c>
      <c r="B16" s="14">
        <v>57</v>
      </c>
      <c r="C16" s="14" t="s">
        <v>24</v>
      </c>
      <c r="D16" s="15">
        <v>1108.4979000000001</v>
      </c>
      <c r="E16" s="25">
        <v>5.9101900000000001</v>
      </c>
      <c r="F16" s="16">
        <v>0</v>
      </c>
      <c r="G16" s="13">
        <v>1.9435020000000001</v>
      </c>
      <c r="H16" s="13">
        <v>2.6569379999999998</v>
      </c>
      <c r="I16" s="13">
        <v>2.936655</v>
      </c>
      <c r="J16" s="16">
        <v>0</v>
      </c>
      <c r="K16" s="13">
        <v>2.4663900000000001</v>
      </c>
      <c r="L16" s="13">
        <v>2.8831389999999999</v>
      </c>
      <c r="M16" s="13">
        <v>2.9791539999999999</v>
      </c>
      <c r="N16" s="16">
        <v>0</v>
      </c>
      <c r="O16" s="13">
        <v>7.8216999999999995E-2</v>
      </c>
      <c r="P16" s="13">
        <v>2.9898999999999998E-2</v>
      </c>
      <c r="Q16" s="13">
        <v>2.3931000000000001E-2</v>
      </c>
      <c r="R16" s="16">
        <v>0</v>
      </c>
      <c r="S16" s="13">
        <v>7.4882000000000004E-2</v>
      </c>
      <c r="T16" s="13">
        <v>8.6789999999999992E-3</v>
      </c>
      <c r="U16" s="13">
        <v>3.9975999999999998E-2</v>
      </c>
      <c r="V16" s="16">
        <v>0</v>
      </c>
      <c r="W16" s="11">
        <f t="shared" si="1"/>
        <v>0.52288800000000002</v>
      </c>
      <c r="X16" s="11">
        <f t="shared" si="0"/>
        <v>0.2262010000000001</v>
      </c>
      <c r="Y16" s="11">
        <f t="shared" si="0"/>
        <v>4.2498999999999842E-2</v>
      </c>
    </row>
    <row r="17" spans="1:25" x14ac:dyDescent="0.2">
      <c r="A17" s="14">
        <v>57</v>
      </c>
      <c r="B17" s="14">
        <v>75</v>
      </c>
      <c r="C17" s="14" t="s">
        <v>25</v>
      </c>
      <c r="D17" s="15">
        <v>2164.2348999999999</v>
      </c>
      <c r="E17" s="25">
        <v>5.4656029999999998</v>
      </c>
      <c r="F17" s="16">
        <v>0</v>
      </c>
      <c r="G17" s="13">
        <v>4.1836630000000001</v>
      </c>
      <c r="H17" s="13">
        <v>6.6335579999999998</v>
      </c>
      <c r="I17" s="13">
        <v>7.3113999999999999</v>
      </c>
      <c r="J17" s="16">
        <v>0</v>
      </c>
      <c r="K17" s="13">
        <v>5.2132209999999999</v>
      </c>
      <c r="L17" s="13">
        <v>7.1475489999999997</v>
      </c>
      <c r="M17" s="13">
        <v>7.7080650000000004</v>
      </c>
      <c r="N17" s="16">
        <v>0</v>
      </c>
      <c r="O17" s="13">
        <v>0.17897199999999999</v>
      </c>
      <c r="P17" s="13">
        <v>3.0349999999999999E-2</v>
      </c>
      <c r="Q17" s="13">
        <v>4.8257000000000001E-2</v>
      </c>
      <c r="R17" s="16">
        <v>0</v>
      </c>
      <c r="S17" s="13">
        <v>0.18745800000000001</v>
      </c>
      <c r="T17" s="13">
        <v>2.8858999999999999E-2</v>
      </c>
      <c r="U17" s="13">
        <v>3.6206000000000002E-2</v>
      </c>
      <c r="V17" s="16">
        <v>0</v>
      </c>
      <c r="W17" s="11">
        <f t="shared" si="1"/>
        <v>1.0295579999999998</v>
      </c>
      <c r="X17" s="11">
        <f t="shared" si="0"/>
        <v>0.51399099999999986</v>
      </c>
      <c r="Y17" s="11">
        <f t="shared" si="0"/>
        <v>0.39666500000000049</v>
      </c>
    </row>
    <row r="18" spans="1:25" x14ac:dyDescent="0.2">
      <c r="A18" s="14">
        <v>58</v>
      </c>
      <c r="B18" s="14">
        <v>69</v>
      </c>
      <c r="C18" s="14" t="s">
        <v>26</v>
      </c>
      <c r="D18" s="15">
        <v>1468.8382999999999</v>
      </c>
      <c r="E18" s="25">
        <v>4.3625119999999997</v>
      </c>
      <c r="F18" s="16">
        <v>0</v>
      </c>
      <c r="G18" s="13">
        <v>1.435622</v>
      </c>
      <c r="H18" s="13">
        <v>2.4013110000000002</v>
      </c>
      <c r="I18" s="13">
        <v>2.5432929999999998</v>
      </c>
      <c r="J18" s="16">
        <v>0</v>
      </c>
      <c r="K18" s="13">
        <v>1.928733</v>
      </c>
      <c r="L18" s="13">
        <v>2.97742</v>
      </c>
      <c r="M18" s="13">
        <v>3.2451210000000001</v>
      </c>
      <c r="N18" s="16">
        <v>0</v>
      </c>
      <c r="O18" s="13">
        <v>4.2055000000000002E-2</v>
      </c>
      <c r="P18" s="13">
        <v>1.0784999999999999E-2</v>
      </c>
      <c r="Q18" s="13">
        <v>7.8490000000000001E-3</v>
      </c>
      <c r="R18" s="16">
        <v>0</v>
      </c>
      <c r="S18" s="13">
        <v>0.111639</v>
      </c>
      <c r="T18" s="13">
        <v>0.284244</v>
      </c>
      <c r="U18" s="13">
        <v>0.27784399999999998</v>
      </c>
      <c r="V18" s="16">
        <v>0</v>
      </c>
      <c r="W18" s="11">
        <f t="shared" si="1"/>
        <v>0.49311100000000008</v>
      </c>
      <c r="X18" s="11">
        <f t="shared" si="0"/>
        <v>0.57610899999999976</v>
      </c>
      <c r="Y18" s="11">
        <f t="shared" si="0"/>
        <v>0.70182800000000034</v>
      </c>
    </row>
    <row r="19" spans="1:25" x14ac:dyDescent="0.2">
      <c r="A19" s="14">
        <v>58</v>
      </c>
      <c r="B19" s="14">
        <v>72</v>
      </c>
      <c r="C19" s="14" t="s">
        <v>27</v>
      </c>
      <c r="D19" s="15">
        <v>1710.9398000000001</v>
      </c>
      <c r="E19" s="25">
        <v>4.3233350000000002</v>
      </c>
      <c r="F19" s="16">
        <v>0</v>
      </c>
      <c r="G19" s="13">
        <v>2.973042</v>
      </c>
      <c r="H19" s="13">
        <v>4.291938</v>
      </c>
      <c r="I19" s="13">
        <v>4.5007330000000003</v>
      </c>
      <c r="J19" s="16">
        <v>0</v>
      </c>
      <c r="K19" s="13">
        <v>3.578077</v>
      </c>
      <c r="L19" s="13">
        <v>4.6962910000000004</v>
      </c>
      <c r="M19" s="13">
        <v>5.0019819999999999</v>
      </c>
      <c r="N19" s="16">
        <v>0</v>
      </c>
      <c r="O19" s="13">
        <v>9.1005000000000003E-2</v>
      </c>
      <c r="P19" s="13">
        <v>3.3403000000000002E-2</v>
      </c>
      <c r="Q19" s="13">
        <v>1.7399000000000001E-2</v>
      </c>
      <c r="R19" s="16">
        <v>0</v>
      </c>
      <c r="S19" s="13">
        <v>0.105588</v>
      </c>
      <c r="T19" s="13">
        <v>4.1627999999999998E-2</v>
      </c>
      <c r="U19" s="13">
        <v>1.0436000000000001E-2</v>
      </c>
      <c r="V19" s="16">
        <v>0</v>
      </c>
      <c r="W19" s="11">
        <f t="shared" si="1"/>
        <v>0.60503499999999999</v>
      </c>
      <c r="X19" s="11">
        <f t="shared" si="1"/>
        <v>0.40435300000000041</v>
      </c>
      <c r="Y19" s="11">
        <f t="shared" si="1"/>
        <v>0.50124899999999961</v>
      </c>
    </row>
    <row r="20" spans="1:25" x14ac:dyDescent="0.2">
      <c r="A20" s="14">
        <v>58</v>
      </c>
      <c r="B20" s="14">
        <v>74</v>
      </c>
      <c r="C20" s="14" t="s">
        <v>28</v>
      </c>
      <c r="D20" s="15">
        <v>1938.0668000000001</v>
      </c>
      <c r="E20" s="25">
        <v>4.4907349999999999</v>
      </c>
      <c r="F20" s="16">
        <v>0</v>
      </c>
      <c r="G20" s="13">
        <v>4.0499010000000002</v>
      </c>
      <c r="H20" s="13">
        <v>5.6360299999999999</v>
      </c>
      <c r="I20" s="13">
        <v>5.8791840000000004</v>
      </c>
      <c r="J20" s="16">
        <v>0</v>
      </c>
      <c r="K20" s="13">
        <v>4.7293539999999998</v>
      </c>
      <c r="L20" s="13">
        <v>6.0042549999999997</v>
      </c>
      <c r="M20" s="13">
        <v>6.5331429999999999</v>
      </c>
      <c r="N20" s="16">
        <v>0</v>
      </c>
      <c r="O20" s="13">
        <v>0.20965</v>
      </c>
      <c r="P20" s="13">
        <v>5.5164999999999999E-2</v>
      </c>
      <c r="Q20" s="13">
        <v>7.8589999999999993E-2</v>
      </c>
      <c r="R20" s="16">
        <v>0</v>
      </c>
      <c r="S20" s="13">
        <v>0.139601</v>
      </c>
      <c r="T20" s="13">
        <v>5.772E-2</v>
      </c>
      <c r="U20" s="13">
        <v>4.9546E-2</v>
      </c>
      <c r="V20" s="16">
        <v>0</v>
      </c>
      <c r="W20" s="11">
        <f t="shared" si="1"/>
        <v>0.67945299999999964</v>
      </c>
      <c r="X20" s="11">
        <f t="shared" si="1"/>
        <v>0.3682249999999998</v>
      </c>
      <c r="Y20" s="11">
        <f t="shared" si="1"/>
        <v>0.65395899999999951</v>
      </c>
    </row>
    <row r="21" spans="1:25" x14ac:dyDescent="0.2">
      <c r="A21" s="14">
        <v>58</v>
      </c>
      <c r="B21" s="14">
        <v>75</v>
      </c>
      <c r="C21" s="14" t="s">
        <v>29</v>
      </c>
      <c r="D21" s="15">
        <v>2051.1509000000001</v>
      </c>
      <c r="E21" s="25">
        <v>5.2940469999999999</v>
      </c>
      <c r="F21" s="16">
        <v>0</v>
      </c>
      <c r="G21" s="13">
        <v>4.1169260000000003</v>
      </c>
      <c r="H21" s="13">
        <v>6.2393460000000003</v>
      </c>
      <c r="I21" s="13">
        <v>6.736885</v>
      </c>
      <c r="J21" s="16">
        <v>0</v>
      </c>
      <c r="K21" s="13">
        <v>4.9182430000000004</v>
      </c>
      <c r="L21" s="13">
        <v>6.7249270000000001</v>
      </c>
      <c r="M21" s="13">
        <v>7.2367530000000002</v>
      </c>
      <c r="N21" s="16">
        <v>0</v>
      </c>
      <c r="O21" s="13">
        <v>0.141074</v>
      </c>
      <c r="P21" s="13">
        <v>4.0143999999999999E-2</v>
      </c>
      <c r="Q21" s="13">
        <v>2.0282000000000001E-2</v>
      </c>
      <c r="R21" s="16">
        <v>0</v>
      </c>
      <c r="S21" s="13">
        <v>0.14622399999999999</v>
      </c>
      <c r="T21" s="13">
        <v>4.4238E-2</v>
      </c>
      <c r="U21" s="13">
        <v>1.0364E-2</v>
      </c>
      <c r="V21" s="16">
        <v>0</v>
      </c>
      <c r="W21" s="11">
        <f t="shared" si="1"/>
        <v>0.80131700000000006</v>
      </c>
      <c r="X21" s="11">
        <f t="shared" si="1"/>
        <v>0.48558099999999982</v>
      </c>
      <c r="Y21" s="11">
        <f t="shared" si="1"/>
        <v>0.4998680000000002</v>
      </c>
    </row>
    <row r="22" spans="1:25" x14ac:dyDescent="0.2">
      <c r="A22" s="14">
        <v>59</v>
      </c>
      <c r="B22" s="14">
        <v>72</v>
      </c>
      <c r="C22" s="14" t="s">
        <v>30</v>
      </c>
      <c r="D22" s="15">
        <v>1597.8557000000001</v>
      </c>
      <c r="E22" s="25">
        <v>4.2265790000000001</v>
      </c>
      <c r="F22" s="16">
        <v>0</v>
      </c>
      <c r="G22" s="13">
        <v>2.6683729999999999</v>
      </c>
      <c r="H22" s="13">
        <v>3.8989639999999999</v>
      </c>
      <c r="I22" s="13">
        <v>4.0989000000000004</v>
      </c>
      <c r="J22" s="16">
        <v>0</v>
      </c>
      <c r="K22" s="13">
        <v>3.0739139999999998</v>
      </c>
      <c r="L22" s="13">
        <v>4.1562469999999996</v>
      </c>
      <c r="M22" s="13">
        <v>4.4480789999999999</v>
      </c>
      <c r="N22" s="16">
        <v>0</v>
      </c>
      <c r="O22" s="13">
        <v>0.12531600000000001</v>
      </c>
      <c r="P22" s="13">
        <v>1.8067E-2</v>
      </c>
      <c r="Q22" s="13">
        <v>3.0963999999999998E-2</v>
      </c>
      <c r="R22" s="16">
        <v>0</v>
      </c>
      <c r="S22" s="13">
        <v>0.105846</v>
      </c>
      <c r="T22" s="13">
        <v>3.2696999999999997E-2</v>
      </c>
      <c r="U22" s="13">
        <v>2.4091000000000001E-2</v>
      </c>
      <c r="V22" s="16">
        <v>0</v>
      </c>
      <c r="W22" s="11">
        <f t="shared" si="1"/>
        <v>0.40554099999999993</v>
      </c>
      <c r="X22" s="11">
        <f t="shared" si="1"/>
        <v>0.25728299999999971</v>
      </c>
      <c r="Y22" s="11">
        <f t="shared" si="1"/>
        <v>0.34917899999999946</v>
      </c>
    </row>
    <row r="23" spans="1:25" x14ac:dyDescent="0.2">
      <c r="A23" s="14">
        <v>59</v>
      </c>
      <c r="B23" s="14">
        <v>75</v>
      </c>
      <c r="C23" s="14" t="s">
        <v>31</v>
      </c>
      <c r="D23" s="15">
        <v>1938.0668000000001</v>
      </c>
      <c r="E23" s="25">
        <v>5.2540659999999999</v>
      </c>
      <c r="F23" s="16">
        <v>0</v>
      </c>
      <c r="G23" s="13">
        <v>3.8547069999999999</v>
      </c>
      <c r="H23" s="13">
        <v>5.8576769999999998</v>
      </c>
      <c r="I23" s="13">
        <v>6.3510280000000003</v>
      </c>
      <c r="J23" s="16">
        <v>0</v>
      </c>
      <c r="K23" s="13">
        <v>4.536924</v>
      </c>
      <c r="L23" s="13">
        <v>6.3146909999999998</v>
      </c>
      <c r="M23" s="13">
        <v>6.8286040000000003</v>
      </c>
      <c r="N23" s="16">
        <v>0</v>
      </c>
      <c r="O23" s="13">
        <v>0.123503</v>
      </c>
      <c r="P23" s="13">
        <v>1.9066E-2</v>
      </c>
      <c r="Q23" s="13">
        <v>3.0988000000000002E-2</v>
      </c>
      <c r="R23" s="16">
        <v>0</v>
      </c>
      <c r="S23" s="13">
        <v>0.123844</v>
      </c>
      <c r="T23" s="13">
        <v>3.2933999999999998E-2</v>
      </c>
      <c r="U23" s="13">
        <v>1.5157E-2</v>
      </c>
      <c r="V23" s="16">
        <v>0</v>
      </c>
      <c r="W23" s="11">
        <f t="shared" si="1"/>
        <v>0.68221700000000007</v>
      </c>
      <c r="X23" s="11">
        <f t="shared" si="1"/>
        <v>0.45701400000000003</v>
      </c>
      <c r="Y23" s="11">
        <f t="shared" si="1"/>
        <v>0.477576</v>
      </c>
    </row>
    <row r="24" spans="1:25" x14ac:dyDescent="0.2">
      <c r="A24" s="14">
        <v>68</v>
      </c>
      <c r="B24" s="14">
        <v>75</v>
      </c>
      <c r="C24" s="14" t="s">
        <v>33</v>
      </c>
      <c r="D24" s="15">
        <v>828.45740000000001</v>
      </c>
      <c r="E24" s="25">
        <v>5.0024870000000004</v>
      </c>
      <c r="F24" s="16">
        <v>0</v>
      </c>
      <c r="G24" s="13">
        <v>3.1793469999999999</v>
      </c>
      <c r="H24" s="13">
        <v>4.429208</v>
      </c>
      <c r="I24" s="13">
        <v>4.7660169999999997</v>
      </c>
      <c r="J24" s="16">
        <v>0</v>
      </c>
      <c r="K24" s="13">
        <v>3.4962939999999998</v>
      </c>
      <c r="L24" s="13">
        <v>4.5519129999999999</v>
      </c>
      <c r="M24" s="13">
        <v>4.7751650000000003</v>
      </c>
      <c r="N24" s="16">
        <v>0</v>
      </c>
      <c r="O24" s="13">
        <v>8.9102000000000001E-2</v>
      </c>
      <c r="P24" s="13">
        <v>1.1913E-2</v>
      </c>
      <c r="Q24" s="13">
        <v>2.0743999999999999E-2</v>
      </c>
      <c r="R24" s="16">
        <v>0</v>
      </c>
      <c r="S24" s="13">
        <v>7.1624999999999994E-2</v>
      </c>
      <c r="T24" s="13">
        <v>1.1802E-2</v>
      </c>
      <c r="U24" s="13">
        <v>3.0294000000000001E-2</v>
      </c>
      <c r="V24" s="16">
        <v>0</v>
      </c>
      <c r="W24" s="11">
        <f t="shared" si="1"/>
        <v>0.31694699999999987</v>
      </c>
      <c r="X24" s="11">
        <f t="shared" si="1"/>
        <v>0.12270499999999984</v>
      </c>
      <c r="Y24" s="11">
        <f t="shared" si="1"/>
        <v>9.1480000000006001E-3</v>
      </c>
    </row>
    <row r="25" spans="1:25" x14ac:dyDescent="0.2">
      <c r="A25" s="14">
        <v>76</v>
      </c>
      <c r="B25" s="14">
        <v>85</v>
      </c>
      <c r="C25" s="14" t="s">
        <v>34</v>
      </c>
      <c r="D25" s="15">
        <v>1144.5350000000001</v>
      </c>
      <c r="E25" s="25">
        <v>3.5655570000000001</v>
      </c>
      <c r="F25" s="16">
        <v>0</v>
      </c>
      <c r="G25" s="13">
        <v>1.5702830000000001</v>
      </c>
      <c r="H25" s="13">
        <v>1.778813</v>
      </c>
      <c r="I25" s="13">
        <v>2.167602</v>
      </c>
      <c r="J25" s="16">
        <v>0</v>
      </c>
      <c r="K25" s="13">
        <v>1.5907739999999999</v>
      </c>
      <c r="L25" s="13">
        <v>1.866069</v>
      </c>
      <c r="M25" s="13">
        <v>2.2456809999999998</v>
      </c>
      <c r="N25" s="16">
        <v>0</v>
      </c>
      <c r="O25" s="13">
        <v>4.6502000000000002E-2</v>
      </c>
      <c r="P25" s="13">
        <v>1.8213E-2</v>
      </c>
      <c r="Q25" s="13">
        <v>4.5062999999999999E-2</v>
      </c>
      <c r="R25" s="16">
        <v>0</v>
      </c>
      <c r="S25" s="13">
        <v>4.972E-2</v>
      </c>
      <c r="T25" s="13">
        <v>3.4849999999999999E-2</v>
      </c>
      <c r="U25" s="13">
        <v>4.9022999999999997E-2</v>
      </c>
      <c r="V25" s="16">
        <v>0</v>
      </c>
      <c r="W25" s="11">
        <f t="shared" si="1"/>
        <v>2.0490999999999815E-2</v>
      </c>
      <c r="X25" s="11">
        <f t="shared" si="1"/>
        <v>8.7256E-2</v>
      </c>
      <c r="Y25" s="11">
        <f t="shared" si="1"/>
        <v>7.8078999999999787E-2</v>
      </c>
    </row>
    <row r="26" spans="1:25" x14ac:dyDescent="0.2">
      <c r="A26" s="14">
        <v>76</v>
      </c>
      <c r="B26" s="14">
        <v>86</v>
      </c>
      <c r="C26" s="14" t="s">
        <v>128</v>
      </c>
      <c r="D26" s="15">
        <v>1243.6034</v>
      </c>
      <c r="E26" s="25">
        <v>4.2181769999999998</v>
      </c>
      <c r="F26" s="16">
        <v>0</v>
      </c>
      <c r="G26" s="13">
        <v>1.4740340000000001</v>
      </c>
      <c r="H26" s="13">
        <v>1.68129</v>
      </c>
      <c r="I26" s="13">
        <v>1.9904710000000001</v>
      </c>
      <c r="J26" s="16">
        <v>0</v>
      </c>
      <c r="K26" s="13">
        <v>1.3934850000000001</v>
      </c>
      <c r="L26" s="13">
        <v>1.569434</v>
      </c>
      <c r="M26" s="13">
        <v>2.0751719999999998</v>
      </c>
      <c r="N26" s="16">
        <v>0</v>
      </c>
      <c r="O26" s="13">
        <v>4.5775999999999997E-2</v>
      </c>
      <c r="P26" s="13">
        <v>2.0629000000000002E-2</v>
      </c>
      <c r="Q26" s="13">
        <v>3.4453999999999999E-2</v>
      </c>
      <c r="R26" s="16">
        <v>0</v>
      </c>
      <c r="S26" s="13">
        <v>2.0150999999999999E-2</v>
      </c>
      <c r="T26" s="13">
        <v>9.1734999999999997E-2</v>
      </c>
      <c r="U26" s="13">
        <v>5.4158999999999999E-2</v>
      </c>
      <c r="V26" s="16">
        <v>0</v>
      </c>
      <c r="W26" s="11">
        <f t="shared" si="1"/>
        <v>-8.0548999999999982E-2</v>
      </c>
      <c r="X26" s="11">
        <f t="shared" si="1"/>
        <v>-0.11185599999999996</v>
      </c>
      <c r="Y26" s="11">
        <f t="shared" si="1"/>
        <v>8.4700999999999693E-2</v>
      </c>
    </row>
    <row r="27" spans="1:25" x14ac:dyDescent="0.2">
      <c r="A27" s="14">
        <v>76</v>
      </c>
      <c r="B27" s="14">
        <v>87</v>
      </c>
      <c r="C27" s="14" t="s">
        <v>35</v>
      </c>
      <c r="D27" s="15">
        <v>1356.6875</v>
      </c>
      <c r="E27" s="25">
        <v>4.9859770000000001</v>
      </c>
      <c r="F27" s="16">
        <v>0</v>
      </c>
      <c r="G27" s="13">
        <v>1.3626670000000001</v>
      </c>
      <c r="H27" s="13">
        <v>1.575825</v>
      </c>
      <c r="I27" s="13">
        <v>1.9570110000000001</v>
      </c>
      <c r="J27" s="16">
        <v>0</v>
      </c>
      <c r="K27" s="13">
        <v>1.495871</v>
      </c>
      <c r="L27" s="13">
        <v>1.746461</v>
      </c>
      <c r="M27" s="13">
        <v>2.2543540000000002</v>
      </c>
      <c r="N27" s="16">
        <v>0</v>
      </c>
      <c r="O27" s="13">
        <v>2.8126000000000002E-2</v>
      </c>
      <c r="P27" s="13">
        <v>1.6178000000000001E-2</v>
      </c>
      <c r="Q27" s="13">
        <v>1.5110999999999999E-2</v>
      </c>
      <c r="R27" s="16">
        <v>0</v>
      </c>
      <c r="S27" s="13">
        <v>3.3418000000000003E-2</v>
      </c>
      <c r="T27" s="13">
        <v>6.9309999999999997E-3</v>
      </c>
      <c r="U27" s="13">
        <v>1.0821000000000001E-2</v>
      </c>
      <c r="V27" s="16">
        <v>0</v>
      </c>
      <c r="W27" s="11">
        <f t="shared" si="1"/>
        <v>0.13320399999999988</v>
      </c>
      <c r="X27" s="11">
        <f t="shared" si="1"/>
        <v>0.17063600000000001</v>
      </c>
      <c r="Y27" s="11">
        <f t="shared" si="1"/>
        <v>0.29734300000000013</v>
      </c>
    </row>
    <row r="28" spans="1:25" x14ac:dyDescent="0.2">
      <c r="A28" s="14">
        <v>76</v>
      </c>
      <c r="B28" s="14">
        <v>90</v>
      </c>
      <c r="C28" s="14" t="s">
        <v>36</v>
      </c>
      <c r="D28" s="15">
        <v>1725.9614999999999</v>
      </c>
      <c r="E28" s="25">
        <v>6.847404</v>
      </c>
      <c r="F28" s="16">
        <v>0</v>
      </c>
      <c r="G28" s="13">
        <v>3.6872989999999999</v>
      </c>
      <c r="H28" s="13">
        <v>6.9801710000000003</v>
      </c>
      <c r="I28" s="13">
        <v>7.9616129999999998</v>
      </c>
      <c r="J28" s="16">
        <v>0</v>
      </c>
      <c r="K28" s="13">
        <v>3.8138160000000001</v>
      </c>
      <c r="L28" s="13">
        <v>6.9620699999999998</v>
      </c>
      <c r="M28" s="13">
        <v>7.932652</v>
      </c>
      <c r="N28" s="16">
        <v>0</v>
      </c>
      <c r="O28" s="13">
        <v>0.124864</v>
      </c>
      <c r="P28" s="13">
        <v>5.3462000000000003E-2</v>
      </c>
      <c r="Q28" s="13">
        <v>4.9283E-2</v>
      </c>
      <c r="R28" s="16">
        <v>0</v>
      </c>
      <c r="S28" s="13">
        <v>0.105488</v>
      </c>
      <c r="T28" s="13">
        <v>9.7990000000000004E-3</v>
      </c>
      <c r="U28" s="13">
        <v>2.2467999999999998E-2</v>
      </c>
      <c r="V28" s="16">
        <v>0</v>
      </c>
      <c r="W28" s="11">
        <f t="shared" si="1"/>
        <v>0.12651700000000021</v>
      </c>
      <c r="X28" s="11">
        <f t="shared" si="1"/>
        <v>-1.8101000000000589E-2</v>
      </c>
      <c r="Y28" s="11">
        <f t="shared" si="1"/>
        <v>-2.8960999999999792E-2</v>
      </c>
    </row>
    <row r="29" spans="1:25" x14ac:dyDescent="0.2">
      <c r="A29" s="14">
        <v>88</v>
      </c>
      <c r="B29" s="14">
        <v>102</v>
      </c>
      <c r="C29" s="14" t="s">
        <v>38</v>
      </c>
      <c r="D29" s="15">
        <v>1731.0163</v>
      </c>
      <c r="E29" s="25">
        <v>3.9809320000000001</v>
      </c>
      <c r="F29" s="16">
        <v>0</v>
      </c>
      <c r="G29" s="13">
        <v>3.9860570000000002</v>
      </c>
      <c r="H29" s="13">
        <v>4.6906819999999998</v>
      </c>
      <c r="I29" s="13">
        <v>5.0231260000000004</v>
      </c>
      <c r="J29" s="16">
        <v>0</v>
      </c>
      <c r="K29" s="13">
        <v>4.0126229999999996</v>
      </c>
      <c r="L29" s="13">
        <v>4.7705590000000004</v>
      </c>
      <c r="M29" s="13">
        <v>5.0653779999999999</v>
      </c>
      <c r="N29" s="16">
        <v>0</v>
      </c>
      <c r="O29" s="13">
        <v>7.2885000000000005E-2</v>
      </c>
      <c r="P29" s="13">
        <v>2.7910999999999998E-2</v>
      </c>
      <c r="Q29" s="13">
        <v>3.4915000000000002E-2</v>
      </c>
      <c r="R29" s="16">
        <v>0</v>
      </c>
      <c r="S29" s="13">
        <v>1.7690999999999998E-2</v>
      </c>
      <c r="T29" s="13">
        <v>1.9425000000000001E-2</v>
      </c>
      <c r="U29" s="13">
        <v>3.4102E-2</v>
      </c>
      <c r="V29" s="16">
        <v>0</v>
      </c>
      <c r="W29" s="11">
        <f t="shared" si="1"/>
        <v>2.6565999999999423E-2</v>
      </c>
      <c r="X29" s="11">
        <f t="shared" si="1"/>
        <v>7.9877000000000642E-2</v>
      </c>
      <c r="Y29" s="11">
        <f t="shared" si="1"/>
        <v>4.2251999999999512E-2</v>
      </c>
    </row>
    <row r="30" spans="1:25" x14ac:dyDescent="0.2">
      <c r="A30" s="14">
        <v>88</v>
      </c>
      <c r="B30" s="14">
        <v>103</v>
      </c>
      <c r="C30" s="14" t="s">
        <v>39</v>
      </c>
      <c r="D30" s="15">
        <v>1878.0847000000001</v>
      </c>
      <c r="E30" s="25">
        <v>3.9802230000000001</v>
      </c>
      <c r="F30" s="16">
        <v>0</v>
      </c>
      <c r="G30" s="13">
        <v>2.6856949999999999</v>
      </c>
      <c r="H30" s="13">
        <v>3.9854289999999999</v>
      </c>
      <c r="I30" s="13">
        <v>4.4161590000000004</v>
      </c>
      <c r="J30" s="16">
        <v>0</v>
      </c>
      <c r="K30" s="13">
        <v>2.591882</v>
      </c>
      <c r="L30" s="13">
        <v>3.8224420000000001</v>
      </c>
      <c r="M30" s="13">
        <v>4.1340399999999997</v>
      </c>
      <c r="N30" s="16">
        <v>0</v>
      </c>
      <c r="O30" s="13">
        <v>8.3590999999999999E-2</v>
      </c>
      <c r="P30" s="13">
        <v>1.5254999999999999E-2</v>
      </c>
      <c r="Q30" s="13">
        <v>3.4744999999999998E-2</v>
      </c>
      <c r="R30" s="16">
        <v>0</v>
      </c>
      <c r="S30" s="13">
        <v>5.8062999999999997E-2</v>
      </c>
      <c r="T30" s="13">
        <v>5.1173000000000003E-2</v>
      </c>
      <c r="U30" s="13">
        <v>1.7420000000000001E-2</v>
      </c>
      <c r="V30" s="16">
        <v>0</v>
      </c>
      <c r="W30" s="11">
        <f t="shared" si="1"/>
        <v>-9.3812999999999924E-2</v>
      </c>
      <c r="X30" s="11">
        <f t="shared" si="1"/>
        <v>-0.16298699999999977</v>
      </c>
      <c r="Y30" s="11">
        <f t="shared" si="1"/>
        <v>-0.28211900000000067</v>
      </c>
    </row>
    <row r="31" spans="1:25" x14ac:dyDescent="0.2">
      <c r="A31" s="14">
        <v>88</v>
      </c>
      <c r="B31" s="14">
        <v>111</v>
      </c>
      <c r="C31" s="14" t="s">
        <v>129</v>
      </c>
      <c r="D31" s="15">
        <v>2757.5774000000001</v>
      </c>
      <c r="E31" s="25">
        <v>4.092492</v>
      </c>
      <c r="F31" s="16">
        <v>0</v>
      </c>
      <c r="G31" s="13">
        <v>3.3422649999999998</v>
      </c>
      <c r="H31" s="13">
        <v>5.046996</v>
      </c>
      <c r="I31" s="13">
        <v>6.3679319999999997</v>
      </c>
      <c r="J31" s="16">
        <v>0</v>
      </c>
      <c r="K31" s="13">
        <v>3.6236649999999999</v>
      </c>
      <c r="L31" s="13">
        <v>5.1899980000000001</v>
      </c>
      <c r="M31" s="13">
        <v>5.9892779999999997</v>
      </c>
      <c r="N31" s="16">
        <v>0</v>
      </c>
      <c r="O31" s="13">
        <v>0.16669999999999999</v>
      </c>
      <c r="P31" s="13">
        <v>3.2467999999999997E-2</v>
      </c>
      <c r="Q31" s="13">
        <v>4.0052999999999998E-2</v>
      </c>
      <c r="R31" s="16">
        <v>0</v>
      </c>
      <c r="S31" s="13">
        <v>0.106061</v>
      </c>
      <c r="T31" s="13">
        <v>0.16021099999999999</v>
      </c>
      <c r="U31" s="13">
        <v>2.5777999999999999E-2</v>
      </c>
      <c r="V31" s="16">
        <v>0</v>
      </c>
      <c r="W31" s="11">
        <f t="shared" si="1"/>
        <v>0.28140000000000009</v>
      </c>
      <c r="X31" s="11">
        <f t="shared" si="1"/>
        <v>0.14300200000000007</v>
      </c>
      <c r="Y31" s="11">
        <f t="shared" si="1"/>
        <v>-0.37865400000000005</v>
      </c>
    </row>
    <row r="32" spans="1:25" x14ac:dyDescent="0.2">
      <c r="A32" s="14">
        <v>88</v>
      </c>
      <c r="B32" s="14">
        <v>112</v>
      </c>
      <c r="C32" s="14" t="s">
        <v>130</v>
      </c>
      <c r="D32" s="15">
        <v>2904.6457999999998</v>
      </c>
      <c r="E32" s="25">
        <v>4.6009690000000001</v>
      </c>
      <c r="F32" s="16">
        <v>0</v>
      </c>
      <c r="G32" s="13">
        <v>3.3069449999999998</v>
      </c>
      <c r="H32" s="13">
        <v>4.992413</v>
      </c>
      <c r="I32" s="13">
        <v>6.3323099999999997</v>
      </c>
      <c r="J32" s="16">
        <v>0</v>
      </c>
      <c r="K32" s="13">
        <v>3.4964590000000002</v>
      </c>
      <c r="L32" s="13">
        <v>5.478669</v>
      </c>
      <c r="M32" s="13">
        <v>6.2155250000000004</v>
      </c>
      <c r="N32" s="16">
        <v>0</v>
      </c>
      <c r="O32" s="13">
        <v>0.12271899999999999</v>
      </c>
      <c r="P32" s="13">
        <v>8.1315999999999999E-2</v>
      </c>
      <c r="Q32" s="13">
        <v>4.7553999999999999E-2</v>
      </c>
      <c r="R32" s="16">
        <v>0</v>
      </c>
      <c r="S32" s="13">
        <v>8.7280999999999997E-2</v>
      </c>
      <c r="T32" s="13">
        <v>0.234873</v>
      </c>
      <c r="U32" s="13">
        <v>4.5048999999999999E-2</v>
      </c>
      <c r="V32" s="16">
        <v>0</v>
      </c>
      <c r="W32" s="11">
        <f t="shared" si="1"/>
        <v>0.1895140000000004</v>
      </c>
      <c r="X32" s="11">
        <f t="shared" si="1"/>
        <v>0.48625600000000002</v>
      </c>
      <c r="Y32" s="11">
        <f t="shared" si="1"/>
        <v>-0.11678499999999925</v>
      </c>
    </row>
    <row r="33" spans="1:25" x14ac:dyDescent="0.2">
      <c r="A33" s="14">
        <v>89</v>
      </c>
      <c r="B33" s="14">
        <v>103</v>
      </c>
      <c r="C33" s="14" t="s">
        <v>40</v>
      </c>
      <c r="D33" s="15">
        <v>1749.9898000000001</v>
      </c>
      <c r="E33" s="25">
        <v>3.9814340000000001</v>
      </c>
      <c r="F33" s="16">
        <v>0</v>
      </c>
      <c r="G33" s="13">
        <v>2.6703790000000001</v>
      </c>
      <c r="H33" s="13">
        <v>3.8661620000000001</v>
      </c>
      <c r="I33" s="13">
        <v>4.176634</v>
      </c>
      <c r="J33" s="16">
        <v>0</v>
      </c>
      <c r="K33" s="13">
        <v>2.6020569999999998</v>
      </c>
      <c r="L33" s="13">
        <v>3.7855629999999998</v>
      </c>
      <c r="M33" s="13">
        <v>4.133902</v>
      </c>
      <c r="N33" s="16">
        <v>0</v>
      </c>
      <c r="O33" s="13">
        <v>0.103741</v>
      </c>
      <c r="P33" s="13">
        <v>2.4211E-2</v>
      </c>
      <c r="Q33" s="13">
        <v>3.4833000000000003E-2</v>
      </c>
      <c r="R33" s="16">
        <v>0</v>
      </c>
      <c r="S33" s="13">
        <v>6.7858000000000002E-2</v>
      </c>
      <c r="T33" s="13">
        <v>2.1909000000000001E-2</v>
      </c>
      <c r="U33" s="13">
        <v>3.1809999999999998E-2</v>
      </c>
      <c r="V33" s="16">
        <v>0</v>
      </c>
      <c r="W33" s="11">
        <f t="shared" si="1"/>
        <v>-6.8322000000000216E-2</v>
      </c>
      <c r="X33" s="11">
        <f t="shared" si="1"/>
        <v>-8.0599000000000309E-2</v>
      </c>
      <c r="Y33" s="11">
        <f t="shared" si="1"/>
        <v>-4.2731999999999992E-2</v>
      </c>
    </row>
    <row r="34" spans="1:25" x14ac:dyDescent="0.2">
      <c r="A34" s="14">
        <v>90</v>
      </c>
      <c r="B34" s="14">
        <v>103</v>
      </c>
      <c r="C34" s="14" t="s">
        <v>41</v>
      </c>
      <c r="D34" s="15">
        <v>1636.9057</v>
      </c>
      <c r="E34" s="25">
        <v>3.9787340000000002</v>
      </c>
      <c r="F34" s="16">
        <v>0</v>
      </c>
      <c r="G34" s="13">
        <v>3.0139239999999998</v>
      </c>
      <c r="H34" s="13">
        <v>4.4734439999999998</v>
      </c>
      <c r="I34" s="13">
        <v>4.9039359999999999</v>
      </c>
      <c r="J34" s="16">
        <v>0</v>
      </c>
      <c r="K34" s="13">
        <v>3.2394400000000001</v>
      </c>
      <c r="L34" s="13">
        <v>4.534192</v>
      </c>
      <c r="M34" s="13">
        <v>4.9721089999999997</v>
      </c>
      <c r="N34" s="16">
        <v>0</v>
      </c>
      <c r="O34" s="13">
        <v>0.103883</v>
      </c>
      <c r="P34" s="13">
        <v>2.8365000000000001E-2</v>
      </c>
      <c r="Q34" s="13">
        <v>3.9125E-2</v>
      </c>
      <c r="R34" s="16">
        <v>0</v>
      </c>
      <c r="S34" s="13">
        <v>6.8779999999999994E-2</v>
      </c>
      <c r="T34" s="13">
        <v>1.7947000000000001E-2</v>
      </c>
      <c r="U34" s="13">
        <v>2.4568E-2</v>
      </c>
      <c r="V34" s="16">
        <v>0</v>
      </c>
      <c r="W34" s="11">
        <f t="shared" si="1"/>
        <v>0.22551600000000027</v>
      </c>
      <c r="X34" s="11">
        <f t="shared" si="1"/>
        <v>6.0748000000000246E-2</v>
      </c>
      <c r="Y34" s="11">
        <f t="shared" si="1"/>
        <v>6.8172999999999817E-2</v>
      </c>
    </row>
    <row r="35" spans="1:25" x14ac:dyDescent="0.2">
      <c r="A35" s="14">
        <v>90</v>
      </c>
      <c r="B35" s="14">
        <v>111</v>
      </c>
      <c r="C35" s="14" t="s">
        <v>42</v>
      </c>
      <c r="D35" s="15">
        <v>2516.3984</v>
      </c>
      <c r="E35" s="25">
        <v>4.1073899999999997</v>
      </c>
      <c r="F35" s="16">
        <v>0</v>
      </c>
      <c r="G35" s="13">
        <v>2.6429830000000001</v>
      </c>
      <c r="H35" s="13">
        <v>4.1215159999999997</v>
      </c>
      <c r="I35" s="13">
        <v>5.0310560000000004</v>
      </c>
      <c r="J35" s="16">
        <v>0</v>
      </c>
      <c r="K35" s="13">
        <v>3.7550590000000001</v>
      </c>
      <c r="L35" s="13">
        <v>4.9546559999999999</v>
      </c>
      <c r="M35" s="13">
        <v>5.8818669999999997</v>
      </c>
      <c r="N35" s="16">
        <v>0</v>
      </c>
      <c r="O35" s="13">
        <v>7.5597999999999999E-2</v>
      </c>
      <c r="P35" s="13">
        <v>5.5911000000000002E-2</v>
      </c>
      <c r="Q35" s="13">
        <v>4.8499E-2</v>
      </c>
      <c r="R35" s="16">
        <v>0</v>
      </c>
      <c r="S35" s="13">
        <v>0.152367</v>
      </c>
      <c r="T35" s="13">
        <v>6.4883999999999997E-2</v>
      </c>
      <c r="U35" s="13">
        <v>3.7262000000000003E-2</v>
      </c>
      <c r="V35" s="16">
        <v>0</v>
      </c>
      <c r="W35" s="11">
        <f t="shared" si="1"/>
        <v>1.1120760000000001</v>
      </c>
      <c r="X35" s="11">
        <f t="shared" si="1"/>
        <v>0.83314000000000021</v>
      </c>
      <c r="Y35" s="11">
        <f t="shared" si="1"/>
        <v>0.85081099999999932</v>
      </c>
    </row>
    <row r="36" spans="1:25" x14ac:dyDescent="0.2">
      <c r="A36" s="14">
        <v>90</v>
      </c>
      <c r="B36" s="14">
        <v>112</v>
      </c>
      <c r="C36" s="14" t="s">
        <v>131</v>
      </c>
      <c r="D36" s="15">
        <v>2663.4668000000001</v>
      </c>
      <c r="E36" s="25">
        <v>4.7033589999999998</v>
      </c>
      <c r="F36" s="16">
        <v>0</v>
      </c>
      <c r="G36" s="13">
        <v>3.1067629999999999</v>
      </c>
      <c r="H36" s="13">
        <v>5.025887</v>
      </c>
      <c r="I36" s="13">
        <v>5.9134589999999996</v>
      </c>
      <c r="J36" s="16">
        <v>0</v>
      </c>
      <c r="K36" s="13">
        <v>4.1554479999999998</v>
      </c>
      <c r="L36" s="13">
        <v>6.017684</v>
      </c>
      <c r="M36" s="13">
        <v>6.6301839999999999</v>
      </c>
      <c r="N36" s="16">
        <v>0</v>
      </c>
      <c r="O36" s="13">
        <v>0.15956600000000001</v>
      </c>
      <c r="P36" s="13">
        <v>1.1676000000000001E-2</v>
      </c>
      <c r="Q36" s="13">
        <v>5.6219999999999999E-2</v>
      </c>
      <c r="R36" s="16">
        <v>0</v>
      </c>
      <c r="S36" s="13">
        <v>0.30194500000000002</v>
      </c>
      <c r="T36" s="13">
        <v>0.27334999999999998</v>
      </c>
      <c r="U36" s="13">
        <v>0.53100800000000004</v>
      </c>
      <c r="V36" s="16">
        <v>0</v>
      </c>
      <c r="W36" s="11">
        <f t="shared" si="1"/>
        <v>1.0486849999999999</v>
      </c>
      <c r="X36" s="11">
        <f t="shared" si="1"/>
        <v>0.99179700000000004</v>
      </c>
      <c r="Y36" s="11">
        <f t="shared" si="1"/>
        <v>0.71672500000000028</v>
      </c>
    </row>
    <row r="37" spans="1:25" x14ac:dyDescent="0.2">
      <c r="A37" s="14">
        <v>91</v>
      </c>
      <c r="B37" s="14">
        <v>103</v>
      </c>
      <c r="C37" s="14" t="s">
        <v>43</v>
      </c>
      <c r="D37" s="15">
        <v>1508.8108</v>
      </c>
      <c r="E37" s="25">
        <v>3.9770219999999998</v>
      </c>
      <c r="F37" s="16">
        <v>0</v>
      </c>
      <c r="G37" s="13">
        <v>1.7493320000000001</v>
      </c>
      <c r="H37" s="13">
        <v>2.208342</v>
      </c>
      <c r="I37" s="13">
        <v>2.3272919999999999</v>
      </c>
      <c r="J37" s="16">
        <v>0</v>
      </c>
      <c r="K37" s="13">
        <v>1.8335090000000001</v>
      </c>
      <c r="L37" s="13">
        <v>2.1661139999999999</v>
      </c>
      <c r="M37" s="13">
        <v>2.4522010000000001</v>
      </c>
      <c r="N37" s="16">
        <v>0</v>
      </c>
      <c r="O37" s="13">
        <v>5.2269000000000003E-2</v>
      </c>
      <c r="P37" s="13">
        <v>2.1330999999999999E-2</v>
      </c>
      <c r="Q37" s="13">
        <v>0.13913900000000001</v>
      </c>
      <c r="R37" s="16">
        <v>0</v>
      </c>
      <c r="S37" s="13">
        <v>3.3959999999999997E-2</v>
      </c>
      <c r="T37" s="13">
        <v>6.6741999999999996E-2</v>
      </c>
      <c r="U37" s="13">
        <v>3.3855000000000003E-2</v>
      </c>
      <c r="V37" s="16">
        <v>0</v>
      </c>
      <c r="W37" s="11">
        <f t="shared" si="1"/>
        <v>8.4176999999999946E-2</v>
      </c>
      <c r="X37" s="11">
        <f t="shared" si="1"/>
        <v>-4.2228000000000154E-2</v>
      </c>
      <c r="Y37" s="11">
        <f t="shared" si="1"/>
        <v>0.12490900000000016</v>
      </c>
    </row>
    <row r="38" spans="1:25" x14ac:dyDescent="0.2">
      <c r="A38" s="14">
        <v>92</v>
      </c>
      <c r="B38" s="14">
        <v>103</v>
      </c>
      <c r="C38" s="14" t="s">
        <v>44</v>
      </c>
      <c r="D38" s="15">
        <v>1409.7422999999999</v>
      </c>
      <c r="E38" s="25">
        <v>3.977687</v>
      </c>
      <c r="F38" s="16">
        <v>0</v>
      </c>
      <c r="G38" s="13">
        <v>1.478613</v>
      </c>
      <c r="H38" s="13">
        <v>2.0219680000000002</v>
      </c>
      <c r="I38" s="13">
        <v>2.6487120000000002</v>
      </c>
      <c r="J38" s="16">
        <v>0</v>
      </c>
      <c r="K38" s="13">
        <v>1.76657</v>
      </c>
      <c r="L38" s="13">
        <v>3.1500590000000002</v>
      </c>
      <c r="M38" s="13">
        <v>3.6907359999999998</v>
      </c>
      <c r="N38" s="16">
        <v>0</v>
      </c>
      <c r="O38" s="13">
        <v>5.3725000000000002E-2</v>
      </c>
      <c r="P38" s="13">
        <v>2.5002E-2</v>
      </c>
      <c r="Q38" s="13">
        <v>5.3440000000000001E-2</v>
      </c>
      <c r="R38" s="16">
        <v>0</v>
      </c>
      <c r="S38" s="13">
        <v>6.0169E-2</v>
      </c>
      <c r="T38" s="13">
        <v>0.144507</v>
      </c>
      <c r="U38" s="13">
        <v>7.3581999999999995E-2</v>
      </c>
      <c r="V38" s="16">
        <v>0</v>
      </c>
      <c r="W38" s="11">
        <f t="shared" si="1"/>
        <v>0.28795700000000002</v>
      </c>
      <c r="X38" s="11">
        <f t="shared" si="1"/>
        <v>1.128091</v>
      </c>
      <c r="Y38" s="11">
        <f t="shared" si="1"/>
        <v>1.0420239999999996</v>
      </c>
    </row>
    <row r="39" spans="1:25" x14ac:dyDescent="0.2">
      <c r="A39" s="14">
        <v>93</v>
      </c>
      <c r="B39" s="14">
        <v>103</v>
      </c>
      <c r="C39" s="14" t="s">
        <v>45</v>
      </c>
      <c r="D39" s="15">
        <v>1294.7154</v>
      </c>
      <c r="E39" s="25">
        <v>3.9790679999999998</v>
      </c>
      <c r="F39" s="16">
        <v>0</v>
      </c>
      <c r="G39" s="13">
        <v>2.8866109999999998</v>
      </c>
      <c r="H39" s="13">
        <v>3.9449890000000001</v>
      </c>
      <c r="I39" s="13">
        <v>4.1570039999999997</v>
      </c>
      <c r="J39" s="16">
        <v>0</v>
      </c>
      <c r="K39" s="13">
        <v>3.021353</v>
      </c>
      <c r="L39" s="13">
        <v>4.0275179999999997</v>
      </c>
      <c r="M39" s="13">
        <v>4.2804180000000001</v>
      </c>
      <c r="N39" s="16">
        <v>0</v>
      </c>
      <c r="O39" s="13">
        <v>7.6125999999999999E-2</v>
      </c>
      <c r="P39" s="13">
        <v>3.8741999999999999E-2</v>
      </c>
      <c r="Q39" s="13">
        <v>4.7528000000000001E-2</v>
      </c>
      <c r="R39" s="16">
        <v>0</v>
      </c>
      <c r="S39" s="13">
        <v>5.7493000000000002E-2</v>
      </c>
      <c r="T39" s="13">
        <v>1.7611999999999999E-2</v>
      </c>
      <c r="U39" s="13">
        <v>1.6669E-2</v>
      </c>
      <c r="V39" s="16">
        <v>0</v>
      </c>
      <c r="W39" s="11">
        <f t="shared" si="1"/>
        <v>0.13474200000000014</v>
      </c>
      <c r="X39" s="11">
        <f t="shared" si="1"/>
        <v>8.252899999999963E-2</v>
      </c>
      <c r="Y39" s="11">
        <f t="shared" si="1"/>
        <v>0.12341400000000036</v>
      </c>
    </row>
    <row r="40" spans="1:25" x14ac:dyDescent="0.2">
      <c r="A40" s="14">
        <v>94</v>
      </c>
      <c r="B40" s="14">
        <v>103</v>
      </c>
      <c r="C40" s="14" t="s">
        <v>132</v>
      </c>
      <c r="D40" s="15">
        <v>1193.6677</v>
      </c>
      <c r="E40" s="25">
        <v>3.979203</v>
      </c>
      <c r="F40" s="16">
        <v>0</v>
      </c>
      <c r="G40" s="13">
        <v>2.3954049999999998</v>
      </c>
      <c r="H40" s="13">
        <v>3.5653990000000002</v>
      </c>
      <c r="I40" s="13">
        <v>3.8047439999999999</v>
      </c>
      <c r="J40" s="16">
        <v>0</v>
      </c>
      <c r="K40" s="13">
        <v>2.580562</v>
      </c>
      <c r="L40" s="13">
        <v>3.6380620000000001</v>
      </c>
      <c r="M40" s="13">
        <v>3.891991</v>
      </c>
      <c r="N40" s="16">
        <v>0</v>
      </c>
      <c r="O40" s="13">
        <v>7.5136999999999995E-2</v>
      </c>
      <c r="P40" s="13">
        <v>4.3642E-2</v>
      </c>
      <c r="Q40" s="13">
        <v>1.3497E-2</v>
      </c>
      <c r="R40" s="16">
        <v>0</v>
      </c>
      <c r="S40" s="13">
        <v>5.1098999999999999E-2</v>
      </c>
      <c r="T40" s="13">
        <v>3.2807000000000003E-2</v>
      </c>
      <c r="U40" s="13">
        <v>1.6684000000000001E-2</v>
      </c>
      <c r="V40" s="16">
        <v>0</v>
      </c>
      <c r="W40" s="11">
        <f t="shared" si="1"/>
        <v>0.18515700000000024</v>
      </c>
      <c r="X40" s="11">
        <f t="shared" si="1"/>
        <v>7.2662999999999922E-2</v>
      </c>
      <c r="Y40" s="11">
        <f t="shared" si="1"/>
        <v>8.7247000000000074E-2</v>
      </c>
    </row>
    <row r="41" spans="1:25" x14ac:dyDescent="0.2">
      <c r="A41" s="14">
        <v>96</v>
      </c>
      <c r="B41" s="14">
        <v>103</v>
      </c>
      <c r="C41" s="14" t="s">
        <v>47</v>
      </c>
      <c r="D41" s="15">
        <v>1008.5877</v>
      </c>
      <c r="E41" s="25">
        <v>3.9791669999999999</v>
      </c>
      <c r="F41" s="16">
        <v>0</v>
      </c>
      <c r="G41" s="13">
        <v>1.3184400000000001</v>
      </c>
      <c r="H41" s="13">
        <v>1.875311</v>
      </c>
      <c r="I41" s="13">
        <v>2.015809</v>
      </c>
      <c r="J41" s="16">
        <v>0</v>
      </c>
      <c r="K41" s="13">
        <v>1.337458</v>
      </c>
      <c r="L41" s="13">
        <v>1.8944799999999999</v>
      </c>
      <c r="M41" s="13">
        <v>2.059361</v>
      </c>
      <c r="N41" s="16">
        <v>0</v>
      </c>
      <c r="O41" s="13">
        <v>4.5113E-2</v>
      </c>
      <c r="P41" s="13">
        <v>7.4749999999999999E-3</v>
      </c>
      <c r="Q41" s="13">
        <v>1.1875999999999999E-2</v>
      </c>
      <c r="R41" s="16">
        <v>0</v>
      </c>
      <c r="S41" s="13">
        <v>1.7528999999999999E-2</v>
      </c>
      <c r="T41" s="13">
        <v>8.5240000000000003E-3</v>
      </c>
      <c r="U41" s="13">
        <v>3.0228999999999999E-2</v>
      </c>
      <c r="V41" s="16">
        <v>0</v>
      </c>
      <c r="W41" s="11">
        <f t="shared" si="1"/>
        <v>1.9017999999999979E-2</v>
      </c>
      <c r="X41" s="11">
        <f t="shared" si="1"/>
        <v>1.9168999999999992E-2</v>
      </c>
      <c r="Y41" s="11">
        <f t="shared" si="1"/>
        <v>4.3552000000000035E-2</v>
      </c>
    </row>
    <row r="42" spans="1:25" x14ac:dyDescent="0.2">
      <c r="A42" s="14">
        <v>104</v>
      </c>
      <c r="B42" s="14">
        <v>111</v>
      </c>
      <c r="C42" s="14" t="s">
        <v>48</v>
      </c>
      <c r="D42" s="15">
        <v>898.51049999999998</v>
      </c>
      <c r="E42" s="25">
        <v>3.602026</v>
      </c>
      <c r="F42" s="16">
        <v>0</v>
      </c>
      <c r="G42" s="13">
        <v>0.25313600000000003</v>
      </c>
      <c r="H42" s="13">
        <v>0.617309</v>
      </c>
      <c r="I42" s="13">
        <v>1.5279229999999999</v>
      </c>
      <c r="J42" s="16">
        <v>0</v>
      </c>
      <c r="K42" s="13">
        <v>0.90179299999999996</v>
      </c>
      <c r="L42" s="13">
        <v>1.3592390000000001</v>
      </c>
      <c r="M42" s="13">
        <v>2.0297909999999999</v>
      </c>
      <c r="N42" s="16">
        <v>0</v>
      </c>
      <c r="O42" s="13">
        <v>6.1009999999999997E-3</v>
      </c>
      <c r="P42" s="13">
        <v>1.0286999999999999E-2</v>
      </c>
      <c r="Q42" s="13">
        <v>1.1217E-2</v>
      </c>
      <c r="R42" s="16">
        <v>0</v>
      </c>
      <c r="S42" s="13">
        <v>2.7612999999999999E-2</v>
      </c>
      <c r="T42" s="13">
        <v>3.7788000000000002E-2</v>
      </c>
      <c r="U42" s="13">
        <v>1.0416E-2</v>
      </c>
      <c r="V42" s="16">
        <v>0</v>
      </c>
      <c r="W42" s="11">
        <f t="shared" si="1"/>
        <v>0.64865699999999993</v>
      </c>
      <c r="X42" s="11">
        <f t="shared" si="1"/>
        <v>0.74193000000000009</v>
      </c>
      <c r="Y42" s="11">
        <f t="shared" si="1"/>
        <v>0.50186799999999998</v>
      </c>
    </row>
    <row r="43" spans="1:25" x14ac:dyDescent="0.2">
      <c r="A43" s="14">
        <v>104</v>
      </c>
      <c r="B43" s="14">
        <v>112</v>
      </c>
      <c r="C43" s="14" t="s">
        <v>49</v>
      </c>
      <c r="D43" s="15">
        <v>1045.5789</v>
      </c>
      <c r="E43" s="25">
        <v>4.8710940000000003</v>
      </c>
      <c r="F43" s="16">
        <v>0</v>
      </c>
      <c r="G43" s="13">
        <v>0.28695199999999998</v>
      </c>
      <c r="H43" s="13">
        <v>0.64207000000000003</v>
      </c>
      <c r="I43" s="13">
        <v>1.462599</v>
      </c>
      <c r="J43" s="16">
        <v>0</v>
      </c>
      <c r="K43" s="13">
        <v>0.79905199999999998</v>
      </c>
      <c r="L43" s="13">
        <v>1.3303339999999999</v>
      </c>
      <c r="M43" s="13">
        <v>2.0482529999999999</v>
      </c>
      <c r="N43" s="16">
        <v>0</v>
      </c>
      <c r="O43" s="13">
        <v>1.5603000000000001E-2</v>
      </c>
      <c r="P43" s="13">
        <v>1.3781E-2</v>
      </c>
      <c r="Q43" s="13">
        <v>1.2659999999999999E-2</v>
      </c>
      <c r="R43" s="16">
        <v>0</v>
      </c>
      <c r="S43" s="13">
        <v>2.8198000000000001E-2</v>
      </c>
      <c r="T43" s="13">
        <v>2.9399000000000002E-2</v>
      </c>
      <c r="U43" s="13">
        <v>1.3993E-2</v>
      </c>
      <c r="V43" s="16">
        <v>0</v>
      </c>
      <c r="W43" s="11">
        <f t="shared" si="1"/>
        <v>0.5121</v>
      </c>
      <c r="X43" s="11">
        <f t="shared" si="1"/>
        <v>0.68826399999999988</v>
      </c>
      <c r="Y43" s="11">
        <f t="shared" si="1"/>
        <v>0.5856539999999999</v>
      </c>
    </row>
    <row r="44" spans="1:25" x14ac:dyDescent="0.2">
      <c r="A44" s="14">
        <v>104</v>
      </c>
      <c r="B44" s="14">
        <v>115</v>
      </c>
      <c r="C44" s="14" t="s">
        <v>50</v>
      </c>
      <c r="D44" s="15">
        <v>1344.7634</v>
      </c>
      <c r="E44" s="25">
        <v>6.0006979999999999</v>
      </c>
      <c r="F44" s="16">
        <v>0</v>
      </c>
      <c r="G44" s="13">
        <v>0.13386200000000001</v>
      </c>
      <c r="H44" s="13">
        <v>0.50106300000000004</v>
      </c>
      <c r="I44" s="13">
        <v>1.310079</v>
      </c>
      <c r="J44" s="16">
        <v>0</v>
      </c>
      <c r="K44" s="13">
        <v>0.73055999999999999</v>
      </c>
      <c r="L44" s="13">
        <v>1.1758189999999999</v>
      </c>
      <c r="M44" s="13">
        <v>1.8838109999999999</v>
      </c>
      <c r="N44" s="16">
        <v>0</v>
      </c>
      <c r="O44" s="13">
        <v>9.4289999999999999E-3</v>
      </c>
      <c r="P44" s="13">
        <v>1.1269E-2</v>
      </c>
      <c r="Q44" s="13">
        <v>1.5816E-2</v>
      </c>
      <c r="R44" s="16">
        <v>0</v>
      </c>
      <c r="S44" s="13">
        <v>2.5850999999999999E-2</v>
      </c>
      <c r="T44" s="13">
        <v>5.1575999999999997E-2</v>
      </c>
      <c r="U44" s="13">
        <v>1.4751E-2</v>
      </c>
      <c r="V44" s="16">
        <v>0</v>
      </c>
      <c r="W44" s="11">
        <f t="shared" si="1"/>
        <v>0.59669799999999995</v>
      </c>
      <c r="X44" s="11">
        <f t="shared" si="1"/>
        <v>0.67475599999999991</v>
      </c>
      <c r="Y44" s="11">
        <f t="shared" si="1"/>
        <v>0.57373199999999991</v>
      </c>
    </row>
    <row r="45" spans="1:25" x14ac:dyDescent="0.2">
      <c r="A45" s="14">
        <v>116</v>
      </c>
      <c r="B45" s="14">
        <v>125</v>
      </c>
      <c r="C45" s="14" t="s">
        <v>52</v>
      </c>
      <c r="D45" s="15">
        <v>954.39859999999999</v>
      </c>
      <c r="E45" s="25">
        <v>4.4246639999999999</v>
      </c>
      <c r="F45" s="16">
        <v>0</v>
      </c>
      <c r="G45" s="13">
        <v>1.527109</v>
      </c>
      <c r="H45" s="13">
        <v>2.5970970000000002</v>
      </c>
      <c r="I45" s="13">
        <v>3.543409</v>
      </c>
      <c r="J45" s="16">
        <v>0</v>
      </c>
      <c r="K45" s="13">
        <v>1.6995830000000001</v>
      </c>
      <c r="L45" s="13">
        <v>2.7937989999999999</v>
      </c>
      <c r="M45" s="13">
        <v>3.5988760000000002</v>
      </c>
      <c r="N45" s="16">
        <v>0</v>
      </c>
      <c r="O45" s="13">
        <v>4.3036999999999999E-2</v>
      </c>
      <c r="P45" s="13">
        <v>1.9158999999999999E-2</v>
      </c>
      <c r="Q45" s="13">
        <v>1.7923999999999999E-2</v>
      </c>
      <c r="R45" s="16">
        <v>0</v>
      </c>
      <c r="S45" s="13">
        <v>2.7845999999999999E-2</v>
      </c>
      <c r="T45" s="13">
        <v>1.6129999999999999E-2</v>
      </c>
      <c r="U45" s="13">
        <v>1.6791E-2</v>
      </c>
      <c r="V45" s="16">
        <v>0</v>
      </c>
      <c r="W45" s="11">
        <f t="shared" si="1"/>
        <v>0.17247400000000002</v>
      </c>
      <c r="X45" s="11">
        <f t="shared" si="1"/>
        <v>0.19670199999999971</v>
      </c>
      <c r="Y45" s="11">
        <f t="shared" si="1"/>
        <v>5.5467000000000155E-2</v>
      </c>
    </row>
    <row r="46" spans="1:25" x14ac:dyDescent="0.2">
      <c r="A46" s="14">
        <v>116</v>
      </c>
      <c r="B46" s="14">
        <v>127</v>
      </c>
      <c r="C46" s="14" t="s">
        <v>53</v>
      </c>
      <c r="D46" s="15">
        <v>1245.5205000000001</v>
      </c>
      <c r="E46" s="25">
        <v>4.5990390000000003</v>
      </c>
      <c r="F46" s="16">
        <v>0</v>
      </c>
      <c r="G46" s="13">
        <v>1.6849719999999999</v>
      </c>
      <c r="H46" s="13">
        <v>2.7745419999999998</v>
      </c>
      <c r="I46" s="13">
        <v>3.6661130000000002</v>
      </c>
      <c r="J46" s="16">
        <v>0</v>
      </c>
      <c r="K46" s="13">
        <v>1.7436499999999999</v>
      </c>
      <c r="L46" s="13">
        <v>2.7915839999999998</v>
      </c>
      <c r="M46" s="13">
        <v>3.4297629999999999</v>
      </c>
      <c r="N46" s="16">
        <v>0</v>
      </c>
      <c r="O46" s="13">
        <v>4.6295000000000003E-2</v>
      </c>
      <c r="P46" s="13">
        <v>2.6057E-2</v>
      </c>
      <c r="Q46" s="13">
        <v>5.0332000000000002E-2</v>
      </c>
      <c r="R46" s="16">
        <v>0</v>
      </c>
      <c r="S46" s="13">
        <v>7.3540999999999995E-2</v>
      </c>
      <c r="T46" s="13">
        <v>4.5683000000000001E-2</v>
      </c>
      <c r="U46" s="13">
        <v>0.102368</v>
      </c>
      <c r="V46" s="16">
        <v>0</v>
      </c>
      <c r="W46" s="11">
        <f t="shared" si="1"/>
        <v>5.8678000000000008E-2</v>
      </c>
      <c r="X46" s="11">
        <f t="shared" si="1"/>
        <v>1.7042000000000002E-2</v>
      </c>
      <c r="Y46" s="11">
        <f t="shared" si="1"/>
        <v>-0.23635000000000028</v>
      </c>
    </row>
    <row r="47" spans="1:25" x14ac:dyDescent="0.2">
      <c r="A47" s="14">
        <v>116</v>
      </c>
      <c r="B47" s="14">
        <v>128</v>
      </c>
      <c r="C47" s="14" t="s">
        <v>54</v>
      </c>
      <c r="D47" s="15">
        <v>1348.5296000000001</v>
      </c>
      <c r="E47" s="25">
        <v>5.0868859999999998</v>
      </c>
      <c r="F47" s="16">
        <v>0</v>
      </c>
      <c r="G47" s="13">
        <v>1.7644759999999999</v>
      </c>
      <c r="H47" s="13">
        <v>2.1311939999999998</v>
      </c>
      <c r="I47" s="13">
        <v>2.5162110000000002</v>
      </c>
      <c r="J47" s="16">
        <v>0</v>
      </c>
      <c r="K47" s="13">
        <v>1.795501</v>
      </c>
      <c r="L47" s="13">
        <v>2.171637</v>
      </c>
      <c r="M47" s="13">
        <v>2.5157379999999998</v>
      </c>
      <c r="N47" s="16">
        <v>0</v>
      </c>
      <c r="O47" s="13">
        <v>1.5492000000000001E-2</v>
      </c>
      <c r="P47" s="13">
        <v>4.2032E-2</v>
      </c>
      <c r="Q47" s="13">
        <v>2.197E-2</v>
      </c>
      <c r="R47" s="16">
        <v>0</v>
      </c>
      <c r="S47" s="13">
        <v>1.9601E-2</v>
      </c>
      <c r="T47" s="13">
        <v>1.6636999999999999E-2</v>
      </c>
      <c r="U47" s="13">
        <v>2.4680000000000001E-2</v>
      </c>
      <c r="V47" s="16">
        <v>0</v>
      </c>
      <c r="W47" s="11">
        <f t="shared" si="1"/>
        <v>3.102500000000008E-2</v>
      </c>
      <c r="X47" s="11">
        <f t="shared" si="1"/>
        <v>4.0443000000000229E-2</v>
      </c>
      <c r="Y47" s="11">
        <f t="shared" si="1"/>
        <v>-4.7300000000038978E-4</v>
      </c>
    </row>
    <row r="48" spans="1:25" x14ac:dyDescent="0.2">
      <c r="A48" s="14">
        <v>126</v>
      </c>
      <c r="B48" s="14">
        <v>134</v>
      </c>
      <c r="C48" s="14" t="s">
        <v>55</v>
      </c>
      <c r="D48" s="15">
        <v>1129.4917</v>
      </c>
      <c r="E48" s="25">
        <v>5.3838600000000003</v>
      </c>
      <c r="F48" s="16">
        <v>0</v>
      </c>
      <c r="G48" s="13">
        <v>0.387878</v>
      </c>
      <c r="H48" s="13">
        <v>1.0413570000000001</v>
      </c>
      <c r="I48" s="13">
        <v>1.358992</v>
      </c>
      <c r="J48" s="16">
        <v>0</v>
      </c>
      <c r="K48" s="13">
        <v>0.69156700000000004</v>
      </c>
      <c r="L48" s="13">
        <v>1.44895</v>
      </c>
      <c r="M48" s="13">
        <v>1.8259829999999999</v>
      </c>
      <c r="N48" s="16">
        <v>0</v>
      </c>
      <c r="O48" s="13">
        <v>1.5469E-2</v>
      </c>
      <c r="P48" s="13">
        <v>1.7623E-2</v>
      </c>
      <c r="Q48" s="13">
        <v>1.6829E-2</v>
      </c>
      <c r="R48" s="16">
        <v>0</v>
      </c>
      <c r="S48" s="13">
        <v>3.8691000000000003E-2</v>
      </c>
      <c r="T48" s="13">
        <v>2.2519999999999998E-2</v>
      </c>
      <c r="U48" s="13">
        <v>1.7631000000000001E-2</v>
      </c>
      <c r="V48" s="16">
        <v>0</v>
      </c>
      <c r="W48" s="11">
        <f t="shared" si="1"/>
        <v>0.30368900000000004</v>
      </c>
      <c r="X48" s="11">
        <f t="shared" si="1"/>
        <v>0.40759299999999987</v>
      </c>
      <c r="Y48" s="11">
        <f t="shared" si="1"/>
        <v>0.46699099999999993</v>
      </c>
    </row>
    <row r="49" spans="1:25" x14ac:dyDescent="0.2">
      <c r="A49" s="14">
        <v>135</v>
      </c>
      <c r="B49" s="14">
        <v>141</v>
      </c>
      <c r="C49" s="14" t="s">
        <v>56</v>
      </c>
      <c r="D49" s="15">
        <v>765.45050000000003</v>
      </c>
      <c r="E49" s="25">
        <v>5.5601320000000003</v>
      </c>
      <c r="F49" s="16">
        <v>0</v>
      </c>
      <c r="G49" s="13">
        <v>2.2091940000000001</v>
      </c>
      <c r="H49" s="13">
        <v>3.0012889999999999</v>
      </c>
      <c r="I49" s="13">
        <v>3.3087110000000002</v>
      </c>
      <c r="J49" s="16">
        <v>0</v>
      </c>
      <c r="K49" s="13">
        <v>2.5059770000000001</v>
      </c>
      <c r="L49" s="13">
        <v>3.1213669999999998</v>
      </c>
      <c r="M49" s="13">
        <v>3.3329759999999999</v>
      </c>
      <c r="N49" s="16">
        <v>0</v>
      </c>
      <c r="O49" s="13">
        <v>7.1166999999999994E-2</v>
      </c>
      <c r="P49" s="13">
        <v>1.7742999999999998E-2</v>
      </c>
      <c r="Q49" s="13">
        <v>1.4057E-2</v>
      </c>
      <c r="R49" s="16">
        <v>0</v>
      </c>
      <c r="S49" s="13">
        <v>5.6431000000000002E-2</v>
      </c>
      <c r="T49" s="13">
        <v>5.9760000000000004E-3</v>
      </c>
      <c r="U49" s="13">
        <v>1.8275E-2</v>
      </c>
      <c r="V49" s="16">
        <v>0</v>
      </c>
      <c r="W49" s="11">
        <f t="shared" si="1"/>
        <v>0.29678300000000002</v>
      </c>
      <c r="X49" s="11">
        <f t="shared" si="1"/>
        <v>0.12007799999999991</v>
      </c>
      <c r="Y49" s="11">
        <f t="shared" si="1"/>
        <v>2.4264999999999759E-2</v>
      </c>
    </row>
    <row r="50" spans="1:25" x14ac:dyDescent="0.2">
      <c r="A50" s="14">
        <v>135</v>
      </c>
      <c r="B50" s="14">
        <v>150</v>
      </c>
      <c r="C50" s="14" t="s">
        <v>57</v>
      </c>
      <c r="D50" s="15">
        <v>1573.7679000000001</v>
      </c>
      <c r="E50" s="25">
        <v>6.2636580000000004</v>
      </c>
      <c r="F50" s="16">
        <v>0</v>
      </c>
      <c r="G50" s="13">
        <v>4.4112450000000001</v>
      </c>
      <c r="H50" s="13">
        <v>5.6194009999999999</v>
      </c>
      <c r="I50" s="13">
        <v>6.1302940000000001</v>
      </c>
      <c r="J50" s="16">
        <v>0</v>
      </c>
      <c r="K50" s="13">
        <v>4.7329319999999999</v>
      </c>
      <c r="L50" s="13">
        <v>5.6870399999999997</v>
      </c>
      <c r="M50" s="13">
        <v>6.1218260000000004</v>
      </c>
      <c r="N50" s="16">
        <v>0</v>
      </c>
      <c r="O50" s="13">
        <v>0.175291</v>
      </c>
      <c r="P50" s="13">
        <v>4.7567999999999999E-2</v>
      </c>
      <c r="Q50" s="13">
        <v>2.7623000000000002E-2</v>
      </c>
      <c r="R50" s="16">
        <v>0</v>
      </c>
      <c r="S50" s="13">
        <v>0.102454</v>
      </c>
      <c r="T50" s="13">
        <v>1.7819000000000002E-2</v>
      </c>
      <c r="U50" s="13">
        <v>5.4411000000000001E-2</v>
      </c>
      <c r="V50" s="16">
        <v>0</v>
      </c>
      <c r="W50" s="11">
        <f t="shared" si="1"/>
        <v>0.32168699999999983</v>
      </c>
      <c r="X50" s="11">
        <f t="shared" si="1"/>
        <v>6.7638999999999783E-2</v>
      </c>
      <c r="Y50" s="11">
        <f t="shared" si="1"/>
        <v>-8.467999999999698E-3</v>
      </c>
    </row>
    <row r="51" spans="1:25" x14ac:dyDescent="0.2">
      <c r="A51" s="14">
        <v>141</v>
      </c>
      <c r="B51" s="14">
        <v>150</v>
      </c>
      <c r="C51" s="14" t="s">
        <v>58</v>
      </c>
      <c r="D51" s="15">
        <v>940.41930000000002</v>
      </c>
      <c r="E51" s="25">
        <v>5.6743139999999999</v>
      </c>
      <c r="F51" s="16">
        <v>0</v>
      </c>
      <c r="G51" s="13">
        <v>1.59259</v>
      </c>
      <c r="H51" s="13">
        <v>1.8345100000000001</v>
      </c>
      <c r="I51" s="13">
        <v>2.0917159999999999</v>
      </c>
      <c r="J51" s="16">
        <v>0</v>
      </c>
      <c r="K51" s="13">
        <v>1.681721</v>
      </c>
      <c r="L51" s="13">
        <v>1.993943</v>
      </c>
      <c r="M51" s="13">
        <v>2.1960570000000001</v>
      </c>
      <c r="N51" s="16">
        <v>0</v>
      </c>
      <c r="O51" s="13">
        <v>5.1709999999999999E-2</v>
      </c>
      <c r="P51" s="13">
        <v>1.6473000000000002E-2</v>
      </c>
      <c r="Q51" s="13">
        <v>6.1029999999999999E-3</v>
      </c>
      <c r="R51" s="16">
        <v>0</v>
      </c>
      <c r="S51" s="13">
        <v>3.6220000000000002E-2</v>
      </c>
      <c r="T51" s="13">
        <v>1.6414000000000002E-2</v>
      </c>
      <c r="U51" s="13">
        <v>1.8256999999999999E-2</v>
      </c>
      <c r="V51" s="16">
        <v>0</v>
      </c>
      <c r="W51" s="11">
        <f t="shared" si="1"/>
        <v>8.9131000000000071E-2</v>
      </c>
      <c r="X51" s="11">
        <f t="shared" si="1"/>
        <v>0.15943299999999994</v>
      </c>
      <c r="Y51" s="11">
        <f t="shared" si="1"/>
        <v>0.10434100000000024</v>
      </c>
    </row>
    <row r="52" spans="1:25" x14ac:dyDescent="0.2">
      <c r="A52" s="14">
        <v>142</v>
      </c>
      <c r="B52" s="14">
        <v>150</v>
      </c>
      <c r="C52" s="14" t="s">
        <v>59</v>
      </c>
      <c r="D52" s="15">
        <v>827.33519999999999</v>
      </c>
      <c r="E52" s="25">
        <v>5.410774</v>
      </c>
      <c r="F52" s="16">
        <v>0</v>
      </c>
      <c r="G52" s="13">
        <v>0.83088700000000004</v>
      </c>
      <c r="H52" s="13">
        <v>0.95302500000000001</v>
      </c>
      <c r="I52" s="13">
        <v>1.216073</v>
      </c>
      <c r="J52" s="16">
        <v>0</v>
      </c>
      <c r="K52" s="13">
        <v>0.94881000000000004</v>
      </c>
      <c r="L52" s="13">
        <v>1.163413</v>
      </c>
      <c r="M52" s="13">
        <v>1.329088</v>
      </c>
      <c r="N52" s="16">
        <v>0</v>
      </c>
      <c r="O52" s="13">
        <v>3.0589000000000002E-2</v>
      </c>
      <c r="P52" s="13">
        <v>9.2060000000000006E-3</v>
      </c>
      <c r="Q52" s="13">
        <v>2.7750000000000001E-3</v>
      </c>
      <c r="R52" s="16">
        <v>0</v>
      </c>
      <c r="S52" s="13">
        <v>2.8316000000000001E-2</v>
      </c>
      <c r="T52" s="13">
        <v>2.5028999999999999E-2</v>
      </c>
      <c r="U52" s="13">
        <v>1.9258999999999998E-2</v>
      </c>
      <c r="V52" s="16">
        <v>0</v>
      </c>
      <c r="W52" s="11">
        <f t="shared" si="1"/>
        <v>0.117923</v>
      </c>
      <c r="X52" s="11">
        <f t="shared" si="1"/>
        <v>0.21038800000000002</v>
      </c>
      <c r="Y52" s="11">
        <f t="shared" si="1"/>
        <v>0.11301500000000009</v>
      </c>
    </row>
    <row r="53" spans="1:25" x14ac:dyDescent="0.2">
      <c r="A53" s="14">
        <v>159</v>
      </c>
      <c r="B53" s="14">
        <v>177</v>
      </c>
      <c r="C53" s="14" t="s">
        <v>60</v>
      </c>
      <c r="D53" s="15">
        <v>2158.9506999999999</v>
      </c>
      <c r="E53" s="25">
        <v>5.4702929999999999</v>
      </c>
      <c r="F53" s="16">
        <v>0</v>
      </c>
      <c r="G53" s="13">
        <v>1.3358650000000001</v>
      </c>
      <c r="H53" s="13">
        <v>1.8696390000000001</v>
      </c>
      <c r="I53" s="13">
        <v>2.8259259999999999</v>
      </c>
      <c r="J53" s="16">
        <v>0</v>
      </c>
      <c r="K53" s="13">
        <v>1.5872850000000001</v>
      </c>
      <c r="L53" s="13">
        <v>2.2247249999999998</v>
      </c>
      <c r="M53" s="13">
        <v>3.2963300000000002</v>
      </c>
      <c r="N53" s="16">
        <v>0</v>
      </c>
      <c r="O53" s="13">
        <v>4.9634999999999999E-2</v>
      </c>
      <c r="P53" s="13">
        <v>1.8922999999999999E-2</v>
      </c>
      <c r="Q53" s="13">
        <v>3.7441000000000002E-2</v>
      </c>
      <c r="R53" s="16">
        <v>0</v>
      </c>
      <c r="S53" s="13">
        <v>9.0154999999999999E-2</v>
      </c>
      <c r="T53" s="13">
        <v>1.5991999999999999E-2</v>
      </c>
      <c r="U53" s="13">
        <v>2.9346000000000001E-2</v>
      </c>
      <c r="V53" s="16">
        <v>0</v>
      </c>
      <c r="W53" s="11">
        <f t="shared" si="1"/>
        <v>0.25141999999999998</v>
      </c>
      <c r="X53" s="11">
        <f t="shared" si="1"/>
        <v>0.35508599999999979</v>
      </c>
      <c r="Y53" s="11">
        <f t="shared" si="1"/>
        <v>0.47040400000000027</v>
      </c>
    </row>
    <row r="54" spans="1:25" x14ac:dyDescent="0.2">
      <c r="A54" s="14">
        <v>160</v>
      </c>
      <c r="B54" s="14">
        <v>176</v>
      </c>
      <c r="C54" s="14" t="s">
        <v>61</v>
      </c>
      <c r="D54" s="15">
        <v>1898.7982</v>
      </c>
      <c r="E54" s="25">
        <v>4.7157879999999999</v>
      </c>
      <c r="F54" s="16">
        <v>0</v>
      </c>
      <c r="G54" s="13">
        <v>1.4193180000000001</v>
      </c>
      <c r="H54" s="13">
        <v>1.9220809999999999</v>
      </c>
      <c r="I54" s="13">
        <v>2.6711140000000002</v>
      </c>
      <c r="J54" s="16">
        <v>0</v>
      </c>
      <c r="K54" s="13">
        <v>1.6778249999999999</v>
      </c>
      <c r="L54" s="13">
        <v>2.271763</v>
      </c>
      <c r="M54" s="13">
        <v>3.098471</v>
      </c>
      <c r="N54" s="16">
        <v>0</v>
      </c>
      <c r="O54" s="13">
        <v>4.1607999999999999E-2</v>
      </c>
      <c r="P54" s="13">
        <v>1.3143E-2</v>
      </c>
      <c r="Q54" s="13">
        <v>3.4877999999999999E-2</v>
      </c>
      <c r="R54" s="16">
        <v>0</v>
      </c>
      <c r="S54" s="13">
        <v>6.3104999999999994E-2</v>
      </c>
      <c r="T54" s="13">
        <v>2.913E-2</v>
      </c>
      <c r="U54" s="13">
        <v>1.1783E-2</v>
      </c>
      <c r="V54" s="16">
        <v>0</v>
      </c>
      <c r="W54" s="11">
        <f t="shared" si="1"/>
        <v>0.25850699999999982</v>
      </c>
      <c r="X54" s="11">
        <f t="shared" si="1"/>
        <v>0.34968200000000005</v>
      </c>
      <c r="Y54" s="11">
        <f t="shared" si="1"/>
        <v>0.42735699999999976</v>
      </c>
    </row>
    <row r="55" spans="1:25" x14ac:dyDescent="0.2">
      <c r="A55" s="14">
        <v>160</v>
      </c>
      <c r="B55" s="14">
        <v>177</v>
      </c>
      <c r="C55" s="14" t="s">
        <v>62</v>
      </c>
      <c r="D55" s="15">
        <v>2011.8823</v>
      </c>
      <c r="E55" s="25">
        <v>5.1132850000000003</v>
      </c>
      <c r="F55" s="16">
        <v>0</v>
      </c>
      <c r="G55" s="13">
        <v>1.5748530000000001</v>
      </c>
      <c r="H55" s="13">
        <v>2.1782370000000002</v>
      </c>
      <c r="I55" s="13">
        <v>3.2146119999999998</v>
      </c>
      <c r="J55" s="16">
        <v>0</v>
      </c>
      <c r="K55" s="13">
        <v>1.843677</v>
      </c>
      <c r="L55" s="13">
        <v>2.535568</v>
      </c>
      <c r="M55" s="13">
        <v>3.678331</v>
      </c>
      <c r="N55" s="16">
        <v>0</v>
      </c>
      <c r="O55" s="13">
        <v>4.3166999999999997E-2</v>
      </c>
      <c r="P55" s="13">
        <v>1.2047E-2</v>
      </c>
      <c r="Q55" s="13">
        <v>1.5938999999999998E-2</v>
      </c>
      <c r="R55" s="16">
        <v>0</v>
      </c>
      <c r="S55" s="13">
        <v>6.6406000000000007E-2</v>
      </c>
      <c r="T55" s="13">
        <v>3.7192999999999997E-2</v>
      </c>
      <c r="U55" s="13">
        <v>1.6863E-2</v>
      </c>
      <c r="V55" s="16">
        <v>0</v>
      </c>
      <c r="W55" s="11">
        <f t="shared" si="1"/>
        <v>0.26882399999999995</v>
      </c>
      <c r="X55" s="11">
        <f t="shared" si="1"/>
        <v>0.35733099999999984</v>
      </c>
      <c r="Y55" s="11">
        <f t="shared" si="1"/>
        <v>0.46371900000000021</v>
      </c>
    </row>
    <row r="56" spans="1:25" x14ac:dyDescent="0.2">
      <c r="A56" s="14">
        <v>160</v>
      </c>
      <c r="B56" s="14">
        <v>181</v>
      </c>
      <c r="C56" s="14" t="s">
        <v>133</v>
      </c>
      <c r="D56" s="15">
        <v>2459.0576999999998</v>
      </c>
      <c r="E56" s="25">
        <v>5.4990740000000002</v>
      </c>
      <c r="F56" s="16">
        <v>0</v>
      </c>
      <c r="G56" s="13">
        <v>1.938682</v>
      </c>
      <c r="H56" s="13">
        <v>2.6262810000000001</v>
      </c>
      <c r="I56" s="13">
        <v>3.7741899999999999</v>
      </c>
      <c r="J56" s="16">
        <v>0</v>
      </c>
      <c r="K56" s="13">
        <v>2.2046320000000001</v>
      </c>
      <c r="L56" s="13">
        <v>2.8630680000000002</v>
      </c>
      <c r="M56" s="13">
        <v>4.036683</v>
      </c>
      <c r="N56" s="16">
        <v>0</v>
      </c>
      <c r="O56" s="13">
        <v>7.9966999999999996E-2</v>
      </c>
      <c r="P56" s="13">
        <v>5.6048000000000001E-2</v>
      </c>
      <c r="Q56" s="13">
        <v>2.5855E-2</v>
      </c>
      <c r="R56" s="16">
        <v>0</v>
      </c>
      <c r="S56" s="13">
        <v>0.102371</v>
      </c>
      <c r="T56" s="13">
        <v>0.108248</v>
      </c>
      <c r="U56" s="13">
        <v>2.8386999999999999E-2</v>
      </c>
      <c r="V56" s="16">
        <v>0</v>
      </c>
      <c r="W56" s="11">
        <f t="shared" si="1"/>
        <v>0.26595000000000013</v>
      </c>
      <c r="X56" s="11">
        <f t="shared" si="1"/>
        <v>0.23678700000000008</v>
      </c>
      <c r="Y56" s="11">
        <f t="shared" si="1"/>
        <v>0.26249300000000009</v>
      </c>
    </row>
    <row r="57" spans="1:25" x14ac:dyDescent="0.2">
      <c r="A57" s="14">
        <v>161</v>
      </c>
      <c r="B57" s="14">
        <v>176</v>
      </c>
      <c r="C57" s="14" t="s">
        <v>63</v>
      </c>
      <c r="D57" s="15">
        <v>1795.7891</v>
      </c>
      <c r="E57" s="25">
        <v>4.5661360000000002</v>
      </c>
      <c r="F57" s="16">
        <v>0</v>
      </c>
      <c r="G57" s="13">
        <v>1.4320649999999999</v>
      </c>
      <c r="H57" s="13">
        <v>1.9032800000000001</v>
      </c>
      <c r="I57" s="13">
        <v>2.6252710000000001</v>
      </c>
      <c r="J57" s="16">
        <v>0</v>
      </c>
      <c r="K57" s="13">
        <v>1.5995649999999999</v>
      </c>
      <c r="L57" s="13">
        <v>2.0806740000000001</v>
      </c>
      <c r="M57" s="13">
        <v>2.753879</v>
      </c>
      <c r="N57" s="16">
        <v>0</v>
      </c>
      <c r="O57" s="13">
        <v>4.2569000000000003E-2</v>
      </c>
      <c r="P57" s="13">
        <v>1.6552000000000001E-2</v>
      </c>
      <c r="Q57" s="13">
        <v>3.2797E-2</v>
      </c>
      <c r="R57" s="16">
        <v>0</v>
      </c>
      <c r="S57" s="13">
        <v>4.8869000000000003E-2</v>
      </c>
      <c r="T57" s="13">
        <v>6.5393999999999994E-2</v>
      </c>
      <c r="U57" s="13">
        <v>2.3448E-2</v>
      </c>
      <c r="V57" s="16">
        <v>0</v>
      </c>
      <c r="W57" s="11">
        <f t="shared" si="1"/>
        <v>0.16749999999999998</v>
      </c>
      <c r="X57" s="11">
        <f t="shared" si="1"/>
        <v>0.17739400000000005</v>
      </c>
      <c r="Y57" s="11">
        <f t="shared" si="1"/>
        <v>0.12860799999999983</v>
      </c>
    </row>
    <row r="58" spans="1:25" x14ac:dyDescent="0.2">
      <c r="A58" s="14">
        <v>161</v>
      </c>
      <c r="B58" s="14">
        <v>177</v>
      </c>
      <c r="C58" s="14" t="s">
        <v>64</v>
      </c>
      <c r="D58" s="15">
        <v>1908.8731</v>
      </c>
      <c r="E58" s="25">
        <v>5.0289159999999997</v>
      </c>
      <c r="F58" s="16">
        <v>0</v>
      </c>
      <c r="G58" s="13">
        <v>1.6085199999999999</v>
      </c>
      <c r="H58" s="13">
        <v>2.1978589999999998</v>
      </c>
      <c r="I58" s="13">
        <v>3.2109049999999999</v>
      </c>
      <c r="J58" s="16">
        <v>0</v>
      </c>
      <c r="K58" s="13">
        <v>1.8306359999999999</v>
      </c>
      <c r="L58" s="13">
        <v>2.4898199999999999</v>
      </c>
      <c r="M58" s="13">
        <v>3.4973770000000002</v>
      </c>
      <c r="N58" s="16">
        <v>0</v>
      </c>
      <c r="O58" s="13">
        <v>4.6573999999999997E-2</v>
      </c>
      <c r="P58" s="13">
        <v>1.8985999999999999E-2</v>
      </c>
      <c r="Q58" s="13">
        <v>3.2605000000000002E-2</v>
      </c>
      <c r="R58" s="16">
        <v>0</v>
      </c>
      <c r="S58" s="13">
        <v>7.8077999999999995E-2</v>
      </c>
      <c r="T58" s="13">
        <v>4.9134999999999998E-2</v>
      </c>
      <c r="U58" s="13">
        <v>1.8478000000000001E-2</v>
      </c>
      <c r="V58" s="16">
        <v>0</v>
      </c>
      <c r="W58" s="11">
        <f t="shared" si="1"/>
        <v>0.22211599999999998</v>
      </c>
      <c r="X58" s="11">
        <f t="shared" si="1"/>
        <v>0.29196100000000014</v>
      </c>
      <c r="Y58" s="11">
        <f t="shared" si="1"/>
        <v>0.28647200000000028</v>
      </c>
    </row>
    <row r="59" spans="1:25" x14ac:dyDescent="0.2">
      <c r="A59" s="14">
        <v>178</v>
      </c>
      <c r="B59" s="14">
        <v>197</v>
      </c>
      <c r="C59" s="14" t="s">
        <v>65</v>
      </c>
      <c r="D59" s="15">
        <v>2143.9679000000001</v>
      </c>
      <c r="E59" s="25">
        <v>5.8336759999999996</v>
      </c>
      <c r="F59" s="16">
        <v>0</v>
      </c>
      <c r="G59" s="13">
        <v>6.526529</v>
      </c>
      <c r="H59" s="13">
        <v>8.5563800000000008</v>
      </c>
      <c r="I59" s="13">
        <v>9.0487859999999998</v>
      </c>
      <c r="J59" s="16">
        <v>0</v>
      </c>
      <c r="K59" s="13">
        <v>7.4102189999999997</v>
      </c>
      <c r="L59" s="13">
        <v>8.7479099999999992</v>
      </c>
      <c r="M59" s="13">
        <v>9.0266369999999991</v>
      </c>
      <c r="N59" s="16">
        <v>0</v>
      </c>
      <c r="O59" s="13">
        <v>0.23594000000000001</v>
      </c>
      <c r="P59" s="13">
        <v>0.106535</v>
      </c>
      <c r="Q59" s="13">
        <v>0.12151099999999999</v>
      </c>
      <c r="R59" s="16">
        <v>0</v>
      </c>
      <c r="S59" s="13">
        <v>0.16412599999999999</v>
      </c>
      <c r="T59" s="13">
        <v>8.8939000000000004E-2</v>
      </c>
      <c r="U59" s="13">
        <v>3.8101999999999997E-2</v>
      </c>
      <c r="V59" s="16">
        <v>0</v>
      </c>
      <c r="W59" s="11">
        <f t="shared" si="1"/>
        <v>0.88368999999999964</v>
      </c>
      <c r="X59" s="11">
        <f t="shared" si="1"/>
        <v>0.19152999999999842</v>
      </c>
      <c r="Y59" s="11">
        <f t="shared" si="1"/>
        <v>-2.214900000000064E-2</v>
      </c>
    </row>
    <row r="60" spans="1:25" x14ac:dyDescent="0.2">
      <c r="A60" s="14">
        <v>182</v>
      </c>
      <c r="B60" s="14">
        <v>196</v>
      </c>
      <c r="C60" s="14" t="s">
        <v>68</v>
      </c>
      <c r="D60" s="15">
        <v>1581.7655999999999</v>
      </c>
      <c r="E60" s="25">
        <v>4.9155319999999998</v>
      </c>
      <c r="F60" s="16">
        <v>0</v>
      </c>
      <c r="G60" s="13">
        <v>6.3969019999999999</v>
      </c>
      <c r="H60" s="13">
        <v>8.0801239999999996</v>
      </c>
      <c r="I60" s="13">
        <v>8.4550730000000005</v>
      </c>
      <c r="J60" s="16">
        <v>0</v>
      </c>
      <c r="K60" s="13">
        <v>6.8899319999999999</v>
      </c>
      <c r="L60" s="13">
        <v>8.1127529999999997</v>
      </c>
      <c r="M60" s="13">
        <v>8.5486889999999995</v>
      </c>
      <c r="N60" s="16">
        <v>0</v>
      </c>
      <c r="O60" s="13">
        <v>0.172898</v>
      </c>
      <c r="P60" s="13">
        <v>6.5118999999999996E-2</v>
      </c>
      <c r="Q60" s="13">
        <v>8.0509999999999998E-2</v>
      </c>
      <c r="R60" s="16">
        <v>0</v>
      </c>
      <c r="S60" s="13">
        <v>0.12153700000000001</v>
      </c>
      <c r="T60" s="13">
        <v>5.1740000000000001E-2</v>
      </c>
      <c r="U60" s="13">
        <v>5.4303999999999998E-2</v>
      </c>
      <c r="V60" s="16">
        <v>0</v>
      </c>
      <c r="W60" s="11">
        <f t="shared" si="1"/>
        <v>0.49303000000000008</v>
      </c>
      <c r="X60" s="11">
        <f t="shared" si="1"/>
        <v>3.2629000000000019E-2</v>
      </c>
      <c r="Y60" s="11">
        <f t="shared" si="1"/>
        <v>9.3615999999999033E-2</v>
      </c>
    </row>
    <row r="61" spans="1:25" x14ac:dyDescent="0.2">
      <c r="A61" s="14">
        <v>182</v>
      </c>
      <c r="B61" s="14">
        <v>197</v>
      </c>
      <c r="C61" s="14" t="s">
        <v>69</v>
      </c>
      <c r="D61" s="15">
        <v>1696.7925</v>
      </c>
      <c r="E61" s="25">
        <v>4.9342560000000004</v>
      </c>
      <c r="F61" s="16">
        <v>0</v>
      </c>
      <c r="G61" s="13">
        <v>6.7928550000000003</v>
      </c>
      <c r="H61" s="13">
        <v>8.4534149999999997</v>
      </c>
      <c r="I61" s="13">
        <v>8.860595</v>
      </c>
      <c r="J61" s="16">
        <v>0</v>
      </c>
      <c r="K61" s="13">
        <v>7.2811969999999997</v>
      </c>
      <c r="L61" s="13">
        <v>8.455076</v>
      </c>
      <c r="M61" s="13">
        <v>8.8745340000000006</v>
      </c>
      <c r="N61" s="16">
        <v>0</v>
      </c>
      <c r="O61" s="13">
        <v>0.213339</v>
      </c>
      <c r="P61" s="13">
        <v>6.5328999999999998E-2</v>
      </c>
      <c r="Q61" s="13">
        <v>6.1839999999999999E-2</v>
      </c>
      <c r="R61" s="16">
        <v>0</v>
      </c>
      <c r="S61" s="13">
        <v>0.13317499999999999</v>
      </c>
      <c r="T61" s="13">
        <v>4.0875000000000002E-2</v>
      </c>
      <c r="U61" s="13">
        <v>9.1840000000000005E-2</v>
      </c>
      <c r="V61" s="16">
        <v>0</v>
      </c>
      <c r="W61" s="11">
        <f t="shared" si="1"/>
        <v>0.48834199999999939</v>
      </c>
      <c r="X61" s="11">
        <f t="shared" si="1"/>
        <v>1.6610000000003566E-3</v>
      </c>
      <c r="Y61" s="11">
        <f t="shared" si="1"/>
        <v>1.393900000000059E-2</v>
      </c>
    </row>
    <row r="62" spans="1:25" x14ac:dyDescent="0.2">
      <c r="A62" s="14">
        <v>182</v>
      </c>
      <c r="B62" s="14">
        <v>199</v>
      </c>
      <c r="C62" s="14" t="s">
        <v>70</v>
      </c>
      <c r="D62" s="15">
        <v>1898.8878999999999</v>
      </c>
      <c r="E62" s="25">
        <v>4.9127270000000003</v>
      </c>
      <c r="F62" s="16">
        <v>0</v>
      </c>
      <c r="G62" s="13">
        <v>7.1735920000000002</v>
      </c>
      <c r="H62" s="13">
        <v>9.241339</v>
      </c>
      <c r="I62" s="13">
        <v>9.9891649999999998</v>
      </c>
      <c r="J62" s="16">
        <v>0</v>
      </c>
      <c r="K62" s="13">
        <v>7.808395</v>
      </c>
      <c r="L62" s="13">
        <v>9.4227709999999991</v>
      </c>
      <c r="M62" s="13">
        <v>10.038741</v>
      </c>
      <c r="N62" s="16">
        <v>0</v>
      </c>
      <c r="O62" s="13">
        <v>0.30988900000000003</v>
      </c>
      <c r="P62" s="13">
        <v>8.7772000000000003E-2</v>
      </c>
      <c r="Q62" s="13">
        <v>7.4981000000000006E-2</v>
      </c>
      <c r="R62" s="16">
        <v>0</v>
      </c>
      <c r="S62" s="13">
        <v>0.14494399999999999</v>
      </c>
      <c r="T62" s="13">
        <v>1.1516E-2</v>
      </c>
      <c r="U62" s="13">
        <v>0.15631</v>
      </c>
      <c r="V62" s="16">
        <v>0</v>
      </c>
      <c r="W62" s="11">
        <f t="shared" si="1"/>
        <v>0.63480299999999978</v>
      </c>
      <c r="X62" s="11">
        <f t="shared" si="1"/>
        <v>0.18143199999999915</v>
      </c>
      <c r="Y62" s="11">
        <f t="shared" si="1"/>
        <v>4.9576000000000064E-2</v>
      </c>
    </row>
    <row r="63" spans="1:25" x14ac:dyDescent="0.2">
      <c r="A63" s="14">
        <v>182</v>
      </c>
      <c r="B63" s="14">
        <v>201</v>
      </c>
      <c r="C63" s="14" t="s">
        <v>72</v>
      </c>
      <c r="D63" s="15">
        <v>2113.0196000000001</v>
      </c>
      <c r="E63" s="25">
        <v>5.1995310000000003</v>
      </c>
      <c r="F63" s="16">
        <v>0</v>
      </c>
      <c r="G63" s="13">
        <v>7.050694</v>
      </c>
      <c r="H63" s="13">
        <v>9.0989179999999994</v>
      </c>
      <c r="I63" s="13">
        <v>9.8194909999999993</v>
      </c>
      <c r="J63" s="16">
        <v>0</v>
      </c>
      <c r="K63" s="13">
        <v>7.8492059999999997</v>
      </c>
      <c r="L63" s="13">
        <v>9.5178560000000001</v>
      </c>
      <c r="M63" s="13">
        <v>10.314399999999999</v>
      </c>
      <c r="N63" s="16">
        <v>0</v>
      </c>
      <c r="O63" s="13">
        <v>0.24942400000000001</v>
      </c>
      <c r="P63" s="13">
        <v>6.8477999999999997E-2</v>
      </c>
      <c r="Q63" s="13">
        <v>7.0196999999999996E-2</v>
      </c>
      <c r="R63" s="16">
        <v>0</v>
      </c>
      <c r="S63" s="13">
        <v>0.13325699999999999</v>
      </c>
      <c r="T63" s="13">
        <v>2.1340999999999999E-2</v>
      </c>
      <c r="U63" s="13">
        <v>9.3182000000000001E-2</v>
      </c>
      <c r="V63" s="16">
        <v>0</v>
      </c>
      <c r="W63" s="11">
        <f t="shared" si="1"/>
        <v>0.79851199999999967</v>
      </c>
      <c r="X63" s="11">
        <f t="shared" si="1"/>
        <v>0.4189380000000007</v>
      </c>
      <c r="Y63" s="11">
        <f t="shared" si="1"/>
        <v>0.49490899999999982</v>
      </c>
    </row>
    <row r="64" spans="1:25" x14ac:dyDescent="0.2">
      <c r="A64" s="14">
        <v>182</v>
      </c>
      <c r="B64" s="14">
        <v>202</v>
      </c>
      <c r="C64" s="14" t="s">
        <v>73</v>
      </c>
      <c r="D64" s="15">
        <v>2212.0880999999999</v>
      </c>
      <c r="E64" s="25">
        <v>5.653098</v>
      </c>
      <c r="F64" s="16">
        <v>0</v>
      </c>
      <c r="G64" s="13">
        <v>7.110398</v>
      </c>
      <c r="H64" s="13">
        <v>9.7696780000000008</v>
      </c>
      <c r="I64" s="13">
        <v>10.548349</v>
      </c>
      <c r="J64" s="16">
        <v>0</v>
      </c>
      <c r="K64" s="13">
        <v>7.8778410000000001</v>
      </c>
      <c r="L64" s="13">
        <v>10.073458</v>
      </c>
      <c r="M64" s="13">
        <v>10.868950999999999</v>
      </c>
      <c r="N64" s="16">
        <v>0</v>
      </c>
      <c r="O64" s="13">
        <v>0.242288</v>
      </c>
      <c r="P64" s="13">
        <v>7.0501999999999995E-2</v>
      </c>
      <c r="Q64" s="13">
        <v>6.7568000000000003E-2</v>
      </c>
      <c r="R64" s="16">
        <v>0</v>
      </c>
      <c r="S64" s="13">
        <v>0.173512</v>
      </c>
      <c r="T64" s="13">
        <v>4.6982999999999997E-2</v>
      </c>
      <c r="U64" s="13">
        <v>4.7897000000000002E-2</v>
      </c>
      <c r="V64" s="16">
        <v>0</v>
      </c>
      <c r="W64" s="11">
        <f t="shared" si="1"/>
        <v>0.7674430000000001</v>
      </c>
      <c r="X64" s="11">
        <f t="shared" si="1"/>
        <v>0.30377999999999972</v>
      </c>
      <c r="Y64" s="11">
        <f t="shared" si="1"/>
        <v>0.32060199999999917</v>
      </c>
    </row>
    <row r="65" spans="1:25" x14ac:dyDescent="0.2">
      <c r="A65" s="14">
        <v>182</v>
      </c>
      <c r="B65" s="14">
        <v>205</v>
      </c>
      <c r="C65" s="14" t="s">
        <v>74</v>
      </c>
      <c r="D65" s="15">
        <v>2538.2835</v>
      </c>
      <c r="E65" s="25">
        <v>6.2130809999999999</v>
      </c>
      <c r="F65" s="16">
        <v>0</v>
      </c>
      <c r="G65" s="13">
        <v>5.8741450000000004</v>
      </c>
      <c r="H65" s="13">
        <v>8.2202079999999995</v>
      </c>
      <c r="I65" s="13">
        <v>8.8871669999999998</v>
      </c>
      <c r="J65" s="16">
        <v>0</v>
      </c>
      <c r="K65" s="13">
        <v>6.4086239999999997</v>
      </c>
      <c r="L65" s="13">
        <v>8.1154320000000002</v>
      </c>
      <c r="M65" s="13">
        <v>8.586347</v>
      </c>
      <c r="N65" s="16">
        <v>0</v>
      </c>
      <c r="O65" s="13">
        <v>0.200908</v>
      </c>
      <c r="P65" s="13">
        <v>6.8116999999999997E-2</v>
      </c>
      <c r="Q65" s="13">
        <v>0.11329699999999999</v>
      </c>
      <c r="R65" s="16">
        <v>0</v>
      </c>
      <c r="S65" s="13">
        <v>0.166909</v>
      </c>
      <c r="T65" s="13">
        <v>0.12978200000000001</v>
      </c>
      <c r="U65" s="13">
        <v>8.1955E-2</v>
      </c>
      <c r="V65" s="16">
        <v>0</v>
      </c>
      <c r="W65" s="11">
        <f t="shared" si="1"/>
        <v>0.53447899999999926</v>
      </c>
      <c r="X65" s="11">
        <f t="shared" si="1"/>
        <v>-0.10477599999999931</v>
      </c>
      <c r="Y65" s="11">
        <f t="shared" si="1"/>
        <v>-0.30081999999999987</v>
      </c>
    </row>
    <row r="66" spans="1:25" x14ac:dyDescent="0.2">
      <c r="A66" s="14">
        <v>198</v>
      </c>
      <c r="B66" s="14">
        <v>205</v>
      </c>
      <c r="C66" s="14" t="s">
        <v>76</v>
      </c>
      <c r="D66" s="15">
        <v>860.50879999999995</v>
      </c>
      <c r="E66" s="25">
        <v>5.9849680000000003</v>
      </c>
      <c r="F66" s="16">
        <v>0</v>
      </c>
      <c r="G66" s="13">
        <v>0.23205400000000001</v>
      </c>
      <c r="H66" s="13">
        <v>0.92498800000000003</v>
      </c>
      <c r="I66" s="13">
        <v>1.038435</v>
      </c>
      <c r="J66" s="16">
        <v>0</v>
      </c>
      <c r="K66" s="13">
        <v>0.326067</v>
      </c>
      <c r="L66" s="13">
        <v>1.099631</v>
      </c>
      <c r="M66" s="13">
        <v>1.3215859999999999</v>
      </c>
      <c r="N66" s="16">
        <v>0</v>
      </c>
      <c r="O66" s="13">
        <v>1.9828999999999999E-2</v>
      </c>
      <c r="P66" s="13">
        <v>2.6286E-2</v>
      </c>
      <c r="Q66" s="13">
        <v>1.5344999999999999E-2</v>
      </c>
      <c r="R66" s="16">
        <v>0</v>
      </c>
      <c r="S66" s="13">
        <v>2.4820999999999999E-2</v>
      </c>
      <c r="T66" s="13">
        <v>2.291E-2</v>
      </c>
      <c r="U66" s="13">
        <v>1.9113999999999999E-2</v>
      </c>
      <c r="V66" s="16">
        <v>0</v>
      </c>
      <c r="W66" s="11">
        <f t="shared" si="1"/>
        <v>9.4012999999999985E-2</v>
      </c>
      <c r="X66" s="11">
        <f t="shared" si="1"/>
        <v>0.17464299999999999</v>
      </c>
      <c r="Y66" s="11">
        <f t="shared" si="1"/>
        <v>0.28315099999999993</v>
      </c>
    </row>
    <row r="67" spans="1:25" x14ac:dyDescent="0.2">
      <c r="A67" s="14">
        <v>199</v>
      </c>
      <c r="B67" s="14">
        <v>205</v>
      </c>
      <c r="C67" s="14" t="s">
        <v>77</v>
      </c>
      <c r="D67" s="15">
        <v>759.46109999999999</v>
      </c>
      <c r="E67" s="25">
        <v>5.9724620000000002</v>
      </c>
      <c r="F67" s="16">
        <v>0</v>
      </c>
      <c r="G67" s="13">
        <v>0.24393400000000001</v>
      </c>
      <c r="H67" s="13">
        <v>0.92211799999999999</v>
      </c>
      <c r="I67" s="13">
        <v>0.99500200000000005</v>
      </c>
      <c r="J67" s="16">
        <v>0</v>
      </c>
      <c r="K67" s="13">
        <v>0.31848399999999999</v>
      </c>
      <c r="L67" s="13">
        <v>0.96112900000000001</v>
      </c>
      <c r="M67" s="13">
        <v>1.044313</v>
      </c>
      <c r="N67" s="16">
        <v>0</v>
      </c>
      <c r="O67" s="13">
        <v>2.3965E-2</v>
      </c>
      <c r="P67" s="13">
        <v>6.025E-3</v>
      </c>
      <c r="Q67" s="13">
        <v>6.855E-3</v>
      </c>
      <c r="R67" s="16">
        <v>0</v>
      </c>
      <c r="S67" s="13">
        <v>2.4312E-2</v>
      </c>
      <c r="T67" s="13">
        <v>6.1599999999999997E-3</v>
      </c>
      <c r="U67" s="13">
        <v>1.2232E-2</v>
      </c>
      <c r="V67" s="16">
        <v>0</v>
      </c>
      <c r="W67" s="11">
        <f t="shared" si="1"/>
        <v>7.4549999999999977E-2</v>
      </c>
      <c r="X67" s="11">
        <f t="shared" si="1"/>
        <v>3.9011000000000018E-2</v>
      </c>
      <c r="Y67" s="11">
        <f t="shared" si="1"/>
        <v>4.9310999999999994E-2</v>
      </c>
    </row>
    <row r="68" spans="1:25" x14ac:dyDescent="0.2">
      <c r="A68" s="14">
        <v>209</v>
      </c>
      <c r="B68" s="14">
        <v>215</v>
      </c>
      <c r="C68" s="14" t="s">
        <v>78</v>
      </c>
      <c r="D68" s="15">
        <v>707.3723</v>
      </c>
      <c r="E68" s="25">
        <v>4.5154750000000003</v>
      </c>
      <c r="F68" s="16">
        <v>0</v>
      </c>
      <c r="G68" s="13">
        <v>0.361564</v>
      </c>
      <c r="H68" s="13">
        <v>0.77031700000000003</v>
      </c>
      <c r="I68" s="13">
        <v>0.99853999999999998</v>
      </c>
      <c r="J68" s="16">
        <v>0</v>
      </c>
      <c r="K68" s="13">
        <v>0.433168</v>
      </c>
      <c r="L68" s="13">
        <v>0.780829</v>
      </c>
      <c r="M68" s="13">
        <v>1.035236</v>
      </c>
      <c r="N68" s="16">
        <v>0</v>
      </c>
      <c r="O68" s="13">
        <v>3.1144999999999999E-2</v>
      </c>
      <c r="P68" s="13">
        <v>1.7037E-2</v>
      </c>
      <c r="Q68" s="13">
        <v>1.0263E-2</v>
      </c>
      <c r="R68" s="16">
        <v>0</v>
      </c>
      <c r="S68" s="13">
        <v>5.1476000000000001E-2</v>
      </c>
      <c r="T68" s="13">
        <v>5.3981000000000001E-2</v>
      </c>
      <c r="U68" s="13">
        <v>1.4409E-2</v>
      </c>
      <c r="V68" s="16">
        <v>0</v>
      </c>
      <c r="W68" s="11">
        <f t="shared" ref="W68:Y105" si="2">K68-G68</f>
        <v>7.1604000000000001E-2</v>
      </c>
      <c r="X68" s="11">
        <f t="shared" si="2"/>
        <v>1.0511999999999966E-2</v>
      </c>
      <c r="Y68" s="11">
        <f t="shared" si="2"/>
        <v>3.6696000000000062E-2</v>
      </c>
    </row>
    <row r="69" spans="1:25" x14ac:dyDescent="0.2">
      <c r="A69" s="14">
        <v>209</v>
      </c>
      <c r="B69" s="14">
        <v>218</v>
      </c>
      <c r="C69" s="14" t="s">
        <v>79</v>
      </c>
      <c r="D69" s="15">
        <v>1164.5796</v>
      </c>
      <c r="E69" s="25">
        <v>5.636736</v>
      </c>
      <c r="F69" s="16">
        <v>0</v>
      </c>
      <c r="G69" s="13">
        <v>1.73841</v>
      </c>
      <c r="H69" s="13">
        <v>2.297701</v>
      </c>
      <c r="I69" s="13">
        <v>2.5701870000000002</v>
      </c>
      <c r="J69" s="16">
        <v>0</v>
      </c>
      <c r="K69" s="13">
        <v>1.8640600000000001</v>
      </c>
      <c r="L69" s="13">
        <v>2.4390779999999999</v>
      </c>
      <c r="M69" s="13">
        <v>2.7324660000000001</v>
      </c>
      <c r="N69" s="16">
        <v>0</v>
      </c>
      <c r="O69" s="13">
        <v>5.2678000000000003E-2</v>
      </c>
      <c r="P69" s="13">
        <v>1.5713999999999999E-2</v>
      </c>
      <c r="Q69" s="13">
        <v>1.1284000000000001E-2</v>
      </c>
      <c r="R69" s="16">
        <v>0</v>
      </c>
      <c r="S69" s="13">
        <v>4.2154999999999998E-2</v>
      </c>
      <c r="T69" s="13">
        <v>7.1780000000000004E-3</v>
      </c>
      <c r="U69" s="13">
        <v>6.4980000000000003E-3</v>
      </c>
      <c r="V69" s="16">
        <v>0</v>
      </c>
      <c r="W69" s="11">
        <f t="shared" si="2"/>
        <v>0.12565000000000004</v>
      </c>
      <c r="X69" s="11">
        <f t="shared" si="2"/>
        <v>0.14137699999999986</v>
      </c>
      <c r="Y69" s="11">
        <f t="shared" si="2"/>
        <v>0.16227899999999984</v>
      </c>
    </row>
    <row r="70" spans="1:25" x14ac:dyDescent="0.2">
      <c r="A70" s="14">
        <v>209</v>
      </c>
      <c r="B70" s="14">
        <v>219</v>
      </c>
      <c r="C70" s="14" t="s">
        <v>80</v>
      </c>
      <c r="D70" s="15">
        <v>1311.6479999999999</v>
      </c>
      <c r="E70" s="25">
        <v>6.5935870000000003</v>
      </c>
      <c r="F70" s="16">
        <v>0</v>
      </c>
      <c r="G70" s="13">
        <v>1.769728</v>
      </c>
      <c r="H70" s="13">
        <v>3.1452680000000002</v>
      </c>
      <c r="I70" s="13">
        <v>3.439349</v>
      </c>
      <c r="J70" s="16">
        <v>0</v>
      </c>
      <c r="K70" s="13">
        <v>1.8419509999999999</v>
      </c>
      <c r="L70" s="13">
        <v>3.1828319999999999</v>
      </c>
      <c r="M70" s="13">
        <v>3.5264630000000001</v>
      </c>
      <c r="N70" s="16">
        <v>0</v>
      </c>
      <c r="O70" s="13">
        <v>2.9335E-2</v>
      </c>
      <c r="P70" s="13">
        <v>1.5727000000000001E-2</v>
      </c>
      <c r="Q70" s="13">
        <v>1.4763999999999999E-2</v>
      </c>
      <c r="R70" s="16">
        <v>0</v>
      </c>
      <c r="S70" s="13">
        <v>3.6098999999999999E-2</v>
      </c>
      <c r="T70" s="13">
        <v>1.9054000000000001E-2</v>
      </c>
      <c r="U70" s="13">
        <v>3.5483000000000001E-2</v>
      </c>
      <c r="V70" s="16">
        <v>0</v>
      </c>
      <c r="W70" s="11">
        <f t="shared" si="2"/>
        <v>7.2222999999999926E-2</v>
      </c>
      <c r="X70" s="11">
        <f t="shared" si="2"/>
        <v>3.7563999999999709E-2</v>
      </c>
      <c r="Y70" s="11">
        <f t="shared" si="2"/>
        <v>8.7114000000000136E-2</v>
      </c>
    </row>
    <row r="71" spans="1:25" x14ac:dyDescent="0.2">
      <c r="A71" s="14">
        <v>209</v>
      </c>
      <c r="B71" s="14">
        <v>220</v>
      </c>
      <c r="C71" s="14" t="s">
        <v>81</v>
      </c>
      <c r="D71" s="15">
        <v>1424.7320999999999</v>
      </c>
      <c r="E71" s="25">
        <v>7.0874800000000002</v>
      </c>
      <c r="F71" s="16">
        <v>0</v>
      </c>
      <c r="G71" s="13">
        <v>1.666248</v>
      </c>
      <c r="H71" s="13">
        <v>2.8918710000000001</v>
      </c>
      <c r="I71" s="13">
        <v>3.586185</v>
      </c>
      <c r="J71" s="16">
        <v>0</v>
      </c>
      <c r="K71" s="13">
        <v>1.779466</v>
      </c>
      <c r="L71" s="13">
        <v>2.9863590000000002</v>
      </c>
      <c r="M71" s="13">
        <v>3.7354080000000001</v>
      </c>
      <c r="N71" s="16">
        <v>0</v>
      </c>
      <c r="O71" s="13">
        <v>5.0193000000000002E-2</v>
      </c>
      <c r="P71" s="13">
        <v>1.3238E-2</v>
      </c>
      <c r="Q71" s="13">
        <v>2.5791000000000001E-2</v>
      </c>
      <c r="R71" s="16">
        <v>0</v>
      </c>
      <c r="S71" s="13">
        <v>5.2972999999999999E-2</v>
      </c>
      <c r="T71" s="13">
        <v>2.1968000000000001E-2</v>
      </c>
      <c r="U71" s="13">
        <v>2.7609999999999999E-2</v>
      </c>
      <c r="V71" s="16">
        <v>0</v>
      </c>
      <c r="W71" s="11">
        <f t="shared" si="2"/>
        <v>0.11321800000000004</v>
      </c>
      <c r="X71" s="11">
        <f t="shared" si="2"/>
        <v>9.4488000000000127E-2</v>
      </c>
      <c r="Y71" s="11">
        <f t="shared" si="2"/>
        <v>0.14922300000000011</v>
      </c>
    </row>
    <row r="72" spans="1:25" x14ac:dyDescent="0.2">
      <c r="A72" s="14">
        <v>209</v>
      </c>
      <c r="B72" s="14">
        <v>223</v>
      </c>
      <c r="C72" s="14" t="s">
        <v>134</v>
      </c>
      <c r="D72" s="15">
        <v>1841.9446</v>
      </c>
      <c r="E72" s="25">
        <v>6.6904640000000004</v>
      </c>
      <c r="F72" s="16">
        <v>0</v>
      </c>
      <c r="G72" s="13">
        <v>3.509163</v>
      </c>
      <c r="H72" s="13">
        <v>5.1544169999999996</v>
      </c>
      <c r="I72" s="13">
        <v>5.8684260000000004</v>
      </c>
      <c r="J72" s="16">
        <v>0</v>
      </c>
      <c r="K72" s="13">
        <v>3.4784099999999998</v>
      </c>
      <c r="L72" s="13">
        <v>4.935333</v>
      </c>
      <c r="M72" s="13">
        <v>5.5183049999999998</v>
      </c>
      <c r="N72" s="16">
        <v>0</v>
      </c>
      <c r="O72" s="13">
        <v>0.139932</v>
      </c>
      <c r="P72" s="13">
        <v>8.3280000000000007E-2</v>
      </c>
      <c r="Q72" s="13">
        <v>3.7948000000000003E-2</v>
      </c>
      <c r="R72" s="16">
        <v>0</v>
      </c>
      <c r="S72" s="13">
        <v>7.5106000000000006E-2</v>
      </c>
      <c r="T72" s="13">
        <v>7.8132999999999994E-2</v>
      </c>
      <c r="U72" s="13">
        <v>2.4049000000000001E-2</v>
      </c>
      <c r="V72" s="16">
        <v>0</v>
      </c>
      <c r="W72" s="11">
        <f t="shared" si="2"/>
        <v>-3.0753000000000252E-2</v>
      </c>
      <c r="X72" s="11">
        <f t="shared" si="2"/>
        <v>-0.21908399999999961</v>
      </c>
      <c r="Y72" s="11">
        <f t="shared" si="2"/>
        <v>-0.35012100000000057</v>
      </c>
    </row>
    <row r="73" spans="1:25" x14ac:dyDescent="0.2">
      <c r="A73" s="14">
        <v>211</v>
      </c>
      <c r="B73" s="14">
        <v>218</v>
      </c>
      <c r="C73" s="14" t="s">
        <v>82</v>
      </c>
      <c r="D73" s="15">
        <v>930.47919999999999</v>
      </c>
      <c r="E73" s="25">
        <v>5.302594</v>
      </c>
      <c r="F73" s="16">
        <v>0</v>
      </c>
      <c r="G73" s="13">
        <v>1.6841429999999999</v>
      </c>
      <c r="H73" s="13">
        <v>2.326857</v>
      </c>
      <c r="I73" s="13">
        <v>2.5703529999999999</v>
      </c>
      <c r="J73" s="16">
        <v>0</v>
      </c>
      <c r="K73" s="13">
        <v>1.8153680000000001</v>
      </c>
      <c r="L73" s="13">
        <v>2.4431159999999998</v>
      </c>
      <c r="M73" s="13">
        <v>2.7422970000000002</v>
      </c>
      <c r="N73" s="16">
        <v>0</v>
      </c>
      <c r="O73" s="13">
        <v>6.0156000000000001E-2</v>
      </c>
      <c r="P73" s="13">
        <v>1.1501000000000001E-2</v>
      </c>
      <c r="Q73" s="13">
        <v>1.6716999999999999E-2</v>
      </c>
      <c r="R73" s="16">
        <v>0</v>
      </c>
      <c r="S73" s="13">
        <v>4.6637999999999999E-2</v>
      </c>
      <c r="T73" s="13">
        <v>1.2293E-2</v>
      </c>
      <c r="U73" s="13">
        <v>1.4121999999999999E-2</v>
      </c>
      <c r="V73" s="16">
        <v>0</v>
      </c>
      <c r="W73" s="11">
        <f t="shared" si="2"/>
        <v>0.13122500000000015</v>
      </c>
      <c r="X73" s="11">
        <f t="shared" si="2"/>
        <v>0.11625899999999989</v>
      </c>
      <c r="Y73" s="11">
        <f t="shared" si="2"/>
        <v>0.17194400000000032</v>
      </c>
    </row>
    <row r="74" spans="1:25" x14ac:dyDescent="0.2">
      <c r="A74" s="14">
        <v>211</v>
      </c>
      <c r="B74" s="14">
        <v>223</v>
      </c>
      <c r="C74" s="14" t="s">
        <v>135</v>
      </c>
      <c r="D74" s="15">
        <v>1607.8441</v>
      </c>
      <c r="E74" s="25">
        <v>6.5460719999999997</v>
      </c>
      <c r="F74" s="16">
        <v>0</v>
      </c>
      <c r="G74" s="13">
        <v>3.3056299999999998</v>
      </c>
      <c r="H74" s="13">
        <v>4.7172369999999999</v>
      </c>
      <c r="I74" s="13">
        <v>5.4789000000000003</v>
      </c>
      <c r="J74" s="16">
        <v>0</v>
      </c>
      <c r="K74" s="13">
        <v>3.3617530000000002</v>
      </c>
      <c r="L74" s="13">
        <v>4.7390549999999996</v>
      </c>
      <c r="M74" s="13">
        <v>5.1314859999999998</v>
      </c>
      <c r="N74" s="16">
        <v>0</v>
      </c>
      <c r="O74" s="13">
        <v>0.12942999999999999</v>
      </c>
      <c r="P74" s="13">
        <v>3.9631E-2</v>
      </c>
      <c r="Q74" s="13">
        <v>2.0243000000000001E-2</v>
      </c>
      <c r="R74" s="16">
        <v>0</v>
      </c>
      <c r="S74" s="13">
        <v>0.112773</v>
      </c>
      <c r="T74" s="13">
        <v>4.9521999999999997E-2</v>
      </c>
      <c r="U74" s="13">
        <v>0.13855400000000001</v>
      </c>
      <c r="V74" s="16">
        <v>0</v>
      </c>
      <c r="W74" s="11">
        <f t="shared" si="2"/>
        <v>5.6123000000000367E-2</v>
      </c>
      <c r="X74" s="11">
        <f t="shared" si="2"/>
        <v>2.1817999999999671E-2</v>
      </c>
      <c r="Y74" s="11">
        <f t="shared" si="2"/>
        <v>-0.34741400000000056</v>
      </c>
    </row>
    <row r="75" spans="1:25" x14ac:dyDescent="0.2">
      <c r="A75" s="14">
        <v>219</v>
      </c>
      <c r="B75" s="14">
        <v>227</v>
      </c>
      <c r="C75" s="14" t="s">
        <v>83</v>
      </c>
      <c r="D75" s="15">
        <v>1112.6098999999999</v>
      </c>
      <c r="E75" s="25">
        <v>5.9643189999999997</v>
      </c>
      <c r="F75" s="16">
        <v>0</v>
      </c>
      <c r="G75" s="13">
        <v>3.480191</v>
      </c>
      <c r="H75" s="13">
        <v>3.939651</v>
      </c>
      <c r="I75" s="13">
        <v>4.0358400000000003</v>
      </c>
      <c r="J75" s="16">
        <v>0</v>
      </c>
      <c r="K75" s="13">
        <v>3.6308060000000002</v>
      </c>
      <c r="L75" s="13">
        <v>4.0277279999999998</v>
      </c>
      <c r="M75" s="13">
        <v>4.1037059999999999</v>
      </c>
      <c r="N75" s="16">
        <v>0</v>
      </c>
      <c r="O75" s="13">
        <v>0.103517</v>
      </c>
      <c r="P75" s="13">
        <v>2.7843E-2</v>
      </c>
      <c r="Q75" s="13">
        <v>1.5177E-2</v>
      </c>
      <c r="R75" s="16">
        <v>0</v>
      </c>
      <c r="S75" s="13">
        <v>7.4032000000000001E-2</v>
      </c>
      <c r="T75" s="13">
        <v>1.2903E-2</v>
      </c>
      <c r="U75" s="13">
        <v>2.2280000000000001E-2</v>
      </c>
      <c r="V75" s="16">
        <v>0</v>
      </c>
      <c r="W75" s="11">
        <f t="shared" si="2"/>
        <v>0.15061500000000017</v>
      </c>
      <c r="X75" s="11">
        <f t="shared" si="2"/>
        <v>8.8076999999999739E-2</v>
      </c>
      <c r="Y75" s="11">
        <f t="shared" si="2"/>
        <v>6.7865999999999538E-2</v>
      </c>
    </row>
    <row r="76" spans="1:25" x14ac:dyDescent="0.2">
      <c r="A76" s="14">
        <v>219</v>
      </c>
      <c r="B76" s="14">
        <v>229</v>
      </c>
      <c r="C76" s="14" t="s">
        <v>84</v>
      </c>
      <c r="D76" s="15">
        <v>1341.6796999999999</v>
      </c>
      <c r="E76" s="25">
        <v>5.5577610000000002</v>
      </c>
      <c r="F76" s="16">
        <v>0</v>
      </c>
      <c r="G76" s="13">
        <v>4.5745779999999998</v>
      </c>
      <c r="H76" s="13">
        <v>5.1509830000000001</v>
      </c>
      <c r="I76" s="13">
        <v>5.2615179999999997</v>
      </c>
      <c r="J76" s="16">
        <v>0</v>
      </c>
      <c r="K76" s="13">
        <v>4.674391</v>
      </c>
      <c r="L76" s="13">
        <v>5.1636259999999998</v>
      </c>
      <c r="M76" s="13">
        <v>5.2816549999999998</v>
      </c>
      <c r="N76" s="16">
        <v>0</v>
      </c>
      <c r="O76" s="13">
        <v>0.138239</v>
      </c>
      <c r="P76" s="13">
        <v>3.7947000000000002E-2</v>
      </c>
      <c r="Q76" s="13">
        <v>3.5992000000000003E-2</v>
      </c>
      <c r="R76" s="16">
        <v>0</v>
      </c>
      <c r="S76" s="13">
        <v>8.6142999999999997E-2</v>
      </c>
      <c r="T76" s="13">
        <v>1.1029000000000001E-2</v>
      </c>
      <c r="U76" s="13">
        <v>2.1961000000000001E-2</v>
      </c>
      <c r="V76" s="16">
        <v>0</v>
      </c>
      <c r="W76" s="11">
        <f t="shared" si="2"/>
        <v>9.9813000000000152E-2</v>
      </c>
      <c r="X76" s="11">
        <f t="shared" si="2"/>
        <v>1.2642999999999738E-2</v>
      </c>
      <c r="Y76" s="11">
        <f t="shared" si="2"/>
        <v>2.0137000000000072E-2</v>
      </c>
    </row>
    <row r="77" spans="1:25" x14ac:dyDescent="0.2">
      <c r="A77" s="14">
        <v>224</v>
      </c>
      <c r="B77" s="14">
        <v>230</v>
      </c>
      <c r="C77" s="14" t="s">
        <v>86</v>
      </c>
      <c r="D77" s="15">
        <v>811.38319999999999</v>
      </c>
      <c r="E77" s="25">
        <v>5.6786810000000001</v>
      </c>
      <c r="F77" s="16">
        <v>0</v>
      </c>
      <c r="G77" s="13">
        <v>2.4243709999999998</v>
      </c>
      <c r="H77" s="13">
        <v>3.0465200000000001</v>
      </c>
      <c r="I77" s="13">
        <v>3.4930629999999998</v>
      </c>
      <c r="J77" s="16">
        <v>0</v>
      </c>
      <c r="K77" s="13">
        <v>2.5578340000000002</v>
      </c>
      <c r="L77" s="13">
        <v>3.18574</v>
      </c>
      <c r="M77" s="13">
        <v>3.557436</v>
      </c>
      <c r="N77" s="16">
        <v>0</v>
      </c>
      <c r="O77" s="13">
        <v>5.6464E-2</v>
      </c>
      <c r="P77" s="13">
        <v>3.1912999999999997E-2</v>
      </c>
      <c r="Q77" s="13">
        <v>2.1166000000000001E-2</v>
      </c>
      <c r="R77" s="16">
        <v>0</v>
      </c>
      <c r="S77" s="13">
        <v>2.6231000000000001E-2</v>
      </c>
      <c r="T77" s="13">
        <v>1.1958E-2</v>
      </c>
      <c r="U77" s="13">
        <v>3.0332999999999999E-2</v>
      </c>
      <c r="V77" s="16">
        <v>0</v>
      </c>
      <c r="W77" s="11">
        <f t="shared" si="2"/>
        <v>0.13346300000000033</v>
      </c>
      <c r="X77" s="11">
        <f t="shared" si="2"/>
        <v>0.1392199999999999</v>
      </c>
      <c r="Y77" s="11">
        <f t="shared" si="2"/>
        <v>6.4373000000000236E-2</v>
      </c>
    </row>
    <row r="78" spans="1:25" x14ac:dyDescent="0.2">
      <c r="A78" s="14">
        <v>224</v>
      </c>
      <c r="B78" s="14">
        <v>232</v>
      </c>
      <c r="C78" s="14" t="s">
        <v>87</v>
      </c>
      <c r="D78" s="15">
        <v>1038.5101999999999</v>
      </c>
      <c r="E78" s="25">
        <v>6.3952999999999998</v>
      </c>
      <c r="F78" s="16">
        <v>0</v>
      </c>
      <c r="G78" s="13">
        <v>2.1003289999999999</v>
      </c>
      <c r="H78" s="13">
        <v>3.023136</v>
      </c>
      <c r="I78" s="13">
        <v>4.0712989999999998</v>
      </c>
      <c r="J78" s="16">
        <v>0</v>
      </c>
      <c r="K78" s="13">
        <v>2.4399090000000001</v>
      </c>
      <c r="L78" s="13">
        <v>3.2291129999999999</v>
      </c>
      <c r="M78" s="13">
        <v>4.0704929999999999</v>
      </c>
      <c r="N78" s="16">
        <v>0</v>
      </c>
      <c r="O78" s="13">
        <v>5.7554000000000001E-2</v>
      </c>
      <c r="P78" s="13">
        <v>3.7386000000000003E-2</v>
      </c>
      <c r="Q78" s="13">
        <v>4.0377999999999997E-2</v>
      </c>
      <c r="R78" s="16">
        <v>0</v>
      </c>
      <c r="S78" s="13">
        <v>6.1491999999999998E-2</v>
      </c>
      <c r="T78" s="13">
        <v>4.5645999999999999E-2</v>
      </c>
      <c r="U78" s="13">
        <v>1.7353E-2</v>
      </c>
      <c r="V78" s="16">
        <v>0</v>
      </c>
      <c r="W78" s="11">
        <f t="shared" si="2"/>
        <v>0.33958000000000022</v>
      </c>
      <c r="X78" s="11">
        <f t="shared" si="2"/>
        <v>0.20597699999999985</v>
      </c>
      <c r="Y78" s="11">
        <f t="shared" si="2"/>
        <v>-8.0599999999986238E-4</v>
      </c>
    </row>
    <row r="79" spans="1:25" x14ac:dyDescent="0.2">
      <c r="A79" s="14">
        <v>229</v>
      </c>
      <c r="B79" s="14">
        <v>246</v>
      </c>
      <c r="C79" s="14" t="s">
        <v>88</v>
      </c>
      <c r="D79" s="15">
        <v>2198.0223000000001</v>
      </c>
      <c r="E79" s="25">
        <v>3.0172469999999998</v>
      </c>
      <c r="F79" s="16">
        <v>0</v>
      </c>
      <c r="G79" s="13">
        <v>2.7189260000000002</v>
      </c>
      <c r="H79" s="13">
        <v>3.5192770000000002</v>
      </c>
      <c r="I79" s="13">
        <v>3.856109</v>
      </c>
      <c r="J79" s="16">
        <v>0</v>
      </c>
      <c r="K79" s="13">
        <v>2.8891239999999998</v>
      </c>
      <c r="L79" s="13">
        <v>3.5001419999999999</v>
      </c>
      <c r="M79" s="13">
        <v>3.7505850000000001</v>
      </c>
      <c r="N79" s="16">
        <v>0</v>
      </c>
      <c r="O79" s="13">
        <v>6.5050999999999998E-2</v>
      </c>
      <c r="P79" s="13">
        <v>3.3890999999999998E-2</v>
      </c>
      <c r="Q79" s="13">
        <v>3.4180000000000002E-2</v>
      </c>
      <c r="R79" s="16">
        <v>0</v>
      </c>
      <c r="S79" s="13">
        <v>7.0712999999999998E-2</v>
      </c>
      <c r="T79" s="13">
        <v>3.5526000000000002E-2</v>
      </c>
      <c r="U79" s="13">
        <v>3.7761999999999997E-2</v>
      </c>
      <c r="V79" s="16">
        <v>0</v>
      </c>
      <c r="W79" s="11">
        <f t="shared" si="2"/>
        <v>0.17019799999999963</v>
      </c>
      <c r="X79" s="11">
        <f t="shared" si="2"/>
        <v>-1.9135000000000346E-2</v>
      </c>
      <c r="Y79" s="11">
        <f t="shared" si="2"/>
        <v>-0.10552399999999995</v>
      </c>
    </row>
    <row r="80" spans="1:25" x14ac:dyDescent="0.2">
      <c r="A80" s="14">
        <v>233</v>
      </c>
      <c r="B80" s="14">
        <v>243</v>
      </c>
      <c r="C80" s="14" t="s">
        <v>136</v>
      </c>
      <c r="D80" s="15">
        <v>1328.6555000000001</v>
      </c>
      <c r="E80" s="25">
        <v>5.802181</v>
      </c>
      <c r="F80" s="16">
        <v>0</v>
      </c>
      <c r="G80" s="13">
        <v>2.2820290000000001</v>
      </c>
      <c r="H80" s="13">
        <v>2.877338</v>
      </c>
      <c r="I80" s="13">
        <v>3.2763170000000001</v>
      </c>
      <c r="J80" s="16">
        <v>0</v>
      </c>
      <c r="K80" s="13">
        <v>2.3631880000000001</v>
      </c>
      <c r="L80" s="13">
        <v>2.9457270000000002</v>
      </c>
      <c r="M80" s="13">
        <v>3.3102390000000002</v>
      </c>
      <c r="N80" s="16">
        <v>0</v>
      </c>
      <c r="O80" s="13">
        <v>6.8584999999999993E-2</v>
      </c>
      <c r="P80" s="13">
        <v>7.1032999999999999E-2</v>
      </c>
      <c r="Q80" s="13">
        <v>2.0333E-2</v>
      </c>
      <c r="R80" s="16">
        <v>0</v>
      </c>
      <c r="S80" s="13">
        <v>4.0842999999999997E-2</v>
      </c>
      <c r="T80" s="13">
        <v>6.1134000000000001E-2</v>
      </c>
      <c r="U80" s="13">
        <v>0.10804800000000001</v>
      </c>
      <c r="V80" s="16">
        <v>0</v>
      </c>
      <c r="W80" s="11">
        <f t="shared" si="2"/>
        <v>8.1158999999999981E-2</v>
      </c>
      <c r="X80" s="11">
        <f t="shared" si="2"/>
        <v>6.8389000000000255E-2</v>
      </c>
      <c r="Y80" s="11">
        <f t="shared" si="2"/>
        <v>3.3922000000000008E-2</v>
      </c>
    </row>
    <row r="81" spans="1:25" x14ac:dyDescent="0.2">
      <c r="A81" s="14">
        <v>233</v>
      </c>
      <c r="B81" s="14">
        <v>245</v>
      </c>
      <c r="C81" s="14" t="s">
        <v>89</v>
      </c>
      <c r="D81" s="15">
        <v>1571.741</v>
      </c>
      <c r="E81" s="25">
        <v>5.21319</v>
      </c>
      <c r="F81" s="16">
        <v>0</v>
      </c>
      <c r="G81" s="13">
        <v>2.3783729999999998</v>
      </c>
      <c r="H81" s="13">
        <v>3.2624019999999998</v>
      </c>
      <c r="I81" s="13">
        <v>4.0923860000000003</v>
      </c>
      <c r="J81" s="16">
        <v>0</v>
      </c>
      <c r="K81" s="13">
        <v>2.5228259999999998</v>
      </c>
      <c r="L81" s="13">
        <v>3.4276360000000001</v>
      </c>
      <c r="M81" s="13">
        <v>4.2265600000000001</v>
      </c>
      <c r="N81" s="16">
        <v>0</v>
      </c>
      <c r="O81" s="13">
        <v>7.7794000000000002E-2</v>
      </c>
      <c r="P81" s="13">
        <v>1.3292999999999999E-2</v>
      </c>
      <c r="Q81" s="13">
        <v>1.7240999999999999E-2</v>
      </c>
      <c r="R81" s="16">
        <v>0</v>
      </c>
      <c r="S81" s="13">
        <v>5.9409999999999998E-2</v>
      </c>
      <c r="T81" s="13">
        <v>1.2737E-2</v>
      </c>
      <c r="U81" s="13">
        <v>1.8393E-2</v>
      </c>
      <c r="V81" s="16">
        <v>0</v>
      </c>
      <c r="W81" s="11">
        <f t="shared" si="2"/>
        <v>0.14445299999999994</v>
      </c>
      <c r="X81" s="11">
        <f t="shared" si="2"/>
        <v>0.16523400000000033</v>
      </c>
      <c r="Y81" s="11">
        <f t="shared" si="2"/>
        <v>0.13417399999999979</v>
      </c>
    </row>
    <row r="82" spans="1:25" x14ac:dyDescent="0.2">
      <c r="A82" s="14">
        <v>235</v>
      </c>
      <c r="B82" s="14">
        <v>245</v>
      </c>
      <c r="C82" s="14" t="s">
        <v>90</v>
      </c>
      <c r="D82" s="15">
        <v>1401.6355000000001</v>
      </c>
      <c r="E82" s="25">
        <v>5.1147720000000003</v>
      </c>
      <c r="F82" s="16">
        <v>0</v>
      </c>
      <c r="G82" s="13">
        <v>1.535064</v>
      </c>
      <c r="H82" s="13">
        <v>1.9130480000000001</v>
      </c>
      <c r="I82" s="13">
        <v>2.680164</v>
      </c>
      <c r="J82" s="16">
        <v>0</v>
      </c>
      <c r="K82" s="13">
        <v>1.6448430000000001</v>
      </c>
      <c r="L82" s="13">
        <v>2.0479120000000002</v>
      </c>
      <c r="M82" s="13">
        <v>2.802413</v>
      </c>
      <c r="N82" s="16">
        <v>0</v>
      </c>
      <c r="O82" s="13">
        <v>5.5654000000000002E-2</v>
      </c>
      <c r="P82" s="13">
        <v>2.0625000000000001E-2</v>
      </c>
      <c r="Q82" s="13">
        <v>2.6662999999999999E-2</v>
      </c>
      <c r="R82" s="16">
        <v>0</v>
      </c>
      <c r="S82" s="13">
        <v>4.1988999999999999E-2</v>
      </c>
      <c r="T82" s="13">
        <v>2.7605000000000001E-2</v>
      </c>
      <c r="U82" s="13">
        <v>2.4632000000000001E-2</v>
      </c>
      <c r="V82" s="16">
        <v>0</v>
      </c>
      <c r="W82" s="11">
        <f t="shared" si="2"/>
        <v>0.10977900000000007</v>
      </c>
      <c r="X82" s="11">
        <f t="shared" si="2"/>
        <v>0.13486400000000009</v>
      </c>
      <c r="Y82" s="11">
        <f t="shared" si="2"/>
        <v>0.12224900000000005</v>
      </c>
    </row>
    <row r="83" spans="1:25" x14ac:dyDescent="0.2">
      <c r="A83" s="14">
        <v>246</v>
      </c>
      <c r="B83" s="14">
        <v>255</v>
      </c>
      <c r="C83" s="14" t="s">
        <v>93</v>
      </c>
      <c r="D83" s="15">
        <v>1021.5676999999999</v>
      </c>
      <c r="E83" s="25">
        <v>6.0601719999999997</v>
      </c>
      <c r="F83" s="16">
        <v>0</v>
      </c>
      <c r="G83" s="13">
        <v>0.461837</v>
      </c>
      <c r="H83" s="13">
        <v>2.3678460000000001</v>
      </c>
      <c r="I83" s="13">
        <v>3.0831909999999998</v>
      </c>
      <c r="J83" s="16">
        <v>0</v>
      </c>
      <c r="K83" s="13">
        <v>0.58074300000000001</v>
      </c>
      <c r="L83" s="13">
        <v>2.4579819999999999</v>
      </c>
      <c r="M83" s="13">
        <v>3.1846570000000001</v>
      </c>
      <c r="N83" s="16">
        <v>0</v>
      </c>
      <c r="O83" s="13">
        <v>1.9050999999999998E-2</v>
      </c>
      <c r="P83" s="13">
        <v>1.6739E-2</v>
      </c>
      <c r="Q83" s="13">
        <v>2.0018000000000001E-2</v>
      </c>
      <c r="R83" s="16">
        <v>0</v>
      </c>
      <c r="S83" s="13">
        <v>2.9208000000000001E-2</v>
      </c>
      <c r="T83" s="13">
        <v>1.3865000000000001E-2</v>
      </c>
      <c r="U83" s="13">
        <v>9.6959999999999998E-3</v>
      </c>
      <c r="V83" s="16">
        <v>0</v>
      </c>
      <c r="W83" s="11">
        <f t="shared" si="2"/>
        <v>0.11890600000000001</v>
      </c>
      <c r="X83" s="11">
        <f t="shared" si="2"/>
        <v>9.0135999999999772E-2</v>
      </c>
      <c r="Y83" s="11">
        <f t="shared" si="2"/>
        <v>0.10146600000000028</v>
      </c>
    </row>
    <row r="84" spans="1:25" x14ac:dyDescent="0.2">
      <c r="A84" s="14">
        <v>246</v>
      </c>
      <c r="B84" s="14">
        <v>260</v>
      </c>
      <c r="C84" s="14" t="s">
        <v>94</v>
      </c>
      <c r="D84" s="15">
        <v>1491.8166000000001</v>
      </c>
      <c r="E84" s="25">
        <v>6.118989</v>
      </c>
      <c r="F84" s="16">
        <v>0</v>
      </c>
      <c r="G84" s="13">
        <v>2.1621549999999998</v>
      </c>
      <c r="H84" s="13">
        <v>5.2434919999999998</v>
      </c>
      <c r="I84" s="13">
        <v>6.2273350000000001</v>
      </c>
      <c r="J84" s="16">
        <v>0</v>
      </c>
      <c r="K84" s="13">
        <v>2.2379720000000001</v>
      </c>
      <c r="L84" s="13">
        <v>5.2464209999999998</v>
      </c>
      <c r="M84" s="13">
        <v>6.2330800000000002</v>
      </c>
      <c r="N84" s="16">
        <v>0</v>
      </c>
      <c r="O84" s="13">
        <v>8.0442E-2</v>
      </c>
      <c r="P84" s="13">
        <v>3.4851E-2</v>
      </c>
      <c r="Q84" s="13">
        <v>4.1520000000000001E-2</v>
      </c>
      <c r="R84" s="16">
        <v>0</v>
      </c>
      <c r="S84" s="13">
        <v>7.0754999999999998E-2</v>
      </c>
      <c r="T84" s="13">
        <v>6.522E-3</v>
      </c>
      <c r="U84" s="13">
        <v>4.64E-3</v>
      </c>
      <c r="V84" s="16">
        <v>0</v>
      </c>
      <c r="W84" s="11">
        <f t="shared" si="2"/>
        <v>7.5817000000000245E-2</v>
      </c>
      <c r="X84" s="11">
        <f t="shared" si="2"/>
        <v>2.9289999999999594E-3</v>
      </c>
      <c r="Y84" s="11">
        <f t="shared" si="2"/>
        <v>5.7450000000001111E-3</v>
      </c>
    </row>
    <row r="85" spans="1:25" x14ac:dyDescent="0.2">
      <c r="A85" s="14">
        <v>246</v>
      </c>
      <c r="B85" s="14">
        <v>261</v>
      </c>
      <c r="C85" s="14" t="s">
        <v>95</v>
      </c>
      <c r="D85" s="15">
        <v>1590.885</v>
      </c>
      <c r="E85" s="25">
        <v>6.3827889999999998</v>
      </c>
      <c r="F85" s="16">
        <v>0</v>
      </c>
      <c r="G85" s="13">
        <v>2.9196140000000002</v>
      </c>
      <c r="H85" s="13">
        <v>6.1151960000000001</v>
      </c>
      <c r="I85" s="13">
        <v>7.1226159999999998</v>
      </c>
      <c r="J85" s="16">
        <v>0</v>
      </c>
      <c r="K85" s="13">
        <v>3.005004</v>
      </c>
      <c r="L85" s="13">
        <v>6.1229279999999999</v>
      </c>
      <c r="M85" s="13">
        <v>7.1666129999999999</v>
      </c>
      <c r="N85" s="16">
        <v>0</v>
      </c>
      <c r="O85" s="13">
        <v>0.10256</v>
      </c>
      <c r="P85" s="13">
        <v>4.8273999999999997E-2</v>
      </c>
      <c r="Q85" s="13">
        <v>2.9443E-2</v>
      </c>
      <c r="R85" s="16">
        <v>0</v>
      </c>
      <c r="S85" s="13">
        <v>8.9276999999999995E-2</v>
      </c>
      <c r="T85" s="13">
        <v>2.3222E-2</v>
      </c>
      <c r="U85" s="13">
        <v>1.9214999999999999E-2</v>
      </c>
      <c r="V85" s="16">
        <v>0</v>
      </c>
      <c r="W85" s="11">
        <f t="shared" si="2"/>
        <v>8.5389999999999855E-2</v>
      </c>
      <c r="X85" s="11">
        <f t="shared" si="2"/>
        <v>7.7319999999998501E-3</v>
      </c>
      <c r="Y85" s="11">
        <f t="shared" si="2"/>
        <v>4.3997000000000064E-2</v>
      </c>
    </row>
    <row r="86" spans="1:25" x14ac:dyDescent="0.2">
      <c r="A86" s="14">
        <v>246</v>
      </c>
      <c r="B86" s="14">
        <v>262</v>
      </c>
      <c r="C86" s="14" t="s">
        <v>96</v>
      </c>
      <c r="D86" s="15">
        <v>1703.9690000000001</v>
      </c>
      <c r="E86" s="25">
        <v>6.8477800000000002</v>
      </c>
      <c r="F86" s="16">
        <v>0</v>
      </c>
      <c r="G86" s="13">
        <v>3.6312630000000001</v>
      </c>
      <c r="H86" s="13">
        <v>6.8913700000000002</v>
      </c>
      <c r="I86" s="13">
        <v>7.8716730000000004</v>
      </c>
      <c r="J86" s="16">
        <v>0</v>
      </c>
      <c r="K86" s="13">
        <v>3.7411249999999998</v>
      </c>
      <c r="L86" s="13">
        <v>6.8979109999999997</v>
      </c>
      <c r="M86" s="13">
        <v>7.9336330000000004</v>
      </c>
      <c r="N86" s="16">
        <v>0</v>
      </c>
      <c r="O86" s="13">
        <v>0.130163</v>
      </c>
      <c r="P86" s="13">
        <v>3.9632000000000001E-2</v>
      </c>
      <c r="Q86" s="13">
        <v>3.0955E-2</v>
      </c>
      <c r="R86" s="16">
        <v>0</v>
      </c>
      <c r="S86" s="13">
        <v>0.103891</v>
      </c>
      <c r="T86" s="13">
        <v>8.6309999999999998E-3</v>
      </c>
      <c r="U86" s="13">
        <v>1.1502999999999999E-2</v>
      </c>
      <c r="V86" s="16">
        <v>0</v>
      </c>
      <c r="W86" s="11">
        <f t="shared" si="2"/>
        <v>0.10986199999999968</v>
      </c>
      <c r="X86" s="11">
        <f t="shared" si="2"/>
        <v>6.5409999999994639E-3</v>
      </c>
      <c r="Y86" s="11">
        <f t="shared" si="2"/>
        <v>6.1960000000000015E-2</v>
      </c>
    </row>
    <row r="87" spans="1:25" x14ac:dyDescent="0.2">
      <c r="A87" s="14">
        <v>256</v>
      </c>
      <c r="B87" s="14">
        <v>262</v>
      </c>
      <c r="C87" s="14" t="s">
        <v>97</v>
      </c>
      <c r="D87" s="15">
        <v>701.41920000000005</v>
      </c>
      <c r="E87" s="25">
        <v>5.7557660000000004</v>
      </c>
      <c r="F87" s="16">
        <v>0</v>
      </c>
      <c r="G87" s="13">
        <v>2.7899400000000001</v>
      </c>
      <c r="H87" s="13">
        <v>3.2147770000000002</v>
      </c>
      <c r="I87" s="13">
        <v>3.322222</v>
      </c>
      <c r="J87" s="16">
        <v>0</v>
      </c>
      <c r="K87" s="13">
        <v>2.8757470000000001</v>
      </c>
      <c r="L87" s="13">
        <v>3.2738170000000002</v>
      </c>
      <c r="M87" s="13">
        <v>3.375197</v>
      </c>
      <c r="N87" s="16">
        <v>0</v>
      </c>
      <c r="O87" s="13">
        <v>9.0759000000000006E-2</v>
      </c>
      <c r="P87" s="13">
        <v>1.9039E-2</v>
      </c>
      <c r="Q87" s="13">
        <v>8.9990000000000001E-3</v>
      </c>
      <c r="R87" s="16">
        <v>0</v>
      </c>
      <c r="S87" s="13">
        <v>6.1851999999999997E-2</v>
      </c>
      <c r="T87" s="13">
        <v>7.5500000000000003E-3</v>
      </c>
      <c r="U87" s="13">
        <v>7.7409999999999996E-3</v>
      </c>
      <c r="V87" s="16">
        <v>0</v>
      </c>
      <c r="W87" s="11">
        <f t="shared" si="2"/>
        <v>8.5806999999999967E-2</v>
      </c>
      <c r="X87" s="11">
        <f t="shared" si="2"/>
        <v>5.9039999999999981E-2</v>
      </c>
      <c r="Y87" s="11">
        <f t="shared" si="2"/>
        <v>5.2974999999999994E-2</v>
      </c>
    </row>
    <row r="88" spans="1:25" x14ac:dyDescent="0.2">
      <c r="A88" s="14">
        <v>265</v>
      </c>
      <c r="B88" s="14">
        <v>282</v>
      </c>
      <c r="C88" s="14" t="s">
        <v>99</v>
      </c>
      <c r="D88" s="15">
        <v>1961.0307</v>
      </c>
      <c r="E88" s="25">
        <v>6.55382</v>
      </c>
      <c r="F88" s="16">
        <v>0</v>
      </c>
      <c r="G88" s="13">
        <v>3.8497370000000002</v>
      </c>
      <c r="H88" s="13">
        <v>6.1114790000000001</v>
      </c>
      <c r="I88" s="13">
        <v>6.6559270000000001</v>
      </c>
      <c r="J88" s="16">
        <v>0</v>
      </c>
      <c r="K88" s="13">
        <v>3.9757099999999999</v>
      </c>
      <c r="L88" s="13">
        <v>5.9308040000000002</v>
      </c>
      <c r="M88" s="13">
        <v>6.4064480000000001</v>
      </c>
      <c r="N88" s="16">
        <v>0</v>
      </c>
      <c r="O88" s="13">
        <v>0.12285</v>
      </c>
      <c r="P88" s="13">
        <v>3.1394999999999999E-2</v>
      </c>
      <c r="Q88" s="13">
        <v>5.1722999999999998E-2</v>
      </c>
      <c r="R88" s="16">
        <v>0</v>
      </c>
      <c r="S88" s="13">
        <v>0.11149100000000001</v>
      </c>
      <c r="T88" s="13">
        <v>5.1840999999999998E-2</v>
      </c>
      <c r="U88" s="13">
        <v>3.9218999999999997E-2</v>
      </c>
      <c r="V88" s="16">
        <v>0</v>
      </c>
      <c r="W88" s="11">
        <f t="shared" si="2"/>
        <v>0.12597299999999967</v>
      </c>
      <c r="X88" s="11">
        <f t="shared" si="2"/>
        <v>-0.18067499999999992</v>
      </c>
      <c r="Y88" s="11">
        <f t="shared" si="2"/>
        <v>-0.24947900000000001</v>
      </c>
    </row>
    <row r="89" spans="1:25" x14ac:dyDescent="0.2">
      <c r="A89" s="14">
        <v>266</v>
      </c>
      <c r="B89" s="14">
        <v>282</v>
      </c>
      <c r="C89" s="14" t="s">
        <v>101</v>
      </c>
      <c r="D89" s="15">
        <v>1858.0215000000001</v>
      </c>
      <c r="E89" s="25">
        <v>6.4571740000000002</v>
      </c>
      <c r="F89" s="16">
        <v>0</v>
      </c>
      <c r="G89" s="13">
        <v>4.3546399999999998</v>
      </c>
      <c r="H89" s="13">
        <v>6.5966709999999997</v>
      </c>
      <c r="I89" s="13">
        <v>7.3319229999999997</v>
      </c>
      <c r="J89" s="16">
        <v>0</v>
      </c>
      <c r="K89" s="13">
        <v>4.6511209999999998</v>
      </c>
      <c r="L89" s="13">
        <v>6.4986680000000003</v>
      </c>
      <c r="M89" s="13">
        <v>7.1080629999999996</v>
      </c>
      <c r="N89" s="16">
        <v>0</v>
      </c>
      <c r="O89" s="13">
        <v>0.15926899999999999</v>
      </c>
      <c r="P89" s="13">
        <v>2.1385999999999999E-2</v>
      </c>
      <c r="Q89" s="13">
        <v>5.1094000000000001E-2</v>
      </c>
      <c r="R89" s="16">
        <v>0</v>
      </c>
      <c r="S89" s="13">
        <v>0.144288</v>
      </c>
      <c r="T89" s="13">
        <v>8.3115999999999995E-2</v>
      </c>
      <c r="U89" s="13">
        <v>6.9019999999999998E-2</v>
      </c>
      <c r="V89" s="16">
        <v>0</v>
      </c>
      <c r="W89" s="11">
        <f t="shared" si="2"/>
        <v>0.29648099999999999</v>
      </c>
      <c r="X89" s="11">
        <f t="shared" si="2"/>
        <v>-9.8002999999999396E-2</v>
      </c>
      <c r="Y89" s="11">
        <f t="shared" si="2"/>
        <v>-0.22386000000000017</v>
      </c>
    </row>
    <row r="90" spans="1:25" x14ac:dyDescent="0.2">
      <c r="A90" s="14">
        <v>267</v>
      </c>
      <c r="B90" s="14">
        <v>282</v>
      </c>
      <c r="C90" s="14" t="s">
        <v>102</v>
      </c>
      <c r="D90" s="15">
        <v>1786.9844000000001</v>
      </c>
      <c r="E90" s="25">
        <v>6.2994019999999997</v>
      </c>
      <c r="F90" s="16">
        <v>0</v>
      </c>
      <c r="G90" s="13">
        <v>4.3553480000000002</v>
      </c>
      <c r="H90" s="13">
        <v>6.620889</v>
      </c>
      <c r="I90" s="13">
        <v>7.3592469999999999</v>
      </c>
      <c r="J90" s="16">
        <v>0</v>
      </c>
      <c r="K90" s="13">
        <v>4.6486200000000002</v>
      </c>
      <c r="L90" s="13">
        <v>6.6429809999999998</v>
      </c>
      <c r="M90" s="13">
        <v>7.3711710000000004</v>
      </c>
      <c r="N90" s="16">
        <v>0</v>
      </c>
      <c r="O90" s="13">
        <v>0.15341399999999999</v>
      </c>
      <c r="P90" s="13">
        <v>4.3361999999999998E-2</v>
      </c>
      <c r="Q90" s="13">
        <v>4.0356000000000003E-2</v>
      </c>
      <c r="R90" s="16">
        <v>0</v>
      </c>
      <c r="S90" s="13">
        <v>0.13389899999999999</v>
      </c>
      <c r="T90" s="13">
        <v>4.4672000000000003E-2</v>
      </c>
      <c r="U90" s="13">
        <v>4.3688999999999999E-2</v>
      </c>
      <c r="V90" s="16">
        <v>0</v>
      </c>
      <c r="W90" s="11">
        <f t="shared" si="2"/>
        <v>0.29327199999999998</v>
      </c>
      <c r="X90" s="11">
        <f t="shared" si="2"/>
        <v>2.2091999999999778E-2</v>
      </c>
      <c r="Y90" s="11">
        <f t="shared" si="2"/>
        <v>1.192400000000049E-2</v>
      </c>
    </row>
    <row r="91" spans="1:25" x14ac:dyDescent="0.2">
      <c r="A91" s="14">
        <v>269</v>
      </c>
      <c r="B91" s="14">
        <v>278</v>
      </c>
      <c r="C91" s="14" t="s">
        <v>103</v>
      </c>
      <c r="D91" s="15">
        <v>1103.5514000000001</v>
      </c>
      <c r="E91" s="25">
        <v>4.5136380000000003</v>
      </c>
      <c r="F91" s="16">
        <v>0</v>
      </c>
      <c r="G91" s="13">
        <v>2.8300320000000001</v>
      </c>
      <c r="H91" s="13">
        <v>3.740138</v>
      </c>
      <c r="I91" s="13">
        <v>3.9467469999999998</v>
      </c>
      <c r="J91" s="16">
        <v>0</v>
      </c>
      <c r="K91" s="13">
        <v>2.8469769999999999</v>
      </c>
      <c r="L91" s="13">
        <v>3.6757300000000002</v>
      </c>
      <c r="M91" s="13">
        <v>3.9196879999999998</v>
      </c>
      <c r="N91" s="16">
        <v>0</v>
      </c>
      <c r="O91" s="13">
        <v>9.4564999999999996E-2</v>
      </c>
      <c r="P91" s="13">
        <v>3.2143999999999999E-2</v>
      </c>
      <c r="Q91" s="13">
        <v>1.3243E-2</v>
      </c>
      <c r="R91" s="16">
        <v>0</v>
      </c>
      <c r="S91" s="13">
        <v>5.7416000000000002E-2</v>
      </c>
      <c r="T91" s="13">
        <v>1.4036E-2</v>
      </c>
      <c r="U91" s="13">
        <v>8.9960000000000005E-3</v>
      </c>
      <c r="V91" s="16">
        <v>0</v>
      </c>
      <c r="W91" s="11">
        <f t="shared" si="2"/>
        <v>1.6944999999999766E-2</v>
      </c>
      <c r="X91" s="11">
        <f t="shared" si="2"/>
        <v>-6.4407999999999799E-2</v>
      </c>
      <c r="Y91" s="11">
        <f t="shared" si="2"/>
        <v>-2.7058999999999944E-2</v>
      </c>
    </row>
    <row r="92" spans="1:25" x14ac:dyDescent="0.2">
      <c r="A92" s="14">
        <v>269</v>
      </c>
      <c r="B92" s="14">
        <v>282</v>
      </c>
      <c r="C92" s="14" t="s">
        <v>104</v>
      </c>
      <c r="D92" s="15">
        <v>1586.8683000000001</v>
      </c>
      <c r="E92" s="25">
        <v>5.3200500000000002</v>
      </c>
      <c r="F92" s="16">
        <v>0</v>
      </c>
      <c r="G92" s="13">
        <v>3.6724589999999999</v>
      </c>
      <c r="H92" s="13">
        <v>5.6404189999999996</v>
      </c>
      <c r="I92" s="13">
        <v>6.1308400000000001</v>
      </c>
      <c r="J92" s="16">
        <v>0</v>
      </c>
      <c r="K92" s="13">
        <v>4.1459039999999998</v>
      </c>
      <c r="L92" s="13">
        <v>5.9615850000000004</v>
      </c>
      <c r="M92" s="13">
        <v>6.4792079999999999</v>
      </c>
      <c r="N92" s="16">
        <v>0</v>
      </c>
      <c r="O92" s="13">
        <v>0.12212199999999999</v>
      </c>
      <c r="P92" s="13">
        <v>5.5389000000000001E-2</v>
      </c>
      <c r="Q92" s="13">
        <v>2.1638000000000001E-2</v>
      </c>
      <c r="R92" s="16">
        <v>0</v>
      </c>
      <c r="S92" s="13">
        <v>0.113526</v>
      </c>
      <c r="T92" s="13">
        <v>1.9744000000000001E-2</v>
      </c>
      <c r="U92" s="13">
        <v>3.8335000000000001E-2</v>
      </c>
      <c r="V92" s="16">
        <v>0</v>
      </c>
      <c r="W92" s="11">
        <f t="shared" si="2"/>
        <v>0.47344499999999989</v>
      </c>
      <c r="X92" s="11">
        <f t="shared" si="2"/>
        <v>0.32116600000000073</v>
      </c>
      <c r="Y92" s="11">
        <f t="shared" si="2"/>
        <v>0.34836799999999979</v>
      </c>
    </row>
    <row r="93" spans="1:25" x14ac:dyDescent="0.2">
      <c r="A93" s="14">
        <v>269</v>
      </c>
      <c r="B93" s="14">
        <v>286</v>
      </c>
      <c r="C93" s="14" t="s">
        <v>137</v>
      </c>
      <c r="D93" s="15">
        <v>1915.0429999999999</v>
      </c>
      <c r="E93" s="25">
        <v>5.8756519999999997</v>
      </c>
      <c r="F93" s="16">
        <v>0</v>
      </c>
      <c r="G93" s="13">
        <v>5.2928689999999996</v>
      </c>
      <c r="H93" s="13">
        <v>8.3328190000000006</v>
      </c>
      <c r="I93" s="13">
        <v>9.3412740000000003</v>
      </c>
      <c r="J93" s="16">
        <v>0</v>
      </c>
      <c r="K93" s="13">
        <v>5.8887140000000002</v>
      </c>
      <c r="L93" s="13">
        <v>8.7640600000000006</v>
      </c>
      <c r="M93" s="13">
        <v>9.6636439999999997</v>
      </c>
      <c r="N93" s="16">
        <v>0</v>
      </c>
      <c r="O93" s="13">
        <v>0.17860200000000001</v>
      </c>
      <c r="P93" s="13">
        <v>1.9252999999999999E-2</v>
      </c>
      <c r="Q93" s="13">
        <v>4.1465000000000002E-2</v>
      </c>
      <c r="R93" s="16">
        <v>0</v>
      </c>
      <c r="S93" s="13">
        <v>0.25122</v>
      </c>
      <c r="T93" s="13">
        <v>2.4133000000000002E-2</v>
      </c>
      <c r="U93" s="13">
        <v>0.113994</v>
      </c>
      <c r="V93" s="16">
        <v>0</v>
      </c>
      <c r="W93" s="11">
        <f t="shared" si="2"/>
        <v>0.59584500000000062</v>
      </c>
      <c r="X93" s="11">
        <f t="shared" si="2"/>
        <v>0.43124099999999999</v>
      </c>
      <c r="Y93" s="11">
        <f t="shared" si="2"/>
        <v>0.32236999999999938</v>
      </c>
    </row>
    <row r="94" spans="1:25" x14ac:dyDescent="0.2">
      <c r="A94" s="14">
        <v>269</v>
      </c>
      <c r="B94" s="14">
        <v>287</v>
      </c>
      <c r="C94" s="14" t="s">
        <v>105</v>
      </c>
      <c r="D94" s="15">
        <v>2028.127</v>
      </c>
      <c r="E94" s="25">
        <v>6.3114869999999996</v>
      </c>
      <c r="F94" s="16">
        <v>0</v>
      </c>
      <c r="G94" s="13">
        <v>5.7064209999999997</v>
      </c>
      <c r="H94" s="13">
        <v>8.8072800000000004</v>
      </c>
      <c r="I94" s="13">
        <v>9.8655589999999993</v>
      </c>
      <c r="J94" s="16">
        <v>0</v>
      </c>
      <c r="K94" s="13">
        <v>6.2651659999999998</v>
      </c>
      <c r="L94" s="13">
        <v>9.1802150000000005</v>
      </c>
      <c r="M94" s="13">
        <v>10.084896000000001</v>
      </c>
      <c r="N94" s="16">
        <v>0</v>
      </c>
      <c r="O94" s="13">
        <v>0.19096199999999999</v>
      </c>
      <c r="P94" s="13">
        <v>5.4247999999999998E-2</v>
      </c>
      <c r="Q94" s="13">
        <v>3.8408999999999999E-2</v>
      </c>
      <c r="R94" s="16">
        <v>0</v>
      </c>
      <c r="S94" s="13">
        <v>0.17857400000000001</v>
      </c>
      <c r="T94" s="13">
        <v>2.7666E-2</v>
      </c>
      <c r="U94" s="13">
        <v>4.2432999999999998E-2</v>
      </c>
      <c r="V94" s="16">
        <v>0</v>
      </c>
      <c r="W94" s="11">
        <f t="shared" si="2"/>
        <v>0.55874500000000005</v>
      </c>
      <c r="X94" s="11">
        <f t="shared" si="2"/>
        <v>0.37293500000000002</v>
      </c>
      <c r="Y94" s="11">
        <f t="shared" si="2"/>
        <v>0.21933700000000123</v>
      </c>
    </row>
    <row r="95" spans="1:25" x14ac:dyDescent="0.2">
      <c r="A95" s="14">
        <v>271</v>
      </c>
      <c r="B95" s="14">
        <v>282</v>
      </c>
      <c r="C95" s="14" t="s">
        <v>106</v>
      </c>
      <c r="D95" s="15">
        <v>1329.7307000000001</v>
      </c>
      <c r="E95" s="25">
        <v>5.5712739999999998</v>
      </c>
      <c r="F95" s="16">
        <v>0</v>
      </c>
      <c r="G95" s="13">
        <v>3.6177959999999998</v>
      </c>
      <c r="H95" s="13">
        <v>5.5028589999999999</v>
      </c>
      <c r="I95" s="13">
        <v>5.9168770000000004</v>
      </c>
      <c r="J95" s="16">
        <v>0</v>
      </c>
      <c r="K95" s="13">
        <v>4.0929000000000002</v>
      </c>
      <c r="L95" s="13">
        <v>5.929691</v>
      </c>
      <c r="M95" s="13">
        <v>6.4373430000000003</v>
      </c>
      <c r="N95" s="16">
        <v>0</v>
      </c>
      <c r="O95" s="13">
        <v>0.113526</v>
      </c>
      <c r="P95" s="13">
        <v>9.7062999999999997E-2</v>
      </c>
      <c r="Q95" s="13">
        <v>4.4201999999999998E-2</v>
      </c>
      <c r="R95" s="16">
        <v>0</v>
      </c>
      <c r="S95" s="13">
        <v>9.8623000000000002E-2</v>
      </c>
      <c r="T95" s="13">
        <v>2.1371000000000001E-2</v>
      </c>
      <c r="U95" s="13">
        <v>5.2332999999999998E-2</v>
      </c>
      <c r="V95" s="16">
        <v>0</v>
      </c>
      <c r="W95" s="11">
        <f t="shared" si="2"/>
        <v>0.47510400000000041</v>
      </c>
      <c r="X95" s="11">
        <f t="shared" si="2"/>
        <v>0.4268320000000001</v>
      </c>
      <c r="Y95" s="11">
        <f t="shared" si="2"/>
        <v>0.52046599999999987</v>
      </c>
    </row>
    <row r="96" spans="1:25" x14ac:dyDescent="0.2">
      <c r="A96" s="14">
        <v>278</v>
      </c>
      <c r="B96" s="14">
        <v>286</v>
      </c>
      <c r="C96" s="14" t="s">
        <v>107</v>
      </c>
      <c r="D96" s="15">
        <v>887.53089999999997</v>
      </c>
      <c r="E96" s="25">
        <v>5.6271760000000004</v>
      </c>
      <c r="F96" s="16">
        <v>0</v>
      </c>
      <c r="G96" s="13">
        <v>2.1215709999999999</v>
      </c>
      <c r="H96" s="13">
        <v>3.931762</v>
      </c>
      <c r="I96" s="13">
        <v>4.6233599999999999</v>
      </c>
      <c r="J96" s="16">
        <v>0</v>
      </c>
      <c r="K96" s="13">
        <v>2.5912999999999999</v>
      </c>
      <c r="L96" s="13">
        <v>4.2588359999999996</v>
      </c>
      <c r="M96" s="13">
        <v>4.91031</v>
      </c>
      <c r="N96" s="16">
        <v>0</v>
      </c>
      <c r="O96" s="13">
        <v>4.3039000000000001E-2</v>
      </c>
      <c r="P96" s="13">
        <v>2.7275000000000001E-2</v>
      </c>
      <c r="Q96" s="13">
        <v>4.7056000000000001E-2</v>
      </c>
      <c r="R96" s="16">
        <v>0</v>
      </c>
      <c r="S96" s="13">
        <v>0.119696</v>
      </c>
      <c r="T96" s="13">
        <v>1.141E-2</v>
      </c>
      <c r="U96" s="13">
        <v>1.7826999999999999E-2</v>
      </c>
      <c r="V96" s="16">
        <v>0</v>
      </c>
      <c r="W96" s="11">
        <f t="shared" si="2"/>
        <v>0.46972900000000006</v>
      </c>
      <c r="X96" s="11">
        <f t="shared" si="2"/>
        <v>0.32707399999999964</v>
      </c>
      <c r="Y96" s="11">
        <f t="shared" si="2"/>
        <v>0.28695000000000004</v>
      </c>
    </row>
    <row r="97" spans="1:25" x14ac:dyDescent="0.2">
      <c r="A97" s="14">
        <v>279</v>
      </c>
      <c r="B97" s="14">
        <v>286</v>
      </c>
      <c r="C97" s="14" t="s">
        <v>109</v>
      </c>
      <c r="D97" s="15">
        <v>830.50940000000003</v>
      </c>
      <c r="E97" s="25">
        <v>5.5544269999999996</v>
      </c>
      <c r="F97" s="16">
        <v>0</v>
      </c>
      <c r="G97" s="13">
        <v>1.916312</v>
      </c>
      <c r="H97" s="13">
        <v>3.4180630000000001</v>
      </c>
      <c r="I97" s="13">
        <v>4.0816879999999998</v>
      </c>
      <c r="J97" s="16">
        <v>0</v>
      </c>
      <c r="K97" s="13">
        <v>2.2374429999999998</v>
      </c>
      <c r="L97" s="13">
        <v>3.7027640000000002</v>
      </c>
      <c r="M97" s="13">
        <v>4.2679</v>
      </c>
      <c r="N97" s="16">
        <v>0</v>
      </c>
      <c r="O97" s="13">
        <v>5.1006999999999997E-2</v>
      </c>
      <c r="P97" s="13">
        <v>1.9982E-2</v>
      </c>
      <c r="Q97" s="13">
        <v>1.4781000000000001E-2</v>
      </c>
      <c r="R97" s="16">
        <v>0</v>
      </c>
      <c r="S97" s="13">
        <v>8.5442000000000004E-2</v>
      </c>
      <c r="T97" s="13">
        <v>3.5979999999999998E-2</v>
      </c>
      <c r="U97" s="13">
        <v>1.8317E-2</v>
      </c>
      <c r="V97" s="16">
        <v>0</v>
      </c>
      <c r="W97" s="11">
        <f t="shared" si="2"/>
        <v>0.32113099999999983</v>
      </c>
      <c r="X97" s="11">
        <f t="shared" si="2"/>
        <v>0.28470100000000009</v>
      </c>
      <c r="Y97" s="11">
        <f t="shared" si="2"/>
        <v>0.18621200000000027</v>
      </c>
    </row>
    <row r="98" spans="1:25" x14ac:dyDescent="0.2">
      <c r="A98" s="14">
        <v>279</v>
      </c>
      <c r="B98" s="14">
        <v>287</v>
      </c>
      <c r="C98" s="14" t="s">
        <v>110</v>
      </c>
      <c r="D98" s="15">
        <v>943.59349999999995</v>
      </c>
      <c r="E98" s="25">
        <v>6.2315079999999998</v>
      </c>
      <c r="F98" s="16">
        <v>0</v>
      </c>
      <c r="G98" s="13">
        <v>2.4774560000000001</v>
      </c>
      <c r="H98" s="13">
        <v>4.0643690000000001</v>
      </c>
      <c r="I98" s="13">
        <v>4.7238540000000002</v>
      </c>
      <c r="J98" s="16">
        <v>0</v>
      </c>
      <c r="K98" s="13">
        <v>2.7722889999999998</v>
      </c>
      <c r="L98" s="13">
        <v>4.3513219999999997</v>
      </c>
      <c r="M98" s="13">
        <v>4.8677140000000003</v>
      </c>
      <c r="N98" s="16">
        <v>0</v>
      </c>
      <c r="O98" s="13">
        <v>6.1115000000000003E-2</v>
      </c>
      <c r="P98" s="13">
        <v>3.1364999999999997E-2</v>
      </c>
      <c r="Q98" s="13">
        <v>1.6129999999999999E-2</v>
      </c>
      <c r="R98" s="16">
        <v>0</v>
      </c>
      <c r="S98" s="13">
        <v>9.3546000000000004E-2</v>
      </c>
      <c r="T98" s="13">
        <v>1.9296000000000001E-2</v>
      </c>
      <c r="U98" s="13">
        <v>8.0750000000000006E-3</v>
      </c>
      <c r="V98" s="16">
        <v>0</v>
      </c>
      <c r="W98" s="11">
        <f t="shared" si="2"/>
        <v>0.29483299999999968</v>
      </c>
      <c r="X98" s="11">
        <f t="shared" si="2"/>
        <v>0.28695299999999957</v>
      </c>
      <c r="Y98" s="11">
        <f t="shared" si="2"/>
        <v>0.1438600000000001</v>
      </c>
    </row>
    <row r="99" spans="1:25" x14ac:dyDescent="0.2">
      <c r="A99" s="14">
        <v>287</v>
      </c>
      <c r="B99" s="14">
        <v>295</v>
      </c>
      <c r="C99" s="14" t="s">
        <v>138</v>
      </c>
      <c r="D99" s="15">
        <v>1112.4782</v>
      </c>
      <c r="E99" s="25">
        <v>6.6738850000000003</v>
      </c>
      <c r="F99" s="16">
        <v>0</v>
      </c>
      <c r="G99" s="13">
        <v>0.81876499999999997</v>
      </c>
      <c r="H99" s="13">
        <v>1.061037</v>
      </c>
      <c r="I99" s="13">
        <v>1.505069</v>
      </c>
      <c r="J99" s="16">
        <v>0</v>
      </c>
      <c r="K99" s="13">
        <v>1.067849</v>
      </c>
      <c r="L99" s="13">
        <v>1.4105529999999999</v>
      </c>
      <c r="M99" s="13">
        <v>1.8905149999999999</v>
      </c>
      <c r="N99" s="16">
        <v>0</v>
      </c>
      <c r="O99" s="13">
        <v>2.7788E-2</v>
      </c>
      <c r="P99" s="13">
        <v>9.273E-3</v>
      </c>
      <c r="Q99" s="13">
        <v>1.0068000000000001E-2</v>
      </c>
      <c r="R99" s="16">
        <v>0</v>
      </c>
      <c r="S99" s="13">
        <v>2.6664E-2</v>
      </c>
      <c r="T99" s="13">
        <v>1.9424E-2</v>
      </c>
      <c r="U99" s="13">
        <v>1.2770999999999999E-2</v>
      </c>
      <c r="V99" s="16">
        <v>0</v>
      </c>
      <c r="W99" s="11">
        <f t="shared" si="2"/>
        <v>0.24908400000000008</v>
      </c>
      <c r="X99" s="11">
        <f t="shared" si="2"/>
        <v>0.34951599999999994</v>
      </c>
      <c r="Y99" s="11">
        <f t="shared" si="2"/>
        <v>0.38544599999999996</v>
      </c>
    </row>
    <row r="100" spans="1:25" x14ac:dyDescent="0.2">
      <c r="A100" s="14">
        <v>287</v>
      </c>
      <c r="B100" s="14">
        <v>302</v>
      </c>
      <c r="C100" s="14" t="s">
        <v>139</v>
      </c>
      <c r="D100" s="15">
        <v>1841.8373999999999</v>
      </c>
      <c r="E100" s="25">
        <v>6.8004730000000002</v>
      </c>
      <c r="F100" s="16">
        <v>0</v>
      </c>
      <c r="G100" s="13">
        <v>2.270661</v>
      </c>
      <c r="H100" s="13">
        <v>3.7378680000000002</v>
      </c>
      <c r="I100" s="13">
        <v>5.0965870000000004</v>
      </c>
      <c r="J100" s="16">
        <v>0</v>
      </c>
      <c r="K100" s="13">
        <v>2.6023879999999999</v>
      </c>
      <c r="L100" s="13">
        <v>3.9028</v>
      </c>
      <c r="M100" s="13">
        <v>5.4508159999999997</v>
      </c>
      <c r="N100" s="16">
        <v>0</v>
      </c>
      <c r="O100" s="13">
        <v>4.9631000000000002E-2</v>
      </c>
      <c r="P100" s="13">
        <v>2.3393000000000001E-2</v>
      </c>
      <c r="Q100" s="13">
        <v>9.9028000000000005E-2</v>
      </c>
      <c r="R100" s="16">
        <v>0</v>
      </c>
      <c r="S100" s="13">
        <v>6.9374000000000005E-2</v>
      </c>
      <c r="T100" s="13">
        <v>0.17977000000000001</v>
      </c>
      <c r="U100" s="13">
        <v>0.117269</v>
      </c>
      <c r="V100" s="16">
        <v>0</v>
      </c>
      <c r="W100" s="11">
        <f t="shared" si="2"/>
        <v>0.33172699999999988</v>
      </c>
      <c r="X100" s="11">
        <f t="shared" si="2"/>
        <v>0.16493199999999986</v>
      </c>
      <c r="Y100" s="11">
        <f t="shared" si="2"/>
        <v>0.35422899999999924</v>
      </c>
    </row>
    <row r="101" spans="1:25" x14ac:dyDescent="0.2">
      <c r="A101" s="14">
        <v>288</v>
      </c>
      <c r="B101" s="14">
        <v>295</v>
      </c>
      <c r="C101" s="14" t="s">
        <v>111</v>
      </c>
      <c r="D101" s="15">
        <v>999.39419999999996</v>
      </c>
      <c r="E101" s="25">
        <v>6.3948119999999999</v>
      </c>
      <c r="F101" s="16">
        <v>0</v>
      </c>
      <c r="G101" s="13">
        <v>0.86665400000000004</v>
      </c>
      <c r="H101" s="13">
        <v>1.0513030000000001</v>
      </c>
      <c r="I101" s="13">
        <v>1.4601599999999999</v>
      </c>
      <c r="J101" s="16">
        <v>0</v>
      </c>
      <c r="K101" s="13">
        <v>1.061291</v>
      </c>
      <c r="L101" s="13">
        <v>1.346257</v>
      </c>
      <c r="M101" s="13">
        <v>1.7819640000000001</v>
      </c>
      <c r="N101" s="16">
        <v>0</v>
      </c>
      <c r="O101" s="13">
        <v>1.4196E-2</v>
      </c>
      <c r="P101" s="13">
        <v>1.371E-2</v>
      </c>
      <c r="Q101" s="13">
        <v>1.2649000000000001E-2</v>
      </c>
      <c r="R101" s="16">
        <v>0</v>
      </c>
      <c r="S101" s="13">
        <v>2.2449E-2</v>
      </c>
      <c r="T101" s="13">
        <v>2.0924999999999999E-2</v>
      </c>
      <c r="U101" s="13">
        <v>1.2843E-2</v>
      </c>
      <c r="V101" s="16">
        <v>0</v>
      </c>
      <c r="W101" s="11">
        <f t="shared" si="2"/>
        <v>0.19463699999999995</v>
      </c>
      <c r="X101" s="11">
        <f t="shared" si="2"/>
        <v>0.29495399999999994</v>
      </c>
      <c r="Y101" s="11">
        <f t="shared" si="2"/>
        <v>0.3218040000000002</v>
      </c>
    </row>
    <row r="102" spans="1:25" x14ac:dyDescent="0.2">
      <c r="A102" s="14">
        <v>291</v>
      </c>
      <c r="B102" s="14">
        <v>302</v>
      </c>
      <c r="C102" s="14" t="s">
        <v>112</v>
      </c>
      <c r="D102" s="15">
        <v>1355.6412</v>
      </c>
      <c r="E102" s="25">
        <v>6.4431969999999996</v>
      </c>
      <c r="F102" s="16">
        <v>0</v>
      </c>
      <c r="G102" s="13">
        <v>2.3120090000000002</v>
      </c>
      <c r="H102" s="13">
        <v>3.753663</v>
      </c>
      <c r="I102" s="13">
        <v>4.9234020000000003</v>
      </c>
      <c r="J102" s="16">
        <v>0</v>
      </c>
      <c r="K102" s="13">
        <v>2.5490789999999999</v>
      </c>
      <c r="L102" s="13">
        <v>3.5679829999999999</v>
      </c>
      <c r="M102" s="13">
        <v>5.0446039999999996</v>
      </c>
      <c r="N102" s="16">
        <v>0</v>
      </c>
      <c r="O102" s="13">
        <v>5.0603000000000002E-2</v>
      </c>
      <c r="P102" s="13">
        <v>2.3005000000000001E-2</v>
      </c>
      <c r="Q102" s="13">
        <v>6.5941E-2</v>
      </c>
      <c r="R102" s="16">
        <v>0</v>
      </c>
      <c r="S102" s="13">
        <v>0.116202</v>
      </c>
      <c r="T102" s="13">
        <v>0.19847999999999999</v>
      </c>
      <c r="U102" s="13">
        <v>0.113848</v>
      </c>
      <c r="V102" s="16">
        <v>0</v>
      </c>
      <c r="W102" s="11">
        <f t="shared" si="2"/>
        <v>0.23706999999999967</v>
      </c>
      <c r="X102" s="11">
        <f t="shared" si="2"/>
        <v>-0.18568000000000007</v>
      </c>
      <c r="Y102" s="11">
        <f t="shared" si="2"/>
        <v>0.12120199999999937</v>
      </c>
    </row>
    <row r="103" spans="1:25" x14ac:dyDescent="0.2">
      <c r="A103" s="14">
        <v>295</v>
      </c>
      <c r="B103" s="14">
        <v>305</v>
      </c>
      <c r="C103" s="14" t="s">
        <v>140</v>
      </c>
      <c r="D103" s="15">
        <v>1210.5885000000001</v>
      </c>
      <c r="E103" s="25">
        <v>4.7049269999999996</v>
      </c>
      <c r="F103" s="16">
        <v>0</v>
      </c>
      <c r="G103" s="13">
        <v>0.25618400000000002</v>
      </c>
      <c r="H103" s="13">
        <v>0.65991599999999995</v>
      </c>
      <c r="I103" s="13">
        <v>1.140954</v>
      </c>
      <c r="J103" s="16">
        <v>0</v>
      </c>
      <c r="K103" s="13">
        <v>0.32034600000000002</v>
      </c>
      <c r="L103" s="13">
        <v>0.75479099999999999</v>
      </c>
      <c r="M103" s="13">
        <v>1.1658310000000001</v>
      </c>
      <c r="N103" s="16">
        <v>0</v>
      </c>
      <c r="O103" s="13">
        <v>2.6386E-2</v>
      </c>
      <c r="P103" s="13">
        <v>1.0645E-2</v>
      </c>
      <c r="Q103" s="13">
        <v>1.6903999999999999E-2</v>
      </c>
      <c r="R103" s="16">
        <v>0</v>
      </c>
      <c r="S103" s="13">
        <v>3.9850999999999998E-2</v>
      </c>
      <c r="T103" s="13">
        <v>1.4205000000000001E-2</v>
      </c>
      <c r="U103" s="13">
        <v>2.5749999999999999E-2</v>
      </c>
      <c r="V103" s="16">
        <v>0</v>
      </c>
      <c r="W103" s="11">
        <f t="shared" si="2"/>
        <v>6.4161999999999997E-2</v>
      </c>
      <c r="X103" s="11">
        <f t="shared" si="2"/>
        <v>9.4875000000000043E-2</v>
      </c>
      <c r="Y103" s="11">
        <f t="shared" si="2"/>
        <v>2.4877000000000038E-2</v>
      </c>
    </row>
    <row r="104" spans="1:25" x14ac:dyDescent="0.2">
      <c r="A104" s="14">
        <v>296</v>
      </c>
      <c r="B104" s="14">
        <v>302</v>
      </c>
      <c r="C104" s="14" t="s">
        <v>114</v>
      </c>
      <c r="D104" s="15">
        <v>748.37699999999995</v>
      </c>
      <c r="E104" s="25">
        <v>2.642652</v>
      </c>
      <c r="F104" s="16">
        <v>0</v>
      </c>
      <c r="G104" s="13">
        <v>1.7376689999999999</v>
      </c>
      <c r="H104" s="13">
        <v>2.8210449999999998</v>
      </c>
      <c r="I104" s="13">
        <v>3.3814609999999998</v>
      </c>
      <c r="J104" s="16">
        <v>0</v>
      </c>
      <c r="K104" s="13">
        <v>2.0247830000000002</v>
      </c>
      <c r="L104" s="13">
        <v>2.7950240000000002</v>
      </c>
      <c r="M104" s="13">
        <v>3.3271090000000001</v>
      </c>
      <c r="N104" s="16">
        <v>0</v>
      </c>
      <c r="O104" s="13">
        <v>7.0458999999999994E-2</v>
      </c>
      <c r="P104" s="13">
        <v>3.4712E-2</v>
      </c>
      <c r="Q104" s="13">
        <v>3.6458999999999998E-2</v>
      </c>
      <c r="R104" s="16">
        <v>0</v>
      </c>
      <c r="S104" s="13">
        <v>4.6373999999999999E-2</v>
      </c>
      <c r="T104" s="13">
        <v>4.7437E-2</v>
      </c>
      <c r="U104" s="13">
        <v>2.4743000000000001E-2</v>
      </c>
      <c r="V104" s="16">
        <v>0</v>
      </c>
      <c r="W104" s="11">
        <f t="shared" si="2"/>
        <v>0.28711400000000031</v>
      </c>
      <c r="X104" s="11">
        <f t="shared" si="2"/>
        <v>-2.6020999999999628E-2</v>
      </c>
      <c r="Y104" s="11">
        <f t="shared" si="2"/>
        <v>-5.4351999999999734E-2</v>
      </c>
    </row>
    <row r="105" spans="1:25" x14ac:dyDescent="0.2">
      <c r="A105" s="18">
        <v>296</v>
      </c>
      <c r="B105" s="18">
        <v>306</v>
      </c>
      <c r="C105" s="18" t="s">
        <v>115</v>
      </c>
      <c r="D105" s="19">
        <v>1223.6201000000001</v>
      </c>
      <c r="E105" s="26">
        <v>4.6892860000000001</v>
      </c>
      <c r="F105" s="20">
        <v>0</v>
      </c>
      <c r="G105" s="21">
        <v>4.1613769999999999</v>
      </c>
      <c r="H105" s="21">
        <v>5.401389</v>
      </c>
      <c r="I105" s="21">
        <v>6.0446819999999999</v>
      </c>
      <c r="J105" s="20">
        <v>0</v>
      </c>
      <c r="K105" s="21">
        <v>4.5964939999999999</v>
      </c>
      <c r="L105" s="21">
        <v>5.5820650000000001</v>
      </c>
      <c r="M105" s="21">
        <v>6.1357249999999999</v>
      </c>
      <c r="N105" s="20">
        <v>0</v>
      </c>
      <c r="O105" s="21">
        <v>9.9501000000000006E-2</v>
      </c>
      <c r="P105" s="21">
        <v>3.9165999999999999E-2</v>
      </c>
      <c r="Q105" s="21">
        <v>1.8166000000000002E-2</v>
      </c>
      <c r="R105" s="20">
        <v>0</v>
      </c>
      <c r="S105" s="21">
        <v>5.6763000000000001E-2</v>
      </c>
      <c r="T105" s="21">
        <v>6.7559999999999999E-3</v>
      </c>
      <c r="U105" s="21">
        <v>2.0767999999999998E-2</v>
      </c>
      <c r="V105" s="20">
        <v>0</v>
      </c>
      <c r="W105" s="11">
        <f t="shared" si="2"/>
        <v>0.43511699999999998</v>
      </c>
      <c r="X105" s="11">
        <f t="shared" si="2"/>
        <v>0.18067600000000006</v>
      </c>
      <c r="Y105" s="11">
        <f t="shared" si="2"/>
        <v>9.1042999999999985E-2</v>
      </c>
    </row>
  </sheetData>
  <mergeCells count="5">
    <mergeCell ref="F1:I1"/>
    <mergeCell ref="J1:M1"/>
    <mergeCell ref="N1:Q1"/>
    <mergeCell ref="R1:U1"/>
    <mergeCell ref="V1:Y1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3DB2-EF92-4EBC-9D00-7FB5672D540F}">
  <dimension ref="A1:Y64"/>
  <sheetViews>
    <sheetView topLeftCell="A28" workbookViewId="0">
      <selection activeCell="J71" sqref="J71"/>
    </sheetView>
  </sheetViews>
  <sheetFormatPr defaultColWidth="8.875" defaultRowHeight="15" x14ac:dyDescent="0.2"/>
  <cols>
    <col min="1" max="2" width="8.875" style="4"/>
    <col min="3" max="3" width="25.75" style="4" customWidth="1"/>
    <col min="4" max="4" width="10.875" style="13" customWidth="1"/>
    <col min="5" max="5" width="8.875" style="23"/>
    <col min="6" max="8" width="8.875" style="13"/>
    <col min="9" max="9" width="10.875" style="13" customWidth="1"/>
    <col min="10" max="12" width="8.875" style="13"/>
    <col min="13" max="13" width="15.125" style="13" customWidth="1"/>
    <col min="14" max="20" width="8.875" style="13"/>
    <col min="21" max="21" width="15.125" style="13" customWidth="1"/>
    <col min="22" max="24" width="8.875" style="13"/>
    <col min="25" max="25" width="15.125" style="13" customWidth="1"/>
    <col min="26" max="16384" width="8.875" style="13"/>
  </cols>
  <sheetData>
    <row r="1" spans="1:25" s="4" customFormat="1" x14ac:dyDescent="0.2">
      <c r="A1" s="2"/>
      <c r="B1" s="1"/>
      <c r="C1" s="1"/>
      <c r="D1" s="1"/>
      <c r="E1" s="3"/>
      <c r="F1" s="27" t="s">
        <v>9</v>
      </c>
      <c r="G1" s="27"/>
      <c r="H1" s="27"/>
      <c r="I1" s="27"/>
      <c r="J1" s="27" t="s">
        <v>149</v>
      </c>
      <c r="K1" s="27"/>
      <c r="L1" s="27"/>
      <c r="M1" s="27"/>
      <c r="N1" s="27" t="s">
        <v>10</v>
      </c>
      <c r="O1" s="27"/>
      <c r="P1" s="27"/>
      <c r="Q1" s="27"/>
      <c r="R1" s="27" t="s">
        <v>150</v>
      </c>
      <c r="S1" s="27"/>
      <c r="T1" s="27"/>
      <c r="U1" s="28"/>
      <c r="V1" s="27" t="s">
        <v>11</v>
      </c>
      <c r="W1" s="27"/>
      <c r="X1" s="27"/>
      <c r="Y1" s="28"/>
    </row>
    <row r="2" spans="1:25" s="4" customForma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5</v>
      </c>
      <c r="W2" s="6" t="s">
        <v>6</v>
      </c>
      <c r="X2" s="6" t="s">
        <v>7</v>
      </c>
      <c r="Y2" s="6" t="s">
        <v>8</v>
      </c>
    </row>
    <row r="3" spans="1:25" x14ac:dyDescent="0.2">
      <c r="A3" s="8">
        <v>1</v>
      </c>
      <c r="B3" s="8">
        <v>17</v>
      </c>
      <c r="C3" s="8" t="s">
        <v>12</v>
      </c>
      <c r="D3" s="9">
        <v>1831.8652</v>
      </c>
      <c r="E3" s="24">
        <v>4.590236</v>
      </c>
      <c r="F3" s="10">
        <v>0</v>
      </c>
      <c r="G3" s="11">
        <v>3.708094</v>
      </c>
      <c r="H3" s="11">
        <v>4.7213820000000002</v>
      </c>
      <c r="I3" s="11">
        <v>6.3067299999999999</v>
      </c>
      <c r="J3" s="10">
        <v>0</v>
      </c>
      <c r="K3" s="11">
        <v>3.8346079999999998</v>
      </c>
      <c r="L3" s="11">
        <v>5.4360299999999997</v>
      </c>
      <c r="M3" s="11">
        <v>6.6082850000000004</v>
      </c>
      <c r="N3" s="10">
        <v>0</v>
      </c>
      <c r="O3" s="11">
        <v>3.1454000000000003E-2</v>
      </c>
      <c r="P3" s="11">
        <v>6.7500000000000004E-2</v>
      </c>
      <c r="Q3" s="11">
        <v>9.221E-2</v>
      </c>
      <c r="R3" s="10">
        <v>0</v>
      </c>
      <c r="S3" s="11">
        <v>0.1381</v>
      </c>
      <c r="T3" s="11">
        <v>9.8904000000000006E-2</v>
      </c>
      <c r="U3" s="11">
        <v>9.3529000000000001E-2</v>
      </c>
      <c r="V3" s="10">
        <v>0</v>
      </c>
      <c r="W3" s="11">
        <f>K3-G3</f>
        <v>0.12651399999999979</v>
      </c>
      <c r="X3" s="11">
        <f t="shared" ref="X3:Y18" si="0">L3-H3</f>
        <v>0.71464799999999951</v>
      </c>
      <c r="Y3" s="12">
        <f t="shared" si="0"/>
        <v>0.30155500000000046</v>
      </c>
    </row>
    <row r="4" spans="1:25" x14ac:dyDescent="0.2">
      <c r="A4" s="14">
        <v>4</v>
      </c>
      <c r="B4" s="14">
        <v>17</v>
      </c>
      <c r="C4" s="14" t="s">
        <v>13</v>
      </c>
      <c r="D4" s="15">
        <v>1540.7433000000001</v>
      </c>
      <c r="E4" s="25">
        <v>4.1566979999999996</v>
      </c>
      <c r="F4" s="16">
        <v>0</v>
      </c>
      <c r="G4" s="13">
        <v>2.6666509999999999</v>
      </c>
      <c r="H4" s="13">
        <v>3.366727</v>
      </c>
      <c r="I4" s="13">
        <v>4.8354220000000003</v>
      </c>
      <c r="J4" s="16">
        <v>0</v>
      </c>
      <c r="K4" s="13">
        <v>2.8397800000000002</v>
      </c>
      <c r="L4" s="13">
        <v>4.1075970000000002</v>
      </c>
      <c r="M4" s="13">
        <v>4.9789510000000003</v>
      </c>
      <c r="N4" s="16">
        <v>0</v>
      </c>
      <c r="O4" s="13">
        <v>6.5096000000000001E-2</v>
      </c>
      <c r="P4" s="13">
        <v>5.2263999999999998E-2</v>
      </c>
      <c r="Q4" s="13">
        <v>6.0292999999999999E-2</v>
      </c>
      <c r="R4" s="16">
        <v>0</v>
      </c>
      <c r="S4" s="13">
        <v>9.8521999999999998E-2</v>
      </c>
      <c r="T4" s="13">
        <v>4.1134999999999998E-2</v>
      </c>
      <c r="U4" s="13">
        <v>5.5560999999999999E-2</v>
      </c>
      <c r="V4" s="16">
        <v>0</v>
      </c>
      <c r="W4" s="13">
        <f t="shared" ref="W4:Y64" si="1">K4-G4</f>
        <v>0.17312900000000031</v>
      </c>
      <c r="X4" s="13">
        <f t="shared" si="0"/>
        <v>0.74087000000000014</v>
      </c>
      <c r="Y4" s="17">
        <f t="shared" si="0"/>
        <v>0.14352900000000002</v>
      </c>
    </row>
    <row r="5" spans="1:25" x14ac:dyDescent="0.2">
      <c r="A5" s="14">
        <v>10</v>
      </c>
      <c r="B5" s="14">
        <v>27</v>
      </c>
      <c r="C5" s="14" t="s">
        <v>14</v>
      </c>
      <c r="D5" s="15">
        <v>1813.8493000000001</v>
      </c>
      <c r="E5" s="25">
        <v>4.5896509999999999</v>
      </c>
      <c r="F5" s="16">
        <v>0</v>
      </c>
      <c r="G5" s="13">
        <v>3.0947200000000001</v>
      </c>
      <c r="H5" s="13">
        <v>3.8286020000000001</v>
      </c>
      <c r="I5" s="13">
        <v>4.8884290000000004</v>
      </c>
      <c r="J5" s="16">
        <v>0</v>
      </c>
      <c r="K5" s="13">
        <v>3.1750579999999999</v>
      </c>
      <c r="L5" s="13">
        <v>4.3804509999999999</v>
      </c>
      <c r="M5" s="13">
        <v>5.1022530000000001</v>
      </c>
      <c r="N5" s="16">
        <v>0</v>
      </c>
      <c r="O5" s="13">
        <v>3.6430999999999998E-2</v>
      </c>
      <c r="P5" s="13">
        <v>5.6194000000000001E-2</v>
      </c>
      <c r="Q5" s="13">
        <v>0.11650199999999999</v>
      </c>
      <c r="R5" s="16">
        <v>0</v>
      </c>
      <c r="S5" s="13">
        <v>9.307E-2</v>
      </c>
      <c r="T5" s="13">
        <v>7.9583000000000001E-2</v>
      </c>
      <c r="U5" s="13">
        <v>6.5248E-2</v>
      </c>
      <c r="V5" s="16">
        <v>0</v>
      </c>
      <c r="W5" s="13">
        <f t="shared" si="1"/>
        <v>8.0337999999999798E-2</v>
      </c>
      <c r="X5" s="13">
        <f t="shared" si="0"/>
        <v>0.55184899999999981</v>
      </c>
      <c r="Y5" s="17">
        <f t="shared" si="0"/>
        <v>0.21382399999999979</v>
      </c>
    </row>
    <row r="6" spans="1:25" x14ac:dyDescent="0.2">
      <c r="A6" s="14">
        <v>18</v>
      </c>
      <c r="B6" s="14">
        <v>27</v>
      </c>
      <c r="C6" s="14" t="s">
        <v>16</v>
      </c>
      <c r="D6" s="15">
        <v>1022.5187</v>
      </c>
      <c r="E6" s="25">
        <v>4.6621420000000002</v>
      </c>
      <c r="F6" s="16">
        <v>0</v>
      </c>
      <c r="G6" s="13">
        <v>2.8924159999999999</v>
      </c>
      <c r="H6" s="13">
        <v>3.3038419999999999</v>
      </c>
      <c r="I6" s="13">
        <v>3.4678610000000001</v>
      </c>
      <c r="J6" s="16">
        <v>0</v>
      </c>
      <c r="K6" s="13">
        <v>2.6448999999999998</v>
      </c>
      <c r="L6" s="13">
        <v>3.1645059999999998</v>
      </c>
      <c r="M6" s="13">
        <v>3.3473090000000001</v>
      </c>
      <c r="N6" s="16">
        <v>0</v>
      </c>
      <c r="O6" s="13">
        <v>3.2612000000000002E-2</v>
      </c>
      <c r="P6" s="13">
        <v>5.5072999999999997E-2</v>
      </c>
      <c r="Q6" s="13">
        <v>5.1698000000000001E-2</v>
      </c>
      <c r="R6" s="16">
        <v>0</v>
      </c>
      <c r="S6" s="13">
        <v>0.23689299999999999</v>
      </c>
      <c r="T6" s="13">
        <v>4.6351999999999997E-2</v>
      </c>
      <c r="U6" s="13">
        <v>2.1753999999999999E-2</v>
      </c>
      <c r="V6" s="16">
        <v>0</v>
      </c>
      <c r="W6" s="13">
        <f t="shared" si="1"/>
        <v>-0.24751600000000007</v>
      </c>
      <c r="X6" s="13">
        <f t="shared" si="0"/>
        <v>-0.13933600000000013</v>
      </c>
      <c r="Y6" s="17">
        <f t="shared" si="0"/>
        <v>-0.12055199999999999</v>
      </c>
    </row>
    <row r="7" spans="1:25" x14ac:dyDescent="0.2">
      <c r="A7" s="14">
        <v>18</v>
      </c>
      <c r="B7" s="14">
        <v>30</v>
      </c>
      <c r="C7" s="14" t="s">
        <v>17</v>
      </c>
      <c r="D7" s="15">
        <v>1306.6670999999999</v>
      </c>
      <c r="E7" s="25">
        <v>4.5587749999999998</v>
      </c>
      <c r="F7" s="16">
        <v>0</v>
      </c>
      <c r="G7" s="13">
        <v>1.1134539999999999</v>
      </c>
      <c r="H7" s="13">
        <v>1.082441</v>
      </c>
      <c r="I7" s="13">
        <v>1.113672</v>
      </c>
      <c r="J7" s="16">
        <v>0</v>
      </c>
      <c r="K7" s="13">
        <v>0.87115299999999996</v>
      </c>
      <c r="L7" s="13">
        <v>0.92210099999999995</v>
      </c>
      <c r="M7" s="13">
        <v>1.0043070000000001</v>
      </c>
      <c r="N7" s="16">
        <v>0</v>
      </c>
      <c r="O7" s="13">
        <v>6.8823999999999996E-2</v>
      </c>
      <c r="P7" s="13">
        <v>1.047E-2</v>
      </c>
      <c r="Q7" s="13">
        <v>3.0956000000000001E-2</v>
      </c>
      <c r="R7" s="16">
        <v>0</v>
      </c>
      <c r="S7" s="13">
        <v>7.3653999999999997E-2</v>
      </c>
      <c r="T7" s="13">
        <v>8.9534000000000002E-2</v>
      </c>
      <c r="U7" s="13">
        <v>2.8221E-2</v>
      </c>
      <c r="V7" s="16">
        <v>0</v>
      </c>
      <c r="W7" s="13">
        <f t="shared" si="1"/>
        <v>-0.24230099999999999</v>
      </c>
      <c r="X7" s="13">
        <f t="shared" si="0"/>
        <v>-0.16034000000000004</v>
      </c>
      <c r="Y7" s="17">
        <f t="shared" si="0"/>
        <v>-0.10936499999999993</v>
      </c>
    </row>
    <row r="8" spans="1:25" x14ac:dyDescent="0.2">
      <c r="A8" s="14">
        <v>35</v>
      </c>
      <c r="B8" s="14">
        <v>44</v>
      </c>
      <c r="C8" s="14" t="s">
        <v>18</v>
      </c>
      <c r="D8" s="15">
        <v>1188.6016</v>
      </c>
      <c r="E8" s="25">
        <v>4.1227919999999996</v>
      </c>
      <c r="F8" s="16">
        <v>0</v>
      </c>
      <c r="G8" s="13">
        <v>0.48385600000000001</v>
      </c>
      <c r="H8" s="13">
        <v>1.0016910000000001</v>
      </c>
      <c r="I8" s="13">
        <v>1.548114</v>
      </c>
      <c r="J8" s="16">
        <v>0</v>
      </c>
      <c r="K8" s="13">
        <v>0.49097299999999999</v>
      </c>
      <c r="L8" s="13">
        <v>0.99860800000000005</v>
      </c>
      <c r="M8" s="13">
        <v>1.6336520000000001</v>
      </c>
      <c r="N8" s="16">
        <v>0</v>
      </c>
      <c r="O8" s="13">
        <v>1.3088000000000001E-2</v>
      </c>
      <c r="P8" s="13">
        <v>5.0140000000000002E-3</v>
      </c>
      <c r="Q8" s="13">
        <v>1.5327E-2</v>
      </c>
      <c r="R8" s="16">
        <v>0</v>
      </c>
      <c r="S8" s="13">
        <v>3.2211999999999998E-2</v>
      </c>
      <c r="T8" s="13">
        <v>1.9172999999999999E-2</v>
      </c>
      <c r="U8" s="13">
        <v>2.6387000000000001E-2</v>
      </c>
      <c r="V8" s="16">
        <v>0</v>
      </c>
      <c r="W8" s="13">
        <f t="shared" si="1"/>
        <v>7.1169999999999844E-3</v>
      </c>
      <c r="X8" s="13">
        <f t="shared" si="0"/>
        <v>-3.0830000000000579E-3</v>
      </c>
      <c r="Y8" s="17">
        <f t="shared" si="0"/>
        <v>8.5538000000000114E-2</v>
      </c>
    </row>
    <row r="9" spans="1:25" x14ac:dyDescent="0.2">
      <c r="A9" s="14">
        <v>35</v>
      </c>
      <c r="B9" s="14">
        <v>45</v>
      </c>
      <c r="C9" s="14" t="s">
        <v>125</v>
      </c>
      <c r="D9" s="15">
        <v>1289.6493</v>
      </c>
      <c r="E9" s="25">
        <v>4.0146090000000001</v>
      </c>
      <c r="F9" s="16">
        <v>0</v>
      </c>
      <c r="G9" s="13">
        <v>1.1602110000000001</v>
      </c>
      <c r="H9" s="13">
        <v>1.5839430000000001</v>
      </c>
      <c r="I9" s="13">
        <v>2.0362879999999999</v>
      </c>
      <c r="J9" s="16">
        <v>0</v>
      </c>
      <c r="K9" s="13">
        <v>1.0579460000000001</v>
      </c>
      <c r="L9" s="13">
        <v>1.5685439999999999</v>
      </c>
      <c r="M9" s="13">
        <v>2.0696889999999999</v>
      </c>
      <c r="N9" s="16">
        <v>0</v>
      </c>
      <c r="O9" s="13">
        <v>2.0281E-2</v>
      </c>
      <c r="P9" s="13">
        <v>4.1846000000000001E-2</v>
      </c>
      <c r="Q9" s="13">
        <v>3.2933999999999998E-2</v>
      </c>
      <c r="R9" s="16">
        <v>0</v>
      </c>
      <c r="S9" s="13">
        <v>4.8267999999999998E-2</v>
      </c>
      <c r="T9" s="13">
        <v>3.0172999999999998E-2</v>
      </c>
      <c r="U9" s="13">
        <v>4.4114E-2</v>
      </c>
      <c r="V9" s="16">
        <v>0</v>
      </c>
      <c r="W9" s="13">
        <f t="shared" si="1"/>
        <v>-0.10226500000000005</v>
      </c>
      <c r="X9" s="13">
        <f t="shared" si="0"/>
        <v>-1.5399000000000163E-2</v>
      </c>
      <c r="Y9" s="17">
        <f t="shared" si="0"/>
        <v>3.3401000000000014E-2</v>
      </c>
    </row>
    <row r="10" spans="1:25" x14ac:dyDescent="0.2">
      <c r="A10" s="14">
        <v>37</v>
      </c>
      <c r="B10" s="14">
        <v>44</v>
      </c>
      <c r="C10" s="14" t="s">
        <v>127</v>
      </c>
      <c r="D10" s="15">
        <v>990.46479999999997</v>
      </c>
      <c r="E10" s="25">
        <v>4.122541</v>
      </c>
      <c r="F10" s="16">
        <v>0</v>
      </c>
      <c r="G10" s="13">
        <v>0.39568199999999998</v>
      </c>
      <c r="H10" s="13">
        <v>0.89566500000000004</v>
      </c>
      <c r="I10" s="13">
        <v>1.385025</v>
      </c>
      <c r="J10" s="16">
        <v>0</v>
      </c>
      <c r="K10" s="13">
        <v>0.39121299999999998</v>
      </c>
      <c r="L10" s="13">
        <v>0.85868900000000004</v>
      </c>
      <c r="M10" s="13">
        <v>1.4945459999999999</v>
      </c>
      <c r="N10" s="16">
        <v>0</v>
      </c>
      <c r="O10" s="13">
        <v>1.2345E-2</v>
      </c>
      <c r="P10" s="13">
        <v>2.2002000000000001E-2</v>
      </c>
      <c r="Q10" s="13">
        <v>3.0210999999999998E-2</v>
      </c>
      <c r="R10" s="16">
        <v>0</v>
      </c>
      <c r="S10" s="13">
        <v>1.5452E-2</v>
      </c>
      <c r="T10" s="13">
        <v>2.0889999999999999E-2</v>
      </c>
      <c r="U10" s="13">
        <v>2.5530000000000001E-2</v>
      </c>
      <c r="V10" s="16">
        <v>0</v>
      </c>
      <c r="W10" s="13">
        <f t="shared" si="1"/>
        <v>-4.4690000000000007E-3</v>
      </c>
      <c r="X10" s="13">
        <f t="shared" si="0"/>
        <v>-3.6976000000000009E-2</v>
      </c>
      <c r="Y10" s="17">
        <f t="shared" si="0"/>
        <v>0.10952099999999998</v>
      </c>
    </row>
    <row r="11" spans="1:25" x14ac:dyDescent="0.2">
      <c r="A11" s="14">
        <v>48</v>
      </c>
      <c r="B11" s="14">
        <v>54</v>
      </c>
      <c r="C11" s="14" t="s">
        <v>21</v>
      </c>
      <c r="D11" s="15">
        <v>866.37130000000002</v>
      </c>
      <c r="E11" s="25">
        <v>4.9063889999999999</v>
      </c>
      <c r="F11" s="16">
        <v>0</v>
      </c>
      <c r="G11" s="13">
        <v>2.727973</v>
      </c>
      <c r="H11" s="13">
        <v>2.7913389999999998</v>
      </c>
      <c r="I11" s="13">
        <v>2.7496360000000002</v>
      </c>
      <c r="J11" s="16">
        <v>0</v>
      </c>
      <c r="K11" s="13">
        <v>2.5487600000000001</v>
      </c>
      <c r="L11" s="13">
        <v>2.6558280000000001</v>
      </c>
      <c r="M11" s="13">
        <v>2.6875170000000002</v>
      </c>
      <c r="N11" s="16">
        <v>0</v>
      </c>
      <c r="O11" s="13">
        <v>1.0829999999999999E-2</v>
      </c>
      <c r="P11" s="13">
        <v>5.1617000000000003E-2</v>
      </c>
      <c r="Q11" s="13">
        <v>5.9931999999999999E-2</v>
      </c>
      <c r="R11" s="16">
        <v>0</v>
      </c>
      <c r="S11" s="13">
        <v>0.13414499999999999</v>
      </c>
      <c r="T11" s="13">
        <v>1.8932000000000001E-2</v>
      </c>
      <c r="U11" s="13">
        <v>6.5858E-2</v>
      </c>
      <c r="V11" s="16">
        <v>0</v>
      </c>
      <c r="W11" s="13">
        <f t="shared" si="1"/>
        <v>-0.17921299999999984</v>
      </c>
      <c r="X11" s="13">
        <f t="shared" si="0"/>
        <v>-0.13551099999999972</v>
      </c>
      <c r="Y11" s="17">
        <f t="shared" si="0"/>
        <v>-6.2119000000000035E-2</v>
      </c>
    </row>
    <row r="12" spans="1:25" x14ac:dyDescent="0.2">
      <c r="A12" s="14">
        <v>48</v>
      </c>
      <c r="B12" s="14">
        <v>57</v>
      </c>
      <c r="C12" s="14" t="s">
        <v>22</v>
      </c>
      <c r="D12" s="15">
        <v>1223.5248999999999</v>
      </c>
      <c r="E12" s="25">
        <v>5.7142540000000004</v>
      </c>
      <c r="F12" s="16">
        <v>0</v>
      </c>
      <c r="G12" s="13">
        <v>2.146671</v>
      </c>
      <c r="H12" s="13">
        <v>2.5400589999999998</v>
      </c>
      <c r="I12" s="13">
        <v>2.6669589999999999</v>
      </c>
      <c r="J12" s="16">
        <v>0</v>
      </c>
      <c r="K12" s="13">
        <v>2.1086140000000002</v>
      </c>
      <c r="L12" s="13">
        <v>2.4762339999999998</v>
      </c>
      <c r="M12" s="13">
        <v>2.5752269999999999</v>
      </c>
      <c r="N12" s="16">
        <v>0</v>
      </c>
      <c r="O12" s="13">
        <v>1.9654000000000001E-2</v>
      </c>
      <c r="P12" s="13">
        <v>1.9744000000000001E-2</v>
      </c>
      <c r="Q12" s="13">
        <v>5.3953000000000001E-2</v>
      </c>
      <c r="R12" s="16">
        <v>0</v>
      </c>
      <c r="S12" s="13">
        <v>0.10995099999999999</v>
      </c>
      <c r="T12" s="13">
        <v>3.0228999999999999E-2</v>
      </c>
      <c r="U12" s="13">
        <v>4.3802000000000001E-2</v>
      </c>
      <c r="V12" s="16">
        <v>0</v>
      </c>
      <c r="W12" s="13">
        <f t="shared" si="1"/>
        <v>-3.8056999999999785E-2</v>
      </c>
      <c r="X12" s="13">
        <f t="shared" si="0"/>
        <v>-6.3825000000000021E-2</v>
      </c>
      <c r="Y12" s="17">
        <f t="shared" si="0"/>
        <v>-9.1731999999999925E-2</v>
      </c>
    </row>
    <row r="13" spans="1:25" x14ac:dyDescent="0.2">
      <c r="A13" s="14">
        <v>49</v>
      </c>
      <c r="B13" s="14">
        <v>57</v>
      </c>
      <c r="C13" s="14" t="s">
        <v>24</v>
      </c>
      <c r="D13" s="15">
        <v>1108.4979000000001</v>
      </c>
      <c r="E13" s="25">
        <v>5.3043089999999999</v>
      </c>
      <c r="F13" s="16">
        <v>0</v>
      </c>
      <c r="G13" s="13">
        <v>1.830732</v>
      </c>
      <c r="H13" s="13">
        <v>2.3081969999999998</v>
      </c>
      <c r="I13" s="13">
        <v>2.4380869999999999</v>
      </c>
      <c r="J13" s="16">
        <v>0</v>
      </c>
      <c r="K13" s="13">
        <v>1.9363779999999999</v>
      </c>
      <c r="L13" s="13">
        <v>2.2091090000000002</v>
      </c>
      <c r="M13" s="13">
        <v>2.4194179999999998</v>
      </c>
      <c r="N13" s="16">
        <v>0</v>
      </c>
      <c r="O13" s="13">
        <v>7.2627999999999998E-2</v>
      </c>
      <c r="P13" s="13">
        <v>9.0124999999999997E-2</v>
      </c>
      <c r="Q13" s="13">
        <v>8.6183999999999997E-2</v>
      </c>
      <c r="R13" s="16">
        <v>0</v>
      </c>
      <c r="S13" s="13">
        <v>7.4725E-2</v>
      </c>
      <c r="T13" s="13">
        <v>5.6863999999999998E-2</v>
      </c>
      <c r="U13" s="13">
        <v>7.4742000000000003E-2</v>
      </c>
      <c r="V13" s="16">
        <v>0</v>
      </c>
      <c r="W13" s="13">
        <f t="shared" si="1"/>
        <v>0.10564599999999991</v>
      </c>
      <c r="X13" s="13">
        <f t="shared" si="0"/>
        <v>-9.9087999999999621E-2</v>
      </c>
      <c r="Y13" s="17">
        <f t="shared" si="0"/>
        <v>-1.8669000000000047E-2</v>
      </c>
    </row>
    <row r="14" spans="1:25" x14ac:dyDescent="0.2">
      <c r="A14" s="14">
        <v>58</v>
      </c>
      <c r="B14" s="14">
        <v>75</v>
      </c>
      <c r="C14" s="14" t="s">
        <v>29</v>
      </c>
      <c r="D14" s="15">
        <v>2051.1509000000001</v>
      </c>
      <c r="E14" s="25">
        <v>4.7115210000000003</v>
      </c>
      <c r="F14" s="16">
        <v>0</v>
      </c>
      <c r="G14" s="13">
        <v>4.93851</v>
      </c>
      <c r="H14" s="13">
        <v>6.5657209999999999</v>
      </c>
      <c r="I14" s="13">
        <v>6.7896409999999996</v>
      </c>
      <c r="J14" s="16">
        <v>0</v>
      </c>
      <c r="K14" s="13">
        <v>5.0528420000000001</v>
      </c>
      <c r="L14" s="13">
        <v>6.4976440000000002</v>
      </c>
      <c r="M14" s="13">
        <v>6.9957039999999999</v>
      </c>
      <c r="N14" s="16">
        <v>0</v>
      </c>
      <c r="O14" s="13">
        <v>6.5458000000000002E-2</v>
      </c>
      <c r="P14" s="13">
        <v>7.0388000000000006E-2</v>
      </c>
      <c r="Q14" s="13">
        <v>0.118668</v>
      </c>
      <c r="R14" s="16">
        <v>0</v>
      </c>
      <c r="S14" s="13">
        <v>0.24717700000000001</v>
      </c>
      <c r="T14" s="13">
        <v>9.5031000000000004E-2</v>
      </c>
      <c r="U14" s="13">
        <v>0.103851</v>
      </c>
      <c r="V14" s="16">
        <v>0</v>
      </c>
      <c r="W14" s="13">
        <f t="shared" si="1"/>
        <v>0.1143320000000001</v>
      </c>
      <c r="X14" s="13">
        <f t="shared" si="0"/>
        <v>-6.8076999999999721E-2</v>
      </c>
      <c r="Y14" s="17">
        <f t="shared" si="0"/>
        <v>0.20606300000000033</v>
      </c>
    </row>
    <row r="15" spans="1:25" x14ac:dyDescent="0.2">
      <c r="A15" s="14">
        <v>59</v>
      </c>
      <c r="B15" s="14">
        <v>75</v>
      </c>
      <c r="C15" s="14" t="s">
        <v>31</v>
      </c>
      <c r="D15" s="15">
        <v>1938.0668000000001</v>
      </c>
      <c r="E15" s="25">
        <v>4.6701199999999998</v>
      </c>
      <c r="F15" s="16">
        <v>0</v>
      </c>
      <c r="G15" s="13">
        <v>4.5915509999999999</v>
      </c>
      <c r="H15" s="13">
        <v>6.1640499999999996</v>
      </c>
      <c r="I15" s="13">
        <v>6.3879999999999999</v>
      </c>
      <c r="J15" s="16">
        <v>0</v>
      </c>
      <c r="K15" s="13">
        <v>4.7512059999999998</v>
      </c>
      <c r="L15" s="13">
        <v>6.125534</v>
      </c>
      <c r="M15" s="13">
        <v>6.7067370000000004</v>
      </c>
      <c r="N15" s="16">
        <v>0</v>
      </c>
      <c r="O15" s="13">
        <v>8.3149000000000001E-2</v>
      </c>
      <c r="P15" s="13">
        <v>7.6382000000000005E-2</v>
      </c>
      <c r="Q15" s="13">
        <v>0.124941</v>
      </c>
      <c r="R15" s="16">
        <v>0</v>
      </c>
      <c r="S15" s="13">
        <v>0.23014599999999999</v>
      </c>
      <c r="T15" s="13">
        <v>0.10234600000000001</v>
      </c>
      <c r="U15" s="13">
        <v>0.129414</v>
      </c>
      <c r="V15" s="16">
        <v>0</v>
      </c>
      <c r="W15" s="13">
        <f t="shared" si="1"/>
        <v>0.15965499999999988</v>
      </c>
      <c r="X15" s="13">
        <f t="shared" si="0"/>
        <v>-3.8515999999999551E-2</v>
      </c>
      <c r="Y15" s="17">
        <f t="shared" si="0"/>
        <v>0.31873700000000049</v>
      </c>
    </row>
    <row r="16" spans="1:25" x14ac:dyDescent="0.2">
      <c r="A16" s="14">
        <v>68</v>
      </c>
      <c r="B16" s="14">
        <v>75</v>
      </c>
      <c r="C16" s="14" t="s">
        <v>33</v>
      </c>
      <c r="D16" s="15">
        <v>828.45740000000001</v>
      </c>
      <c r="E16" s="25">
        <v>4.4091870000000002</v>
      </c>
      <c r="F16" s="16">
        <v>0</v>
      </c>
      <c r="G16" s="13">
        <v>3.6001599999999998</v>
      </c>
      <c r="H16" s="13">
        <v>4.5460580000000004</v>
      </c>
      <c r="I16" s="13">
        <v>4.626601</v>
      </c>
      <c r="J16" s="16">
        <v>0</v>
      </c>
      <c r="K16" s="13">
        <v>3.6552349999999998</v>
      </c>
      <c r="L16" s="13">
        <v>4.2891389999999996</v>
      </c>
      <c r="M16" s="13">
        <v>4.5170640000000004</v>
      </c>
      <c r="N16" s="16">
        <v>0</v>
      </c>
      <c r="O16" s="13">
        <v>3.5730999999999999E-2</v>
      </c>
      <c r="P16" s="13">
        <v>9.1989000000000001E-2</v>
      </c>
      <c r="Q16" s="13">
        <v>0.107615</v>
      </c>
      <c r="R16" s="16">
        <v>0</v>
      </c>
      <c r="S16" s="13">
        <v>0.15836600000000001</v>
      </c>
      <c r="T16" s="13">
        <v>6.5911999999999998E-2</v>
      </c>
      <c r="U16" s="13">
        <v>0.131166</v>
      </c>
      <c r="V16" s="16">
        <v>0</v>
      </c>
      <c r="W16" s="13">
        <f t="shared" si="1"/>
        <v>5.5074999999999985E-2</v>
      </c>
      <c r="X16" s="13">
        <f t="shared" si="0"/>
        <v>-0.25691900000000079</v>
      </c>
      <c r="Y16" s="17">
        <f t="shared" si="0"/>
        <v>-0.10953699999999955</v>
      </c>
    </row>
    <row r="17" spans="1:25" x14ac:dyDescent="0.2">
      <c r="A17" s="14">
        <v>68</v>
      </c>
      <c r="B17" s="14">
        <v>82</v>
      </c>
      <c r="C17" s="14" t="s">
        <v>151</v>
      </c>
      <c r="D17" s="15">
        <v>1608.8639000000001</v>
      </c>
      <c r="E17" s="25">
        <v>4.7220639999999996</v>
      </c>
      <c r="F17" s="16">
        <v>0</v>
      </c>
      <c r="G17" s="13">
        <v>3.9239299999999999</v>
      </c>
      <c r="H17" s="13">
        <v>5.1366379999999996</v>
      </c>
      <c r="I17" s="13">
        <v>5.3421159999999999</v>
      </c>
      <c r="J17" s="16">
        <v>0</v>
      </c>
      <c r="K17" s="13">
        <v>3.9497239999999998</v>
      </c>
      <c r="L17" s="13">
        <v>5.0294970000000001</v>
      </c>
      <c r="M17" s="13">
        <v>5.7397470000000004</v>
      </c>
      <c r="N17" s="16">
        <v>0</v>
      </c>
      <c r="O17" s="13">
        <v>5.2123000000000003E-2</v>
      </c>
      <c r="P17" s="13">
        <v>7.3931999999999998E-2</v>
      </c>
      <c r="Q17" s="13">
        <v>3.7046000000000003E-2</v>
      </c>
      <c r="R17" s="16">
        <v>0</v>
      </c>
      <c r="S17" s="13">
        <v>0.21680099999999999</v>
      </c>
      <c r="T17" s="13">
        <v>8.1183000000000005E-2</v>
      </c>
      <c r="U17" s="13">
        <v>0.21914900000000001</v>
      </c>
      <c r="V17" s="16">
        <v>0</v>
      </c>
      <c r="W17" s="13">
        <f t="shared" si="1"/>
        <v>2.5793999999999873E-2</v>
      </c>
      <c r="X17" s="13">
        <f t="shared" si="0"/>
        <v>-0.10714099999999949</v>
      </c>
      <c r="Y17" s="17">
        <f t="shared" si="0"/>
        <v>0.39763100000000051</v>
      </c>
    </row>
    <row r="18" spans="1:25" x14ac:dyDescent="0.2">
      <c r="A18" s="14">
        <v>76</v>
      </c>
      <c r="B18" s="14">
        <v>87</v>
      </c>
      <c r="C18" s="14" t="s">
        <v>35</v>
      </c>
      <c r="D18" s="15">
        <v>1356.6875</v>
      </c>
      <c r="E18" s="25">
        <v>4.3619279999999998</v>
      </c>
      <c r="F18" s="16">
        <v>0</v>
      </c>
      <c r="G18" s="13">
        <v>1.530065</v>
      </c>
      <c r="H18" s="13">
        <v>1.6965330000000001</v>
      </c>
      <c r="I18" s="13">
        <v>2.1381209999999999</v>
      </c>
      <c r="J18" s="16">
        <v>0</v>
      </c>
      <c r="K18" s="13">
        <v>1.39133</v>
      </c>
      <c r="L18" s="13">
        <v>1.693886</v>
      </c>
      <c r="M18" s="13">
        <v>2.3622670000000001</v>
      </c>
      <c r="N18" s="16">
        <v>0</v>
      </c>
      <c r="O18" s="13">
        <v>2.6686999999999999E-2</v>
      </c>
      <c r="P18" s="13">
        <v>4.7010999999999997E-2</v>
      </c>
      <c r="Q18" s="13">
        <v>4.9789E-2</v>
      </c>
      <c r="R18" s="16">
        <v>0</v>
      </c>
      <c r="S18" s="13">
        <v>7.2170999999999999E-2</v>
      </c>
      <c r="T18" s="13">
        <v>3.2708000000000001E-2</v>
      </c>
      <c r="U18" s="13">
        <v>1.6421000000000002E-2</v>
      </c>
      <c r="V18" s="16">
        <v>0</v>
      </c>
      <c r="W18" s="13">
        <f t="shared" si="1"/>
        <v>-0.13873500000000005</v>
      </c>
      <c r="X18" s="13">
        <f t="shared" si="0"/>
        <v>-2.647000000000066E-3</v>
      </c>
      <c r="Y18" s="17">
        <f t="shared" si="0"/>
        <v>0.22414600000000018</v>
      </c>
    </row>
    <row r="19" spans="1:25" x14ac:dyDescent="0.2">
      <c r="A19" s="14">
        <v>89</v>
      </c>
      <c r="B19" s="14">
        <v>103</v>
      </c>
      <c r="C19" s="14" t="s">
        <v>40</v>
      </c>
      <c r="D19" s="15">
        <v>1749.9898000000001</v>
      </c>
      <c r="E19" s="25">
        <v>3.4477869999999999</v>
      </c>
      <c r="F19" s="16">
        <v>0</v>
      </c>
      <c r="G19" s="13">
        <v>3.05002</v>
      </c>
      <c r="H19" s="13">
        <v>3.9195280000000001</v>
      </c>
      <c r="I19" s="13">
        <v>4.0765929999999999</v>
      </c>
      <c r="J19" s="16">
        <v>0</v>
      </c>
      <c r="K19" s="13">
        <v>2.8865280000000002</v>
      </c>
      <c r="L19" s="13">
        <v>3.6612260000000001</v>
      </c>
      <c r="M19" s="13">
        <v>4.0068409999999997</v>
      </c>
      <c r="N19" s="16">
        <v>0</v>
      </c>
      <c r="O19" s="13">
        <v>3.9566999999999998E-2</v>
      </c>
      <c r="P19" s="13">
        <v>7.5360999999999997E-2</v>
      </c>
      <c r="Q19" s="13">
        <v>6.5452999999999997E-2</v>
      </c>
      <c r="R19" s="16">
        <v>0</v>
      </c>
      <c r="S19" s="13">
        <v>0.21288399999999999</v>
      </c>
      <c r="T19" s="13">
        <v>5.5864999999999998E-2</v>
      </c>
      <c r="U19" s="13">
        <v>6.2139E-2</v>
      </c>
      <c r="V19" s="16">
        <v>0</v>
      </c>
      <c r="W19" s="13">
        <f t="shared" si="1"/>
        <v>-0.16349199999999975</v>
      </c>
      <c r="X19" s="13">
        <f t="shared" si="1"/>
        <v>-0.25830200000000003</v>
      </c>
      <c r="Y19" s="17">
        <f t="shared" si="1"/>
        <v>-6.9752000000000258E-2</v>
      </c>
    </row>
    <row r="20" spans="1:25" x14ac:dyDescent="0.2">
      <c r="A20" s="14">
        <v>92</v>
      </c>
      <c r="B20" s="14">
        <v>103</v>
      </c>
      <c r="C20" s="14" t="s">
        <v>44</v>
      </c>
      <c r="D20" s="15">
        <v>1409.7422999999999</v>
      </c>
      <c r="E20" s="25">
        <v>3.4253900000000002</v>
      </c>
      <c r="F20" s="16">
        <v>0</v>
      </c>
      <c r="G20" s="13">
        <v>6.3816660000000001</v>
      </c>
      <c r="H20" s="13">
        <v>6.5220649999999996</v>
      </c>
      <c r="I20" s="13">
        <v>6.512454</v>
      </c>
      <c r="J20" s="16">
        <v>0</v>
      </c>
      <c r="K20" s="13">
        <v>6.4084130000000004</v>
      </c>
      <c r="L20" s="13">
        <v>6.4489520000000002</v>
      </c>
      <c r="M20" s="13">
        <v>6.5106960000000003</v>
      </c>
      <c r="N20" s="16">
        <v>0</v>
      </c>
      <c r="O20" s="13">
        <v>1.5459000000000001E-2</v>
      </c>
      <c r="P20" s="13">
        <v>2.2155000000000001E-2</v>
      </c>
      <c r="Q20" s="13">
        <v>2.4997999999999999E-2</v>
      </c>
      <c r="R20" s="16">
        <v>0</v>
      </c>
      <c r="S20" s="13">
        <v>2.0705999999999999E-2</v>
      </c>
      <c r="T20" s="13">
        <v>5.6446999999999997E-2</v>
      </c>
      <c r="U20" s="13">
        <v>5.4477999999999999E-2</v>
      </c>
      <c r="V20" s="16">
        <v>0</v>
      </c>
      <c r="W20" s="13">
        <f t="shared" si="1"/>
        <v>2.6747000000000298E-2</v>
      </c>
      <c r="X20" s="13">
        <f t="shared" si="1"/>
        <v>-7.3112999999999317E-2</v>
      </c>
      <c r="Y20" s="17">
        <f t="shared" si="1"/>
        <v>-1.7579999999997042E-3</v>
      </c>
    </row>
    <row r="21" spans="1:25" x14ac:dyDescent="0.2">
      <c r="A21" s="14">
        <v>96</v>
      </c>
      <c r="B21" s="14">
        <v>103</v>
      </c>
      <c r="C21" s="14" t="s">
        <v>47</v>
      </c>
      <c r="D21" s="15">
        <v>1008.5877</v>
      </c>
      <c r="E21" s="25">
        <v>3.4350510000000001</v>
      </c>
      <c r="F21" s="16">
        <v>0</v>
      </c>
      <c r="G21" s="13">
        <v>1.3999250000000001</v>
      </c>
      <c r="H21" s="13">
        <v>1.957254</v>
      </c>
      <c r="I21" s="13">
        <v>2.0376949999999998</v>
      </c>
      <c r="J21" s="16">
        <v>0</v>
      </c>
      <c r="K21" s="13">
        <v>1.4404440000000001</v>
      </c>
      <c r="L21" s="13">
        <v>1.787334</v>
      </c>
      <c r="M21" s="13">
        <v>1.853213</v>
      </c>
      <c r="N21" s="16">
        <v>0</v>
      </c>
      <c r="O21" s="13">
        <v>5.0236000000000003E-2</v>
      </c>
      <c r="P21" s="13">
        <v>3.6051E-2</v>
      </c>
      <c r="Q21" s="13">
        <v>6.6359000000000001E-2</v>
      </c>
      <c r="R21" s="16">
        <v>0</v>
      </c>
      <c r="S21" s="13">
        <v>7.2937000000000002E-2</v>
      </c>
      <c r="T21" s="13">
        <v>2.0129999999999999E-2</v>
      </c>
      <c r="U21" s="13">
        <v>3.4648999999999999E-2</v>
      </c>
      <c r="V21" s="16">
        <v>0</v>
      </c>
      <c r="W21" s="13">
        <f t="shared" si="1"/>
        <v>4.0518999999999972E-2</v>
      </c>
      <c r="X21" s="13">
        <f t="shared" si="1"/>
        <v>-0.16992000000000007</v>
      </c>
      <c r="Y21" s="17">
        <f t="shared" si="1"/>
        <v>-0.18448199999999981</v>
      </c>
    </row>
    <row r="22" spans="1:25" x14ac:dyDescent="0.2">
      <c r="A22" s="14">
        <v>104</v>
      </c>
      <c r="B22" s="14">
        <v>111</v>
      </c>
      <c r="C22" s="14" t="s">
        <v>48</v>
      </c>
      <c r="D22" s="15">
        <v>898.51049999999998</v>
      </c>
      <c r="E22" s="25">
        <v>3.076616</v>
      </c>
      <c r="F22" s="16">
        <v>0</v>
      </c>
      <c r="G22" s="13">
        <v>0.58617799999999998</v>
      </c>
      <c r="H22" s="13">
        <v>1.2034910000000001</v>
      </c>
      <c r="I22" s="13">
        <v>2.2032530000000001</v>
      </c>
      <c r="J22" s="16">
        <v>0</v>
      </c>
      <c r="K22" s="13">
        <v>0.783771</v>
      </c>
      <c r="L22" s="13">
        <v>1.8583510000000001</v>
      </c>
      <c r="M22" s="13">
        <v>2.539418</v>
      </c>
      <c r="N22" s="16">
        <v>0</v>
      </c>
      <c r="O22" s="13">
        <v>5.9919999999999999E-3</v>
      </c>
      <c r="P22" s="13">
        <v>1.9414000000000001E-2</v>
      </c>
      <c r="Q22" s="13">
        <v>1.9174E-2</v>
      </c>
      <c r="R22" s="16">
        <v>0</v>
      </c>
      <c r="S22" s="13">
        <v>4.2724999999999999E-2</v>
      </c>
      <c r="T22" s="13">
        <v>2.5728999999999998E-2</v>
      </c>
      <c r="U22" s="13">
        <v>5.7912999999999999E-2</v>
      </c>
      <c r="V22" s="16">
        <v>0</v>
      </c>
      <c r="W22" s="13">
        <f t="shared" si="1"/>
        <v>0.19759300000000002</v>
      </c>
      <c r="X22" s="13">
        <f t="shared" si="1"/>
        <v>0.65486</v>
      </c>
      <c r="Y22" s="17">
        <f t="shared" si="1"/>
        <v>0.33616499999999983</v>
      </c>
    </row>
    <row r="23" spans="1:25" x14ac:dyDescent="0.2">
      <c r="A23" s="14">
        <v>104</v>
      </c>
      <c r="B23" s="14">
        <v>112</v>
      </c>
      <c r="C23" s="14" t="s">
        <v>49</v>
      </c>
      <c r="D23" s="15">
        <v>1045.5789</v>
      </c>
      <c r="E23" s="25">
        <v>4.2702809999999998</v>
      </c>
      <c r="F23" s="16">
        <v>0</v>
      </c>
      <c r="G23" s="13">
        <v>0.56606699999999999</v>
      </c>
      <c r="H23" s="13">
        <v>1.1422969999999999</v>
      </c>
      <c r="I23" s="13">
        <v>2.138045</v>
      </c>
      <c r="J23" s="16">
        <v>0</v>
      </c>
      <c r="K23" s="13">
        <v>0.77804600000000002</v>
      </c>
      <c r="L23" s="13">
        <v>1.8002910000000001</v>
      </c>
      <c r="M23" s="13">
        <v>2.553661</v>
      </c>
      <c r="N23" s="16">
        <v>0</v>
      </c>
      <c r="O23" s="13">
        <v>2.8811E-2</v>
      </c>
      <c r="P23" s="13">
        <v>1.7901E-2</v>
      </c>
      <c r="Q23" s="13">
        <v>2.2832999999999999E-2</v>
      </c>
      <c r="R23" s="16">
        <v>0</v>
      </c>
      <c r="S23" s="13">
        <v>5.2907000000000003E-2</v>
      </c>
      <c r="T23" s="13">
        <v>3.4104000000000002E-2</v>
      </c>
      <c r="U23" s="13">
        <v>5.9762999999999997E-2</v>
      </c>
      <c r="V23" s="16">
        <v>0</v>
      </c>
      <c r="W23" s="13">
        <f t="shared" si="1"/>
        <v>0.21197900000000003</v>
      </c>
      <c r="X23" s="13">
        <f t="shared" si="1"/>
        <v>0.65799400000000019</v>
      </c>
      <c r="Y23" s="17">
        <f t="shared" si="1"/>
        <v>0.41561599999999999</v>
      </c>
    </row>
    <row r="24" spans="1:25" x14ac:dyDescent="0.2">
      <c r="A24" s="14">
        <v>116</v>
      </c>
      <c r="B24" s="14">
        <v>125</v>
      </c>
      <c r="C24" s="14" t="s">
        <v>52</v>
      </c>
      <c r="D24" s="15">
        <v>954.39859999999999</v>
      </c>
      <c r="E24" s="25">
        <v>3.871038</v>
      </c>
      <c r="F24" s="16">
        <v>0</v>
      </c>
      <c r="G24" s="13">
        <v>2.0256240000000001</v>
      </c>
      <c r="H24" s="13">
        <v>3.1041089999999998</v>
      </c>
      <c r="I24" s="13">
        <v>3.9282870000000001</v>
      </c>
      <c r="J24" s="16">
        <v>0</v>
      </c>
      <c r="K24" s="13">
        <v>1.838975</v>
      </c>
      <c r="L24" s="13">
        <v>3.014608</v>
      </c>
      <c r="M24" s="13">
        <v>3.5781239999999999</v>
      </c>
      <c r="N24" s="16">
        <v>0</v>
      </c>
      <c r="O24" s="13">
        <v>3.2155999999999997E-2</v>
      </c>
      <c r="P24" s="13">
        <v>5.5806000000000001E-2</v>
      </c>
      <c r="Q24" s="13">
        <v>0.10374899999999999</v>
      </c>
      <c r="R24" s="16">
        <v>0</v>
      </c>
      <c r="S24" s="13">
        <v>4.2040000000000001E-2</v>
      </c>
      <c r="T24" s="13">
        <v>0.102649</v>
      </c>
      <c r="U24" s="13">
        <v>0.10818800000000001</v>
      </c>
      <c r="V24" s="16">
        <v>0</v>
      </c>
      <c r="W24" s="13">
        <f t="shared" si="1"/>
        <v>-0.18664900000000006</v>
      </c>
      <c r="X24" s="13">
        <f t="shared" si="1"/>
        <v>-8.9500999999999831E-2</v>
      </c>
      <c r="Y24" s="17">
        <f t="shared" si="1"/>
        <v>-0.35016300000000022</v>
      </c>
    </row>
    <row r="25" spans="1:25" x14ac:dyDescent="0.2">
      <c r="A25" s="14">
        <v>126</v>
      </c>
      <c r="B25" s="14">
        <v>134</v>
      </c>
      <c r="C25" s="14" t="s">
        <v>55</v>
      </c>
      <c r="D25" s="15">
        <v>1129.4917</v>
      </c>
      <c r="E25" s="25">
        <v>4.7755850000000004</v>
      </c>
      <c r="F25" s="16">
        <v>0</v>
      </c>
      <c r="G25" s="13">
        <v>0.62887800000000005</v>
      </c>
      <c r="H25" s="13">
        <v>1.2833969999999999</v>
      </c>
      <c r="I25" s="13">
        <v>1.5660339999999999</v>
      </c>
      <c r="J25" s="16">
        <v>0</v>
      </c>
      <c r="K25" s="13">
        <v>0.68525199999999997</v>
      </c>
      <c r="L25" s="13">
        <v>1.4710589999999999</v>
      </c>
      <c r="M25" s="13">
        <v>1.8933960000000001</v>
      </c>
      <c r="N25" s="16">
        <v>0</v>
      </c>
      <c r="O25" s="13">
        <v>1.6718E-2</v>
      </c>
      <c r="P25" s="13">
        <v>2.0208E-2</v>
      </c>
      <c r="Q25" s="13">
        <v>1.8565999999999999E-2</v>
      </c>
      <c r="R25" s="16">
        <v>0</v>
      </c>
      <c r="S25" s="13">
        <v>4.3640999999999999E-2</v>
      </c>
      <c r="T25" s="13">
        <v>6.0270999999999998E-2</v>
      </c>
      <c r="U25" s="13">
        <v>4.8523999999999998E-2</v>
      </c>
      <c r="V25" s="16">
        <v>0</v>
      </c>
      <c r="W25" s="13">
        <f t="shared" si="1"/>
        <v>5.6373999999999924E-2</v>
      </c>
      <c r="X25" s="13">
        <f t="shared" si="1"/>
        <v>0.187662</v>
      </c>
      <c r="Y25" s="17">
        <f t="shared" si="1"/>
        <v>0.32736200000000015</v>
      </c>
    </row>
    <row r="26" spans="1:25" x14ac:dyDescent="0.2">
      <c r="A26" s="14">
        <v>128</v>
      </c>
      <c r="B26" s="14">
        <v>134</v>
      </c>
      <c r="C26" s="14" t="s">
        <v>152</v>
      </c>
      <c r="D26" s="15">
        <v>838.36980000000005</v>
      </c>
      <c r="E26" s="25">
        <v>4.3306990000000001</v>
      </c>
      <c r="F26" s="16">
        <v>0</v>
      </c>
      <c r="G26" s="13">
        <v>0.54080099999999998</v>
      </c>
      <c r="H26" s="13">
        <v>0.93984100000000004</v>
      </c>
      <c r="I26" s="13">
        <v>1.1046659999999999</v>
      </c>
      <c r="J26" s="16">
        <v>0</v>
      </c>
      <c r="K26" s="13">
        <v>0.64229999999999998</v>
      </c>
      <c r="L26" s="13">
        <v>1.1076280000000001</v>
      </c>
      <c r="M26" s="13">
        <v>1.4949570000000001</v>
      </c>
      <c r="N26" s="16">
        <v>0</v>
      </c>
      <c r="O26" s="13">
        <v>1.5292999999999999E-2</v>
      </c>
      <c r="P26" s="13">
        <v>3.3168000000000003E-2</v>
      </c>
      <c r="Q26" s="13">
        <v>2.1056999999999999E-2</v>
      </c>
      <c r="R26" s="16">
        <v>0</v>
      </c>
      <c r="S26" s="13">
        <v>5.3541999999999999E-2</v>
      </c>
      <c r="T26" s="13">
        <v>2.6186999999999998E-2</v>
      </c>
      <c r="U26" s="13">
        <v>2.9012E-2</v>
      </c>
      <c r="V26" s="16">
        <v>0</v>
      </c>
      <c r="W26" s="13">
        <f t="shared" si="1"/>
        <v>0.10149900000000001</v>
      </c>
      <c r="X26" s="13">
        <f t="shared" si="1"/>
        <v>0.16778700000000002</v>
      </c>
      <c r="Y26" s="17">
        <f t="shared" si="1"/>
        <v>0.39029100000000017</v>
      </c>
    </row>
    <row r="27" spans="1:25" x14ac:dyDescent="0.2">
      <c r="A27" s="14">
        <v>135</v>
      </c>
      <c r="B27" s="14">
        <v>141</v>
      </c>
      <c r="C27" s="14" t="s">
        <v>56</v>
      </c>
      <c r="D27" s="15">
        <v>765.45050000000003</v>
      </c>
      <c r="E27" s="25">
        <v>4.8903059999999998</v>
      </c>
      <c r="F27" s="16">
        <v>0</v>
      </c>
      <c r="G27" s="13">
        <v>2.5807259999999999</v>
      </c>
      <c r="H27" s="13">
        <v>3.1475490000000002</v>
      </c>
      <c r="I27" s="13">
        <v>3.2469410000000001</v>
      </c>
      <c r="J27" s="16">
        <v>0</v>
      </c>
      <c r="K27" s="13">
        <v>2.5210080000000001</v>
      </c>
      <c r="L27" s="13">
        <v>2.9504999999999999</v>
      </c>
      <c r="M27" s="13">
        <v>3.0040269999999998</v>
      </c>
      <c r="N27" s="16">
        <v>0</v>
      </c>
      <c r="O27" s="13">
        <v>2.5735999999999998E-2</v>
      </c>
      <c r="P27" s="13">
        <v>4.6399000000000003E-2</v>
      </c>
      <c r="Q27" s="13">
        <v>8.8191000000000005E-2</v>
      </c>
      <c r="R27" s="16">
        <v>0</v>
      </c>
      <c r="S27" s="13">
        <v>0.136652</v>
      </c>
      <c r="T27" s="13">
        <v>4.1991000000000001E-2</v>
      </c>
      <c r="U27" s="13">
        <v>2.7172000000000002E-2</v>
      </c>
      <c r="V27" s="16">
        <v>0</v>
      </c>
      <c r="W27" s="13">
        <f t="shared" si="1"/>
        <v>-5.9717999999999716E-2</v>
      </c>
      <c r="X27" s="13">
        <f t="shared" si="1"/>
        <v>-0.19704900000000025</v>
      </c>
      <c r="Y27" s="17">
        <f t="shared" si="1"/>
        <v>-0.2429140000000003</v>
      </c>
    </row>
    <row r="28" spans="1:25" x14ac:dyDescent="0.2">
      <c r="A28" s="14">
        <v>135</v>
      </c>
      <c r="B28" s="14">
        <v>150</v>
      </c>
      <c r="C28" s="14" t="s">
        <v>57</v>
      </c>
      <c r="D28" s="15">
        <v>1573.7679000000001</v>
      </c>
      <c r="E28" s="25">
        <v>5.6493840000000004</v>
      </c>
      <c r="F28" s="16">
        <v>0</v>
      </c>
      <c r="G28" s="13">
        <v>4.9769589999999999</v>
      </c>
      <c r="H28" s="13">
        <v>5.7456519999999998</v>
      </c>
      <c r="I28" s="13">
        <v>6.0483529999999996</v>
      </c>
      <c r="J28" s="16">
        <v>0</v>
      </c>
      <c r="K28" s="13">
        <v>4.6145769999999997</v>
      </c>
      <c r="L28" s="13">
        <v>5.3058370000000004</v>
      </c>
      <c r="M28" s="13">
        <v>5.4140779999999999</v>
      </c>
      <c r="N28" s="16">
        <v>0</v>
      </c>
      <c r="O28" s="13">
        <v>3.8811999999999999E-2</v>
      </c>
      <c r="P28" s="13">
        <v>8.7991E-2</v>
      </c>
      <c r="Q28" s="13">
        <v>0.12847800000000001</v>
      </c>
      <c r="R28" s="16">
        <v>0</v>
      </c>
      <c r="S28" s="13">
        <v>0.270675</v>
      </c>
      <c r="T28" s="13">
        <v>6.3971E-2</v>
      </c>
      <c r="U28" s="13">
        <v>4.9111000000000002E-2</v>
      </c>
      <c r="V28" s="16">
        <v>0</v>
      </c>
      <c r="W28" s="13">
        <f t="shared" si="1"/>
        <v>-0.3623820000000002</v>
      </c>
      <c r="X28" s="13">
        <f t="shared" si="1"/>
        <v>-0.4398149999999994</v>
      </c>
      <c r="Y28" s="17">
        <f t="shared" si="1"/>
        <v>-0.6342749999999997</v>
      </c>
    </row>
    <row r="29" spans="1:25" x14ac:dyDescent="0.2">
      <c r="A29" s="14">
        <v>141</v>
      </c>
      <c r="B29" s="14">
        <v>150</v>
      </c>
      <c r="C29" s="14" t="s">
        <v>58</v>
      </c>
      <c r="D29" s="15">
        <v>940.41930000000002</v>
      </c>
      <c r="E29" s="25">
        <v>5.0473309999999998</v>
      </c>
      <c r="F29" s="16">
        <v>0</v>
      </c>
      <c r="G29" s="13">
        <v>1.839261</v>
      </c>
      <c r="H29" s="13">
        <v>1.994607</v>
      </c>
      <c r="I29" s="13">
        <v>2.3297870000000001</v>
      </c>
      <c r="J29" s="16">
        <v>0</v>
      </c>
      <c r="K29" s="13">
        <v>1.683824</v>
      </c>
      <c r="L29" s="13">
        <v>1.9217880000000001</v>
      </c>
      <c r="M29" s="13">
        <v>2.1756220000000002</v>
      </c>
      <c r="N29" s="16">
        <v>0</v>
      </c>
      <c r="O29" s="13">
        <v>1.1538E-2</v>
      </c>
      <c r="P29" s="13">
        <v>5.8386E-2</v>
      </c>
      <c r="Q29" s="13">
        <v>3.2931000000000002E-2</v>
      </c>
      <c r="R29" s="16">
        <v>0</v>
      </c>
      <c r="S29" s="13">
        <v>5.5488000000000003E-2</v>
      </c>
      <c r="T29" s="13">
        <v>6.9464999999999999E-2</v>
      </c>
      <c r="U29" s="13">
        <v>3.0748999999999999E-2</v>
      </c>
      <c r="V29" s="16">
        <v>0</v>
      </c>
      <c r="W29" s="13">
        <f t="shared" si="1"/>
        <v>-0.15543700000000005</v>
      </c>
      <c r="X29" s="13">
        <f t="shared" si="1"/>
        <v>-7.2818999999999967E-2</v>
      </c>
      <c r="Y29" s="17">
        <f t="shared" si="1"/>
        <v>-0.15416499999999989</v>
      </c>
    </row>
    <row r="30" spans="1:25" x14ac:dyDescent="0.2">
      <c r="A30" s="14">
        <v>142</v>
      </c>
      <c r="B30" s="14">
        <v>150</v>
      </c>
      <c r="C30" s="14" t="s">
        <v>59</v>
      </c>
      <c r="D30" s="15">
        <v>827.33519999999999</v>
      </c>
      <c r="E30" s="25">
        <v>4.7754329999999996</v>
      </c>
      <c r="F30" s="16">
        <v>0</v>
      </c>
      <c r="G30" s="13">
        <v>1.0358620000000001</v>
      </c>
      <c r="H30" s="13">
        <v>1.2001949999999999</v>
      </c>
      <c r="I30" s="13">
        <v>1.491044</v>
      </c>
      <c r="J30" s="16">
        <v>0</v>
      </c>
      <c r="K30" s="13">
        <v>0.91620699999999999</v>
      </c>
      <c r="L30" s="13">
        <v>1.1100209999999999</v>
      </c>
      <c r="M30" s="13">
        <v>1.4240919999999999</v>
      </c>
      <c r="N30" s="16">
        <v>0</v>
      </c>
      <c r="O30" s="13">
        <v>1.2973999999999999E-2</v>
      </c>
      <c r="P30" s="13">
        <v>1.1519E-2</v>
      </c>
      <c r="Q30" s="13">
        <v>7.0820999999999995E-2</v>
      </c>
      <c r="R30" s="16">
        <v>0</v>
      </c>
      <c r="S30" s="13">
        <v>1.0756999999999999E-2</v>
      </c>
      <c r="T30" s="13">
        <v>1.4588E-2</v>
      </c>
      <c r="U30" s="13">
        <v>0.20388800000000001</v>
      </c>
      <c r="V30" s="16">
        <v>0</v>
      </c>
      <c r="W30" s="13">
        <f t="shared" si="1"/>
        <v>-0.11965500000000007</v>
      </c>
      <c r="X30" s="13">
        <f t="shared" si="1"/>
        <v>-9.0173999999999976E-2</v>
      </c>
      <c r="Y30" s="17">
        <f t="shared" si="1"/>
        <v>-6.6952000000000123E-2</v>
      </c>
    </row>
    <row r="31" spans="1:25" x14ac:dyDescent="0.2">
      <c r="A31" s="14">
        <v>159</v>
      </c>
      <c r="B31" s="14">
        <v>177</v>
      </c>
      <c r="C31" s="14" t="s">
        <v>60</v>
      </c>
      <c r="D31" s="15">
        <v>2158.9506999999999</v>
      </c>
      <c r="E31" s="25">
        <v>4.9136449999999998</v>
      </c>
      <c r="F31" s="16">
        <v>0</v>
      </c>
      <c r="G31" s="13">
        <v>1.6635169999999999</v>
      </c>
      <c r="H31" s="13">
        <v>2.209247</v>
      </c>
      <c r="I31" s="13">
        <v>3.1445669999999999</v>
      </c>
      <c r="J31" s="16">
        <v>0</v>
      </c>
      <c r="K31" s="13">
        <v>1.5543960000000001</v>
      </c>
      <c r="L31" s="13">
        <v>2.4087450000000001</v>
      </c>
      <c r="M31" s="13">
        <v>3.4690310000000002</v>
      </c>
      <c r="N31" s="16">
        <v>0</v>
      </c>
      <c r="O31" s="13">
        <v>7.7646000000000007E-2</v>
      </c>
      <c r="P31" s="13">
        <v>4.6862000000000001E-2</v>
      </c>
      <c r="Q31" s="13">
        <v>0.108894</v>
      </c>
      <c r="R31" s="16">
        <v>0</v>
      </c>
      <c r="S31" s="13">
        <v>6.7810999999999996E-2</v>
      </c>
      <c r="T31" s="13">
        <v>9.7722000000000003E-2</v>
      </c>
      <c r="U31" s="13">
        <v>0.10356</v>
      </c>
      <c r="V31" s="16">
        <v>0</v>
      </c>
      <c r="W31" s="13">
        <f t="shared" si="1"/>
        <v>-0.1091209999999998</v>
      </c>
      <c r="X31" s="13">
        <f t="shared" si="1"/>
        <v>0.19949800000000018</v>
      </c>
      <c r="Y31" s="17">
        <f t="shared" si="1"/>
        <v>0.32446400000000031</v>
      </c>
    </row>
    <row r="32" spans="1:25" x14ac:dyDescent="0.2">
      <c r="A32" s="14">
        <v>160</v>
      </c>
      <c r="B32" s="14">
        <v>176</v>
      </c>
      <c r="C32" s="14" t="s">
        <v>61</v>
      </c>
      <c r="D32" s="15">
        <v>1898.7982</v>
      </c>
      <c r="E32" s="25">
        <v>4.1791580000000002</v>
      </c>
      <c r="F32" s="16">
        <v>0</v>
      </c>
      <c r="G32" s="13">
        <v>1.6551149999999999</v>
      </c>
      <c r="H32" s="13">
        <v>2.153394</v>
      </c>
      <c r="I32" s="13">
        <v>2.9318659999999999</v>
      </c>
      <c r="J32" s="16">
        <v>0</v>
      </c>
      <c r="K32" s="13">
        <v>1.5274129999999999</v>
      </c>
      <c r="L32" s="13">
        <v>2.323566</v>
      </c>
      <c r="M32" s="13">
        <v>3.2231610000000002</v>
      </c>
      <c r="N32" s="16">
        <v>0</v>
      </c>
      <c r="O32" s="13">
        <v>1.9965E-2</v>
      </c>
      <c r="P32" s="13">
        <v>7.0499999999999998E-3</v>
      </c>
      <c r="Q32" s="13">
        <v>6.1898000000000002E-2</v>
      </c>
      <c r="R32" s="16">
        <v>0</v>
      </c>
      <c r="S32" s="13">
        <v>7.2748999999999994E-2</v>
      </c>
      <c r="T32" s="13">
        <v>4.5865000000000003E-2</v>
      </c>
      <c r="U32" s="13">
        <v>4.0750000000000001E-2</v>
      </c>
      <c r="V32" s="16">
        <v>0</v>
      </c>
      <c r="W32" s="13">
        <f t="shared" si="1"/>
        <v>-0.12770199999999998</v>
      </c>
      <c r="X32" s="13">
        <f t="shared" si="1"/>
        <v>0.17017199999999999</v>
      </c>
      <c r="Y32" s="17">
        <f t="shared" si="1"/>
        <v>0.2912950000000003</v>
      </c>
    </row>
    <row r="33" spans="1:25" x14ac:dyDescent="0.2">
      <c r="A33" s="14">
        <v>160</v>
      </c>
      <c r="B33" s="14">
        <v>177</v>
      </c>
      <c r="C33" s="14" t="s">
        <v>62</v>
      </c>
      <c r="D33" s="15">
        <v>2011.8823</v>
      </c>
      <c r="E33" s="25">
        <v>4.5680949999999996</v>
      </c>
      <c r="F33" s="16">
        <v>0</v>
      </c>
      <c r="G33" s="13">
        <v>1.866195</v>
      </c>
      <c r="H33" s="13">
        <v>2.4531160000000001</v>
      </c>
      <c r="I33" s="13">
        <v>3.4642019999999998</v>
      </c>
      <c r="J33" s="16">
        <v>0</v>
      </c>
      <c r="K33" s="13">
        <v>1.722513</v>
      </c>
      <c r="L33" s="13">
        <v>2.6286969999999998</v>
      </c>
      <c r="M33" s="13">
        <v>3.742969</v>
      </c>
      <c r="N33" s="16">
        <v>0</v>
      </c>
      <c r="O33" s="13">
        <v>2.9967000000000001E-2</v>
      </c>
      <c r="P33" s="13">
        <v>1.4311000000000001E-2</v>
      </c>
      <c r="Q33" s="13">
        <v>6.8485000000000004E-2</v>
      </c>
      <c r="R33" s="16">
        <v>0</v>
      </c>
      <c r="S33" s="13">
        <v>8.9495000000000005E-2</v>
      </c>
      <c r="T33" s="13">
        <v>1.3561E-2</v>
      </c>
      <c r="U33" s="13">
        <v>3.1470999999999999E-2</v>
      </c>
      <c r="V33" s="16">
        <v>0</v>
      </c>
      <c r="W33" s="13">
        <f t="shared" si="1"/>
        <v>-0.14368200000000009</v>
      </c>
      <c r="X33" s="13">
        <f t="shared" si="1"/>
        <v>0.17558099999999977</v>
      </c>
      <c r="Y33" s="17">
        <f t="shared" si="1"/>
        <v>0.27876700000000021</v>
      </c>
    </row>
    <row r="34" spans="1:25" x14ac:dyDescent="0.2">
      <c r="A34" s="14">
        <v>160</v>
      </c>
      <c r="B34" s="14">
        <v>181</v>
      </c>
      <c r="C34" s="14" t="s">
        <v>133</v>
      </c>
      <c r="D34" s="15">
        <v>2459.0576999999998</v>
      </c>
      <c r="E34" s="25">
        <v>4.9502870000000003</v>
      </c>
      <c r="F34" s="16">
        <v>0</v>
      </c>
      <c r="G34" s="13">
        <v>2.282429</v>
      </c>
      <c r="H34" s="13">
        <v>2.8707579999999999</v>
      </c>
      <c r="I34" s="13">
        <v>4.0475519999999996</v>
      </c>
      <c r="J34" s="16">
        <v>0</v>
      </c>
      <c r="K34" s="13">
        <v>2.0662379999999998</v>
      </c>
      <c r="L34" s="13">
        <v>2.9728509999999999</v>
      </c>
      <c r="M34" s="13">
        <v>4.1679690000000003</v>
      </c>
      <c r="N34" s="16">
        <v>0</v>
      </c>
      <c r="O34" s="13">
        <v>6.1048999999999999E-2</v>
      </c>
      <c r="P34" s="13">
        <v>2.4348999999999999E-2</v>
      </c>
      <c r="Q34" s="13">
        <v>7.9073000000000004E-2</v>
      </c>
      <c r="R34" s="16">
        <v>0</v>
      </c>
      <c r="S34" s="13">
        <v>0.102538</v>
      </c>
      <c r="T34" s="13">
        <v>0.108636</v>
      </c>
      <c r="U34" s="13">
        <v>8.8648000000000005E-2</v>
      </c>
      <c r="V34" s="16">
        <v>0</v>
      </c>
      <c r="W34" s="13">
        <f t="shared" si="1"/>
        <v>-0.21619100000000024</v>
      </c>
      <c r="X34" s="13">
        <f t="shared" si="1"/>
        <v>0.10209299999999999</v>
      </c>
      <c r="Y34" s="17">
        <f t="shared" si="1"/>
        <v>0.12041700000000066</v>
      </c>
    </row>
    <row r="35" spans="1:25" x14ac:dyDescent="0.2">
      <c r="A35" s="14">
        <v>161</v>
      </c>
      <c r="B35" s="14">
        <v>176</v>
      </c>
      <c r="C35" s="14" t="s">
        <v>63</v>
      </c>
      <c r="D35" s="15">
        <v>1795.7891</v>
      </c>
      <c r="E35" s="25">
        <v>4.0185940000000002</v>
      </c>
      <c r="F35" s="16">
        <v>0</v>
      </c>
      <c r="G35" s="13">
        <v>1.8017209999999999</v>
      </c>
      <c r="H35" s="13">
        <v>2.28999</v>
      </c>
      <c r="I35" s="13">
        <v>3.067393</v>
      </c>
      <c r="J35" s="16">
        <v>0</v>
      </c>
      <c r="K35" s="13">
        <v>1.6967319999999999</v>
      </c>
      <c r="L35" s="13">
        <v>2.463819</v>
      </c>
      <c r="M35" s="13">
        <v>3.4156309999999999</v>
      </c>
      <c r="N35" s="16">
        <v>0</v>
      </c>
      <c r="O35" s="13">
        <v>2.1318E-2</v>
      </c>
      <c r="P35" s="13">
        <v>1.8832999999999999E-2</v>
      </c>
      <c r="Q35" s="13">
        <v>5.9796000000000002E-2</v>
      </c>
      <c r="R35" s="16">
        <v>0</v>
      </c>
      <c r="S35" s="13">
        <v>8.5708999999999994E-2</v>
      </c>
      <c r="T35" s="13">
        <v>3.0648999999999999E-2</v>
      </c>
      <c r="U35" s="13">
        <v>5.9770999999999998E-2</v>
      </c>
      <c r="V35" s="16">
        <v>0</v>
      </c>
      <c r="W35" s="13">
        <f t="shared" si="1"/>
        <v>-0.104989</v>
      </c>
      <c r="X35" s="13">
        <f t="shared" si="1"/>
        <v>0.17382900000000001</v>
      </c>
      <c r="Y35" s="17">
        <f t="shared" si="1"/>
        <v>0.34823799999999983</v>
      </c>
    </row>
    <row r="36" spans="1:25" x14ac:dyDescent="0.2">
      <c r="A36" s="14">
        <v>161</v>
      </c>
      <c r="B36" s="14">
        <v>177</v>
      </c>
      <c r="C36" s="14" t="s">
        <v>64</v>
      </c>
      <c r="D36" s="15">
        <v>1908.8731</v>
      </c>
      <c r="E36" s="25">
        <v>4.470809</v>
      </c>
      <c r="F36" s="16">
        <v>0</v>
      </c>
      <c r="G36" s="13">
        <v>1.982199</v>
      </c>
      <c r="H36" s="13">
        <v>2.5831719999999998</v>
      </c>
      <c r="I36" s="13">
        <v>3.5973959999999998</v>
      </c>
      <c r="J36" s="16">
        <v>0</v>
      </c>
      <c r="K36" s="13">
        <v>1.8701760000000001</v>
      </c>
      <c r="L36" s="13">
        <v>2.8200229999999999</v>
      </c>
      <c r="M36" s="13">
        <v>3.9431500000000002</v>
      </c>
      <c r="N36" s="16">
        <v>0</v>
      </c>
      <c r="O36" s="13">
        <v>3.1725999999999997E-2</v>
      </c>
      <c r="P36" s="13">
        <v>2.4101000000000001E-2</v>
      </c>
      <c r="Q36" s="13">
        <v>8.5941000000000004E-2</v>
      </c>
      <c r="R36" s="16">
        <v>0</v>
      </c>
      <c r="S36" s="13">
        <v>7.6693999999999998E-2</v>
      </c>
      <c r="T36" s="13">
        <v>2.2294000000000001E-2</v>
      </c>
      <c r="U36" s="13">
        <v>6.5987000000000004E-2</v>
      </c>
      <c r="V36" s="16">
        <v>0</v>
      </c>
      <c r="W36" s="13">
        <f t="shared" si="1"/>
        <v>-0.11202299999999998</v>
      </c>
      <c r="X36" s="13">
        <f t="shared" si="1"/>
        <v>0.23685100000000014</v>
      </c>
      <c r="Y36" s="17">
        <f t="shared" si="1"/>
        <v>0.34575400000000034</v>
      </c>
    </row>
    <row r="37" spans="1:25" x14ac:dyDescent="0.2">
      <c r="A37" s="14">
        <v>182</v>
      </c>
      <c r="B37" s="14">
        <v>197</v>
      </c>
      <c r="C37" s="14" t="s">
        <v>69</v>
      </c>
      <c r="D37" s="15">
        <v>1696.7925</v>
      </c>
      <c r="E37" s="25">
        <v>4.3441720000000004</v>
      </c>
      <c r="F37" s="16">
        <v>0</v>
      </c>
      <c r="G37" s="13">
        <v>7.50319</v>
      </c>
      <c r="H37" s="13">
        <v>8.1527469999999997</v>
      </c>
      <c r="I37" s="13">
        <v>8.2209699999999994</v>
      </c>
      <c r="J37" s="16">
        <v>0</v>
      </c>
      <c r="K37" s="13">
        <v>7.1823300000000003</v>
      </c>
      <c r="L37" s="13">
        <v>7.8750830000000001</v>
      </c>
      <c r="M37" s="13">
        <v>8.1375820000000001</v>
      </c>
      <c r="N37" s="16">
        <v>0</v>
      </c>
      <c r="O37" s="13">
        <v>4.2340999999999997E-2</v>
      </c>
      <c r="P37" s="13">
        <v>0.194193</v>
      </c>
      <c r="Q37" s="13">
        <v>0.15943499999999999</v>
      </c>
      <c r="R37" s="16">
        <v>0</v>
      </c>
      <c r="S37" s="13">
        <v>0.34277999999999997</v>
      </c>
      <c r="T37" s="13">
        <v>0.103182</v>
      </c>
      <c r="U37" s="13">
        <v>0.137292</v>
      </c>
      <c r="V37" s="16">
        <v>0</v>
      </c>
      <c r="W37" s="13">
        <f t="shared" si="1"/>
        <v>-0.3208599999999997</v>
      </c>
      <c r="X37" s="13">
        <f t="shared" si="1"/>
        <v>-0.27766399999999969</v>
      </c>
      <c r="Y37" s="17">
        <f t="shared" si="1"/>
        <v>-8.3387999999999352E-2</v>
      </c>
    </row>
    <row r="38" spans="1:25" x14ac:dyDescent="0.2">
      <c r="A38" s="14">
        <v>182</v>
      </c>
      <c r="B38" s="14">
        <v>199</v>
      </c>
      <c r="C38" s="14" t="s">
        <v>70</v>
      </c>
      <c r="D38" s="15">
        <v>1898.8878999999999</v>
      </c>
      <c r="E38" s="25">
        <v>4.3293460000000001</v>
      </c>
      <c r="F38" s="16">
        <v>0</v>
      </c>
      <c r="G38" s="13">
        <v>8.0535929999999993</v>
      </c>
      <c r="H38" s="13">
        <v>8.9641149999999996</v>
      </c>
      <c r="I38" s="13">
        <v>9.1834950000000006</v>
      </c>
      <c r="J38" s="16">
        <v>0</v>
      </c>
      <c r="K38" s="13">
        <v>7.5951110000000002</v>
      </c>
      <c r="L38" s="13">
        <v>8.6772299999999998</v>
      </c>
      <c r="M38" s="13">
        <v>9.2901849999999992</v>
      </c>
      <c r="N38" s="16">
        <v>0</v>
      </c>
      <c r="O38" s="13">
        <v>8.0703999999999998E-2</v>
      </c>
      <c r="P38" s="13">
        <v>0.15426899999999999</v>
      </c>
      <c r="Q38" s="13">
        <v>0.21670300000000001</v>
      </c>
      <c r="R38" s="16">
        <v>0</v>
      </c>
      <c r="S38" s="13">
        <v>0.36690299999999998</v>
      </c>
      <c r="T38" s="13">
        <v>0.142764</v>
      </c>
      <c r="U38" s="13">
        <v>0.27483000000000002</v>
      </c>
      <c r="V38" s="16">
        <v>0</v>
      </c>
      <c r="W38" s="13">
        <f t="shared" si="1"/>
        <v>-0.45848199999999917</v>
      </c>
      <c r="X38" s="13">
        <f t="shared" si="1"/>
        <v>-0.28688499999999983</v>
      </c>
      <c r="Y38" s="17">
        <f t="shared" si="1"/>
        <v>0.10668999999999862</v>
      </c>
    </row>
    <row r="39" spans="1:25" x14ac:dyDescent="0.2">
      <c r="A39" s="14">
        <v>182</v>
      </c>
      <c r="B39" s="14">
        <v>201</v>
      </c>
      <c r="C39" s="14" t="s">
        <v>72</v>
      </c>
      <c r="D39" s="15">
        <v>2113.0196000000001</v>
      </c>
      <c r="E39" s="25">
        <v>4.6276339999999996</v>
      </c>
      <c r="F39" s="16">
        <v>0</v>
      </c>
      <c r="G39" s="13">
        <v>6.0532110000000001</v>
      </c>
      <c r="H39" s="13">
        <v>6.8405800000000001</v>
      </c>
      <c r="I39" s="13">
        <v>6.959301</v>
      </c>
      <c r="J39" s="16">
        <v>0</v>
      </c>
      <c r="K39" s="13">
        <v>5.5743309999999999</v>
      </c>
      <c r="L39" s="13">
        <v>6.9569080000000003</v>
      </c>
      <c r="M39" s="13">
        <v>7.5206739999999996</v>
      </c>
      <c r="N39" s="16">
        <v>0</v>
      </c>
      <c r="O39" s="13">
        <v>9.4580999999999998E-2</v>
      </c>
      <c r="P39" s="13">
        <v>8.2046999999999995E-2</v>
      </c>
      <c r="Q39" s="13">
        <v>0.13273399999999999</v>
      </c>
      <c r="R39" s="16">
        <v>0</v>
      </c>
      <c r="S39" s="13">
        <v>0.27783999999999998</v>
      </c>
      <c r="T39" s="13">
        <v>9.6572000000000005E-2</v>
      </c>
      <c r="U39" s="13">
        <v>4.9044999999999998E-2</v>
      </c>
      <c r="V39" s="16">
        <v>0</v>
      </c>
      <c r="W39" s="13">
        <f t="shared" si="1"/>
        <v>-0.47888000000000019</v>
      </c>
      <c r="X39" s="13">
        <f t="shared" si="1"/>
        <v>0.11632800000000021</v>
      </c>
      <c r="Y39" s="17">
        <f t="shared" si="1"/>
        <v>0.56137299999999968</v>
      </c>
    </row>
    <row r="40" spans="1:25" x14ac:dyDescent="0.2">
      <c r="A40" s="14">
        <v>182</v>
      </c>
      <c r="B40" s="14">
        <v>202</v>
      </c>
      <c r="C40" s="14" t="s">
        <v>73</v>
      </c>
      <c r="D40" s="15">
        <v>2212.0880999999999</v>
      </c>
      <c r="E40" s="25">
        <v>5.0793540000000004</v>
      </c>
      <c r="F40" s="16">
        <v>0</v>
      </c>
      <c r="G40" s="13">
        <v>5.8943820000000002</v>
      </c>
      <c r="H40" s="13">
        <v>7.1320829999999997</v>
      </c>
      <c r="I40" s="13">
        <v>7.4955590000000001</v>
      </c>
      <c r="J40" s="16">
        <v>0</v>
      </c>
      <c r="K40" s="13">
        <v>5.8960109999999997</v>
      </c>
      <c r="L40" s="13">
        <v>7.1940840000000001</v>
      </c>
      <c r="M40" s="13">
        <v>7.7031939999999999</v>
      </c>
      <c r="N40" s="16">
        <v>0</v>
      </c>
      <c r="O40" s="13">
        <v>3.1970999999999999E-2</v>
      </c>
      <c r="P40" s="13">
        <v>0.13322000000000001</v>
      </c>
      <c r="Q40" s="13">
        <v>0.198043</v>
      </c>
      <c r="R40" s="16">
        <v>0</v>
      </c>
      <c r="S40" s="13">
        <v>0.30284699999999998</v>
      </c>
      <c r="T40" s="13">
        <v>0.119168</v>
      </c>
      <c r="U40" s="13">
        <v>0.13969200000000001</v>
      </c>
      <c r="V40" s="16">
        <v>0</v>
      </c>
      <c r="W40" s="13">
        <f t="shared" si="1"/>
        <v>1.6289999999994365E-3</v>
      </c>
      <c r="X40" s="13">
        <f t="shared" si="1"/>
        <v>6.2001000000000417E-2</v>
      </c>
      <c r="Y40" s="17">
        <f t="shared" si="1"/>
        <v>0.20763499999999979</v>
      </c>
    </row>
    <row r="41" spans="1:25" x14ac:dyDescent="0.2">
      <c r="A41" s="14">
        <v>198</v>
      </c>
      <c r="B41" s="14">
        <v>205</v>
      </c>
      <c r="C41" s="14" t="s">
        <v>76</v>
      </c>
      <c r="D41" s="15">
        <v>860.50879999999995</v>
      </c>
      <c r="E41" s="25">
        <v>5.3619519999999996</v>
      </c>
      <c r="F41" s="16">
        <v>0</v>
      </c>
      <c r="G41" s="13">
        <v>0.39633299999999999</v>
      </c>
      <c r="H41" s="13">
        <v>1.0669979999999999</v>
      </c>
      <c r="I41" s="13">
        <v>1.274205</v>
      </c>
      <c r="J41" s="16">
        <v>0</v>
      </c>
      <c r="K41" s="13">
        <v>0.57267699999999999</v>
      </c>
      <c r="L41" s="13">
        <v>1.313259</v>
      </c>
      <c r="M41" s="13">
        <v>1.6329130000000001</v>
      </c>
      <c r="N41" s="16">
        <v>0</v>
      </c>
      <c r="O41" s="13">
        <v>2.5864000000000002E-2</v>
      </c>
      <c r="P41" s="13">
        <v>1.8176999999999999E-2</v>
      </c>
      <c r="Q41" s="13">
        <v>1.5564E-2</v>
      </c>
      <c r="R41" s="16">
        <v>0</v>
      </c>
      <c r="S41" s="13">
        <v>2.8608000000000001E-2</v>
      </c>
      <c r="T41" s="13">
        <v>3.3133000000000003E-2</v>
      </c>
      <c r="U41" s="13">
        <v>5.5037999999999997E-2</v>
      </c>
      <c r="V41" s="16">
        <v>0</v>
      </c>
      <c r="W41" s="13">
        <f t="shared" si="1"/>
        <v>0.176344</v>
      </c>
      <c r="X41" s="13">
        <f t="shared" si="1"/>
        <v>0.24626100000000006</v>
      </c>
      <c r="Y41" s="17">
        <f t="shared" si="1"/>
        <v>0.35870800000000003</v>
      </c>
    </row>
    <row r="42" spans="1:25" x14ac:dyDescent="0.2">
      <c r="A42" s="14">
        <v>209</v>
      </c>
      <c r="B42" s="14">
        <v>218</v>
      </c>
      <c r="C42" s="14" t="s">
        <v>79</v>
      </c>
      <c r="D42" s="15">
        <v>1164.5796</v>
      </c>
      <c r="E42" s="25">
        <v>5.0104059999999997</v>
      </c>
      <c r="F42" s="16">
        <v>0</v>
      </c>
      <c r="G42" s="13">
        <v>1.935837</v>
      </c>
      <c r="H42" s="13">
        <v>2.2940200000000002</v>
      </c>
      <c r="I42" s="13">
        <v>2.5282619999999998</v>
      </c>
      <c r="J42" s="16">
        <v>0</v>
      </c>
      <c r="K42" s="13">
        <v>1.8787590000000001</v>
      </c>
      <c r="L42" s="13">
        <v>2.2723580000000001</v>
      </c>
      <c r="M42" s="13">
        <v>2.6294840000000002</v>
      </c>
      <c r="N42" s="16">
        <v>0</v>
      </c>
      <c r="O42" s="13">
        <v>3.0856000000000001E-2</v>
      </c>
      <c r="P42" s="13">
        <v>1.6253E-2</v>
      </c>
      <c r="Q42" s="13">
        <v>5.0441E-2</v>
      </c>
      <c r="R42" s="16">
        <v>0</v>
      </c>
      <c r="S42" s="13">
        <v>0.11348</v>
      </c>
      <c r="T42" s="13">
        <v>3.2826000000000001E-2</v>
      </c>
      <c r="U42" s="13">
        <v>2.5607000000000001E-2</v>
      </c>
      <c r="V42" s="16">
        <v>0</v>
      </c>
      <c r="W42" s="13">
        <f t="shared" si="1"/>
        <v>-5.7077999999999962E-2</v>
      </c>
      <c r="X42" s="13">
        <f t="shared" si="1"/>
        <v>-2.166200000000007E-2</v>
      </c>
      <c r="Y42" s="17">
        <f t="shared" si="1"/>
        <v>0.10122200000000037</v>
      </c>
    </row>
    <row r="43" spans="1:25" x14ac:dyDescent="0.2">
      <c r="A43" s="14">
        <v>209</v>
      </c>
      <c r="B43" s="14">
        <v>219</v>
      </c>
      <c r="C43" s="14" t="s">
        <v>80</v>
      </c>
      <c r="D43" s="15">
        <v>1311.6479999999999</v>
      </c>
      <c r="E43" s="25">
        <v>5.932061</v>
      </c>
      <c r="F43" s="16">
        <v>0</v>
      </c>
      <c r="G43" s="13">
        <v>1.934607</v>
      </c>
      <c r="H43" s="13">
        <v>3.196688</v>
      </c>
      <c r="I43" s="13">
        <v>3.4453459999999998</v>
      </c>
      <c r="J43" s="16">
        <v>0</v>
      </c>
      <c r="K43" s="13">
        <v>1.9128240000000001</v>
      </c>
      <c r="L43" s="13">
        <v>3.269339</v>
      </c>
      <c r="M43" s="13">
        <v>3.455206</v>
      </c>
      <c r="N43" s="16">
        <v>0</v>
      </c>
      <c r="O43" s="13">
        <v>3.4356999999999999E-2</v>
      </c>
      <c r="P43" s="13">
        <v>3.4844E-2</v>
      </c>
      <c r="Q43" s="13">
        <v>7.6035000000000005E-2</v>
      </c>
      <c r="R43" s="16">
        <v>0</v>
      </c>
      <c r="S43" s="13">
        <v>8.3381999999999998E-2</v>
      </c>
      <c r="T43" s="13">
        <v>3.6179999999999997E-2</v>
      </c>
      <c r="U43" s="13">
        <v>3.4237999999999998E-2</v>
      </c>
      <c r="V43" s="16">
        <v>0</v>
      </c>
      <c r="W43" s="13">
        <f t="shared" si="1"/>
        <v>-2.1782999999999886E-2</v>
      </c>
      <c r="X43" s="13">
        <f t="shared" si="1"/>
        <v>7.2651000000000021E-2</v>
      </c>
      <c r="Y43" s="17">
        <f t="shared" si="1"/>
        <v>9.8600000000002019E-3</v>
      </c>
    </row>
    <row r="44" spans="1:25" x14ac:dyDescent="0.2">
      <c r="A44" s="14">
        <v>219</v>
      </c>
      <c r="B44" s="14">
        <v>227</v>
      </c>
      <c r="C44" s="14" t="s">
        <v>83</v>
      </c>
      <c r="D44" s="15">
        <v>1112.6098999999999</v>
      </c>
      <c r="E44" s="25">
        <v>5.3199079999999999</v>
      </c>
      <c r="F44" s="16">
        <v>0</v>
      </c>
      <c r="G44" s="13">
        <v>3.7538</v>
      </c>
      <c r="H44" s="13">
        <v>3.9022830000000002</v>
      </c>
      <c r="I44" s="13">
        <v>3.8667400000000001</v>
      </c>
      <c r="J44" s="16">
        <v>0</v>
      </c>
      <c r="K44" s="13">
        <v>3.5180120000000001</v>
      </c>
      <c r="L44" s="13">
        <v>3.7247460000000001</v>
      </c>
      <c r="M44" s="13">
        <v>3.7798129999999999</v>
      </c>
      <c r="N44" s="16">
        <v>0</v>
      </c>
      <c r="O44" s="13">
        <v>4.7100999999999997E-2</v>
      </c>
      <c r="P44" s="13">
        <v>8.0442E-2</v>
      </c>
      <c r="Q44" s="13">
        <v>8.1272999999999998E-2</v>
      </c>
      <c r="R44" s="16">
        <v>0</v>
      </c>
      <c r="S44" s="13">
        <v>0.178679</v>
      </c>
      <c r="T44" s="13">
        <v>4.5837000000000003E-2</v>
      </c>
      <c r="U44" s="13">
        <v>5.8881999999999997E-2</v>
      </c>
      <c r="V44" s="16">
        <v>0</v>
      </c>
      <c r="W44" s="13">
        <f t="shared" si="1"/>
        <v>-0.23578799999999989</v>
      </c>
      <c r="X44" s="13">
        <f t="shared" si="1"/>
        <v>-0.17753700000000006</v>
      </c>
      <c r="Y44" s="17">
        <f t="shared" si="1"/>
        <v>-8.6927000000000199E-2</v>
      </c>
    </row>
    <row r="45" spans="1:25" x14ac:dyDescent="0.2">
      <c r="A45" s="14">
        <v>219</v>
      </c>
      <c r="B45" s="14">
        <v>229</v>
      </c>
      <c r="C45" s="14" t="s">
        <v>84</v>
      </c>
      <c r="D45" s="15">
        <v>1341.6796999999999</v>
      </c>
      <c r="E45" s="25">
        <v>4.960032</v>
      </c>
      <c r="F45" s="16">
        <v>0</v>
      </c>
      <c r="G45" s="13">
        <v>5.0355629999999998</v>
      </c>
      <c r="H45" s="13">
        <v>5.1340899999999996</v>
      </c>
      <c r="I45" s="13">
        <v>5.0939949999999996</v>
      </c>
      <c r="J45" s="16">
        <v>0</v>
      </c>
      <c r="K45" s="13">
        <v>4.6014010000000001</v>
      </c>
      <c r="L45" s="13">
        <v>4.7867499999999996</v>
      </c>
      <c r="M45" s="13">
        <v>4.8405990000000001</v>
      </c>
      <c r="N45" s="16">
        <v>0</v>
      </c>
      <c r="O45" s="13">
        <v>3.236E-2</v>
      </c>
      <c r="P45" s="13">
        <v>0.110934</v>
      </c>
      <c r="Q45" s="13">
        <v>6.4065999999999998E-2</v>
      </c>
      <c r="R45" s="16">
        <v>0</v>
      </c>
      <c r="S45" s="13">
        <v>0.254297</v>
      </c>
      <c r="T45" s="13">
        <v>5.0459999999999998E-2</v>
      </c>
      <c r="U45" s="13">
        <v>5.7349999999999998E-2</v>
      </c>
      <c r="V45" s="16">
        <v>0</v>
      </c>
      <c r="W45" s="13">
        <f t="shared" si="1"/>
        <v>-0.43416199999999971</v>
      </c>
      <c r="X45" s="13">
        <f t="shared" si="1"/>
        <v>-0.34733999999999998</v>
      </c>
      <c r="Y45" s="17">
        <f t="shared" si="1"/>
        <v>-0.25339599999999951</v>
      </c>
    </row>
    <row r="46" spans="1:25" x14ac:dyDescent="0.2">
      <c r="A46" s="14">
        <v>224</v>
      </c>
      <c r="B46" s="14">
        <v>230</v>
      </c>
      <c r="C46" s="14" t="s">
        <v>86</v>
      </c>
      <c r="D46" s="15">
        <v>811.38319999999999</v>
      </c>
      <c r="E46" s="25">
        <v>5.0476150000000004</v>
      </c>
      <c r="F46" s="16">
        <v>0</v>
      </c>
      <c r="G46" s="13">
        <v>2.5045790000000001</v>
      </c>
      <c r="H46" s="13">
        <v>3.1536110000000002</v>
      </c>
      <c r="I46" s="13">
        <v>3.2679680000000002</v>
      </c>
      <c r="J46" s="16">
        <v>0</v>
      </c>
      <c r="K46" s="13">
        <v>2.3716270000000002</v>
      </c>
      <c r="L46" s="13">
        <v>3.1241599999999998</v>
      </c>
      <c r="M46" s="13">
        <v>3.0950289999999998</v>
      </c>
      <c r="N46" s="16">
        <v>0</v>
      </c>
      <c r="O46" s="13">
        <v>4.7316999999999998E-2</v>
      </c>
      <c r="P46" s="13">
        <v>6.2528E-2</v>
      </c>
      <c r="Q46" s="13">
        <v>1.4869E-2</v>
      </c>
      <c r="R46" s="16">
        <v>0</v>
      </c>
      <c r="S46" s="13">
        <v>0.11884400000000001</v>
      </c>
      <c r="T46" s="13">
        <v>5.1444999999999998E-2</v>
      </c>
      <c r="U46" s="13">
        <v>0.12345200000000001</v>
      </c>
      <c r="V46" s="16">
        <v>0</v>
      </c>
      <c r="W46" s="13">
        <f t="shared" si="1"/>
        <v>-0.13295199999999996</v>
      </c>
      <c r="X46" s="13">
        <f t="shared" si="1"/>
        <v>-2.9451000000000338E-2</v>
      </c>
      <c r="Y46" s="17">
        <f t="shared" si="1"/>
        <v>-0.1729390000000004</v>
      </c>
    </row>
    <row r="47" spans="1:25" x14ac:dyDescent="0.2">
      <c r="A47" s="14">
        <v>224</v>
      </c>
      <c r="B47" s="14">
        <v>232</v>
      </c>
      <c r="C47" s="14" t="s">
        <v>87</v>
      </c>
      <c r="D47" s="15">
        <v>1038.5101999999999</v>
      </c>
      <c r="E47" s="25">
        <v>5.7766630000000001</v>
      </c>
      <c r="F47" s="16">
        <v>0</v>
      </c>
      <c r="G47" s="13">
        <v>2.0304150000000001</v>
      </c>
      <c r="H47" s="13">
        <v>2.9964499999999998</v>
      </c>
      <c r="I47" s="13">
        <v>3.48752</v>
      </c>
      <c r="J47" s="16">
        <v>0</v>
      </c>
      <c r="K47" s="13">
        <v>1.980216</v>
      </c>
      <c r="L47" s="13">
        <v>2.9397389999999999</v>
      </c>
      <c r="M47" s="13">
        <v>3.35684</v>
      </c>
      <c r="N47" s="16">
        <v>0</v>
      </c>
      <c r="O47" s="13">
        <v>3.9487000000000001E-2</v>
      </c>
      <c r="P47" s="13">
        <v>7.2424000000000002E-2</v>
      </c>
      <c r="Q47" s="13">
        <v>5.7980999999999998E-2</v>
      </c>
      <c r="R47" s="16">
        <v>0</v>
      </c>
      <c r="S47" s="13">
        <v>0.111002</v>
      </c>
      <c r="T47" s="13">
        <v>5.2717E-2</v>
      </c>
      <c r="U47" s="13">
        <v>8.4525000000000003E-2</v>
      </c>
      <c r="V47" s="16">
        <v>0</v>
      </c>
      <c r="W47" s="13">
        <f t="shared" si="1"/>
        <v>-5.0199000000000105E-2</v>
      </c>
      <c r="X47" s="13">
        <f t="shared" si="1"/>
        <v>-5.6710999999999956E-2</v>
      </c>
      <c r="Y47" s="17">
        <f t="shared" si="1"/>
        <v>-0.13067999999999991</v>
      </c>
    </row>
    <row r="48" spans="1:25" x14ac:dyDescent="0.2">
      <c r="A48" s="14">
        <v>233</v>
      </c>
      <c r="B48" s="14">
        <v>245</v>
      </c>
      <c r="C48" s="14" t="s">
        <v>89</v>
      </c>
      <c r="D48" s="15">
        <v>1571.741</v>
      </c>
      <c r="E48" s="25">
        <v>4.6486619999999998</v>
      </c>
      <c r="F48" s="16">
        <v>0</v>
      </c>
      <c r="G48" s="13">
        <v>2.6532629999999999</v>
      </c>
      <c r="H48" s="13">
        <v>3.356862</v>
      </c>
      <c r="I48" s="13">
        <v>4.0875779999999997</v>
      </c>
      <c r="J48" s="16">
        <v>0</v>
      </c>
      <c r="K48" s="13">
        <v>2.6166119999999999</v>
      </c>
      <c r="L48" s="13">
        <v>3.4202750000000002</v>
      </c>
      <c r="M48" s="13">
        <v>4.2183909999999996</v>
      </c>
      <c r="N48" s="16">
        <v>0</v>
      </c>
      <c r="O48" s="13">
        <v>4.0363999999999997E-2</v>
      </c>
      <c r="P48" s="13">
        <v>4.3352000000000002E-2</v>
      </c>
      <c r="Q48" s="13">
        <v>7.9395999999999994E-2</v>
      </c>
      <c r="R48" s="16">
        <v>0</v>
      </c>
      <c r="S48" s="13">
        <v>0.138789</v>
      </c>
      <c r="T48" s="13">
        <v>4.079E-2</v>
      </c>
      <c r="U48" s="13">
        <v>4.5211000000000001E-2</v>
      </c>
      <c r="V48" s="16">
        <v>0</v>
      </c>
      <c r="W48" s="13">
        <f t="shared" si="1"/>
        <v>-3.6650999999999989E-2</v>
      </c>
      <c r="X48" s="13">
        <f t="shared" si="1"/>
        <v>6.3413000000000164E-2</v>
      </c>
      <c r="Y48" s="17">
        <f t="shared" si="1"/>
        <v>0.13081299999999985</v>
      </c>
    </row>
    <row r="49" spans="1:25" x14ac:dyDescent="0.2">
      <c r="A49" s="14">
        <v>235</v>
      </c>
      <c r="B49" s="14">
        <v>245</v>
      </c>
      <c r="C49" s="14" t="s">
        <v>90</v>
      </c>
      <c r="D49" s="15">
        <v>1401.6355000000001</v>
      </c>
      <c r="E49" s="25">
        <v>4.5368170000000001</v>
      </c>
      <c r="F49" s="16">
        <v>0</v>
      </c>
      <c r="G49" s="13">
        <v>1.601645</v>
      </c>
      <c r="H49" s="13">
        <v>2.0091909999999999</v>
      </c>
      <c r="I49" s="13">
        <v>2.7263359999999999</v>
      </c>
      <c r="J49" s="16">
        <v>0</v>
      </c>
      <c r="K49" s="13">
        <v>1.5575349999999999</v>
      </c>
      <c r="L49" s="13">
        <v>2.1330979999999999</v>
      </c>
      <c r="M49" s="13">
        <v>2.8874249999999999</v>
      </c>
      <c r="N49" s="16">
        <v>0</v>
      </c>
      <c r="O49" s="13">
        <v>2.3061000000000002E-2</v>
      </c>
      <c r="P49" s="13">
        <v>1.1254999999999999E-2</v>
      </c>
      <c r="Q49" s="13">
        <v>4.9738999999999998E-2</v>
      </c>
      <c r="R49" s="16">
        <v>0</v>
      </c>
      <c r="S49" s="13">
        <v>6.5013000000000001E-2</v>
      </c>
      <c r="T49" s="13">
        <v>2.1062000000000001E-2</v>
      </c>
      <c r="U49" s="13">
        <v>2.8184000000000001E-2</v>
      </c>
      <c r="V49" s="16">
        <v>0</v>
      </c>
      <c r="W49" s="13">
        <f t="shared" si="1"/>
        <v>-4.4110000000000094E-2</v>
      </c>
      <c r="X49" s="13">
        <f t="shared" si="1"/>
        <v>0.12390699999999999</v>
      </c>
      <c r="Y49" s="17">
        <f t="shared" si="1"/>
        <v>0.16108900000000004</v>
      </c>
    </row>
    <row r="50" spans="1:25" x14ac:dyDescent="0.2">
      <c r="A50" s="14">
        <v>246</v>
      </c>
      <c r="B50" s="14">
        <v>255</v>
      </c>
      <c r="C50" s="14" t="s">
        <v>93</v>
      </c>
      <c r="D50" s="15">
        <v>1021.5676999999999</v>
      </c>
      <c r="E50" s="25">
        <v>5.4276809999999998</v>
      </c>
      <c r="F50" s="16">
        <v>0</v>
      </c>
      <c r="G50" s="13">
        <v>0.65617199999999998</v>
      </c>
      <c r="H50" s="13">
        <v>2.5770770000000001</v>
      </c>
      <c r="I50" s="13">
        <v>3.0302859999999998</v>
      </c>
      <c r="J50" s="16">
        <v>0</v>
      </c>
      <c r="K50" s="13">
        <v>0.84628099999999995</v>
      </c>
      <c r="L50" s="13">
        <v>2.5264060000000002</v>
      </c>
      <c r="M50" s="13">
        <v>3.0815290000000002</v>
      </c>
      <c r="N50" s="16">
        <v>0</v>
      </c>
      <c r="O50" s="13">
        <v>3.2078000000000002E-2</v>
      </c>
      <c r="P50" s="13">
        <v>2.8566000000000001E-2</v>
      </c>
      <c r="Q50" s="13">
        <v>6.5208000000000002E-2</v>
      </c>
      <c r="R50" s="16">
        <v>0</v>
      </c>
      <c r="S50" s="13">
        <v>4.8161000000000002E-2</v>
      </c>
      <c r="T50" s="13">
        <v>4.5157999999999997E-2</v>
      </c>
      <c r="U50" s="13">
        <v>2.7368E-2</v>
      </c>
      <c r="V50" s="16">
        <v>0</v>
      </c>
      <c r="W50" s="13">
        <f t="shared" si="1"/>
        <v>0.19010899999999997</v>
      </c>
      <c r="X50" s="13">
        <f t="shared" si="1"/>
        <v>-5.0670999999999911E-2</v>
      </c>
      <c r="Y50" s="17">
        <f t="shared" si="1"/>
        <v>5.1243000000000372E-2</v>
      </c>
    </row>
    <row r="51" spans="1:25" x14ac:dyDescent="0.2">
      <c r="A51" s="14">
        <v>246</v>
      </c>
      <c r="B51" s="14">
        <v>260</v>
      </c>
      <c r="C51" s="14" t="s">
        <v>94</v>
      </c>
      <c r="D51" s="15">
        <v>1491.8166000000001</v>
      </c>
      <c r="E51" s="25">
        <v>5.5220219999999998</v>
      </c>
      <c r="F51" s="16">
        <v>0</v>
      </c>
      <c r="G51" s="13">
        <v>2.587269</v>
      </c>
      <c r="H51" s="13">
        <v>5.3927040000000002</v>
      </c>
      <c r="I51" s="13">
        <v>6.0586659999999997</v>
      </c>
      <c r="J51" s="16">
        <v>0</v>
      </c>
      <c r="K51" s="13">
        <v>2.76871</v>
      </c>
      <c r="L51" s="13">
        <v>5.3112959999999996</v>
      </c>
      <c r="M51" s="13">
        <v>6.0244819999999999</v>
      </c>
      <c r="N51" s="16">
        <v>0</v>
      </c>
      <c r="O51" s="13">
        <v>3.9291E-2</v>
      </c>
      <c r="P51" s="13">
        <v>1.5016E-2</v>
      </c>
      <c r="Q51" s="13">
        <v>8.2421999999999995E-2</v>
      </c>
      <c r="R51" s="16">
        <v>0</v>
      </c>
      <c r="S51" s="13">
        <v>0.12875600000000001</v>
      </c>
      <c r="T51" s="13">
        <v>7.5369000000000005E-2</v>
      </c>
      <c r="U51" s="13">
        <v>8.8574E-2</v>
      </c>
      <c r="V51" s="16">
        <v>0</v>
      </c>
      <c r="W51" s="13">
        <f t="shared" si="1"/>
        <v>0.18144099999999996</v>
      </c>
      <c r="X51" s="13">
        <f t="shared" si="1"/>
        <v>-8.1408000000000591E-2</v>
      </c>
      <c r="Y51" s="17">
        <f t="shared" si="1"/>
        <v>-3.418399999999977E-2</v>
      </c>
    </row>
    <row r="52" spans="1:25" x14ac:dyDescent="0.2">
      <c r="A52" s="14">
        <v>246</v>
      </c>
      <c r="B52" s="14">
        <v>261</v>
      </c>
      <c r="C52" s="14" t="s">
        <v>95</v>
      </c>
      <c r="D52" s="15">
        <v>1590.885</v>
      </c>
      <c r="E52" s="25">
        <v>5.7951389999999998</v>
      </c>
      <c r="F52" s="16">
        <v>0</v>
      </c>
      <c r="G52" s="13">
        <v>3.401351</v>
      </c>
      <c r="H52" s="13">
        <v>6.31372</v>
      </c>
      <c r="I52" s="13">
        <v>6.868455</v>
      </c>
      <c r="J52" s="16">
        <v>0</v>
      </c>
      <c r="K52" s="13">
        <v>3.4878140000000002</v>
      </c>
      <c r="L52" s="13">
        <v>6.0641769999999999</v>
      </c>
      <c r="M52" s="13">
        <v>6.8046319999999998</v>
      </c>
      <c r="N52" s="16">
        <v>0</v>
      </c>
      <c r="O52" s="13">
        <v>6.9903999999999994E-2</v>
      </c>
      <c r="P52" s="13">
        <v>6.5425999999999998E-2</v>
      </c>
      <c r="Q52" s="13">
        <v>0.106431</v>
      </c>
      <c r="R52" s="16">
        <v>0</v>
      </c>
      <c r="S52" s="13">
        <v>0.23477300000000001</v>
      </c>
      <c r="T52" s="13">
        <v>6.8329000000000001E-2</v>
      </c>
      <c r="U52" s="13">
        <v>5.9742999999999997E-2</v>
      </c>
      <c r="V52" s="16">
        <v>0</v>
      </c>
      <c r="W52" s="13">
        <f t="shared" si="1"/>
        <v>8.6463000000000179E-2</v>
      </c>
      <c r="X52" s="13">
        <f t="shared" si="1"/>
        <v>-0.24954300000000007</v>
      </c>
      <c r="Y52" s="17">
        <f t="shared" si="1"/>
        <v>-6.3823000000000185E-2</v>
      </c>
    </row>
    <row r="53" spans="1:25" x14ac:dyDescent="0.2">
      <c r="A53" s="14">
        <v>246</v>
      </c>
      <c r="B53" s="14">
        <v>262</v>
      </c>
      <c r="C53" s="14" t="s">
        <v>96</v>
      </c>
      <c r="D53" s="15">
        <v>1703.9690000000001</v>
      </c>
      <c r="E53" s="25">
        <v>6.2486100000000002</v>
      </c>
      <c r="F53" s="16">
        <v>0</v>
      </c>
      <c r="G53" s="13">
        <v>4.148898</v>
      </c>
      <c r="H53" s="13">
        <v>7.0233030000000003</v>
      </c>
      <c r="I53" s="13">
        <v>7.5673170000000001</v>
      </c>
      <c r="J53" s="16">
        <v>0</v>
      </c>
      <c r="K53" s="13">
        <v>4.1512279999999997</v>
      </c>
      <c r="L53" s="13">
        <v>6.5807690000000001</v>
      </c>
      <c r="M53" s="13">
        <v>7.2243740000000001</v>
      </c>
      <c r="N53" s="16">
        <v>0</v>
      </c>
      <c r="O53" s="13">
        <v>7.4009000000000005E-2</v>
      </c>
      <c r="P53" s="13">
        <v>4.7607999999999998E-2</v>
      </c>
      <c r="Q53" s="13">
        <v>0.14471800000000001</v>
      </c>
      <c r="R53" s="16">
        <v>0</v>
      </c>
      <c r="S53" s="13">
        <v>0.24276500000000001</v>
      </c>
      <c r="T53" s="13">
        <v>6.1908999999999999E-2</v>
      </c>
      <c r="U53" s="13">
        <v>5.0347999999999997E-2</v>
      </c>
      <c r="V53" s="16">
        <v>0</v>
      </c>
      <c r="W53" s="13">
        <f t="shared" si="1"/>
        <v>2.3299999999997212E-3</v>
      </c>
      <c r="X53" s="13">
        <f t="shared" si="1"/>
        <v>-0.4425340000000002</v>
      </c>
      <c r="Y53" s="17">
        <f t="shared" si="1"/>
        <v>-0.342943</v>
      </c>
    </row>
    <row r="54" spans="1:25" x14ac:dyDescent="0.2">
      <c r="A54" s="14">
        <v>256</v>
      </c>
      <c r="B54" s="14">
        <v>262</v>
      </c>
      <c r="C54" s="14" t="s">
        <v>97</v>
      </c>
      <c r="D54" s="15">
        <v>701.41920000000005</v>
      </c>
      <c r="E54" s="25">
        <v>5.113035</v>
      </c>
      <c r="F54" s="16">
        <v>0</v>
      </c>
      <c r="G54" s="13">
        <v>3.112895</v>
      </c>
      <c r="H54" s="13">
        <v>3.2960120000000002</v>
      </c>
      <c r="I54" s="13">
        <v>3.341313</v>
      </c>
      <c r="J54" s="16">
        <v>0</v>
      </c>
      <c r="K54" s="13">
        <v>2.954774</v>
      </c>
      <c r="L54" s="13">
        <v>3.1729829999999999</v>
      </c>
      <c r="M54" s="13">
        <v>3.2754799999999999</v>
      </c>
      <c r="N54" s="16">
        <v>0</v>
      </c>
      <c r="O54" s="13">
        <v>3.6906000000000001E-2</v>
      </c>
      <c r="P54" s="13">
        <v>3.1094E-2</v>
      </c>
      <c r="Q54" s="13">
        <v>3.4541000000000002E-2</v>
      </c>
      <c r="R54" s="16">
        <v>0</v>
      </c>
      <c r="S54" s="13">
        <v>0.14089699999999999</v>
      </c>
      <c r="T54" s="13">
        <v>1.7353E-2</v>
      </c>
      <c r="U54" s="13">
        <v>5.5225000000000003E-2</v>
      </c>
      <c r="V54" s="16">
        <v>0</v>
      </c>
      <c r="W54" s="13">
        <f t="shared" si="1"/>
        <v>-0.15812099999999996</v>
      </c>
      <c r="X54" s="13">
        <f t="shared" si="1"/>
        <v>-0.12302900000000028</v>
      </c>
      <c r="Y54" s="17">
        <f t="shared" si="1"/>
        <v>-6.583300000000003E-2</v>
      </c>
    </row>
    <row r="55" spans="1:25" x14ac:dyDescent="0.2">
      <c r="A55" s="14">
        <v>265</v>
      </c>
      <c r="B55" s="14">
        <v>282</v>
      </c>
      <c r="C55" s="14" t="s">
        <v>99</v>
      </c>
      <c r="D55" s="15">
        <v>1961.0307</v>
      </c>
      <c r="E55" s="25">
        <v>5.981401</v>
      </c>
      <c r="F55" s="16">
        <v>0</v>
      </c>
      <c r="G55" s="13">
        <v>4.0003289999999998</v>
      </c>
      <c r="H55" s="13">
        <v>5.5827669999999996</v>
      </c>
      <c r="I55" s="13">
        <v>6.1654749999999998</v>
      </c>
      <c r="J55" s="16">
        <v>0</v>
      </c>
      <c r="K55" s="13">
        <v>3.9077929999999999</v>
      </c>
      <c r="L55" s="13">
        <v>5.359896</v>
      </c>
      <c r="M55" s="13">
        <v>5.8498250000000001</v>
      </c>
      <c r="N55" s="16">
        <v>0</v>
      </c>
      <c r="O55" s="13">
        <v>4.5009E-2</v>
      </c>
      <c r="P55" s="13">
        <v>8.1932000000000005E-2</v>
      </c>
      <c r="Q55" s="13">
        <v>0.115194</v>
      </c>
      <c r="R55" s="16">
        <v>0</v>
      </c>
      <c r="S55" s="13">
        <v>0.19761999999999999</v>
      </c>
      <c r="T55" s="13">
        <v>6.7679000000000003E-2</v>
      </c>
      <c r="U55" s="13">
        <v>8.0198000000000005E-2</v>
      </c>
      <c r="V55" s="16">
        <v>0</v>
      </c>
      <c r="W55" s="13">
        <f t="shared" si="1"/>
        <v>-9.2535999999999952E-2</v>
      </c>
      <c r="X55" s="13">
        <f t="shared" si="1"/>
        <v>-0.2228709999999996</v>
      </c>
      <c r="Y55" s="17">
        <f t="shared" si="1"/>
        <v>-0.31564999999999976</v>
      </c>
    </row>
    <row r="56" spans="1:25" x14ac:dyDescent="0.2">
      <c r="A56" s="14">
        <v>267</v>
      </c>
      <c r="B56" s="14">
        <v>282</v>
      </c>
      <c r="C56" s="14" t="s">
        <v>102</v>
      </c>
      <c r="D56" s="15">
        <v>1786.9844000000001</v>
      </c>
      <c r="E56" s="25">
        <v>5.7183549999999999</v>
      </c>
      <c r="F56" s="16">
        <v>0</v>
      </c>
      <c r="G56" s="13">
        <v>5.0051579999999998</v>
      </c>
      <c r="H56" s="13">
        <v>6.6689759999999998</v>
      </c>
      <c r="I56" s="13">
        <v>7.2754969999999997</v>
      </c>
      <c r="J56" s="16">
        <v>0</v>
      </c>
      <c r="K56" s="13">
        <v>5.0384859999999998</v>
      </c>
      <c r="L56" s="13">
        <v>6.5115150000000002</v>
      </c>
      <c r="M56" s="13">
        <v>7.2851809999999997</v>
      </c>
      <c r="N56" s="16">
        <v>0</v>
      </c>
      <c r="O56" s="13">
        <v>6.8723999999999993E-2</v>
      </c>
      <c r="P56" s="13">
        <v>8.0327999999999997E-2</v>
      </c>
      <c r="Q56" s="13">
        <v>0.117647</v>
      </c>
      <c r="R56" s="16">
        <v>0</v>
      </c>
      <c r="S56" s="13">
        <v>0.27976499999999999</v>
      </c>
      <c r="T56" s="13">
        <v>8.0997E-2</v>
      </c>
      <c r="U56" s="13">
        <v>0.122866</v>
      </c>
      <c r="V56" s="16">
        <v>0</v>
      </c>
      <c r="W56" s="13">
        <f t="shared" si="1"/>
        <v>3.3328000000000024E-2</v>
      </c>
      <c r="X56" s="13">
        <f t="shared" si="1"/>
        <v>-0.15746099999999963</v>
      </c>
      <c r="Y56" s="17">
        <f t="shared" si="1"/>
        <v>9.6840000000000259E-3</v>
      </c>
    </row>
    <row r="57" spans="1:25" x14ac:dyDescent="0.2">
      <c r="A57" s="14">
        <v>269</v>
      </c>
      <c r="B57" s="14">
        <v>278</v>
      </c>
      <c r="C57" s="14" t="s">
        <v>103</v>
      </c>
      <c r="D57" s="15">
        <v>1103.5514000000001</v>
      </c>
      <c r="E57" s="25">
        <v>3.9257659999999999</v>
      </c>
      <c r="F57" s="16">
        <v>0</v>
      </c>
      <c r="G57" s="13">
        <v>3.1070340000000001</v>
      </c>
      <c r="H57" s="13">
        <v>3.7382550000000001</v>
      </c>
      <c r="I57" s="13">
        <v>3.7994520000000001</v>
      </c>
      <c r="J57" s="16">
        <v>0</v>
      </c>
      <c r="K57" s="13">
        <v>2.9594559999999999</v>
      </c>
      <c r="L57" s="13">
        <v>3.526875</v>
      </c>
      <c r="M57" s="13">
        <v>3.674077</v>
      </c>
      <c r="N57" s="16">
        <v>0</v>
      </c>
      <c r="O57" s="13">
        <v>3.6166999999999998E-2</v>
      </c>
      <c r="P57" s="13">
        <v>6.7350999999999994E-2</v>
      </c>
      <c r="Q57" s="13">
        <v>8.8570999999999997E-2</v>
      </c>
      <c r="R57" s="16">
        <v>0</v>
      </c>
      <c r="S57" s="13">
        <v>0.13708600000000001</v>
      </c>
      <c r="T57" s="13">
        <v>3.9861000000000001E-2</v>
      </c>
      <c r="U57" s="13">
        <v>6.6463999999999995E-2</v>
      </c>
      <c r="V57" s="16">
        <v>0</v>
      </c>
      <c r="W57" s="13">
        <f t="shared" si="1"/>
        <v>-0.14757800000000021</v>
      </c>
      <c r="X57" s="13">
        <f t="shared" si="1"/>
        <v>-0.21138000000000012</v>
      </c>
      <c r="Y57" s="17">
        <f t="shared" si="1"/>
        <v>-0.12537500000000001</v>
      </c>
    </row>
    <row r="58" spans="1:25" x14ac:dyDescent="0.2">
      <c r="A58" s="14">
        <v>269</v>
      </c>
      <c r="B58" s="14">
        <v>282</v>
      </c>
      <c r="C58" s="14" t="s">
        <v>104</v>
      </c>
      <c r="D58" s="15">
        <v>1586.8683000000001</v>
      </c>
      <c r="E58" s="25">
        <v>4.7227439999999996</v>
      </c>
      <c r="F58" s="16">
        <v>0</v>
      </c>
      <c r="G58" s="13">
        <v>4.232755</v>
      </c>
      <c r="H58" s="13">
        <v>5.6774199999999997</v>
      </c>
      <c r="I58" s="13">
        <v>5.9733130000000001</v>
      </c>
      <c r="J58" s="16">
        <v>0</v>
      </c>
      <c r="K58" s="13">
        <v>4.3239150000000004</v>
      </c>
      <c r="L58" s="13">
        <v>5.605181</v>
      </c>
      <c r="M58" s="13">
        <v>6.0967149999999997</v>
      </c>
      <c r="N58" s="16">
        <v>0</v>
      </c>
      <c r="O58" s="13">
        <v>6.9191000000000003E-2</v>
      </c>
      <c r="P58" s="13">
        <v>6.8661E-2</v>
      </c>
      <c r="Q58" s="13">
        <v>0.108847</v>
      </c>
      <c r="R58" s="16">
        <v>0</v>
      </c>
      <c r="S58" s="13">
        <v>0.21945700000000001</v>
      </c>
      <c r="T58" s="13">
        <v>7.3882000000000003E-2</v>
      </c>
      <c r="U58" s="13">
        <v>0.11027000000000001</v>
      </c>
      <c r="V58" s="16">
        <v>0</v>
      </c>
      <c r="W58" s="13">
        <f t="shared" si="1"/>
        <v>9.1160000000000352E-2</v>
      </c>
      <c r="X58" s="13">
        <f t="shared" si="1"/>
        <v>-7.223899999999972E-2</v>
      </c>
      <c r="Y58" s="17">
        <f t="shared" si="1"/>
        <v>0.12340199999999957</v>
      </c>
    </row>
    <row r="59" spans="1:25" x14ac:dyDescent="0.2">
      <c r="A59" s="14">
        <v>269</v>
      </c>
      <c r="B59" s="14">
        <v>287</v>
      </c>
      <c r="C59" s="14" t="s">
        <v>105</v>
      </c>
      <c r="D59" s="15">
        <v>2028.127</v>
      </c>
      <c r="E59" s="25">
        <v>5.6873250000000004</v>
      </c>
      <c r="F59" s="16">
        <v>0</v>
      </c>
      <c r="G59" s="13">
        <v>6.5549720000000002</v>
      </c>
      <c r="H59" s="13">
        <v>8.9695909999999994</v>
      </c>
      <c r="I59" s="13">
        <v>9.5007660000000005</v>
      </c>
      <c r="J59" s="16">
        <v>0</v>
      </c>
      <c r="K59" s="13">
        <v>6.6148740000000004</v>
      </c>
      <c r="L59" s="13">
        <v>8.8155199999999994</v>
      </c>
      <c r="M59" s="13">
        <v>9.4771739999999998</v>
      </c>
      <c r="N59" s="16">
        <v>0</v>
      </c>
      <c r="O59" s="13">
        <v>7.2877999999999998E-2</v>
      </c>
      <c r="P59" s="13">
        <v>9.1852000000000003E-2</v>
      </c>
      <c r="Q59" s="13">
        <v>0.18545700000000001</v>
      </c>
      <c r="R59" s="16">
        <v>0</v>
      </c>
      <c r="S59" s="13">
        <v>0.38908399999999999</v>
      </c>
      <c r="T59" s="13">
        <v>0.15229400000000001</v>
      </c>
      <c r="U59" s="13">
        <v>0.13239000000000001</v>
      </c>
      <c r="V59" s="16">
        <v>0</v>
      </c>
      <c r="W59" s="13">
        <f t="shared" si="1"/>
        <v>5.9902000000000122E-2</v>
      </c>
      <c r="X59" s="13">
        <f t="shared" si="1"/>
        <v>-0.15407100000000007</v>
      </c>
      <c r="Y59" s="17">
        <f t="shared" si="1"/>
        <v>-2.3592000000000724E-2</v>
      </c>
    </row>
    <row r="60" spans="1:25" x14ac:dyDescent="0.2">
      <c r="A60" s="14">
        <v>279</v>
      </c>
      <c r="B60" s="14">
        <v>286</v>
      </c>
      <c r="C60" s="14" t="s">
        <v>109</v>
      </c>
      <c r="D60" s="15">
        <v>830.50940000000003</v>
      </c>
      <c r="E60" s="25">
        <v>4.910183</v>
      </c>
      <c r="F60" s="16">
        <v>0</v>
      </c>
      <c r="G60" s="13">
        <v>2.3005879999999999</v>
      </c>
      <c r="H60" s="13">
        <v>3.6863069999999998</v>
      </c>
      <c r="I60" s="13">
        <v>4.0488229999999996</v>
      </c>
      <c r="J60" s="16">
        <v>0</v>
      </c>
      <c r="K60" s="13">
        <v>2.530529</v>
      </c>
      <c r="L60" s="13">
        <v>3.7819799999999999</v>
      </c>
      <c r="M60" s="13">
        <v>4.1402380000000001</v>
      </c>
      <c r="N60" s="16">
        <v>0</v>
      </c>
      <c r="O60" s="13">
        <v>7.8838000000000005E-2</v>
      </c>
      <c r="P60" s="13">
        <v>4.0042000000000001E-2</v>
      </c>
      <c r="Q60" s="13">
        <v>7.5027999999999997E-2</v>
      </c>
      <c r="R60" s="16">
        <v>0</v>
      </c>
      <c r="S60" s="13">
        <v>0.117852</v>
      </c>
      <c r="T60" s="13">
        <v>0.119912</v>
      </c>
      <c r="U60" s="13">
        <v>0.16412599999999999</v>
      </c>
      <c r="V60" s="16">
        <v>0</v>
      </c>
      <c r="W60" s="13">
        <f t="shared" si="1"/>
        <v>0.22994100000000017</v>
      </c>
      <c r="X60" s="13">
        <f t="shared" si="1"/>
        <v>9.5673000000000119E-2</v>
      </c>
      <c r="Y60" s="17">
        <f t="shared" si="1"/>
        <v>9.1415000000000468E-2</v>
      </c>
    </row>
    <row r="61" spans="1:25" x14ac:dyDescent="0.2">
      <c r="A61" s="14">
        <v>279</v>
      </c>
      <c r="B61" s="14">
        <v>287</v>
      </c>
      <c r="C61" s="14" t="s">
        <v>110</v>
      </c>
      <c r="D61" s="15">
        <v>943.59349999999995</v>
      </c>
      <c r="E61" s="25">
        <v>5.5699500000000004</v>
      </c>
      <c r="F61" s="16">
        <v>0</v>
      </c>
      <c r="G61" s="13">
        <v>2.9452039999999999</v>
      </c>
      <c r="H61" s="13">
        <v>4.331429</v>
      </c>
      <c r="I61" s="13">
        <v>4.8180079999999998</v>
      </c>
      <c r="J61" s="16">
        <v>0</v>
      </c>
      <c r="K61" s="13">
        <v>3.0822940000000001</v>
      </c>
      <c r="L61" s="13">
        <v>4.4434909999999999</v>
      </c>
      <c r="M61" s="13">
        <v>4.817342</v>
      </c>
      <c r="N61" s="16">
        <v>0</v>
      </c>
      <c r="O61" s="13">
        <v>5.5951000000000001E-2</v>
      </c>
      <c r="P61" s="13">
        <v>1.5206000000000001E-2</v>
      </c>
      <c r="Q61" s="13">
        <v>6.5948000000000007E-2</v>
      </c>
      <c r="R61" s="16">
        <v>0</v>
      </c>
      <c r="S61" s="13">
        <v>0.11561</v>
      </c>
      <c r="T61" s="13">
        <v>8.2678000000000001E-2</v>
      </c>
      <c r="U61" s="13">
        <v>5.0533000000000002E-2</v>
      </c>
      <c r="V61" s="16">
        <v>0</v>
      </c>
      <c r="W61" s="13">
        <f t="shared" si="1"/>
        <v>0.13709000000000016</v>
      </c>
      <c r="X61" s="13">
        <f t="shared" si="1"/>
        <v>0.11206199999999988</v>
      </c>
      <c r="Y61" s="17">
        <f t="shared" si="1"/>
        <v>-6.6599999999983339E-4</v>
      </c>
    </row>
    <row r="62" spans="1:25" x14ac:dyDescent="0.2">
      <c r="A62" s="14">
        <v>288</v>
      </c>
      <c r="B62" s="14">
        <v>295</v>
      </c>
      <c r="C62" s="14" t="s">
        <v>111</v>
      </c>
      <c r="D62" s="15">
        <v>999.39419999999996</v>
      </c>
      <c r="E62" s="25">
        <v>5.7632050000000001</v>
      </c>
      <c r="F62" s="16">
        <v>0</v>
      </c>
      <c r="G62" s="13">
        <v>1.0886290000000001</v>
      </c>
      <c r="H62" s="13">
        <v>1.2591220000000001</v>
      </c>
      <c r="I62" s="13">
        <v>1.7491099999999999</v>
      </c>
      <c r="J62" s="16">
        <v>0</v>
      </c>
      <c r="K62" s="13">
        <v>1.116323</v>
      </c>
      <c r="L62" s="13">
        <v>1.543965</v>
      </c>
      <c r="M62" s="13">
        <v>1.672847</v>
      </c>
      <c r="N62" s="16">
        <v>0</v>
      </c>
      <c r="O62" s="13">
        <v>5.0294999999999999E-2</v>
      </c>
      <c r="P62" s="13">
        <v>4.8977E-2</v>
      </c>
      <c r="Q62" s="13">
        <v>3.218E-2</v>
      </c>
      <c r="R62" s="16">
        <v>0</v>
      </c>
      <c r="S62" s="13">
        <v>4.7174000000000001E-2</v>
      </c>
      <c r="T62" s="13">
        <v>0.17294000000000001</v>
      </c>
      <c r="U62" s="13">
        <v>4.4173999999999998E-2</v>
      </c>
      <c r="V62" s="16">
        <v>0</v>
      </c>
      <c r="W62" s="13">
        <f t="shared" si="1"/>
        <v>2.7693999999999885E-2</v>
      </c>
      <c r="X62" s="13">
        <f t="shared" si="1"/>
        <v>0.28484299999999996</v>
      </c>
      <c r="Y62" s="17">
        <f t="shared" si="1"/>
        <v>-7.626299999999997E-2</v>
      </c>
    </row>
    <row r="63" spans="1:25" x14ac:dyDescent="0.2">
      <c r="A63" s="14">
        <v>296</v>
      </c>
      <c r="B63" s="14">
        <v>302</v>
      </c>
      <c r="C63" s="14" t="s">
        <v>114</v>
      </c>
      <c r="D63" s="15">
        <v>748.37699999999995</v>
      </c>
      <c r="E63" s="25">
        <v>2.1538629999999999</v>
      </c>
      <c r="F63" s="16">
        <v>0</v>
      </c>
      <c r="G63" s="13">
        <v>2.1896659999999999</v>
      </c>
      <c r="H63" s="13">
        <v>3.0635479999999999</v>
      </c>
      <c r="I63" s="13">
        <v>3.3484210000000001</v>
      </c>
      <c r="J63" s="16">
        <v>0</v>
      </c>
      <c r="K63" s="13">
        <v>2.0658270000000001</v>
      </c>
      <c r="L63" s="13">
        <v>3.0207329999999999</v>
      </c>
      <c r="M63" s="13">
        <v>3.3538239999999999</v>
      </c>
      <c r="N63" s="16">
        <v>0</v>
      </c>
      <c r="O63" s="13">
        <v>1.5554999999999999E-2</v>
      </c>
      <c r="P63" s="13">
        <v>6.2182000000000001E-2</v>
      </c>
      <c r="Q63" s="13">
        <v>0.104266</v>
      </c>
      <c r="R63" s="16">
        <v>0</v>
      </c>
      <c r="S63" s="13">
        <v>3.9371000000000003E-2</v>
      </c>
      <c r="T63" s="13">
        <v>3.3080999999999999E-2</v>
      </c>
      <c r="U63" s="13">
        <v>0.10154199999999999</v>
      </c>
      <c r="V63" s="16">
        <v>0</v>
      </c>
      <c r="W63" s="13">
        <f t="shared" si="1"/>
        <v>-0.12383899999999981</v>
      </c>
      <c r="X63" s="13">
        <f t="shared" si="1"/>
        <v>-4.2815000000000047E-2</v>
      </c>
      <c r="Y63" s="17">
        <f t="shared" si="1"/>
        <v>5.4029999999998246E-3</v>
      </c>
    </row>
    <row r="64" spans="1:25" x14ac:dyDescent="0.2">
      <c r="A64" s="18">
        <v>296</v>
      </c>
      <c r="B64" s="18">
        <v>306</v>
      </c>
      <c r="C64" s="18" t="s">
        <v>115</v>
      </c>
      <c r="D64" s="19">
        <v>1223.6201000000001</v>
      </c>
      <c r="E64" s="26">
        <v>4.0886189999999996</v>
      </c>
      <c r="F64" s="20">
        <v>0</v>
      </c>
      <c r="G64" s="21">
        <v>4.7457320000000003</v>
      </c>
      <c r="H64" s="21">
        <v>5.6218849999999998</v>
      </c>
      <c r="I64" s="21">
        <v>5.8694119999999996</v>
      </c>
      <c r="J64" s="20">
        <v>0</v>
      </c>
      <c r="K64" s="21">
        <v>4.500985</v>
      </c>
      <c r="L64" s="21">
        <v>5.3558180000000002</v>
      </c>
      <c r="M64" s="21">
        <v>5.7127230000000004</v>
      </c>
      <c r="N64" s="20">
        <v>0</v>
      </c>
      <c r="O64" s="21">
        <v>3.3484E-2</v>
      </c>
      <c r="P64" s="21">
        <v>8.3941000000000002E-2</v>
      </c>
      <c r="Q64" s="21">
        <v>0.121582</v>
      </c>
      <c r="R64" s="20">
        <v>0</v>
      </c>
      <c r="S64" s="21">
        <v>0.20171500000000001</v>
      </c>
      <c r="T64" s="21">
        <v>6.7332000000000003E-2</v>
      </c>
      <c r="U64" s="21">
        <v>7.6749999999999999E-2</v>
      </c>
      <c r="V64" s="20">
        <v>0</v>
      </c>
      <c r="W64" s="21">
        <f t="shared" si="1"/>
        <v>-0.24474700000000027</v>
      </c>
      <c r="X64" s="21">
        <f t="shared" si="1"/>
        <v>-0.26606699999999961</v>
      </c>
      <c r="Y64" s="22">
        <f t="shared" si="1"/>
        <v>-0.15668899999999919</v>
      </c>
    </row>
  </sheetData>
  <mergeCells count="5">
    <mergeCell ref="F1:I1"/>
    <mergeCell ref="J1:M1"/>
    <mergeCell ref="N1:Q1"/>
    <mergeCell ref="R1:U1"/>
    <mergeCell ref="V1:Y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PF-07321332</vt:lpstr>
      <vt:lpstr>PF-00835231</vt:lpstr>
      <vt:lpstr>GC376</vt:lpstr>
      <vt:lpstr>boceprevir</vt:lpstr>
      <vt:lpstr>carmofur</vt:lpstr>
      <vt:lpstr>ebselen</vt:lpstr>
      <vt:lpstr>MR6-31-2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LIU, CHENGXI [Student]</cp:lastModifiedBy>
  <dcterms:created xsi:type="dcterms:W3CDTF">2022-11-08T14:41:39Z</dcterms:created>
  <dcterms:modified xsi:type="dcterms:W3CDTF">2026-09-09T08:02:39Z</dcterms:modified>
</cp:coreProperties>
</file>