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linda_choubani/2024_paper/supplementary_tables/"/>
    </mc:Choice>
  </mc:AlternateContent>
  <xr:revisionPtr revIDLastSave="0" documentId="13_ncr:1_{FDB02305-6AD0-884F-B8A0-ACE877842F7C}" xr6:coauthVersionLast="47" xr6:coauthVersionMax="47" xr10:uidLastSave="{00000000-0000-0000-0000-000000000000}"/>
  <bookViews>
    <workbookView xWindow="7680" yWindow="6620" windowWidth="28800" windowHeight="17500" xr2:uid="{30CB140A-0E76-714C-9CB5-B68FAE4A91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B7" i="1" s="1"/>
  <c r="B8" i="1" s="1"/>
  <c r="B9" i="1" s="1"/>
  <c r="B10" i="1" s="1"/>
  <c r="B11" i="1" s="1"/>
  <c r="B12" i="1" s="1"/>
  <c r="O6" i="1"/>
  <c r="O7" i="1"/>
  <c r="O8" i="1"/>
  <c r="O9" i="1"/>
  <c r="O10" i="1"/>
  <c r="O11" i="1"/>
  <c r="O12" i="1"/>
  <c r="O5" i="1"/>
  <c r="N12" i="1"/>
  <c r="J12" i="1"/>
  <c r="N11" i="1"/>
  <c r="J11" i="1"/>
  <c r="N10" i="1"/>
  <c r="J10" i="1"/>
  <c r="M12" i="1"/>
  <c r="M11" i="1"/>
  <c r="M10" i="1"/>
  <c r="N8" i="1"/>
  <c r="M8" i="1"/>
  <c r="J8" i="1"/>
  <c r="N7" i="1"/>
  <c r="M7" i="1"/>
  <c r="J7" i="1"/>
  <c r="J9" i="1"/>
  <c r="J6" i="1"/>
  <c r="J5" i="1"/>
  <c r="N9" i="1"/>
  <c r="M9" i="1"/>
  <c r="N6" i="1"/>
  <c r="M6" i="1"/>
  <c r="N5" i="1" l="1"/>
  <c r="M5" i="1"/>
</calcChain>
</file>

<file path=xl/sharedStrings.xml><?xml version="1.0" encoding="utf-8"?>
<sst xmlns="http://schemas.openxmlformats.org/spreadsheetml/2006/main" count="49" uniqueCount="42">
  <si>
    <t>Replicates</t>
  </si>
  <si>
    <t>Restriction enzyme</t>
  </si>
  <si>
    <t>Uniquely mapped reads</t>
  </si>
  <si>
    <t>Valid pairs</t>
  </si>
  <si>
    <t>Cis_reads</t>
  </si>
  <si>
    <t>Trans_reads</t>
  </si>
  <si>
    <t>Valid pairs/Total reads (%)</t>
  </si>
  <si>
    <t>MboI</t>
  </si>
  <si>
    <t>Total reads</t>
  </si>
  <si>
    <t>Cell number</t>
  </si>
  <si>
    <t>Uniquely mapped/Total reads</t>
  </si>
  <si>
    <t>cis/valid pairs (%)</t>
  </si>
  <si>
    <t>GSE94489</t>
  </si>
  <si>
    <t>GEO series</t>
  </si>
  <si>
    <t>GEO sample</t>
  </si>
  <si>
    <t>SRA run</t>
  </si>
  <si>
    <t>GSM2476406</t>
  </si>
  <si>
    <t>Diploid_19_G1</t>
  </si>
  <si>
    <t>SRR5229029</t>
  </si>
  <si>
    <t>Diploid_21_ES</t>
  </si>
  <si>
    <t>SRR5229035</t>
  </si>
  <si>
    <t>GSM2476409</t>
  </si>
  <si>
    <t>Diploid_23_MS</t>
  </si>
  <si>
    <t>SRR5229039</t>
  </si>
  <si>
    <t>GSM2476411</t>
  </si>
  <si>
    <t>Diploid_25_LSG2</t>
  </si>
  <si>
    <t>SRR5229043</t>
  </si>
  <si>
    <t>GSM2476413</t>
  </si>
  <si>
    <t>Diploid_20_G1</t>
  </si>
  <si>
    <t>SRR5229031</t>
  </si>
  <si>
    <t>GSM2476407</t>
  </si>
  <si>
    <t>Diploid_22_ES</t>
  </si>
  <si>
    <t>SRR5229037</t>
  </si>
  <si>
    <t>GSM2476410</t>
  </si>
  <si>
    <t>Diploid_24_MS</t>
  </si>
  <si>
    <t>GSM2476412</t>
  </si>
  <si>
    <t>SRR5229041</t>
  </si>
  <si>
    <t>Diploid_26_LSG2</t>
  </si>
  <si>
    <t>SRR5229045</t>
  </si>
  <si>
    <t>GSM2476414</t>
  </si>
  <si>
    <t>Sample ID</t>
  </si>
  <si>
    <t>Sample list and QC report of published  (multiplexed) single-cell Hi-Cdata from Nagano et al.,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</si>
</sst>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scheme val="minor"/>
    </font>
    <font>
      <sz val="12"/>
      <color theme="1"/>
      <name val="Aptos Narrow"/>
      <scheme val="minor"/>
    </font>
    <font>
      <sz val="8"/>
      <name val="Aptos Narrow"/>
      <family val="2"/>
      <scheme val="minor"/>
    </font>
    <font>
      <sz val="12"/>
      <color rgb="FF333333"/>
      <name val="Aptos Narrow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2" fontId="0" fillId="0" borderId="1" xfId="0" applyNumberFormat="1" applyBorder="1" applyAlignment="1">
      <alignment horizontal="left"/>
    </xf>
    <xf numFmtId="0" fontId="2" fillId="0" borderId="1" xfId="0" applyFont="1" applyBorder="1"/>
    <xf numFmtId="0" fontId="4" fillId="0" borderId="1" xfId="0" applyFont="1" applyBorder="1"/>
    <xf numFmtId="3" fontId="2" fillId="0" borderId="1" xfId="0" applyNumberFormat="1" applyFont="1" applyBorder="1"/>
    <xf numFmtId="3" fontId="1" fillId="0" borderId="1" xfId="0" applyNumberFormat="1" applyFont="1" applyBorder="1"/>
    <xf numFmtId="3" fontId="0" fillId="0" borderId="2" xfId="0" applyNumberFormat="1" applyBorder="1" applyAlignment="1">
      <alignment horizontal="left"/>
    </xf>
    <xf numFmtId="3" fontId="0" fillId="0" borderId="0" xfId="0" applyNumberFormat="1" applyAlignment="1">
      <alignment horizontal="left"/>
    </xf>
    <xf numFmtId="3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2BB81-D6FF-4540-9CC8-094BA9B5E567}">
  <dimension ref="A2:O130"/>
  <sheetViews>
    <sheetView tabSelected="1" zoomScaleNormal="100" workbookViewId="0">
      <selection activeCell="A2" sqref="A2"/>
    </sheetView>
  </sheetViews>
  <sheetFormatPr baseColWidth="10" defaultRowHeight="16" x14ac:dyDescent="0.2"/>
  <cols>
    <col min="1" max="1" width="29" customWidth="1"/>
    <col min="2" max="2" width="11.1640625" customWidth="1"/>
    <col min="3" max="3" width="17.33203125" customWidth="1"/>
    <col min="4" max="4" width="13.33203125" customWidth="1"/>
    <col min="5" max="5" width="13.5" customWidth="1"/>
    <col min="6" max="6" width="14.5" customWidth="1"/>
    <col min="7" max="7" width="14.6640625" customWidth="1"/>
    <col min="8" max="8" width="19.83203125" customWidth="1"/>
    <col min="9" max="9" width="20.6640625" customWidth="1"/>
    <col min="10" max="10" width="24" customWidth="1"/>
    <col min="11" max="11" width="21" customWidth="1"/>
    <col min="12" max="12" width="24.5" customWidth="1"/>
    <col min="14" max="14" width="22.33203125" customWidth="1"/>
    <col min="15" max="15" width="18.6640625" customWidth="1"/>
    <col min="16" max="16" width="22.5" customWidth="1"/>
    <col min="17" max="17" width="16.5" customWidth="1"/>
  </cols>
  <sheetData>
    <row r="2" spans="1:15" x14ac:dyDescent="0.2">
      <c r="A2" t="s">
        <v>41</v>
      </c>
    </row>
    <row r="4" spans="1:15" x14ac:dyDescent="0.2">
      <c r="A4" s="4" t="s">
        <v>40</v>
      </c>
      <c r="B4" s="6" t="s">
        <v>13</v>
      </c>
      <c r="C4" s="6" t="s">
        <v>14</v>
      </c>
      <c r="D4" s="6" t="s">
        <v>15</v>
      </c>
      <c r="E4" s="4" t="s">
        <v>0</v>
      </c>
      <c r="F4" s="4" t="s">
        <v>1</v>
      </c>
      <c r="G4" s="4" t="s">
        <v>9</v>
      </c>
      <c r="H4" s="4" t="s">
        <v>8</v>
      </c>
      <c r="I4" s="2" t="s">
        <v>2</v>
      </c>
      <c r="J4" s="2" t="s">
        <v>10</v>
      </c>
      <c r="K4" s="2" t="s">
        <v>3</v>
      </c>
      <c r="L4" s="2" t="s">
        <v>4</v>
      </c>
      <c r="M4" s="2" t="s">
        <v>5</v>
      </c>
      <c r="N4" s="2" t="s">
        <v>6</v>
      </c>
      <c r="O4" s="2" t="s">
        <v>11</v>
      </c>
    </row>
    <row r="5" spans="1:15" x14ac:dyDescent="0.2">
      <c r="A5" s="4" t="s">
        <v>17</v>
      </c>
      <c r="B5" s="6" t="s">
        <v>12</v>
      </c>
      <c r="C5" s="7" t="s">
        <v>16</v>
      </c>
      <c r="D5" s="6" t="s">
        <v>18</v>
      </c>
      <c r="E5" s="4">
        <v>1</v>
      </c>
      <c r="F5" s="4" t="s">
        <v>7</v>
      </c>
      <c r="G5" s="4">
        <v>192</v>
      </c>
      <c r="H5" s="8">
        <v>192806016</v>
      </c>
      <c r="I5" s="10">
        <v>110932325</v>
      </c>
      <c r="J5" s="5">
        <f t="shared" ref="J5:J12" si="0">I5/H5*100</f>
        <v>57.535717661424016</v>
      </c>
      <c r="K5" s="12">
        <v>45605795</v>
      </c>
      <c r="L5" s="12">
        <v>29000349</v>
      </c>
      <c r="M5" s="12">
        <f>K5-L5</f>
        <v>16605446</v>
      </c>
      <c r="N5" s="5">
        <f t="shared" ref="N5:N12" si="1">K5/H5*100</f>
        <v>23.653719912972011</v>
      </c>
      <c r="O5" s="5">
        <f>L5/K5*100</f>
        <v>63.589175454566686</v>
      </c>
    </row>
    <row r="6" spans="1:15" x14ac:dyDescent="0.2">
      <c r="A6" s="4" t="s">
        <v>19</v>
      </c>
      <c r="B6" s="6" t="str">
        <f>B5</f>
        <v>GSE94489</v>
      </c>
      <c r="C6" s="7" t="s">
        <v>21</v>
      </c>
      <c r="D6" s="6" t="s">
        <v>20</v>
      </c>
      <c r="E6" s="4">
        <v>2</v>
      </c>
      <c r="F6" s="4" t="s">
        <v>7</v>
      </c>
      <c r="G6" s="4">
        <v>192</v>
      </c>
      <c r="H6" s="8">
        <v>191621712</v>
      </c>
      <c r="I6" s="10">
        <v>144363941</v>
      </c>
      <c r="J6" s="5">
        <f t="shared" si="0"/>
        <v>75.337987273592461</v>
      </c>
      <c r="K6" s="12">
        <v>47266678</v>
      </c>
      <c r="L6" s="12">
        <v>30278322</v>
      </c>
      <c r="M6" s="12">
        <f>K6-L6</f>
        <v>16988356</v>
      </c>
      <c r="N6" s="5">
        <f t="shared" si="1"/>
        <v>24.666660947064287</v>
      </c>
      <c r="O6" s="5">
        <f t="shared" ref="O6:O12" si="2">L6/K6*100</f>
        <v>64.058493808259598</v>
      </c>
    </row>
    <row r="7" spans="1:15" x14ac:dyDescent="0.2">
      <c r="A7" s="3" t="s">
        <v>22</v>
      </c>
      <c r="B7" s="6" t="str">
        <f t="shared" ref="B7:B12" si="3">B6</f>
        <v>GSE94489</v>
      </c>
      <c r="C7" s="7" t="s">
        <v>24</v>
      </c>
      <c r="D7" s="6" t="s">
        <v>23</v>
      </c>
      <c r="E7" s="4">
        <v>1</v>
      </c>
      <c r="F7" s="4" t="s">
        <v>7</v>
      </c>
      <c r="G7" s="4">
        <v>192</v>
      </c>
      <c r="H7" s="8">
        <v>188082619</v>
      </c>
      <c r="I7" s="10">
        <v>134277832</v>
      </c>
      <c r="J7" s="5">
        <f t="shared" si="0"/>
        <v>71.393004156327706</v>
      </c>
      <c r="K7" s="12">
        <v>52611728</v>
      </c>
      <c r="L7" s="12">
        <v>36108984</v>
      </c>
      <c r="M7" s="12">
        <f>K7-L7</f>
        <v>16502744</v>
      </c>
      <c r="N7" s="5">
        <f t="shared" si="1"/>
        <v>27.972668755745051</v>
      </c>
      <c r="O7" s="5">
        <f t="shared" si="2"/>
        <v>68.632955754656081</v>
      </c>
    </row>
    <row r="8" spans="1:15" x14ac:dyDescent="0.2">
      <c r="A8" s="4" t="s">
        <v>25</v>
      </c>
      <c r="B8" s="6" t="str">
        <f t="shared" si="3"/>
        <v>GSE94489</v>
      </c>
      <c r="C8" s="7" t="s">
        <v>27</v>
      </c>
      <c r="D8" s="6" t="s">
        <v>26</v>
      </c>
      <c r="E8" s="4">
        <v>2</v>
      </c>
      <c r="F8" s="4" t="s">
        <v>7</v>
      </c>
      <c r="G8" s="4">
        <v>192</v>
      </c>
      <c r="H8" s="9">
        <v>194441744</v>
      </c>
      <c r="I8" s="11">
        <v>145603088</v>
      </c>
      <c r="J8" s="5">
        <f t="shared" si="0"/>
        <v>74.88262808422455</v>
      </c>
      <c r="K8" s="11">
        <v>56464082</v>
      </c>
      <c r="L8" s="12">
        <v>37593505</v>
      </c>
      <c r="M8" s="12">
        <f>K8-L8</f>
        <v>18870577</v>
      </c>
      <c r="N8" s="5">
        <f t="shared" si="1"/>
        <v>29.039074037517377</v>
      </c>
      <c r="O8" s="5">
        <f t="shared" si="2"/>
        <v>66.57950270049551</v>
      </c>
    </row>
    <row r="9" spans="1:15" x14ac:dyDescent="0.2">
      <c r="A9" s="4" t="s">
        <v>28</v>
      </c>
      <c r="B9" s="6" t="str">
        <f t="shared" si="3"/>
        <v>GSE94489</v>
      </c>
      <c r="C9" s="7" t="s">
        <v>30</v>
      </c>
      <c r="D9" s="6" t="s">
        <v>29</v>
      </c>
      <c r="E9" s="4">
        <v>1</v>
      </c>
      <c r="F9" s="4" t="s">
        <v>7</v>
      </c>
      <c r="G9" s="4">
        <v>192</v>
      </c>
      <c r="H9" s="9">
        <v>179007758</v>
      </c>
      <c r="I9" s="10">
        <v>131304131</v>
      </c>
      <c r="J9" s="5">
        <f t="shared" si="0"/>
        <v>73.351084035139976</v>
      </c>
      <c r="K9" s="12">
        <v>40400188</v>
      </c>
      <c r="L9" s="12">
        <v>26697721</v>
      </c>
      <c r="M9" s="12">
        <f t="shared" ref="M9:M12" si="4">K9-L9</f>
        <v>13702467</v>
      </c>
      <c r="N9" s="5">
        <f t="shared" si="1"/>
        <v>22.568959273820973</v>
      </c>
      <c r="O9" s="5">
        <f t="shared" si="2"/>
        <v>66.083160306085702</v>
      </c>
    </row>
    <row r="10" spans="1:15" x14ac:dyDescent="0.2">
      <c r="A10" s="4" t="s">
        <v>31</v>
      </c>
      <c r="B10" s="6" t="str">
        <f t="shared" si="3"/>
        <v>GSE94489</v>
      </c>
      <c r="C10" s="7" t="s">
        <v>33</v>
      </c>
      <c r="D10" s="6" t="s">
        <v>32</v>
      </c>
      <c r="E10" s="4">
        <v>2</v>
      </c>
      <c r="F10" s="4" t="s">
        <v>7</v>
      </c>
      <c r="G10" s="4">
        <v>192</v>
      </c>
      <c r="H10" s="9">
        <v>209743240</v>
      </c>
      <c r="I10" s="10">
        <v>152814248</v>
      </c>
      <c r="J10" s="5">
        <f t="shared" si="0"/>
        <v>72.857770290951933</v>
      </c>
      <c r="K10" s="12">
        <v>44492208</v>
      </c>
      <c r="L10" s="12">
        <v>27385251</v>
      </c>
      <c r="M10" s="12">
        <f t="shared" si="4"/>
        <v>17106957</v>
      </c>
      <c r="N10" s="5">
        <f t="shared" si="1"/>
        <v>21.212701777659198</v>
      </c>
      <c r="O10" s="5">
        <f t="shared" si="2"/>
        <v>61.550667478674015</v>
      </c>
    </row>
    <row r="11" spans="1:15" x14ac:dyDescent="0.2">
      <c r="A11" s="4" t="s">
        <v>34</v>
      </c>
      <c r="B11" s="6" t="str">
        <f t="shared" si="3"/>
        <v>GSE94489</v>
      </c>
      <c r="C11" s="7" t="s">
        <v>35</v>
      </c>
      <c r="D11" s="6" t="s">
        <v>36</v>
      </c>
      <c r="E11" s="4">
        <v>1</v>
      </c>
      <c r="F11" s="4" t="s">
        <v>7</v>
      </c>
      <c r="G11" s="4">
        <v>192</v>
      </c>
      <c r="H11" s="9">
        <v>146164243</v>
      </c>
      <c r="I11" s="10">
        <v>108045385</v>
      </c>
      <c r="J11" s="5">
        <f t="shared" si="0"/>
        <v>73.920531302584038</v>
      </c>
      <c r="K11" s="12">
        <v>33250992</v>
      </c>
      <c r="L11" s="12">
        <v>22749311</v>
      </c>
      <c r="M11" s="12">
        <f t="shared" si="4"/>
        <v>10501681</v>
      </c>
      <c r="N11" s="5">
        <f t="shared" si="1"/>
        <v>22.749060452493843</v>
      </c>
      <c r="O11" s="5">
        <f t="shared" si="2"/>
        <v>68.416939260037708</v>
      </c>
    </row>
    <row r="12" spans="1:15" x14ac:dyDescent="0.2">
      <c r="A12" s="4" t="s">
        <v>37</v>
      </c>
      <c r="B12" s="6" t="str">
        <f t="shared" si="3"/>
        <v>GSE94489</v>
      </c>
      <c r="C12" s="7" t="s">
        <v>39</v>
      </c>
      <c r="D12" s="6" t="s">
        <v>38</v>
      </c>
      <c r="E12" s="4">
        <v>2</v>
      </c>
      <c r="F12" s="4" t="s">
        <v>7</v>
      </c>
      <c r="G12" s="4">
        <v>192</v>
      </c>
      <c r="H12" s="9">
        <v>192662168</v>
      </c>
      <c r="I12" s="10">
        <v>143287398</v>
      </c>
      <c r="J12" s="5">
        <f t="shared" si="0"/>
        <v>74.372358355273988</v>
      </c>
      <c r="K12" s="12">
        <v>52652704</v>
      </c>
      <c r="L12" s="12">
        <v>34883505</v>
      </c>
      <c r="M12" s="12">
        <f t="shared" si="4"/>
        <v>17769199</v>
      </c>
      <c r="N12" s="5">
        <f t="shared" si="1"/>
        <v>27.329031198278635</v>
      </c>
      <c r="O12" s="5">
        <f t="shared" si="2"/>
        <v>66.252067510151051</v>
      </c>
    </row>
    <row r="13" spans="1:15" x14ac:dyDescent="0.2">
      <c r="K13" s="1"/>
    </row>
    <row r="14" spans="1:15" x14ac:dyDescent="0.2">
      <c r="K14" s="1"/>
    </row>
    <row r="15" spans="1:15" x14ac:dyDescent="0.2">
      <c r="K15" s="1"/>
    </row>
    <row r="16" spans="1:15" x14ac:dyDescent="0.2">
      <c r="K16" s="1"/>
    </row>
    <row r="17" spans="11:11" x14ac:dyDescent="0.2">
      <c r="K17" s="1"/>
    </row>
    <row r="18" spans="11:11" x14ac:dyDescent="0.2">
      <c r="K18" s="1"/>
    </row>
    <row r="19" spans="11:11" x14ac:dyDescent="0.2">
      <c r="K19" s="1"/>
    </row>
    <row r="20" spans="11:11" x14ac:dyDescent="0.2">
      <c r="K20" s="1"/>
    </row>
    <row r="21" spans="11:11" x14ac:dyDescent="0.2">
      <c r="K21" s="1"/>
    </row>
    <row r="22" spans="11:11" x14ac:dyDescent="0.2">
      <c r="K22" s="1"/>
    </row>
    <row r="23" spans="11:11" x14ac:dyDescent="0.2">
      <c r="K23" s="1"/>
    </row>
    <row r="24" spans="11:11" x14ac:dyDescent="0.2">
      <c r="K24" s="1"/>
    </row>
    <row r="25" spans="11:11" x14ac:dyDescent="0.2">
      <c r="K25" s="1"/>
    </row>
    <row r="26" spans="11:11" x14ac:dyDescent="0.2">
      <c r="K26" s="1"/>
    </row>
    <row r="27" spans="11:11" x14ac:dyDescent="0.2">
      <c r="K27" s="1"/>
    </row>
    <row r="28" spans="11:11" x14ac:dyDescent="0.2">
      <c r="K28" s="1"/>
    </row>
    <row r="29" spans="11:11" x14ac:dyDescent="0.2">
      <c r="K29" s="1"/>
    </row>
    <row r="30" spans="11:11" x14ac:dyDescent="0.2">
      <c r="K30" s="1"/>
    </row>
    <row r="31" spans="11:11" x14ac:dyDescent="0.2">
      <c r="K31" s="1"/>
    </row>
    <row r="32" spans="11:11" x14ac:dyDescent="0.2">
      <c r="K32" s="1"/>
    </row>
    <row r="33" spans="11:11" x14ac:dyDescent="0.2">
      <c r="K33" s="1"/>
    </row>
    <row r="34" spans="11:11" x14ac:dyDescent="0.2">
      <c r="K34" s="1"/>
    </row>
    <row r="35" spans="11:11" x14ac:dyDescent="0.2">
      <c r="K35" s="1"/>
    </row>
    <row r="36" spans="11:11" x14ac:dyDescent="0.2">
      <c r="K36" s="1"/>
    </row>
    <row r="37" spans="11:11" x14ac:dyDescent="0.2">
      <c r="K37" s="1"/>
    </row>
    <row r="38" spans="11:11" x14ac:dyDescent="0.2">
      <c r="K38" s="1"/>
    </row>
    <row r="39" spans="11:11" x14ac:dyDescent="0.2">
      <c r="K39" s="1"/>
    </row>
    <row r="40" spans="11:11" x14ac:dyDescent="0.2">
      <c r="K40" s="1"/>
    </row>
    <row r="41" spans="11:11" x14ac:dyDescent="0.2">
      <c r="K41" s="1"/>
    </row>
    <row r="42" spans="11:11" x14ac:dyDescent="0.2">
      <c r="K42" s="1"/>
    </row>
    <row r="43" spans="11:11" x14ac:dyDescent="0.2">
      <c r="K43" s="1"/>
    </row>
    <row r="44" spans="11:11" x14ac:dyDescent="0.2">
      <c r="K44" s="1"/>
    </row>
    <row r="45" spans="11:11" x14ac:dyDescent="0.2">
      <c r="K45" s="1"/>
    </row>
    <row r="46" spans="11:11" x14ac:dyDescent="0.2">
      <c r="K46" s="1"/>
    </row>
    <row r="47" spans="11:11" x14ac:dyDescent="0.2">
      <c r="K47" s="1"/>
    </row>
    <row r="48" spans="11:11" x14ac:dyDescent="0.2">
      <c r="K48" s="1"/>
    </row>
    <row r="49" spans="11:11" x14ac:dyDescent="0.2">
      <c r="K49" s="1"/>
    </row>
    <row r="50" spans="11:11" x14ac:dyDescent="0.2">
      <c r="K50" s="1"/>
    </row>
    <row r="51" spans="11:11" x14ac:dyDescent="0.2">
      <c r="K51" s="1"/>
    </row>
    <row r="52" spans="11:11" x14ac:dyDescent="0.2">
      <c r="K52" s="1"/>
    </row>
    <row r="53" spans="11:11" x14ac:dyDescent="0.2">
      <c r="K53" s="1"/>
    </row>
    <row r="54" spans="11:11" x14ac:dyDescent="0.2">
      <c r="K54" s="1"/>
    </row>
    <row r="55" spans="11:11" x14ac:dyDescent="0.2">
      <c r="K55" s="1"/>
    </row>
    <row r="56" spans="11:11" x14ac:dyDescent="0.2">
      <c r="K56" s="1"/>
    </row>
    <row r="57" spans="11:11" x14ac:dyDescent="0.2">
      <c r="K57" s="1"/>
    </row>
    <row r="58" spans="11:11" x14ac:dyDescent="0.2">
      <c r="K58" s="1"/>
    </row>
    <row r="59" spans="11:11" x14ac:dyDescent="0.2">
      <c r="K59" s="1"/>
    </row>
    <row r="60" spans="11:11" x14ac:dyDescent="0.2">
      <c r="K60" s="1"/>
    </row>
    <row r="61" spans="11:11" x14ac:dyDescent="0.2">
      <c r="K61" s="1"/>
    </row>
    <row r="62" spans="11:11" x14ac:dyDescent="0.2">
      <c r="K62" s="1"/>
    </row>
    <row r="63" spans="11:11" x14ac:dyDescent="0.2">
      <c r="K63" s="1"/>
    </row>
    <row r="64" spans="11:11" x14ac:dyDescent="0.2">
      <c r="K64" s="1"/>
    </row>
    <row r="65" spans="11:11" x14ac:dyDescent="0.2">
      <c r="K65" s="1"/>
    </row>
    <row r="66" spans="11:11" x14ac:dyDescent="0.2">
      <c r="K66" s="1"/>
    </row>
    <row r="67" spans="11:11" x14ac:dyDescent="0.2">
      <c r="K67" s="1"/>
    </row>
    <row r="68" spans="11:11" x14ac:dyDescent="0.2">
      <c r="K68" s="1"/>
    </row>
    <row r="69" spans="11:11" x14ac:dyDescent="0.2">
      <c r="K69" s="1"/>
    </row>
    <row r="70" spans="11:11" x14ac:dyDescent="0.2">
      <c r="K70" s="1"/>
    </row>
    <row r="71" spans="11:11" x14ac:dyDescent="0.2">
      <c r="K71" s="1"/>
    </row>
    <row r="72" spans="11:11" x14ac:dyDescent="0.2">
      <c r="K72" s="1"/>
    </row>
    <row r="73" spans="11:11" x14ac:dyDescent="0.2">
      <c r="K73" s="1"/>
    </row>
    <row r="74" spans="11:11" x14ac:dyDescent="0.2">
      <c r="K74" s="1"/>
    </row>
    <row r="75" spans="11:11" x14ac:dyDescent="0.2">
      <c r="K75" s="1"/>
    </row>
    <row r="76" spans="11:11" x14ac:dyDescent="0.2">
      <c r="K76" s="1"/>
    </row>
    <row r="77" spans="11:11" x14ac:dyDescent="0.2">
      <c r="K77" s="1"/>
    </row>
    <row r="78" spans="11:11" x14ac:dyDescent="0.2">
      <c r="K78" s="1"/>
    </row>
    <row r="79" spans="11:11" x14ac:dyDescent="0.2">
      <c r="K79" s="1"/>
    </row>
    <row r="80" spans="11:11" x14ac:dyDescent="0.2">
      <c r="K80" s="1"/>
    </row>
    <row r="81" spans="11:11" x14ac:dyDescent="0.2">
      <c r="K81" s="1"/>
    </row>
    <row r="82" spans="11:11" x14ac:dyDescent="0.2">
      <c r="K82" s="1"/>
    </row>
    <row r="83" spans="11:11" x14ac:dyDescent="0.2">
      <c r="K83" s="1"/>
    </row>
    <row r="84" spans="11:11" x14ac:dyDescent="0.2">
      <c r="K84" s="1"/>
    </row>
    <row r="85" spans="11:11" x14ac:dyDescent="0.2">
      <c r="K85" s="1"/>
    </row>
    <row r="86" spans="11:11" x14ac:dyDescent="0.2">
      <c r="K86" s="1"/>
    </row>
    <row r="87" spans="11:11" x14ac:dyDescent="0.2">
      <c r="K87" s="1"/>
    </row>
    <row r="88" spans="11:11" x14ac:dyDescent="0.2">
      <c r="K88" s="1"/>
    </row>
    <row r="89" spans="11:11" x14ac:dyDescent="0.2">
      <c r="K89" s="1"/>
    </row>
    <row r="90" spans="11:11" x14ac:dyDescent="0.2">
      <c r="K90" s="1"/>
    </row>
    <row r="91" spans="11:11" x14ac:dyDescent="0.2">
      <c r="K91" s="1"/>
    </row>
    <row r="92" spans="11:11" x14ac:dyDescent="0.2">
      <c r="K92" s="1"/>
    </row>
    <row r="93" spans="11:11" x14ac:dyDescent="0.2">
      <c r="K93" s="1"/>
    </row>
    <row r="94" spans="11:11" x14ac:dyDescent="0.2">
      <c r="K94" s="1"/>
    </row>
    <row r="95" spans="11:11" x14ac:dyDescent="0.2">
      <c r="K95" s="1"/>
    </row>
    <row r="96" spans="11:11" x14ac:dyDescent="0.2">
      <c r="K96" s="1"/>
    </row>
    <row r="97" spans="11:11" x14ac:dyDescent="0.2">
      <c r="K97" s="1"/>
    </row>
    <row r="98" spans="11:11" x14ac:dyDescent="0.2">
      <c r="K98" s="1"/>
    </row>
    <row r="99" spans="11:11" x14ac:dyDescent="0.2">
      <c r="K99" s="1"/>
    </row>
    <row r="100" spans="11:11" x14ac:dyDescent="0.2">
      <c r="K100" s="1"/>
    </row>
    <row r="101" spans="11:11" x14ac:dyDescent="0.2">
      <c r="K101" s="1"/>
    </row>
    <row r="102" spans="11:11" x14ac:dyDescent="0.2">
      <c r="K102" s="1"/>
    </row>
    <row r="103" spans="11:11" x14ac:dyDescent="0.2">
      <c r="K103" s="1"/>
    </row>
    <row r="104" spans="11:11" x14ac:dyDescent="0.2">
      <c r="K104" s="1"/>
    </row>
    <row r="105" spans="11:11" x14ac:dyDescent="0.2">
      <c r="K105" s="1"/>
    </row>
    <row r="106" spans="11:11" x14ac:dyDescent="0.2">
      <c r="K106" s="1"/>
    </row>
    <row r="107" spans="11:11" x14ac:dyDescent="0.2">
      <c r="K107" s="1"/>
    </row>
    <row r="108" spans="11:11" x14ac:dyDescent="0.2">
      <c r="K108" s="1"/>
    </row>
    <row r="109" spans="11:11" x14ac:dyDescent="0.2">
      <c r="K109" s="1"/>
    </row>
    <row r="110" spans="11:11" x14ac:dyDescent="0.2">
      <c r="K110" s="1"/>
    </row>
    <row r="111" spans="11:11" x14ac:dyDescent="0.2">
      <c r="K111" s="1"/>
    </row>
    <row r="112" spans="11:11" x14ac:dyDescent="0.2">
      <c r="K112" s="1"/>
    </row>
    <row r="113" spans="11:11" x14ac:dyDescent="0.2">
      <c r="K113" s="1"/>
    </row>
    <row r="114" spans="11:11" x14ac:dyDescent="0.2">
      <c r="K114" s="1"/>
    </row>
    <row r="115" spans="11:11" x14ac:dyDescent="0.2">
      <c r="K115" s="1"/>
    </row>
    <row r="116" spans="11:11" x14ac:dyDescent="0.2">
      <c r="K116" s="1"/>
    </row>
    <row r="117" spans="11:11" x14ac:dyDescent="0.2">
      <c r="K117" s="1"/>
    </row>
    <row r="118" spans="11:11" x14ac:dyDescent="0.2">
      <c r="K118" s="1"/>
    </row>
    <row r="119" spans="11:11" x14ac:dyDescent="0.2">
      <c r="K119" s="1"/>
    </row>
    <row r="120" spans="11:11" x14ac:dyDescent="0.2">
      <c r="K120" s="1"/>
    </row>
    <row r="121" spans="11:11" x14ac:dyDescent="0.2">
      <c r="K121" s="1"/>
    </row>
    <row r="122" spans="11:11" x14ac:dyDescent="0.2">
      <c r="K122" s="1"/>
    </row>
    <row r="123" spans="11:11" x14ac:dyDescent="0.2">
      <c r="K123" s="1"/>
    </row>
    <row r="124" spans="11:11" x14ac:dyDescent="0.2">
      <c r="K124" s="1"/>
    </row>
    <row r="125" spans="11:11" x14ac:dyDescent="0.2">
      <c r="K125" s="1"/>
    </row>
    <row r="126" spans="11:11" x14ac:dyDescent="0.2">
      <c r="K126" s="1"/>
    </row>
    <row r="127" spans="11:11" x14ac:dyDescent="0.2">
      <c r="K127" s="1"/>
    </row>
    <row r="128" spans="11:11" x14ac:dyDescent="0.2">
      <c r="K128" s="1"/>
    </row>
    <row r="129" spans="11:11" x14ac:dyDescent="0.2">
      <c r="K129" s="1"/>
    </row>
    <row r="130" spans="11:11" x14ac:dyDescent="0.2">
      <c r="K130" s="1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Choubani</dc:creator>
  <cp:lastModifiedBy>Linda Jade Choubani</cp:lastModifiedBy>
  <dcterms:created xsi:type="dcterms:W3CDTF">2024-10-07T05:39:00Z</dcterms:created>
  <dcterms:modified xsi:type="dcterms:W3CDTF">2025-11-06T05:23:00Z</dcterms:modified>
</cp:coreProperties>
</file>