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hauf/Desktop/paper_Stephan/Supplementary_material_291025/"/>
    </mc:Choice>
  </mc:AlternateContent>
  <xr:revisionPtr revIDLastSave="0" documentId="13_ncr:1_{F95C162E-0F29-6148-9BB8-2815B4C72C48}" xr6:coauthVersionLast="47" xr6:coauthVersionMax="47" xr10:uidLastSave="{00000000-0000-0000-0000-000000000000}"/>
  <bookViews>
    <workbookView xWindow="0" yWindow="600" windowWidth="27640" windowHeight="15760" xr2:uid="{9001BDA3-3157-CE40-8544-8278AB7A9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E28" i="1"/>
  <c r="C28" i="1"/>
  <c r="B28" i="1"/>
  <c r="C29" i="1"/>
  <c r="D29" i="1"/>
  <c r="E29" i="1"/>
  <c r="C27" i="1"/>
  <c r="D27" i="1"/>
  <c r="E27" i="1"/>
  <c r="B29" i="1"/>
  <c r="B27" i="1"/>
</calcChain>
</file>

<file path=xl/sharedStrings.xml><?xml version="1.0" encoding="utf-8"?>
<sst xmlns="http://schemas.openxmlformats.org/spreadsheetml/2006/main" count="31" uniqueCount="31">
  <si>
    <t>Fly 1</t>
  </si>
  <si>
    <t>Fly 2</t>
  </si>
  <si>
    <t>Fly 3</t>
  </si>
  <si>
    <t>Fly 4</t>
  </si>
  <si>
    <t>Fly 5</t>
  </si>
  <si>
    <t>Fly 6</t>
  </si>
  <si>
    <t>Fly 7</t>
  </si>
  <si>
    <t>Fly 8</t>
  </si>
  <si>
    <t>Fly 9</t>
  </si>
  <si>
    <t>Fly 10</t>
  </si>
  <si>
    <t>Fly 11</t>
  </si>
  <si>
    <t>Fly 12</t>
  </si>
  <si>
    <t>Fly 13</t>
  </si>
  <si>
    <t>Fly 14</t>
  </si>
  <si>
    <t>Fly 15</t>
  </si>
  <si>
    <t>Fly 16</t>
  </si>
  <si>
    <t>Fly 17</t>
  </si>
  <si>
    <t>Fly 18</t>
  </si>
  <si>
    <t>Fly 19</t>
  </si>
  <si>
    <t>Fly 20</t>
  </si>
  <si>
    <t>Fly 21</t>
  </si>
  <si>
    <t>Fly 22</t>
  </si>
  <si>
    <t>Fly 23</t>
  </si>
  <si>
    <t>Fly 24</t>
  </si>
  <si>
    <t>Average</t>
  </si>
  <si>
    <t>Median</t>
  </si>
  <si>
    <t>Sample weight loss (mg/s)</t>
  </si>
  <si>
    <t>Drinking rate (µl/s)</t>
  </si>
  <si>
    <t>Liquid intake (mg)</t>
  </si>
  <si>
    <t>SD</t>
  </si>
  <si>
    <t>Drinking duration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</si>
</sst>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2" fontId="0" fillId="0" borderId="6" xfId="0" applyNumberFormat="1" applyBorder="1"/>
    <xf numFmtId="2" fontId="0" fillId="0" borderId="3" xfId="0" applyNumberFormat="1" applyBorder="1"/>
    <xf numFmtId="2" fontId="0" fillId="0" borderId="4" xfId="0" applyNumberFormat="1" applyBorder="1"/>
    <xf numFmtId="164" fontId="0" fillId="0" borderId="2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9" xfId="0" applyFont="1" applyBorder="1"/>
    <xf numFmtId="164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3CFB-6CC9-1E4F-9F1D-E07B2A1E9006}">
  <dimension ref="A1:E29"/>
  <sheetViews>
    <sheetView tabSelected="1" zoomScale="75" workbookViewId="0">
      <selection activeCell="I7" sqref="I7"/>
    </sheetView>
  </sheetViews>
  <sheetFormatPr baseColWidth="10" defaultRowHeight="16" x14ac:dyDescent="0.2"/>
  <cols>
    <col min="1" max="1" width="10" customWidth="1"/>
    <col min="2" max="2" width="22.6640625" customWidth="1"/>
    <col min="3" max="5" width="20.83203125" customWidth="1"/>
  </cols>
  <sheetData>
    <row r="1" spans="1:5" ht="20" customHeight="1" thickBot="1" x14ac:dyDescent="0.25">
      <c r="A1" s="4"/>
      <c r="B1" s="5" t="s">
        <v>26</v>
      </c>
      <c r="C1" s="5" t="s">
        <v>27</v>
      </c>
      <c r="D1" s="5" t="s">
        <v>28</v>
      </c>
      <c r="E1" s="5" t="s">
        <v>30</v>
      </c>
    </row>
    <row r="2" spans="1:5" ht="20" customHeight="1" x14ac:dyDescent="0.2">
      <c r="A2" s="1" t="s">
        <v>0</v>
      </c>
      <c r="B2" s="6">
        <v>1.5678084299999999</v>
      </c>
      <c r="C2" s="6">
        <v>1.04661008</v>
      </c>
      <c r="D2" s="6">
        <v>34.527666400000001</v>
      </c>
      <c r="E2" s="6">
        <v>32.99</v>
      </c>
    </row>
    <row r="3" spans="1:5" ht="20" customHeight="1" x14ac:dyDescent="0.2">
      <c r="A3" s="2" t="s">
        <v>1</v>
      </c>
      <c r="B3" s="7">
        <v>2.91751497</v>
      </c>
      <c r="C3" s="7">
        <v>2.5104955699999998</v>
      </c>
      <c r="D3" s="7">
        <v>33.5402208</v>
      </c>
      <c r="E3" s="7">
        <v>13.36</v>
      </c>
    </row>
    <row r="4" spans="1:5" ht="20" customHeight="1" x14ac:dyDescent="0.2">
      <c r="A4" s="2" t="s">
        <v>2</v>
      </c>
      <c r="B4" s="7">
        <v>1.10817656</v>
      </c>
      <c r="C4" s="7">
        <v>0.95915697</v>
      </c>
      <c r="D4" s="7">
        <v>26.511098700000002</v>
      </c>
      <c r="E4" s="7">
        <v>27.64</v>
      </c>
    </row>
    <row r="5" spans="1:5" ht="20" customHeight="1" x14ac:dyDescent="0.2">
      <c r="A5" s="2" t="s">
        <v>3</v>
      </c>
      <c r="B5" s="7">
        <v>1.2575050000000001</v>
      </c>
      <c r="C5" s="7">
        <v>0.74114122000000004</v>
      </c>
      <c r="D5" s="7">
        <v>16.664560399999999</v>
      </c>
      <c r="E5" s="7">
        <v>22.484999999999999</v>
      </c>
    </row>
    <row r="6" spans="1:5" ht="20" customHeight="1" x14ac:dyDescent="0.2">
      <c r="A6" s="2" t="s">
        <v>4</v>
      </c>
      <c r="B6" s="7">
        <v>1.0396691300000001</v>
      </c>
      <c r="C6" s="7">
        <v>0.70135071000000004</v>
      </c>
      <c r="D6" s="7">
        <v>19.925373700000002</v>
      </c>
      <c r="E6" s="7">
        <v>28.41</v>
      </c>
    </row>
    <row r="7" spans="1:5" ht="20" customHeight="1" x14ac:dyDescent="0.2">
      <c r="A7" s="2" t="s">
        <v>5</v>
      </c>
      <c r="B7" s="7">
        <v>1.10033333</v>
      </c>
      <c r="C7" s="7">
        <v>0.80892284999999997</v>
      </c>
      <c r="D7" s="7">
        <v>25.4062749</v>
      </c>
      <c r="E7" s="7">
        <v>30</v>
      </c>
    </row>
    <row r="8" spans="1:5" ht="20" customHeight="1" x14ac:dyDescent="0.2">
      <c r="A8" s="2" t="s">
        <v>6</v>
      </c>
      <c r="B8" s="7">
        <v>0.89839674999999997</v>
      </c>
      <c r="C8" s="7">
        <v>0.78496531000000003</v>
      </c>
      <c r="D8" s="7">
        <v>16.401850100000001</v>
      </c>
      <c r="E8" s="7">
        <v>20.895</v>
      </c>
    </row>
    <row r="9" spans="1:5" ht="20" customHeight="1" x14ac:dyDescent="0.2">
      <c r="A9" s="2" t="s">
        <v>7</v>
      </c>
      <c r="B9" s="7">
        <v>1.0480463099999999</v>
      </c>
      <c r="C9" s="7">
        <v>0.97394720000000001</v>
      </c>
      <c r="D9" s="7">
        <v>16.824937899999998</v>
      </c>
      <c r="E9" s="7">
        <v>26.475000000000001</v>
      </c>
    </row>
    <row r="10" spans="1:5" ht="20" customHeight="1" x14ac:dyDescent="0.2">
      <c r="A10" s="2" t="s">
        <v>8</v>
      </c>
      <c r="B10" s="7">
        <v>1.16258839</v>
      </c>
      <c r="C10" s="7">
        <v>1.13428386</v>
      </c>
      <c r="D10" s="7">
        <v>26.4685138</v>
      </c>
      <c r="E10" s="7">
        <v>23.335000000000001</v>
      </c>
    </row>
    <row r="11" spans="1:5" ht="20" customHeight="1" x14ac:dyDescent="0.2">
      <c r="A11" s="2" t="s">
        <v>9</v>
      </c>
      <c r="B11" s="7">
        <v>1.13355725</v>
      </c>
      <c r="C11" s="7">
        <v>0.86266677999999997</v>
      </c>
      <c r="D11" s="7">
        <v>14.1261685</v>
      </c>
      <c r="E11" s="7">
        <v>16.375</v>
      </c>
    </row>
    <row r="12" spans="1:5" ht="20" customHeight="1" x14ac:dyDescent="0.2">
      <c r="A12" s="2" t="s">
        <v>10</v>
      </c>
      <c r="B12" s="7">
        <v>0.79968578000000001</v>
      </c>
      <c r="C12" s="7">
        <v>0.62942178000000004</v>
      </c>
      <c r="D12" s="7">
        <v>16.025078400000002</v>
      </c>
      <c r="E12" s="7">
        <v>25.46</v>
      </c>
    </row>
    <row r="13" spans="1:5" ht="20" customHeight="1" x14ac:dyDescent="0.2">
      <c r="A13" s="2" t="s">
        <v>11</v>
      </c>
      <c r="B13" s="7">
        <v>0.77165353999999997</v>
      </c>
      <c r="C13" s="7">
        <v>0.68371654000000004</v>
      </c>
      <c r="D13" s="7">
        <v>21.708143</v>
      </c>
      <c r="E13" s="7">
        <v>31.75</v>
      </c>
    </row>
    <row r="14" spans="1:5" ht="20" customHeight="1" x14ac:dyDescent="0.2">
      <c r="A14" s="2" t="s">
        <v>12</v>
      </c>
      <c r="B14" s="7">
        <v>1.44835669</v>
      </c>
      <c r="C14" s="7">
        <v>1.3538853500000001</v>
      </c>
      <c r="D14" s="7">
        <v>53.141819400000003</v>
      </c>
      <c r="E14" s="7">
        <v>39.25</v>
      </c>
    </row>
    <row r="15" spans="1:5" ht="20" customHeight="1" x14ac:dyDescent="0.2">
      <c r="A15" s="2" t="s">
        <v>13</v>
      </c>
      <c r="B15" s="7">
        <v>0.99048990999999997</v>
      </c>
      <c r="C15" s="7">
        <v>0.97042883000000002</v>
      </c>
      <c r="D15" s="7">
        <v>33.673880599999997</v>
      </c>
      <c r="E15" s="7">
        <v>34.700000000000003</v>
      </c>
    </row>
    <row r="16" spans="1:5" ht="20" customHeight="1" x14ac:dyDescent="0.2">
      <c r="A16" s="2" t="s">
        <v>14</v>
      </c>
      <c r="B16" s="7">
        <v>1.1137897800000001</v>
      </c>
      <c r="C16" s="7">
        <v>1.0566149600000001</v>
      </c>
      <c r="D16" s="7">
        <v>32.871291499999998</v>
      </c>
      <c r="E16" s="7">
        <v>31.11</v>
      </c>
    </row>
    <row r="17" spans="1:5" ht="20" customHeight="1" x14ac:dyDescent="0.2">
      <c r="A17" s="2" t="s">
        <v>15</v>
      </c>
      <c r="B17" s="7">
        <v>1.2071496100000001</v>
      </c>
      <c r="C17" s="7">
        <v>0.79119846999999999</v>
      </c>
      <c r="D17" s="7">
        <v>30.324263800000001</v>
      </c>
      <c r="E17" s="7">
        <v>31.75</v>
      </c>
    </row>
    <row r="18" spans="1:5" ht="20" customHeight="1" x14ac:dyDescent="0.2">
      <c r="A18" s="2" t="s">
        <v>16</v>
      </c>
      <c r="B18" s="7">
        <v>0.17845854</v>
      </c>
      <c r="C18" s="7">
        <v>3.7108549999999997E-2</v>
      </c>
      <c r="D18" s="7">
        <v>6.8441163400000002</v>
      </c>
      <c r="E18" s="7">
        <v>184.435</v>
      </c>
    </row>
    <row r="19" spans="1:5" ht="20" customHeight="1" x14ac:dyDescent="0.2">
      <c r="A19" s="2" t="s">
        <v>17</v>
      </c>
      <c r="B19" s="7">
        <v>1.0309629899999999</v>
      </c>
      <c r="C19" s="7">
        <v>0.98586052000000002</v>
      </c>
      <c r="D19" s="7">
        <v>50.880261599999997</v>
      </c>
      <c r="E19" s="7">
        <v>51.61</v>
      </c>
    </row>
    <row r="20" spans="1:5" ht="20" customHeight="1" x14ac:dyDescent="0.2">
      <c r="A20" s="2" t="s">
        <v>18</v>
      </c>
      <c r="B20" s="7">
        <v>0.73171107000000002</v>
      </c>
      <c r="C20" s="7">
        <v>0.69499754999999996</v>
      </c>
      <c r="D20" s="7">
        <v>22.563095300000001</v>
      </c>
      <c r="E20" s="7">
        <v>32.465000000000003</v>
      </c>
    </row>
    <row r="21" spans="1:5" ht="20" customHeight="1" x14ac:dyDescent="0.2">
      <c r="A21" s="2" t="s">
        <v>19</v>
      </c>
      <c r="B21" s="7">
        <v>1.1893753600000001</v>
      </c>
      <c r="C21" s="7">
        <v>1.13059964</v>
      </c>
      <c r="D21" s="7">
        <v>19.367171899999999</v>
      </c>
      <c r="E21" s="7">
        <v>17.13</v>
      </c>
    </row>
    <row r="22" spans="1:5" ht="20" customHeight="1" x14ac:dyDescent="0.2">
      <c r="A22" s="2" t="s">
        <v>20</v>
      </c>
      <c r="B22" s="7">
        <v>0.53920000000000001</v>
      </c>
      <c r="C22" s="7">
        <v>0.40896206000000002</v>
      </c>
      <c r="D22" s="7">
        <v>27.6049392</v>
      </c>
      <c r="E22" s="7">
        <v>67.5</v>
      </c>
    </row>
    <row r="23" spans="1:5" ht="20" customHeight="1" x14ac:dyDescent="0.2">
      <c r="A23" s="2" t="s">
        <v>21</v>
      </c>
      <c r="B23" s="7">
        <v>1.2530484200000001</v>
      </c>
      <c r="C23" s="7">
        <v>1.1573991299999999</v>
      </c>
      <c r="D23" s="7">
        <v>38.726574900000003</v>
      </c>
      <c r="E23" s="7">
        <v>33.46</v>
      </c>
    </row>
    <row r="24" spans="1:5" ht="20" customHeight="1" x14ac:dyDescent="0.2">
      <c r="A24" s="2" t="s">
        <v>22</v>
      </c>
      <c r="B24" s="7">
        <v>1.0288625600000001</v>
      </c>
      <c r="C24" s="7">
        <v>0.89455143000000004</v>
      </c>
      <c r="D24" s="7">
        <v>18.875035199999999</v>
      </c>
      <c r="E24" s="7">
        <v>21.1</v>
      </c>
    </row>
    <row r="25" spans="1:5" ht="20" customHeight="1" thickBot="1" x14ac:dyDescent="0.25">
      <c r="A25" s="3" t="s">
        <v>23</v>
      </c>
      <c r="B25" s="8">
        <v>0.99596052000000002</v>
      </c>
      <c r="C25" s="8">
        <v>0.79263519000000004</v>
      </c>
      <c r="D25" s="8">
        <v>26.097513500000002</v>
      </c>
      <c r="E25" s="8">
        <v>32.92</v>
      </c>
    </row>
    <row r="26" spans="1:5" ht="17" thickBot="1" x14ac:dyDescent="0.25"/>
    <row r="27" spans="1:5" x14ac:dyDescent="0.2">
      <c r="A27" s="1" t="s">
        <v>24</v>
      </c>
      <c r="B27" s="9">
        <f>AVERAGE(B2:B25)</f>
        <v>1.1046792037500002</v>
      </c>
      <c r="C27" s="9">
        <f t="shared" ref="C27:E27" si="0">AVERAGE(C2:C25)</f>
        <v>0.92128835624999983</v>
      </c>
      <c r="D27" s="9">
        <f t="shared" si="0"/>
        <v>26.212493743333326</v>
      </c>
      <c r="E27" s="11">
        <f t="shared" si="0"/>
        <v>36.525208333333339</v>
      </c>
    </row>
    <row r="28" spans="1:5" x14ac:dyDescent="0.2">
      <c r="A28" s="13" t="s">
        <v>29</v>
      </c>
      <c r="B28" s="14">
        <f>STDEV(B2:B25)</f>
        <v>0.47972055775422279</v>
      </c>
      <c r="C28" s="14">
        <f>STDEV(C2:C25)</f>
        <v>0.43184158473209633</v>
      </c>
      <c r="D28" s="14">
        <f>STDEV(D2:D25)</f>
        <v>11.04766197376957</v>
      </c>
      <c r="E28" s="14">
        <f>STDEV(E2:E25)</f>
        <v>33.48222469620088</v>
      </c>
    </row>
    <row r="29" spans="1:5" ht="17" thickBot="1" x14ac:dyDescent="0.25">
      <c r="A29" s="3" t="s">
        <v>25</v>
      </c>
      <c r="B29" s="10">
        <f>MEDIAN(B2:B25)</f>
        <v>1.07418982</v>
      </c>
      <c r="C29" s="10">
        <f t="shared" ref="C29:E29" si="1">MEDIAN(C2:C25)</f>
        <v>0.878609105</v>
      </c>
      <c r="D29" s="10">
        <f t="shared" si="1"/>
        <v>25.751894200000002</v>
      </c>
      <c r="E29" s="12">
        <f t="shared" si="1"/>
        <v>30.555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Hauf</dc:creator>
  <cp:lastModifiedBy>Laura Hauf</cp:lastModifiedBy>
  <dcterms:created xsi:type="dcterms:W3CDTF">2025-09-02T08:01:40Z</dcterms:created>
  <dcterms:modified xsi:type="dcterms:W3CDTF">2025-11-04T09:49:49Z</dcterms:modified>
</cp:coreProperties>
</file>