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haowenhe/Desktop/eLife_submission/Supplementary_information/Supplementary_tables/"/>
    </mc:Choice>
  </mc:AlternateContent>
  <xr:revisionPtr revIDLastSave="0" documentId="13_ncr:1_{E2C174DA-7CBD-984F-B1BE-C665A03C172C}" xr6:coauthVersionLast="47" xr6:coauthVersionMax="47" xr10:uidLastSave="{00000000-0000-0000-0000-000000000000}"/>
  <bookViews>
    <workbookView xWindow="1120" yWindow="1940" windowWidth="30600" windowHeight="16320" xr2:uid="{00000000-000D-0000-FFFF-FFFF00000000}"/>
  </bookViews>
  <sheets>
    <sheet name="devDEG" sheetId="1" r:id="rId1"/>
    <sheet name="DEG_Day_0" sheetId="5" r:id="rId2"/>
    <sheet name="DEG_Day_1" sheetId="6" r:id="rId3"/>
    <sheet name="DEG_Day_3" sheetId="7" r:id="rId4"/>
    <sheet name="DEG_Day_7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0" i="8" l="1"/>
  <c r="C379" i="8"/>
  <c r="C378" i="8"/>
  <c r="C377" i="8"/>
  <c r="C376" i="8"/>
  <c r="C375" i="8"/>
  <c r="C374" i="8"/>
  <c r="C373" i="8"/>
  <c r="C372" i="8"/>
  <c r="C371" i="8"/>
  <c r="C370" i="8"/>
  <c r="C369" i="8"/>
  <c r="C368" i="8"/>
  <c r="C367" i="8"/>
  <c r="C366" i="8"/>
  <c r="C365" i="8"/>
  <c r="C364" i="8"/>
  <c r="C363" i="8"/>
  <c r="C362" i="8"/>
  <c r="C361" i="8"/>
  <c r="C360" i="8"/>
  <c r="C359" i="8"/>
  <c r="C358" i="8"/>
  <c r="C357" i="8"/>
  <c r="C356" i="8"/>
  <c r="C355" i="8"/>
  <c r="C354" i="8"/>
  <c r="C353" i="8"/>
  <c r="C352" i="8"/>
  <c r="C351" i="8"/>
  <c r="C350" i="8"/>
  <c r="C349" i="8"/>
  <c r="C348" i="8"/>
  <c r="C347" i="8"/>
  <c r="C346" i="8"/>
  <c r="C345" i="8"/>
  <c r="C344" i="8"/>
  <c r="C343" i="8"/>
  <c r="C342" i="8"/>
  <c r="C341" i="8"/>
  <c r="C340" i="8"/>
  <c r="C339" i="8"/>
  <c r="C338" i="8"/>
  <c r="C337" i="8"/>
  <c r="C336" i="8"/>
  <c r="C335" i="8"/>
  <c r="C334" i="8"/>
  <c r="C333" i="8"/>
  <c r="C332" i="8"/>
  <c r="C331" i="8"/>
  <c r="C330" i="8"/>
  <c r="C329" i="8"/>
  <c r="C328" i="8"/>
  <c r="C327" i="8"/>
  <c r="C326" i="8"/>
  <c r="C325" i="8"/>
  <c r="C324" i="8"/>
  <c r="C323" i="8"/>
  <c r="C322" i="8"/>
  <c r="C321" i="8"/>
  <c r="C320" i="8"/>
  <c r="C319" i="8"/>
  <c r="C318" i="8"/>
  <c r="C317" i="8"/>
  <c r="C316" i="8"/>
  <c r="C315" i="8"/>
  <c r="C314" i="8"/>
  <c r="C313" i="8"/>
  <c r="C312" i="8"/>
  <c r="C311" i="8"/>
  <c r="C310" i="8"/>
  <c r="C309" i="8"/>
  <c r="C308" i="8"/>
  <c r="C307" i="8"/>
  <c r="C306" i="8"/>
  <c r="C305" i="8"/>
  <c r="C304" i="8"/>
  <c r="C303" i="8"/>
  <c r="C302" i="8"/>
  <c r="C301" i="8"/>
  <c r="C300" i="8"/>
  <c r="C299" i="8"/>
  <c r="C298" i="8"/>
  <c r="C297" i="8"/>
  <c r="C296" i="8"/>
  <c r="C295" i="8"/>
  <c r="C294" i="8"/>
  <c r="C293" i="8"/>
  <c r="C292" i="8"/>
  <c r="C291" i="8"/>
  <c r="C290" i="8"/>
  <c r="C289" i="8"/>
  <c r="C288" i="8"/>
  <c r="C287" i="8"/>
  <c r="C286" i="8"/>
  <c r="C285" i="8"/>
  <c r="C284" i="8"/>
  <c r="C283" i="8"/>
  <c r="C282" i="8"/>
  <c r="C281" i="8"/>
  <c r="C280" i="8"/>
  <c r="C279" i="8"/>
  <c r="C278" i="8"/>
  <c r="C277" i="8"/>
  <c r="C276" i="8"/>
  <c r="C275" i="8"/>
  <c r="C274" i="8"/>
  <c r="C273" i="8"/>
  <c r="C272" i="8"/>
  <c r="C271" i="8"/>
  <c r="C270" i="8"/>
  <c r="C269" i="8"/>
  <c r="C268" i="8"/>
  <c r="C267" i="8"/>
  <c r="C266" i="8"/>
  <c r="C265" i="8"/>
  <c r="C264" i="8"/>
  <c r="C263" i="8"/>
  <c r="C262" i="8"/>
  <c r="C261" i="8"/>
  <c r="C260" i="8"/>
  <c r="C259" i="8"/>
  <c r="C258" i="8"/>
  <c r="C257" i="8"/>
  <c r="C256" i="8"/>
  <c r="C255" i="8"/>
  <c r="C254" i="8"/>
  <c r="C253" i="8"/>
  <c r="C252" i="8"/>
  <c r="C251" i="8"/>
  <c r="C250" i="8"/>
  <c r="C249" i="8"/>
  <c r="C248" i="8"/>
  <c r="C247" i="8"/>
  <c r="C246" i="8"/>
  <c r="C245" i="8"/>
  <c r="C244" i="8"/>
  <c r="C243" i="8"/>
  <c r="C242" i="8"/>
  <c r="C241" i="8"/>
  <c r="C240" i="8"/>
  <c r="C239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3" i="8"/>
  <c r="C222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/>
  <c r="C296" i="7"/>
  <c r="C295" i="7"/>
  <c r="C294" i="7"/>
  <c r="C293" i="7"/>
  <c r="C292" i="7"/>
  <c r="C291" i="7"/>
  <c r="C290" i="7"/>
  <c r="C289" i="7"/>
  <c r="C288" i="7"/>
  <c r="C287" i="7"/>
  <c r="C286" i="7"/>
  <c r="C285" i="7"/>
  <c r="C284" i="7"/>
  <c r="C283" i="7"/>
  <c r="C282" i="7"/>
  <c r="C281" i="7"/>
  <c r="C280" i="7"/>
  <c r="C279" i="7"/>
  <c r="C278" i="7"/>
  <c r="C277" i="7"/>
  <c r="C276" i="7"/>
  <c r="C275" i="7"/>
  <c r="C274" i="7"/>
  <c r="C273" i="7"/>
  <c r="C272" i="7"/>
  <c r="C271" i="7"/>
  <c r="C270" i="7"/>
  <c r="C269" i="7"/>
  <c r="C268" i="7"/>
  <c r="C267" i="7"/>
  <c r="C266" i="7"/>
  <c r="C265" i="7"/>
  <c r="C264" i="7"/>
  <c r="C263" i="7"/>
  <c r="C262" i="7"/>
  <c r="C261" i="7"/>
  <c r="C260" i="7"/>
  <c r="C259" i="7"/>
  <c r="C258" i="7"/>
  <c r="C257" i="7"/>
  <c r="C256" i="7"/>
  <c r="C255" i="7"/>
  <c r="C254" i="7"/>
  <c r="C253" i="7"/>
  <c r="C252" i="7"/>
  <c r="C251" i="7"/>
  <c r="C250" i="7"/>
  <c r="C249" i="7"/>
  <c r="C248" i="7"/>
  <c r="C247" i="7"/>
  <c r="C246" i="7"/>
  <c r="C245" i="7"/>
  <c r="C244" i="7"/>
  <c r="C243" i="7"/>
  <c r="C242" i="7"/>
  <c r="C241" i="7"/>
  <c r="C240" i="7"/>
  <c r="C239" i="7"/>
  <c r="C238" i="7"/>
  <c r="C237" i="7"/>
  <c r="C236" i="7"/>
  <c r="C235" i="7"/>
  <c r="C234" i="7"/>
  <c r="C233" i="7"/>
  <c r="C232" i="7"/>
  <c r="C231" i="7"/>
  <c r="C230" i="7"/>
  <c r="C229" i="7"/>
  <c r="C228" i="7"/>
  <c r="C227" i="7"/>
  <c r="C226" i="7"/>
  <c r="C225" i="7"/>
  <c r="C224" i="7"/>
  <c r="C223" i="7"/>
  <c r="C222" i="7"/>
  <c r="C221" i="7"/>
  <c r="C220" i="7"/>
  <c r="C219" i="7"/>
  <c r="C218" i="7"/>
  <c r="C217" i="7"/>
  <c r="C216" i="7"/>
  <c r="C215" i="7"/>
  <c r="C214" i="7"/>
  <c r="C213" i="7"/>
  <c r="C212" i="7"/>
  <c r="C211" i="7"/>
  <c r="C210" i="7"/>
  <c r="C209" i="7"/>
  <c r="C208" i="7"/>
  <c r="C207" i="7"/>
  <c r="C206" i="7"/>
  <c r="C205" i="7"/>
  <c r="C204" i="7"/>
  <c r="C203" i="7"/>
  <c r="C202" i="7"/>
  <c r="C201" i="7"/>
  <c r="C200" i="7"/>
  <c r="C199" i="7"/>
  <c r="C198" i="7"/>
  <c r="C197" i="7"/>
  <c r="C196" i="7"/>
  <c r="C195" i="7"/>
  <c r="C194" i="7"/>
  <c r="C193" i="7"/>
  <c r="C192" i="7"/>
  <c r="C191" i="7"/>
  <c r="C190" i="7"/>
  <c r="C189" i="7"/>
  <c r="C188" i="7"/>
  <c r="C187" i="7"/>
  <c r="C186" i="7"/>
  <c r="C185" i="7"/>
  <c r="C184" i="7"/>
  <c r="C183" i="7"/>
  <c r="C182" i="7"/>
  <c r="C181" i="7"/>
  <c r="C180" i="7"/>
  <c r="C179" i="7"/>
  <c r="C178" i="7"/>
  <c r="C177" i="7"/>
  <c r="C176" i="7"/>
  <c r="C175" i="7"/>
  <c r="C174" i="7"/>
  <c r="C173" i="7"/>
  <c r="C172" i="7"/>
  <c r="C171" i="7"/>
  <c r="C170" i="7"/>
  <c r="C169" i="7"/>
  <c r="C168" i="7"/>
  <c r="C167" i="7"/>
  <c r="C166" i="7"/>
  <c r="C165" i="7"/>
  <c r="C164" i="7"/>
  <c r="C163" i="7"/>
  <c r="C162" i="7"/>
  <c r="C161" i="7"/>
  <c r="C160" i="7"/>
  <c r="C159" i="7"/>
  <c r="C158" i="7"/>
  <c r="C157" i="7"/>
  <c r="C156" i="7"/>
  <c r="C155" i="7"/>
  <c r="C154" i="7"/>
  <c r="C153" i="7"/>
  <c r="C152" i="7"/>
  <c r="C151" i="7"/>
  <c r="C150" i="7"/>
  <c r="C149" i="7"/>
  <c r="C148" i="7"/>
  <c r="C147" i="7"/>
  <c r="C146" i="7"/>
  <c r="C145" i="7"/>
  <c r="C144" i="7"/>
  <c r="C143" i="7"/>
  <c r="C142" i="7"/>
  <c r="C141" i="7"/>
  <c r="C140" i="7"/>
  <c r="C139" i="7"/>
  <c r="C138" i="7"/>
  <c r="C137" i="7"/>
  <c r="C136" i="7"/>
  <c r="C135" i="7"/>
  <c r="C134" i="7"/>
  <c r="C133" i="7"/>
  <c r="C132" i="7"/>
  <c r="C131" i="7"/>
  <c r="C130" i="7"/>
  <c r="C129" i="7"/>
  <c r="C128" i="7"/>
  <c r="C127" i="7"/>
  <c r="C126" i="7"/>
  <c r="C125" i="7"/>
  <c r="C124" i="7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C2" i="7"/>
</calcChain>
</file>

<file path=xl/sharedStrings.xml><?xml version="1.0" encoding="utf-8"?>
<sst xmlns="http://schemas.openxmlformats.org/spreadsheetml/2006/main" count="7028" uniqueCount="2230">
  <si>
    <t>VEE</t>
  </si>
  <si>
    <t>Pre-AMB</t>
  </si>
  <si>
    <t>CYC-AMB</t>
  </si>
  <si>
    <t>M-AMB</t>
  </si>
  <si>
    <t>PM-AMB</t>
  </si>
  <si>
    <t>SI + SR</t>
  </si>
  <si>
    <t>OEE</t>
  </si>
  <si>
    <t>ES-1</t>
  </si>
  <si>
    <t>ES-2</t>
  </si>
  <si>
    <t>DF</t>
  </si>
  <si>
    <t>DP</t>
  </si>
  <si>
    <t>Pre-ODO</t>
  </si>
  <si>
    <t>NK/T</t>
  </si>
  <si>
    <t>B</t>
  </si>
  <si>
    <t>MP</t>
  </si>
  <si>
    <t>Bone MP</t>
  </si>
  <si>
    <t>NT</t>
  </si>
  <si>
    <t>PC</t>
  </si>
  <si>
    <t>TB</t>
  </si>
  <si>
    <t>SM</t>
  </si>
  <si>
    <t>GLIA</t>
  </si>
  <si>
    <t>OST</t>
  </si>
  <si>
    <t>ENDO</t>
  </si>
  <si>
    <t>CellType</t>
  </si>
  <si>
    <t>Dispersion</t>
  </si>
  <si>
    <t>AIC</t>
  </si>
  <si>
    <t>logLik</t>
  </si>
  <si>
    <t>meanExp</t>
  </si>
  <si>
    <t>X.Intercept.</t>
  </si>
  <si>
    <t>condplk</t>
  </si>
  <si>
    <t>expplk3</t>
  </si>
  <si>
    <t>expplk60</t>
  </si>
  <si>
    <t>expplk7</t>
  </si>
  <si>
    <t>condplk.expplk3</t>
  </si>
  <si>
    <t>condplk.expplk60</t>
  </si>
  <si>
    <t>condplk.expplk7</t>
  </si>
  <si>
    <t>se_.Intercept.</t>
  </si>
  <si>
    <t>se_condplk</t>
  </si>
  <si>
    <t>se_expplk3</t>
  </si>
  <si>
    <t>se_expplk60</t>
  </si>
  <si>
    <t>se_expplk7</t>
  </si>
  <si>
    <t>se_condplk.expplk3</t>
  </si>
  <si>
    <t>se_condplk.expplk60</t>
  </si>
  <si>
    <t>se_condplk.expplk7</t>
  </si>
  <si>
    <t>Chisq_cond</t>
  </si>
  <si>
    <t>Chisq_exp</t>
  </si>
  <si>
    <t>Chisq_cond.exp</t>
  </si>
  <si>
    <t>Df_cond</t>
  </si>
  <si>
    <t>Df_exp</t>
  </si>
  <si>
    <t>Df_cond.exp</t>
  </si>
  <si>
    <t>P_cond</t>
  </si>
  <si>
    <t>P_exp</t>
  </si>
  <si>
    <t>P_cond.exp</t>
  </si>
  <si>
    <t>p...plk1...plk3</t>
  </si>
  <si>
    <t>p...plk1...plk60</t>
  </si>
  <si>
    <t>p...plk1...plk7</t>
  </si>
  <si>
    <t>p...plk3...plk60</t>
  </si>
  <si>
    <t>p...plk3...plk7</t>
  </si>
  <si>
    <t>p...plk60...plk7</t>
  </si>
  <si>
    <t>estimate...plk1...plk3</t>
  </si>
  <si>
    <t>estimate...plk1...plk60</t>
  </si>
  <si>
    <t>estimate...plk1...plk7</t>
  </si>
  <si>
    <t>estimate...plk3...plk60</t>
  </si>
  <si>
    <t>estimate...plk3...plk7</t>
  </si>
  <si>
    <t>estimate...plk60...plk7</t>
  </si>
  <si>
    <t>y_con_plk1</t>
  </si>
  <si>
    <t>y_plk_plk1</t>
  </si>
  <si>
    <t>y_con_plk3</t>
  </si>
  <si>
    <t>y_plk_plk3</t>
  </si>
  <si>
    <t>y_con_plk60</t>
  </si>
  <si>
    <t>y_plk_plk60</t>
  </si>
  <si>
    <t>y_con_plk7</t>
  </si>
  <si>
    <t>y_plk_plk7</t>
  </si>
  <si>
    <t>bh</t>
  </si>
  <si>
    <t>hgnc</t>
  </si>
  <si>
    <t>2.10914335166903e-171</t>
  </si>
  <si>
    <t>LOC101485431</t>
  </si>
  <si>
    <t>LOC101481219</t>
  </si>
  <si>
    <t>3.80806497446429e-14</t>
  </si>
  <si>
    <t>amacr</t>
  </si>
  <si>
    <t>relb</t>
  </si>
  <si>
    <t>5.32035418397725e-07</t>
  </si>
  <si>
    <t>LOC101466548</t>
  </si>
  <si>
    <t>7.53560920373754e-06</t>
  </si>
  <si>
    <t>LOC101471961</t>
  </si>
  <si>
    <t>1.47645356795094e-07</t>
  </si>
  <si>
    <t>1.52343029765008e-202</t>
  </si>
  <si>
    <t>2.04952331396536e-127</t>
  </si>
  <si>
    <t>st5</t>
  </si>
  <si>
    <t>5.09972719929808e-05</t>
  </si>
  <si>
    <t>2.1240576451499e-123</t>
  </si>
  <si>
    <t>4.02809276197029e-05</t>
  </si>
  <si>
    <t>LOC101482992</t>
  </si>
  <si>
    <t>1.27165487981974e-05</t>
  </si>
  <si>
    <t>LOC101477629</t>
  </si>
  <si>
    <t>1.17306833443651e-11</t>
  </si>
  <si>
    <t>7.14137508528248e-46</t>
  </si>
  <si>
    <t>4.06521397817081e-13</t>
  </si>
  <si>
    <t>3.5527136788005e-14</t>
  </si>
  <si>
    <t>5.12594300339231e-10</t>
  </si>
  <si>
    <t>2.41921360721875e-09</t>
  </si>
  <si>
    <t>6.75026701202341e-12</t>
  </si>
  <si>
    <t>2.29802850536925e-09</t>
  </si>
  <si>
    <t>1.13093774435164e-08</t>
  </si>
  <si>
    <t>3.38704621842598e-37</t>
  </si>
  <si>
    <t>3.71398042354038e-07</t>
  </si>
  <si>
    <t>4.59632332194815e-14</t>
  </si>
  <si>
    <t>3.93018950717305e-14</t>
  </si>
  <si>
    <t>1.24247600734595e-05</t>
  </si>
  <si>
    <t>2.03930183850787e-09</t>
  </si>
  <si>
    <t>1.55375712296291e-12</t>
  </si>
  <si>
    <t>1.4227873459327e-08</t>
  </si>
  <si>
    <t>1.35844289499e-08</t>
  </si>
  <si>
    <t>ahnak</t>
  </si>
  <si>
    <t>5.21837961731109e-09</t>
  </si>
  <si>
    <t>3.53709295186633e-08</t>
  </si>
  <si>
    <t>3.24887292677955e-05</t>
  </si>
  <si>
    <t>1.078601659926e-07</t>
  </si>
  <si>
    <t>2.6621896927402e-06</t>
  </si>
  <si>
    <t>pitx2</t>
  </si>
  <si>
    <t>1.3120970976388e-10</t>
  </si>
  <si>
    <t>1.98252014804723e-09</t>
  </si>
  <si>
    <t>6.82402011238521e-06</t>
  </si>
  <si>
    <t>1.59599871350208e-51</t>
  </si>
  <si>
    <t>1.21967670112697e-12</t>
  </si>
  <si>
    <t>4.17743617475708e-12</t>
  </si>
  <si>
    <t>7.44220849391297e-08</t>
  </si>
  <si>
    <t>4.7778554446154e-09</t>
  </si>
  <si>
    <t>6.32016138578977e-09</t>
  </si>
  <si>
    <t>1.97545878319811e-07</t>
  </si>
  <si>
    <t>9.56249291682079e-06</t>
  </si>
  <si>
    <t>LOC111501048</t>
  </si>
  <si>
    <t>8.57063742465414e-06</t>
  </si>
  <si>
    <t>4.58571279060571e-07</t>
  </si>
  <si>
    <t>8.52060626147108e-11</t>
  </si>
  <si>
    <t>1.54999201926028e-24</t>
  </si>
  <si>
    <t>2.06887919221425e-10</t>
  </si>
  <si>
    <t>lamb3</t>
  </si>
  <si>
    <t>3.8968828164343e-14</t>
  </si>
  <si>
    <t>3.44169137633799e-14</t>
  </si>
  <si>
    <t>6.43235229651332e-07</t>
  </si>
  <si>
    <t>1.42040583433299e-06</t>
  </si>
  <si>
    <t>1.58109132976086e-27</t>
  </si>
  <si>
    <t>2.6588689864553e-05</t>
  </si>
  <si>
    <t>flnb</t>
  </si>
  <si>
    <t>4.13307176816424e-07</t>
  </si>
  <si>
    <t>2.20190532473907e-12</t>
  </si>
  <si>
    <t>3.75255382323303e-14</t>
  </si>
  <si>
    <t>1.71953867172275e-06</t>
  </si>
  <si>
    <t>2.01227618000794e-16</t>
  </si>
  <si>
    <t>5.04391989358139e-06</t>
  </si>
  <si>
    <t>LOC101476651</t>
  </si>
  <si>
    <t>7.99360577730113e-14</t>
  </si>
  <si>
    <t>5.95079541199084e-14</t>
  </si>
  <si>
    <t>3.70502338085491e-30</t>
  </si>
  <si>
    <t>8.88720259864234e-10</t>
  </si>
  <si>
    <t>LOC101481057</t>
  </si>
  <si>
    <t>4.46720438418424e-11</t>
  </si>
  <si>
    <t>3.31890070981444e-12</t>
  </si>
  <si>
    <t>2.51192741813081e-06</t>
  </si>
  <si>
    <t>1.68981678643088e-09</t>
  </si>
  <si>
    <t>7.00919054874005e-06</t>
  </si>
  <si>
    <t>LOC101469131</t>
  </si>
  <si>
    <t>2.43616238293498e-12</t>
  </si>
  <si>
    <t>5.97755578257697e-07</t>
  </si>
  <si>
    <t>3.90021153550226e-13</t>
  </si>
  <si>
    <t>3.56240795249607e-62</t>
  </si>
  <si>
    <t>3.27210406680927e-11</t>
  </si>
  <si>
    <t>LOC101478526</t>
  </si>
  <si>
    <t>7.91327764426697e-08</t>
  </si>
  <si>
    <t>1.27166234426459e-07</t>
  </si>
  <si>
    <t>1.452312598765e-05</t>
  </si>
  <si>
    <t>1.54884083238908e-23</t>
  </si>
  <si>
    <t>6.89178889826443e-09</t>
  </si>
  <si>
    <t>LOC101478285</t>
  </si>
  <si>
    <t>4.59432455524045e-07</t>
  </si>
  <si>
    <t>5.50670620214078e-14</t>
  </si>
  <si>
    <t>4.77395900588817e-14</t>
  </si>
  <si>
    <t>1.78560507196616e-05</t>
  </si>
  <si>
    <t>8.21059455912186e-13</t>
  </si>
  <si>
    <t>3.1169317751656e-10</t>
  </si>
  <si>
    <t>LOC101482188</t>
  </si>
  <si>
    <t>1.26259667285744e-05</t>
  </si>
  <si>
    <t>1.49878887079069e-10</t>
  </si>
  <si>
    <t>1.20088281978514e-05</t>
  </si>
  <si>
    <t>9.22938341158797e-07</t>
  </si>
  <si>
    <t>2.71811139418294e-09</t>
  </si>
  <si>
    <t>LOC101471239</t>
  </si>
  <si>
    <t>6.01477854996757e-05</t>
  </si>
  <si>
    <t>7.34859142230798e-06</t>
  </si>
  <si>
    <t>1.17470225368654e-08</t>
  </si>
  <si>
    <t>1.53055192518742e-41</t>
  </si>
  <si>
    <t>3.03984638008397e-15</t>
  </si>
  <si>
    <t>fosb</t>
  </si>
  <si>
    <t>4.37046711928568e-05</t>
  </si>
  <si>
    <t>9.04258834477645e-09</t>
  </si>
  <si>
    <t>2.93098878501041e-14</t>
  </si>
  <si>
    <t>2.1002636400709e-11</t>
  </si>
  <si>
    <t>6.69040731663716e-06</t>
  </si>
  <si>
    <t>3.76299180108175e-11</t>
  </si>
  <si>
    <t>LOC101467256</t>
  </si>
  <si>
    <t>1.37641385985215e-07</t>
  </si>
  <si>
    <t>4.91090808704314e-05</t>
  </si>
  <si>
    <t>1.07286774681916e-15</t>
  </si>
  <si>
    <t>1.09713849439447e-05</t>
  </si>
  <si>
    <t>hivep2</t>
  </si>
  <si>
    <t>7.76239073041474e-06</t>
  </si>
  <si>
    <t>5.30027133294197e-11</t>
  </si>
  <si>
    <t>9.37250277388557e-13</t>
  </si>
  <si>
    <t>1.16238248624631e-05</t>
  </si>
  <si>
    <t>1.72271814019243e-25</t>
  </si>
  <si>
    <t>1.00213119185838e-08</t>
  </si>
  <si>
    <t>5.54001289287953e-14</t>
  </si>
  <si>
    <t>6.32827124036339e-14</t>
  </si>
  <si>
    <t>4.96317431597504e-11</t>
  </si>
  <si>
    <t>3.82482934213613e-12</t>
  </si>
  <si>
    <t>2.49258087088551e-05</t>
  </si>
  <si>
    <t>4.54944376876803e-08</t>
  </si>
  <si>
    <t>1.67349183052489e-08</t>
  </si>
  <si>
    <t>lama3</t>
  </si>
  <si>
    <t>3.71646675020353e-05</t>
  </si>
  <si>
    <t>3.62026853381932e-06</t>
  </si>
  <si>
    <t>6.71375674585844e-13</t>
  </si>
  <si>
    <t>5.96336346147868e-07</t>
  </si>
  <si>
    <t>tgm1</t>
  </si>
  <si>
    <t>7.97046872946794e-10</t>
  </si>
  <si>
    <t>1.50283119282335e-11</t>
  </si>
  <si>
    <t>3.3573914397162e-25</t>
  </si>
  <si>
    <t>2.89594836747064e-06</t>
  </si>
  <si>
    <t>LOC101467796</t>
  </si>
  <si>
    <t>9.18551569251136e-08</t>
  </si>
  <si>
    <t>8.52540260609658e-13</t>
  </si>
  <si>
    <t>5.82167869467298e-10</t>
  </si>
  <si>
    <t>2.95319324550292e-14</t>
  </si>
  <si>
    <t>1.1493965985292e-15</t>
  </si>
  <si>
    <t>4.06679727818259e-06</t>
  </si>
  <si>
    <t>2.09590681916616e-05</t>
  </si>
  <si>
    <t>7.03459512862992e-12</t>
  </si>
  <si>
    <t>4.31271855672044e-07</t>
  </si>
  <si>
    <t>5.11065237875521e-05</t>
  </si>
  <si>
    <t>2.9314068762093e-15</t>
  </si>
  <si>
    <t>2.8290824910346e-21</t>
  </si>
  <si>
    <t>5.30784083352387e-10</t>
  </si>
  <si>
    <t>6.96109836439973e-14</t>
  </si>
  <si>
    <t>8.96771545910724e-12</t>
  </si>
  <si>
    <t>2.51311439225019e-17</t>
  </si>
  <si>
    <t>3.99821596066192e-05</t>
  </si>
  <si>
    <t>6.00252896814002e-26</t>
  </si>
  <si>
    <t>3.73270639503893e-07</t>
  </si>
  <si>
    <t>3.34177130412172e-14</t>
  </si>
  <si>
    <t>3.88578058618805e-14</t>
  </si>
  <si>
    <t>9.90454704904442e-05</t>
  </si>
  <si>
    <t>2.35368566858796e-08</t>
  </si>
  <si>
    <t>4.96046654197002e-07</t>
  </si>
  <si>
    <t>1.175713280483e-05</t>
  </si>
  <si>
    <t>1.70078777611958e-13</t>
  </si>
  <si>
    <t>1.57176926876327e-11</t>
  </si>
  <si>
    <t>8.45069134669529e-08</t>
  </si>
  <si>
    <t>7.92699239582362e-14</t>
  </si>
  <si>
    <t>7.02949167763478e-08</t>
  </si>
  <si>
    <t>6.51571711134918e-08</t>
  </si>
  <si>
    <t>2.0382251831743e-12</t>
  </si>
  <si>
    <t>1.28900523833253e-05</t>
  </si>
  <si>
    <t>2.54964271917402e-10</t>
  </si>
  <si>
    <t>2.65249511244292e-09</t>
  </si>
  <si>
    <t>1.45045349506394e-07</t>
  </si>
  <si>
    <t>3.73209305375469e-09</t>
  </si>
  <si>
    <t>7.95066505412865e-17</t>
  </si>
  <si>
    <t>4.15638864053047e-05</t>
  </si>
  <si>
    <t>1.24473353846355e-09</t>
  </si>
  <si>
    <t>6.41635117226702e-06</t>
  </si>
  <si>
    <t>6.17985317994785e-13</t>
  </si>
  <si>
    <t>3.79078629110734e-05</t>
  </si>
  <si>
    <t>gpatch8</t>
  </si>
  <si>
    <t>5.17061315212795e-05</t>
  </si>
  <si>
    <t>1.62313032464918e-07</t>
  </si>
  <si>
    <t>asic2</t>
  </si>
  <si>
    <t>2.29678580787241e-05</t>
  </si>
  <si>
    <t>foxp1</t>
  </si>
  <si>
    <t>4.74214430557678e-06</t>
  </si>
  <si>
    <t>1.13267030440268e-23</t>
  </si>
  <si>
    <t>1.66930885113524e-10</t>
  </si>
  <si>
    <t>3.66373598126302e-14</t>
  </si>
  <si>
    <t>2.98649993624167e-14</t>
  </si>
  <si>
    <t>4.9733751725789e-06</t>
  </si>
  <si>
    <t>5.5963821890206e-07</t>
  </si>
  <si>
    <t>6.07318689905321e-06</t>
  </si>
  <si>
    <t>LOC101483328</t>
  </si>
  <si>
    <t>1.68044483623602e-12</t>
  </si>
  <si>
    <t>LOC101480212</t>
  </si>
  <si>
    <t>8.03795544667909e-09</t>
  </si>
  <si>
    <t>1.32011073758666e-12</t>
  </si>
  <si>
    <t>2.40603533405226e-05</t>
  </si>
  <si>
    <t>LOC101487310</t>
  </si>
  <si>
    <t>2.9709884108442e-08</t>
  </si>
  <si>
    <t>2.00184313570162e-11</t>
  </si>
  <si>
    <t>1.68432805593433e-18</t>
  </si>
  <si>
    <t>1.25170739320824e-11</t>
  </si>
  <si>
    <t>5.24025267623074e-14</t>
  </si>
  <si>
    <t>3.46389583683049e-14</t>
  </si>
  <si>
    <t>3.66335258794592e-08</t>
  </si>
  <si>
    <t>5.55954779460534e-08</t>
  </si>
  <si>
    <t>3.54738505089983e-05</t>
  </si>
  <si>
    <t>LOC101470166</t>
  </si>
  <si>
    <t>9.11934948611367e-06</t>
  </si>
  <si>
    <t>3.27808934252499e-12</t>
  </si>
  <si>
    <t>1.06628411599231e-05</t>
  </si>
  <si>
    <t>3.90413977813253e-08</t>
  </si>
  <si>
    <t>1.99251615207174e-10</t>
  </si>
  <si>
    <t>2.88490171466873e-06</t>
  </si>
  <si>
    <t>rora</t>
  </si>
  <si>
    <t>1.50200346209187e-12</t>
  </si>
  <si>
    <t>4.10792500083147e-14</t>
  </si>
  <si>
    <t>1.04272246109669e-14</t>
  </si>
  <si>
    <t>1.44948991698257e-08</t>
  </si>
  <si>
    <t>6.17284001691587e-14</t>
  </si>
  <si>
    <t>6.48385680759144e-11</t>
  </si>
  <si>
    <t>1.13878944636643e-05</t>
  </si>
  <si>
    <t>1.90108801028882e-25</t>
  </si>
  <si>
    <t>1.44907065387453e-08</t>
  </si>
  <si>
    <t>slco2b1</t>
  </si>
  <si>
    <t>8.81865724888797e-09</t>
  </si>
  <si>
    <t>3.33726338515652e-05</t>
  </si>
  <si>
    <t>1.38077773322577e-12</t>
  </si>
  <si>
    <t>3.72396625491479e-37</t>
  </si>
  <si>
    <t>2.15413003066062e-08</t>
  </si>
  <si>
    <t>LOC101472823</t>
  </si>
  <si>
    <t>4.19664303308309e-14</t>
  </si>
  <si>
    <t>4.61890046781168e-05</t>
  </si>
  <si>
    <t>2.09827581478783e-05</t>
  </si>
  <si>
    <t>5.03203404013939e-06</t>
  </si>
  <si>
    <t>LOC101476322</t>
  </si>
  <si>
    <t>2.7838673595191e-05</t>
  </si>
  <si>
    <t>9.3042030432718e-07</t>
  </si>
  <si>
    <t>LOC112429655</t>
  </si>
  <si>
    <t>9.86790842981838e-09</t>
  </si>
  <si>
    <t>7.43976322877055e-18</t>
  </si>
  <si>
    <t>5.18163480445565e-07</t>
  </si>
  <si>
    <t>1.39302036572531e-08</t>
  </si>
  <si>
    <t>3.25295346215171e-14</t>
  </si>
  <si>
    <t>9.28526433021328e-09</t>
  </si>
  <si>
    <t>2.17468742674256e-16</t>
  </si>
  <si>
    <t>8.0513321975347e-08</t>
  </si>
  <si>
    <t>LOC101469585</t>
  </si>
  <si>
    <t>1.35799689271465e-08</t>
  </si>
  <si>
    <t>4.9960036108132e-14</t>
  </si>
  <si>
    <t>1.53776714862149e-07</t>
  </si>
  <si>
    <t>4.80433617276041e-12</t>
  </si>
  <si>
    <t>3.36398425375943e-15</t>
  </si>
  <si>
    <t>1.71000066886545e-10</t>
  </si>
  <si>
    <t>1.460390697261e-10</t>
  </si>
  <si>
    <t>2.34035013590983e-13</t>
  </si>
  <si>
    <t>1.66966437950888e-05</t>
  </si>
  <si>
    <t>6.55303410736711e-06</t>
  </si>
  <si>
    <t>LOC101465377</t>
  </si>
  <si>
    <t>3.98866833203954e-09</t>
  </si>
  <si>
    <t>2.89177886396076e-05</t>
  </si>
  <si>
    <t>2.22306494986129e-05</t>
  </si>
  <si>
    <t>midn</t>
  </si>
  <si>
    <t>8.99262313627247e-05</t>
  </si>
  <si>
    <t>3.97685823298423e-11</t>
  </si>
  <si>
    <t>3.18996100504108e-25</t>
  </si>
  <si>
    <t>1.45932861901505e-06</t>
  </si>
  <si>
    <t>ptgfrn</t>
  </si>
  <si>
    <t>8.52729442613054e-10</t>
  </si>
  <si>
    <t>7.13873404833976e-14</t>
  </si>
  <si>
    <t>2.8643754035329e-14</t>
  </si>
  <si>
    <t>Gene</t>
  </si>
  <si>
    <t>p_val</t>
  </si>
  <si>
    <t>avg_log2FC</t>
  </si>
  <si>
    <t>pct.1</t>
  </si>
  <si>
    <t>pct.2</t>
  </si>
  <si>
    <t>Timepoint</t>
  </si>
  <si>
    <t>Status</t>
  </si>
  <si>
    <t>Day 0</t>
  </si>
  <si>
    <t>PTCHD4</t>
  </si>
  <si>
    <t>Up-regulated</t>
  </si>
  <si>
    <t>pc</t>
  </si>
  <si>
    <t>LOC101474261</t>
  </si>
  <si>
    <t>CAMSAP2</t>
  </si>
  <si>
    <t>LOC101475125</t>
  </si>
  <si>
    <t>NA</t>
  </si>
  <si>
    <t>camkmt</t>
  </si>
  <si>
    <t>CAMKMT</t>
  </si>
  <si>
    <t>srrm1</t>
  </si>
  <si>
    <t>SRRM1</t>
  </si>
  <si>
    <t>Down-regulated</t>
  </si>
  <si>
    <t>pdlim4</t>
  </si>
  <si>
    <t>PDLIM4</t>
  </si>
  <si>
    <t>LOC101473374</t>
  </si>
  <si>
    <t>DSC1</t>
  </si>
  <si>
    <t>LOC101468964</t>
  </si>
  <si>
    <t>NOS1AP</t>
  </si>
  <si>
    <t>btg1</t>
  </si>
  <si>
    <t>BTG1</t>
  </si>
  <si>
    <t>smoc2</t>
  </si>
  <si>
    <t>SMOC2</t>
  </si>
  <si>
    <t>tspan9</t>
  </si>
  <si>
    <t>TSPAN9</t>
  </si>
  <si>
    <t>LOC101474418</t>
  </si>
  <si>
    <t>SEMA4F</t>
  </si>
  <si>
    <t>LOC101481927</t>
  </si>
  <si>
    <t>lsamp</t>
  </si>
  <si>
    <t>LSAMP</t>
  </si>
  <si>
    <t>efna5</t>
  </si>
  <si>
    <t>EFNA5</t>
  </si>
  <si>
    <t>LOC101487767</t>
  </si>
  <si>
    <t>RBFOX3</t>
  </si>
  <si>
    <t>rbbp6</t>
  </si>
  <si>
    <t>RBBP6</t>
  </si>
  <si>
    <t>LOC101479144</t>
  </si>
  <si>
    <t>CDH1</t>
  </si>
  <si>
    <t>mob2</t>
  </si>
  <si>
    <t>MOB2</t>
  </si>
  <si>
    <t>lmna</t>
  </si>
  <si>
    <t>LMNA</t>
  </si>
  <si>
    <t>LOC101485591</t>
  </si>
  <si>
    <t>PER2</t>
  </si>
  <si>
    <t>LOC101475428</t>
  </si>
  <si>
    <t>CLK4</t>
  </si>
  <si>
    <t>LOC101470693</t>
  </si>
  <si>
    <t>RAPGEF5</t>
  </si>
  <si>
    <t>LOC101486253</t>
  </si>
  <si>
    <t>PLXNB2</t>
  </si>
  <si>
    <t>PVRL2</t>
  </si>
  <si>
    <t>kirrel3</t>
  </si>
  <si>
    <t>KIRREL3</t>
  </si>
  <si>
    <t>LOC101464300</t>
  </si>
  <si>
    <t>IMPDH1</t>
  </si>
  <si>
    <t>LOC101472303</t>
  </si>
  <si>
    <t>KLF7</t>
  </si>
  <si>
    <t>LOC112431270</t>
  </si>
  <si>
    <t>IRGC</t>
  </si>
  <si>
    <t>LOC101475253</t>
  </si>
  <si>
    <t>TP53BP2</t>
  </si>
  <si>
    <t>LOC101467438</t>
  </si>
  <si>
    <t>GRK6</t>
  </si>
  <si>
    <t>LOC101483819</t>
  </si>
  <si>
    <t>LPHN3</t>
  </si>
  <si>
    <t>LOC101482567</t>
  </si>
  <si>
    <t>CALB2</t>
  </si>
  <si>
    <t>LOC101474030</t>
  </si>
  <si>
    <t>FLOT2</t>
  </si>
  <si>
    <t>smpx</t>
  </si>
  <si>
    <t>SMPX</t>
  </si>
  <si>
    <t>clmn</t>
  </si>
  <si>
    <t>CLMN</t>
  </si>
  <si>
    <t>mgat3</t>
  </si>
  <si>
    <t>MGAT3</t>
  </si>
  <si>
    <t>maml3</t>
  </si>
  <si>
    <t>MAML3</t>
  </si>
  <si>
    <t>LOC101476410</t>
  </si>
  <si>
    <t>GNA14</t>
  </si>
  <si>
    <t>LOC112430854</t>
  </si>
  <si>
    <t>TRIM35</t>
  </si>
  <si>
    <t>LOC101467654</t>
  </si>
  <si>
    <t>ZSWIM6</t>
  </si>
  <si>
    <t>stk26</t>
  </si>
  <si>
    <t>STK26</t>
  </si>
  <si>
    <t>smpd3</t>
  </si>
  <si>
    <t>SMPD3</t>
  </si>
  <si>
    <t>tbc1d22a</t>
  </si>
  <si>
    <t>TBC1D22A</t>
  </si>
  <si>
    <t>pacsin2</t>
  </si>
  <si>
    <t>PACSIN2</t>
  </si>
  <si>
    <t>LOC101467667</t>
  </si>
  <si>
    <t>SAMHD1</t>
  </si>
  <si>
    <t>cast</t>
  </si>
  <si>
    <t>CAST</t>
  </si>
  <si>
    <t>atp8a1</t>
  </si>
  <si>
    <t>ATP8A1</t>
  </si>
  <si>
    <t>agrn</t>
  </si>
  <si>
    <t>AGRN</t>
  </si>
  <si>
    <t>LOC101464050</t>
  </si>
  <si>
    <t>MORF4L1</t>
  </si>
  <si>
    <t>daam2</t>
  </si>
  <si>
    <t>DAAM2</t>
  </si>
  <si>
    <t>hipk2</t>
  </si>
  <si>
    <t>HIPK2</t>
  </si>
  <si>
    <t>gmds</t>
  </si>
  <si>
    <t>GMDS</t>
  </si>
  <si>
    <t>LOC101466194</t>
  </si>
  <si>
    <t>ITGB1</t>
  </si>
  <si>
    <t>mark2</t>
  </si>
  <si>
    <t>MARK2</t>
  </si>
  <si>
    <t>LOC101470425</t>
  </si>
  <si>
    <t>MGLL</t>
  </si>
  <si>
    <t>bckdhb</t>
  </si>
  <si>
    <t>BCKDHB</t>
  </si>
  <si>
    <t>LOC101478566</t>
  </si>
  <si>
    <t>B3GALT1</t>
  </si>
  <si>
    <t>cpsf6</t>
  </si>
  <si>
    <t>CPSF6</t>
  </si>
  <si>
    <t>ap1b1</t>
  </si>
  <si>
    <t>AP1B1</t>
  </si>
  <si>
    <t>ptprf</t>
  </si>
  <si>
    <t>PTPRF</t>
  </si>
  <si>
    <t>col1a1</t>
  </si>
  <si>
    <t>COL11A1</t>
  </si>
  <si>
    <t>dusp28</t>
  </si>
  <si>
    <t>DUSP28</t>
  </si>
  <si>
    <t>LOC101487607</t>
  </si>
  <si>
    <t>TTC28</t>
  </si>
  <si>
    <t>LOC101470345</t>
  </si>
  <si>
    <t>GPC1</t>
  </si>
  <si>
    <t>LOC112429747</t>
  </si>
  <si>
    <t>dock9</t>
  </si>
  <si>
    <t>DOCK9</t>
  </si>
  <si>
    <t>LOC101468348</t>
  </si>
  <si>
    <t>FLNC</t>
  </si>
  <si>
    <t>LOC101485845</t>
  </si>
  <si>
    <t>TNS1</t>
  </si>
  <si>
    <t>LOC101470679</t>
  </si>
  <si>
    <t>ROCK2</t>
  </si>
  <si>
    <t>samd12</t>
  </si>
  <si>
    <t>SAMD12</t>
  </si>
  <si>
    <t>acin1</t>
  </si>
  <si>
    <t>ACIN1</t>
  </si>
  <si>
    <t>etf1</t>
  </si>
  <si>
    <t>ETF1</t>
  </si>
  <si>
    <t>sdk2</t>
  </si>
  <si>
    <t>SDK2</t>
  </si>
  <si>
    <t>hnrnpu</t>
  </si>
  <si>
    <t>HNRNPU</t>
  </si>
  <si>
    <t>ppp2r5e</t>
  </si>
  <si>
    <t>PPP2R5E</t>
  </si>
  <si>
    <t>ankib1</t>
  </si>
  <si>
    <t>ANKIB1</t>
  </si>
  <si>
    <t>osbpl8</t>
  </si>
  <si>
    <t>OSBPL8</t>
  </si>
  <si>
    <t>LOC101486572</t>
  </si>
  <si>
    <t>PRSS1</t>
  </si>
  <si>
    <t>tmprss2</t>
  </si>
  <si>
    <t>TMPRSS2</t>
  </si>
  <si>
    <t>slc8a1</t>
  </si>
  <si>
    <t>SLC8A1</t>
  </si>
  <si>
    <t>ttc13</t>
  </si>
  <si>
    <t>TTC13</t>
  </si>
  <si>
    <t>sox2</t>
  </si>
  <si>
    <t>SOX2</t>
  </si>
  <si>
    <t>pfn2</t>
  </si>
  <si>
    <t>PFN2</t>
  </si>
  <si>
    <t>LOC101473947</t>
  </si>
  <si>
    <t>PAK2</t>
  </si>
  <si>
    <t>rcan1</t>
  </si>
  <si>
    <t>RCAN1</t>
  </si>
  <si>
    <t>atrx</t>
  </si>
  <si>
    <t>ATRX</t>
  </si>
  <si>
    <t>rapgef2</t>
  </si>
  <si>
    <t>RAPGEF2</t>
  </si>
  <si>
    <t>sf3b1</t>
  </si>
  <si>
    <t>SF3B1</t>
  </si>
  <si>
    <t>LOC101479448</t>
  </si>
  <si>
    <t>KLF13</t>
  </si>
  <si>
    <t>mitfb</t>
  </si>
  <si>
    <t>MITF</t>
  </si>
  <si>
    <t>trak1</t>
  </si>
  <si>
    <t>TRAK1</t>
  </si>
  <si>
    <t>LOC101476944</t>
  </si>
  <si>
    <t>RORB</t>
  </si>
  <si>
    <t>stac</t>
  </si>
  <si>
    <t>STAC</t>
  </si>
  <si>
    <t>LOC101481724</t>
  </si>
  <si>
    <t>mast4</t>
  </si>
  <si>
    <t>MAST4</t>
  </si>
  <si>
    <t>LOC101467005</t>
  </si>
  <si>
    <t>THRA</t>
  </si>
  <si>
    <t>mast2</t>
  </si>
  <si>
    <t>MAST2</t>
  </si>
  <si>
    <t>akap9</t>
  </si>
  <si>
    <t>AKAP9</t>
  </si>
  <si>
    <t>lama2</t>
  </si>
  <si>
    <t>LAMA2</t>
  </si>
  <si>
    <t>LOC101467892</t>
  </si>
  <si>
    <t>TLK2</t>
  </si>
  <si>
    <t>LOC101482930</t>
  </si>
  <si>
    <t>CADPS</t>
  </si>
  <si>
    <t>rab11fip4</t>
  </si>
  <si>
    <t>RAB11FIP4</t>
  </si>
  <si>
    <t>LOC101481019</t>
  </si>
  <si>
    <t>ZDHHC14</t>
  </si>
  <si>
    <t>znf318</t>
  </si>
  <si>
    <t>ZNF318</t>
  </si>
  <si>
    <t>tmem131</t>
  </si>
  <si>
    <t>TMEM131</t>
  </si>
  <si>
    <t>poldip2</t>
  </si>
  <si>
    <t>POLDIP2</t>
  </si>
  <si>
    <t>LOC101478875</t>
  </si>
  <si>
    <t>ERBB4</t>
  </si>
  <si>
    <t>sema4d</t>
  </si>
  <si>
    <t>SEMA4D</t>
  </si>
  <si>
    <t>zhx2</t>
  </si>
  <si>
    <t>ZHX2</t>
  </si>
  <si>
    <t>ubl3</t>
  </si>
  <si>
    <t>UBL3</t>
  </si>
  <si>
    <t>pbxip1</t>
  </si>
  <si>
    <t>CCPG1</t>
  </si>
  <si>
    <t>acap1</t>
  </si>
  <si>
    <t>ACAP1</t>
  </si>
  <si>
    <t>luzp2</t>
  </si>
  <si>
    <t>LUZP2</t>
  </si>
  <si>
    <t>shf</t>
  </si>
  <si>
    <t>SHF</t>
  </si>
  <si>
    <t>LOC101469484</t>
  </si>
  <si>
    <t>NMRK2</t>
  </si>
  <si>
    <t>LOC101486131</t>
  </si>
  <si>
    <t>SLC5A8</t>
  </si>
  <si>
    <t>LOC101483935</t>
  </si>
  <si>
    <t>SLC41A2</t>
  </si>
  <si>
    <t>chst11</t>
  </si>
  <si>
    <t>CHST11</t>
  </si>
  <si>
    <t>rnf13</t>
  </si>
  <si>
    <t>RNF13</t>
  </si>
  <si>
    <t>zbtb46</t>
  </si>
  <si>
    <t>ZBTB46</t>
  </si>
  <si>
    <t>LOC101465295</t>
  </si>
  <si>
    <t>SEMA6C</t>
  </si>
  <si>
    <t>LOC105941177</t>
  </si>
  <si>
    <t>LOC101473226</t>
  </si>
  <si>
    <t>ETHE1</t>
  </si>
  <si>
    <t>LOC101473988</t>
  </si>
  <si>
    <t>FILIP1L</t>
  </si>
  <si>
    <t>LOC101487632</t>
  </si>
  <si>
    <t>SENP1</t>
  </si>
  <si>
    <t>LOC101484049</t>
  </si>
  <si>
    <t>NET1</t>
  </si>
  <si>
    <t>inpp5a</t>
  </si>
  <si>
    <t>INPP5A</t>
  </si>
  <si>
    <t>mbnl1</t>
  </si>
  <si>
    <t>MBNL1</t>
  </si>
  <si>
    <t>myo5b</t>
  </si>
  <si>
    <t>MYO5B</t>
  </si>
  <si>
    <t>trpm7</t>
  </si>
  <si>
    <t>TRPM7</t>
  </si>
  <si>
    <t>mme</t>
  </si>
  <si>
    <t>MME</t>
  </si>
  <si>
    <t>tlcd2</t>
  </si>
  <si>
    <t>TLCD2</t>
  </si>
  <si>
    <t>cpne8</t>
  </si>
  <si>
    <t>CPNE8</t>
  </si>
  <si>
    <t>ACPT</t>
  </si>
  <si>
    <t>LOC101470796</t>
  </si>
  <si>
    <t>FOXQ1</t>
  </si>
  <si>
    <t>LOC101478756</t>
  </si>
  <si>
    <t>ADAMTS2</t>
  </si>
  <si>
    <t>ppip5k1</t>
  </si>
  <si>
    <t>PPIP5K1</t>
  </si>
  <si>
    <t>pcgf3</t>
  </si>
  <si>
    <t>PCGF3</t>
  </si>
  <si>
    <t>snrnp70</t>
  </si>
  <si>
    <t>SNRNP70</t>
  </si>
  <si>
    <t>vps13a</t>
  </si>
  <si>
    <t>VPS13A</t>
  </si>
  <si>
    <t>AHNAK</t>
  </si>
  <si>
    <t>LOC101472613</t>
  </si>
  <si>
    <t>LRP1</t>
  </si>
  <si>
    <t>nfic</t>
  </si>
  <si>
    <t>NFIC</t>
  </si>
  <si>
    <t>LOC101480286</t>
  </si>
  <si>
    <t>COL5A1</t>
  </si>
  <si>
    <t>fhl3</t>
  </si>
  <si>
    <t>FHL3</t>
  </si>
  <si>
    <t>ERF</t>
  </si>
  <si>
    <t>sbno2</t>
  </si>
  <si>
    <t>SBNO2</t>
  </si>
  <si>
    <t>thrb</t>
  </si>
  <si>
    <t>THRB</t>
  </si>
  <si>
    <t>LOC101471180</t>
  </si>
  <si>
    <t>CADM1</t>
  </si>
  <si>
    <t>arhgap42</t>
  </si>
  <si>
    <t>ARHGAP42</t>
  </si>
  <si>
    <t>myh9</t>
  </si>
  <si>
    <t>MYH9</t>
  </si>
  <si>
    <t>LOC101481412</t>
  </si>
  <si>
    <t>LOC101470091</t>
  </si>
  <si>
    <t>SCIN</t>
  </si>
  <si>
    <t>LOC101471559</t>
  </si>
  <si>
    <t>SIPA1L1</t>
  </si>
  <si>
    <t>LOC112431692</t>
  </si>
  <si>
    <t>CLEC4E</t>
  </si>
  <si>
    <t>arhgef1</t>
  </si>
  <si>
    <t>ARHGEF1</t>
  </si>
  <si>
    <t>ccser1</t>
  </si>
  <si>
    <t>CCSER1</t>
  </si>
  <si>
    <t>LOC101480928</t>
  </si>
  <si>
    <t>CAMK1</t>
  </si>
  <si>
    <t>LOC101466672</t>
  </si>
  <si>
    <t>LOC101472166</t>
  </si>
  <si>
    <t>RASGRP4</t>
  </si>
  <si>
    <t>LOC101481159</t>
  </si>
  <si>
    <t>HEG1</t>
  </si>
  <si>
    <t>diaph2</t>
  </si>
  <si>
    <t>DIAPH2</t>
  </si>
  <si>
    <t>LOC101481800</t>
  </si>
  <si>
    <t>SVIL</t>
  </si>
  <si>
    <t>dmpk</t>
  </si>
  <si>
    <t>CDC42BPA</t>
  </si>
  <si>
    <t>tc2n</t>
  </si>
  <si>
    <t>TC2N</t>
  </si>
  <si>
    <t>msmb</t>
  </si>
  <si>
    <t>MSMB</t>
  </si>
  <si>
    <t>LOC101473903</t>
  </si>
  <si>
    <t>S100A16</t>
  </si>
  <si>
    <t>LOC101470710</t>
  </si>
  <si>
    <t>chka</t>
  </si>
  <si>
    <t>CHKA</t>
  </si>
  <si>
    <t>tiparp</t>
  </si>
  <si>
    <t>TIPARP</t>
  </si>
  <si>
    <t>LOC101478871</t>
  </si>
  <si>
    <t>CCDC149</t>
  </si>
  <si>
    <t>LOC101469025</t>
  </si>
  <si>
    <t>JAM2</t>
  </si>
  <si>
    <t>sgsm1</t>
  </si>
  <si>
    <t>SGSM1</t>
  </si>
  <si>
    <t>phlda2</t>
  </si>
  <si>
    <t>PHLDA2</t>
  </si>
  <si>
    <t>LOC101464122</t>
  </si>
  <si>
    <t>PAK6</t>
  </si>
  <si>
    <t>LOC112431570</t>
  </si>
  <si>
    <t>NUGGC</t>
  </si>
  <si>
    <t>tep1</t>
  </si>
  <si>
    <t>TEP1</t>
  </si>
  <si>
    <t>LOC101473749</t>
  </si>
  <si>
    <t>TBC1D1</t>
  </si>
  <si>
    <t>LOC101472775</t>
  </si>
  <si>
    <t>GRK4</t>
  </si>
  <si>
    <t>ascc3</t>
  </si>
  <si>
    <t>ASCC3</t>
  </si>
  <si>
    <t>LOC101484740</t>
  </si>
  <si>
    <t>SRSF11</t>
  </si>
  <si>
    <t>LOC101478051</t>
  </si>
  <si>
    <t>BAIAP2L1</t>
  </si>
  <si>
    <t>vps50</t>
  </si>
  <si>
    <t>VPS50</t>
  </si>
  <si>
    <t>LOC101481171</t>
  </si>
  <si>
    <t>SPATS2</t>
  </si>
  <si>
    <t>app</t>
  </si>
  <si>
    <t>APP</t>
  </si>
  <si>
    <t>LOC101482022</t>
  </si>
  <si>
    <t>LIFR</t>
  </si>
  <si>
    <t>LOC101478668</t>
  </si>
  <si>
    <t>CCR9</t>
  </si>
  <si>
    <t>LOC101469102</t>
  </si>
  <si>
    <t>fbxl17</t>
  </si>
  <si>
    <t>FBXL17</t>
  </si>
  <si>
    <t>jmjd1c</t>
  </si>
  <si>
    <t>JMJD1C</t>
  </si>
  <si>
    <t>LOC101467576</t>
  </si>
  <si>
    <t>ACTN4</t>
  </si>
  <si>
    <t>frmd4b</t>
  </si>
  <si>
    <t>FRMD4B</t>
  </si>
  <si>
    <t>ccdc85c</t>
  </si>
  <si>
    <t>CCDC85C</t>
  </si>
  <si>
    <t>patj</t>
  </si>
  <si>
    <t>PATJ</t>
  </si>
  <si>
    <t>LOC112429686</t>
  </si>
  <si>
    <t>CHL1</t>
  </si>
  <si>
    <t>LOC101484431</t>
  </si>
  <si>
    <t>BRD4</t>
  </si>
  <si>
    <t>LOC101486942</t>
  </si>
  <si>
    <t>GALNT8</t>
  </si>
  <si>
    <t>myo9b</t>
  </si>
  <si>
    <t>MYO9B</t>
  </si>
  <si>
    <t>nbeal1</t>
  </si>
  <si>
    <t>NBEAL1</t>
  </si>
  <si>
    <t>LOC112430424</t>
  </si>
  <si>
    <t>slc20a2</t>
  </si>
  <si>
    <t>SLC20A2</t>
  </si>
  <si>
    <t>LOC101475930</t>
  </si>
  <si>
    <t>RNF19A</t>
  </si>
  <si>
    <t>LOC101480681</t>
  </si>
  <si>
    <t>LOC101473604</t>
  </si>
  <si>
    <t>BRD2</t>
  </si>
  <si>
    <t>srek1</t>
  </si>
  <si>
    <t>SREK1</t>
  </si>
  <si>
    <t>LOC101487482</t>
  </si>
  <si>
    <t>MACROD2</t>
  </si>
  <si>
    <t>LOC101471759</t>
  </si>
  <si>
    <t>CAPN3</t>
  </si>
  <si>
    <t>arvcf</t>
  </si>
  <si>
    <t>ARVCF</t>
  </si>
  <si>
    <t>LOC101463582</t>
  </si>
  <si>
    <t>PARD3</t>
  </si>
  <si>
    <t>bptf</t>
  </si>
  <si>
    <t>BPTF</t>
  </si>
  <si>
    <t>arrdc2</t>
  </si>
  <si>
    <t>ARRDC2</t>
  </si>
  <si>
    <t>LOC101473471</t>
  </si>
  <si>
    <t>nr3c1</t>
  </si>
  <si>
    <t>NR3C1</t>
  </si>
  <si>
    <t>dst</t>
  </si>
  <si>
    <t>DST</t>
  </si>
  <si>
    <t>kmt2a</t>
  </si>
  <si>
    <t>MLL</t>
  </si>
  <si>
    <t>vav2</t>
  </si>
  <si>
    <t>VAV2</t>
  </si>
  <si>
    <t>msi2</t>
  </si>
  <si>
    <t>MSI2</t>
  </si>
  <si>
    <t>LOC101477071</t>
  </si>
  <si>
    <t>NDRG1</t>
  </si>
  <si>
    <t>FKBP5</t>
  </si>
  <si>
    <t>spsb4</t>
  </si>
  <si>
    <t>SPSB4</t>
  </si>
  <si>
    <t>mknk2</t>
  </si>
  <si>
    <t>MKNK2</t>
  </si>
  <si>
    <t>GPATCH8</t>
  </si>
  <si>
    <t>ldb2</t>
  </si>
  <si>
    <t>LDB2</t>
  </si>
  <si>
    <t>smad1</t>
  </si>
  <si>
    <t>SMAD1</t>
  </si>
  <si>
    <t>cblb</t>
  </si>
  <si>
    <t>CBLB</t>
  </si>
  <si>
    <t>mef2c</t>
  </si>
  <si>
    <t>MEF2C</t>
  </si>
  <si>
    <t>LOC101485789</t>
  </si>
  <si>
    <t>LOC101466990</t>
  </si>
  <si>
    <t>MPRIP</t>
  </si>
  <si>
    <t>LOC101479458</t>
  </si>
  <si>
    <t>SOCS3</t>
  </si>
  <si>
    <t>LOC101476311</t>
  </si>
  <si>
    <t>ATP1A1</t>
  </si>
  <si>
    <t>btbd7</t>
  </si>
  <si>
    <t>BTBD7</t>
  </si>
  <si>
    <t>LOC101468732</t>
  </si>
  <si>
    <t>SORCS3</t>
  </si>
  <si>
    <t>LOC101479257</t>
  </si>
  <si>
    <t>OSBPL1A</t>
  </si>
  <si>
    <t>LOC101482250</t>
  </si>
  <si>
    <t>ZNF385A</t>
  </si>
  <si>
    <t>LOC101472470</t>
  </si>
  <si>
    <t>CADM2</t>
  </si>
  <si>
    <t>sh3kbp1</t>
  </si>
  <si>
    <t>SH3KBP1</t>
  </si>
  <si>
    <t>mafb</t>
  </si>
  <si>
    <t>MAFB</t>
  </si>
  <si>
    <t>pitpnm3</t>
  </si>
  <si>
    <t>PITPNM3</t>
  </si>
  <si>
    <t>st3gal5</t>
  </si>
  <si>
    <t>ST3GAL5</t>
  </si>
  <si>
    <t>LOC101465895</t>
  </si>
  <si>
    <t>COL14A1</t>
  </si>
  <si>
    <t>acvr2a</t>
  </si>
  <si>
    <t>ACVR2A</t>
  </si>
  <si>
    <t>lrp4</t>
  </si>
  <si>
    <t>LRP4</t>
  </si>
  <si>
    <t>fras1</t>
  </si>
  <si>
    <t>FRAS1</t>
  </si>
  <si>
    <t>LOC101469354</t>
  </si>
  <si>
    <t>DYRK1B</t>
  </si>
  <si>
    <t>fam198a</t>
  </si>
  <si>
    <t>FAM198A</t>
  </si>
  <si>
    <t>itga10</t>
  </si>
  <si>
    <t>ITGA10</t>
  </si>
  <si>
    <t>ccni</t>
  </si>
  <si>
    <t>CCNI</t>
  </si>
  <si>
    <t>sdk1</t>
  </si>
  <si>
    <t>SDK1</t>
  </si>
  <si>
    <t>LOC101472078</t>
  </si>
  <si>
    <t>BRSK2</t>
  </si>
  <si>
    <t>LOC101476328</t>
  </si>
  <si>
    <t>SENP3</t>
  </si>
  <si>
    <t>LOC101466147</t>
  </si>
  <si>
    <t>ZNF638</t>
  </si>
  <si>
    <t>DBN1</t>
  </si>
  <si>
    <t>LOC101475072</t>
  </si>
  <si>
    <t>PLXNB1</t>
  </si>
  <si>
    <t>bahd1</t>
  </si>
  <si>
    <t>BAHD1</t>
  </si>
  <si>
    <t>LOC112434862</t>
  </si>
  <si>
    <t>RBPJL</t>
  </si>
  <si>
    <t>LOC101469119</t>
  </si>
  <si>
    <t>CDH2</t>
  </si>
  <si>
    <t>LOC101465423</t>
  </si>
  <si>
    <t>LOC101478687</t>
  </si>
  <si>
    <t>CNTD1</t>
  </si>
  <si>
    <t>iqgap2</t>
  </si>
  <si>
    <t>IQGAP2</t>
  </si>
  <si>
    <t>AMACR</t>
  </si>
  <si>
    <t>fam126a</t>
  </si>
  <si>
    <t>FAM126A</t>
  </si>
  <si>
    <t>FOSB</t>
  </si>
  <si>
    <t>magi1</t>
  </si>
  <si>
    <t>MAGI1</t>
  </si>
  <si>
    <t>RAD54L2</t>
  </si>
  <si>
    <t>KRT24</t>
  </si>
  <si>
    <t>SLCO2B1</t>
  </si>
  <si>
    <t>casz1</t>
  </si>
  <si>
    <t>CASZ1</t>
  </si>
  <si>
    <t>foxp4</t>
  </si>
  <si>
    <t>FOXP4</t>
  </si>
  <si>
    <t>LOC101482825</t>
  </si>
  <si>
    <t>PAOX</t>
  </si>
  <si>
    <t>HIVEP2</t>
  </si>
  <si>
    <t>hsd17b12</t>
  </si>
  <si>
    <t>HSD17B12</t>
  </si>
  <si>
    <t>RORA</t>
  </si>
  <si>
    <t>LOC101473108</t>
  </si>
  <si>
    <t>FOXJ3</t>
  </si>
  <si>
    <t>LOC101464674</t>
  </si>
  <si>
    <t>FGD3</t>
  </si>
  <si>
    <t>LOC101475769</t>
  </si>
  <si>
    <t>MAGI3</t>
  </si>
  <si>
    <t>homer2</t>
  </si>
  <si>
    <t>HOMER2</t>
  </si>
  <si>
    <t>LOC101463953</t>
  </si>
  <si>
    <t>ogt</t>
  </si>
  <si>
    <t>OGT</t>
  </si>
  <si>
    <t>LOC101463587</t>
  </si>
  <si>
    <t>LSP1</t>
  </si>
  <si>
    <t>LOC101476513</t>
  </si>
  <si>
    <t>SLC2A1</t>
  </si>
  <si>
    <t>LOC101471949</t>
  </si>
  <si>
    <t>RBM5</t>
  </si>
  <si>
    <t>FOXO1</t>
  </si>
  <si>
    <t>daam1</t>
  </si>
  <si>
    <t>DAAM1</t>
  </si>
  <si>
    <t>LOC111501710</t>
  </si>
  <si>
    <t>LOC101483156</t>
  </si>
  <si>
    <t>EPCAM</t>
  </si>
  <si>
    <t>LOC111500999</t>
  </si>
  <si>
    <t>LOC101472205</t>
  </si>
  <si>
    <t>GRB10</t>
  </si>
  <si>
    <t>cirbp</t>
  </si>
  <si>
    <t>CIRBP</t>
  </si>
  <si>
    <t>LOC101473100</t>
  </si>
  <si>
    <t>ATP2B4</t>
  </si>
  <si>
    <t>LOC101484575</t>
  </si>
  <si>
    <t>SRSF3</t>
  </si>
  <si>
    <t>elovl7</t>
  </si>
  <si>
    <t>ELOVL7</t>
  </si>
  <si>
    <t>chd2</t>
  </si>
  <si>
    <t>CHD2</t>
  </si>
  <si>
    <t>LOC101469563</t>
  </si>
  <si>
    <t>CDIP1</t>
  </si>
  <si>
    <t>evpl</t>
  </si>
  <si>
    <t>EVPL</t>
  </si>
  <si>
    <t>ezr</t>
  </si>
  <si>
    <t>EZR</t>
  </si>
  <si>
    <t>ppl</t>
  </si>
  <si>
    <t>PPL</t>
  </si>
  <si>
    <t>LOC101470648</t>
  </si>
  <si>
    <t>LOC101470325</t>
  </si>
  <si>
    <t>TJP3</t>
  </si>
  <si>
    <t>LOC101478427</t>
  </si>
  <si>
    <t>JUP</t>
  </si>
  <si>
    <t>LOC101475396</t>
  </si>
  <si>
    <t>LDHB</t>
  </si>
  <si>
    <t>lmo7</t>
  </si>
  <si>
    <t>LMO7</t>
  </si>
  <si>
    <t>LOC101481692</t>
  </si>
  <si>
    <t>RBM25</t>
  </si>
  <si>
    <t>phldb3</t>
  </si>
  <si>
    <t>rnf19b</t>
  </si>
  <si>
    <t>RNF19B</t>
  </si>
  <si>
    <t>fa2h</t>
  </si>
  <si>
    <t>FA2H</t>
  </si>
  <si>
    <t>LOC101465183</t>
  </si>
  <si>
    <t>peli1</t>
  </si>
  <si>
    <t>PELI1</t>
  </si>
  <si>
    <t>strbp</t>
  </si>
  <si>
    <t>STRBP</t>
  </si>
  <si>
    <t>LOC101468296</t>
  </si>
  <si>
    <t>ANK3</t>
  </si>
  <si>
    <t>PPARA</t>
  </si>
  <si>
    <t>LOC101486429</t>
  </si>
  <si>
    <t>ABCC3</t>
  </si>
  <si>
    <t>col1a2</t>
  </si>
  <si>
    <t>COL1A2</t>
  </si>
  <si>
    <t>ttll10</t>
  </si>
  <si>
    <t>TTLL10</t>
  </si>
  <si>
    <t>LOC101470295</t>
  </si>
  <si>
    <t>SOLH</t>
  </si>
  <si>
    <t>LOC101464117</t>
  </si>
  <si>
    <t>SLC12A7</t>
  </si>
  <si>
    <t>LOC101465082</t>
  </si>
  <si>
    <t>COL17A1</t>
  </si>
  <si>
    <t>LOC101486213</t>
  </si>
  <si>
    <t>MMP14</t>
  </si>
  <si>
    <t>LOC101474504</t>
  </si>
  <si>
    <t>ANTXR1</t>
  </si>
  <si>
    <t>arhgef17</t>
  </si>
  <si>
    <t>ARHGEF17</t>
  </si>
  <si>
    <t>DIP2A</t>
  </si>
  <si>
    <t>ANXA2</t>
  </si>
  <si>
    <t>LOC101475950</t>
  </si>
  <si>
    <t>PDE4B</t>
  </si>
  <si>
    <t>ldlrad4</t>
  </si>
  <si>
    <t>LDLRAD4</t>
  </si>
  <si>
    <t>entpd5</t>
  </si>
  <si>
    <t>ENTPD5</t>
  </si>
  <si>
    <t>tgfb2</t>
  </si>
  <si>
    <t>TGFB2</t>
  </si>
  <si>
    <t>LOC101466654</t>
  </si>
  <si>
    <t>SLC20A1</t>
  </si>
  <si>
    <t>mtmr11</t>
  </si>
  <si>
    <t>MTMR11</t>
  </si>
  <si>
    <t>LOC101470234</t>
  </si>
  <si>
    <t>cspg4</t>
  </si>
  <si>
    <t>CSPG4</t>
  </si>
  <si>
    <t>zeb1</t>
  </si>
  <si>
    <t>ZEB1</t>
  </si>
  <si>
    <t>fat3</t>
  </si>
  <si>
    <t>FAT3</t>
  </si>
  <si>
    <t>cadm3</t>
  </si>
  <si>
    <t>CADM3</t>
  </si>
  <si>
    <t>LOC101470213</t>
  </si>
  <si>
    <t>SAMD4A</t>
  </si>
  <si>
    <t>LOC101479617</t>
  </si>
  <si>
    <t>MCF2L2</t>
  </si>
  <si>
    <t>LOC101468913</t>
  </si>
  <si>
    <t>bcas3</t>
  </si>
  <si>
    <t>BCAS3</t>
  </si>
  <si>
    <t>LOC101469772</t>
  </si>
  <si>
    <t>PTPRS</t>
  </si>
  <si>
    <t>sh3pxd2b</t>
  </si>
  <si>
    <t>SH3PXD2B</t>
  </si>
  <si>
    <t>LOC101474600</t>
  </si>
  <si>
    <t>SEMA3E</t>
  </si>
  <si>
    <t>zmynd11</t>
  </si>
  <si>
    <t>ZMYND11</t>
  </si>
  <si>
    <t>galnt2</t>
  </si>
  <si>
    <t>GALNT2</t>
  </si>
  <si>
    <t>rapgef6</t>
  </si>
  <si>
    <t>RAPGEF6</t>
  </si>
  <si>
    <t>creb3l1</t>
  </si>
  <si>
    <t>CREB3L1</t>
  </si>
  <si>
    <t>LOC101473869</t>
  </si>
  <si>
    <t>FHOD1</t>
  </si>
  <si>
    <t>HIF3A</t>
  </si>
  <si>
    <t>LOC101482596</t>
  </si>
  <si>
    <t>PMEPA1</t>
  </si>
  <si>
    <t>CGNL1</t>
  </si>
  <si>
    <t>nectin1</t>
  </si>
  <si>
    <t>NECTIN1</t>
  </si>
  <si>
    <t>LOC101483317</t>
  </si>
  <si>
    <t>IGSF10</t>
  </si>
  <si>
    <t>LAMB4</t>
  </si>
  <si>
    <t>plcl1</t>
  </si>
  <si>
    <t>PLCL1</t>
  </si>
  <si>
    <t>abl2</t>
  </si>
  <si>
    <t>ABL2</t>
  </si>
  <si>
    <t>plk2</t>
  </si>
  <si>
    <t>PLK2</t>
  </si>
  <si>
    <t>slit2</t>
  </si>
  <si>
    <t>SLIT2</t>
  </si>
  <si>
    <t>LOC101476679</t>
  </si>
  <si>
    <t>TSPAN16</t>
  </si>
  <si>
    <t>tmsb4x</t>
  </si>
  <si>
    <t>arhgap26</t>
  </si>
  <si>
    <t>ARHGAP26</t>
  </si>
  <si>
    <t>LOC101474392</t>
  </si>
  <si>
    <t>BNIP2</t>
  </si>
  <si>
    <t>f3</t>
  </si>
  <si>
    <t>F3</t>
  </si>
  <si>
    <t>LOC101472711</t>
  </si>
  <si>
    <t>NFKBIZ</t>
  </si>
  <si>
    <t>tmem131l</t>
  </si>
  <si>
    <t>TMEM131L</t>
  </si>
  <si>
    <t>LOC101482464</t>
  </si>
  <si>
    <t>TSC22D2</t>
  </si>
  <si>
    <t>met</t>
  </si>
  <si>
    <t>MET</t>
  </si>
  <si>
    <t>aplp2</t>
  </si>
  <si>
    <t>APLP2</t>
  </si>
  <si>
    <t>LOC101485711</t>
  </si>
  <si>
    <t>RAB44</t>
  </si>
  <si>
    <t>LOC101469078</t>
  </si>
  <si>
    <t>SLC43A2</t>
  </si>
  <si>
    <t>LOC101482372</t>
  </si>
  <si>
    <t>B4DLK9</t>
  </si>
  <si>
    <t>fut8</t>
  </si>
  <si>
    <t>FUT8</t>
  </si>
  <si>
    <t>abr</t>
  </si>
  <si>
    <t>ABR</t>
  </si>
  <si>
    <t>rbm47</t>
  </si>
  <si>
    <t>RBM47</t>
  </si>
  <si>
    <t>LOC101483715</t>
  </si>
  <si>
    <t>LRP8</t>
  </si>
  <si>
    <t>LOC105941337</t>
  </si>
  <si>
    <t>pcsk5</t>
  </si>
  <si>
    <t>PCSK5</t>
  </si>
  <si>
    <t>LOC112431343</t>
  </si>
  <si>
    <t>FCRLA</t>
  </si>
  <si>
    <t>eva1a</t>
  </si>
  <si>
    <t>EVA1A</t>
  </si>
  <si>
    <t>LOC101478388</t>
  </si>
  <si>
    <t>MTSS1</t>
  </si>
  <si>
    <t>LOC101469259</t>
  </si>
  <si>
    <t>SLC25A22</t>
  </si>
  <si>
    <t>LOC101482297</t>
  </si>
  <si>
    <t>FTL</t>
  </si>
  <si>
    <t>arrdc3</t>
  </si>
  <si>
    <t>ARRDC3</t>
  </si>
  <si>
    <t>agap3</t>
  </si>
  <si>
    <t>AGAP3</t>
  </si>
  <si>
    <t>stxbp5l</t>
  </si>
  <si>
    <t>STXBP5L</t>
  </si>
  <si>
    <t>clip4</t>
  </si>
  <si>
    <t>CLIP4</t>
  </si>
  <si>
    <t>LOC101477270</t>
  </si>
  <si>
    <t>KLF8</t>
  </si>
  <si>
    <t>ldlrap1</t>
  </si>
  <si>
    <t>LDLRAP1</t>
  </si>
  <si>
    <t>LOC101482945</t>
  </si>
  <si>
    <t>JUN</t>
  </si>
  <si>
    <t>LOC101486054</t>
  </si>
  <si>
    <t>SORL1</t>
  </si>
  <si>
    <t>FOXP1</t>
  </si>
  <si>
    <t>LOC101477779</t>
  </si>
  <si>
    <t>FAM20C</t>
  </si>
  <si>
    <t>LOC101464144</t>
  </si>
  <si>
    <t>SLC39A14</t>
  </si>
  <si>
    <t>cxadr</t>
  </si>
  <si>
    <t>CXADR</t>
  </si>
  <si>
    <t>LOC101480214</t>
  </si>
  <si>
    <t>RNF43</t>
  </si>
  <si>
    <t>LOC101480143</t>
  </si>
  <si>
    <t>PLEKHA7</t>
  </si>
  <si>
    <t>rnf19a</t>
  </si>
  <si>
    <t>LOC101463670</t>
  </si>
  <si>
    <t>JUND</t>
  </si>
  <si>
    <t>wdfy3</t>
  </si>
  <si>
    <t>WDFY3</t>
  </si>
  <si>
    <t>LOC101480756</t>
  </si>
  <si>
    <t>SLC23A2</t>
  </si>
  <si>
    <t>rhbdl3</t>
  </si>
  <si>
    <t>RHBDL3</t>
  </si>
  <si>
    <t>CTSK</t>
  </si>
  <si>
    <t>LOC101467499</t>
  </si>
  <si>
    <t>CNIH2</t>
  </si>
  <si>
    <t>srgap2</t>
  </si>
  <si>
    <t>SRGAP2</t>
  </si>
  <si>
    <t>sash1</t>
  </si>
  <si>
    <t>SASH1</t>
  </si>
  <si>
    <t>LOC101478720</t>
  </si>
  <si>
    <t>AHR</t>
  </si>
  <si>
    <t>LOC101477195</t>
  </si>
  <si>
    <t>AP1S2</t>
  </si>
  <si>
    <t>tcf7l2</t>
  </si>
  <si>
    <t>TCF7L2</t>
  </si>
  <si>
    <t>LOC101473514</t>
  </si>
  <si>
    <t>NP_113642</t>
  </si>
  <si>
    <t>dock4</t>
  </si>
  <si>
    <t>DOCK4</t>
  </si>
  <si>
    <t>clu</t>
  </si>
  <si>
    <t>CLU</t>
  </si>
  <si>
    <t>u2surp</t>
  </si>
  <si>
    <t>U2SURP</t>
  </si>
  <si>
    <t>usp6nl</t>
  </si>
  <si>
    <t>USP6NL</t>
  </si>
  <si>
    <t>LOC101488013</t>
  </si>
  <si>
    <t>SYT2</t>
  </si>
  <si>
    <t>ahcyl2</t>
  </si>
  <si>
    <t>AHCYL2</t>
  </si>
  <si>
    <t>LOC101467915</t>
  </si>
  <si>
    <t>KCNQ5</t>
  </si>
  <si>
    <t>strn3</t>
  </si>
  <si>
    <t>STRN3</t>
  </si>
  <si>
    <t>adgrg6</t>
  </si>
  <si>
    <t>ADGRG6</t>
  </si>
  <si>
    <t>LOC101464377</t>
  </si>
  <si>
    <t>CABLES2</t>
  </si>
  <si>
    <t>tnfrsf19</t>
  </si>
  <si>
    <t>TNFRSF19</t>
  </si>
  <si>
    <t>col18a1</t>
  </si>
  <si>
    <t>COL18A1</t>
  </si>
  <si>
    <t>LOC106675989</t>
  </si>
  <si>
    <t>LOC101469665</t>
  </si>
  <si>
    <t>ESRRA</t>
  </si>
  <si>
    <t>LOC101477503</t>
  </si>
  <si>
    <t>CBX4</t>
  </si>
  <si>
    <t>kazn</t>
  </si>
  <si>
    <t>KAZN</t>
  </si>
  <si>
    <t>LOC101474315</t>
  </si>
  <si>
    <t>TANC1</t>
  </si>
  <si>
    <t>LOC101473971</t>
  </si>
  <si>
    <t>MID2</t>
  </si>
  <si>
    <t>LOC101486661</t>
  </si>
  <si>
    <t>LOC112430268</t>
  </si>
  <si>
    <t>IL21R</t>
  </si>
  <si>
    <t>LOC101473609</t>
  </si>
  <si>
    <t>DTNB</t>
  </si>
  <si>
    <t>LOC112433561</t>
  </si>
  <si>
    <t>COL6A3</t>
  </si>
  <si>
    <t>znf469</t>
  </si>
  <si>
    <t>ZNF469</t>
  </si>
  <si>
    <t>mmp15</t>
  </si>
  <si>
    <t>MMP15</t>
  </si>
  <si>
    <t>LOC112431068</t>
  </si>
  <si>
    <t>PLD1</t>
  </si>
  <si>
    <t>LOC101479776</t>
  </si>
  <si>
    <t>TMTC2</t>
  </si>
  <si>
    <t>col16a1</t>
  </si>
  <si>
    <t>COL19A1</t>
  </si>
  <si>
    <t>LOC101478053</t>
  </si>
  <si>
    <t>DCHS2</t>
  </si>
  <si>
    <t>LOC112430030</t>
  </si>
  <si>
    <t>LOC112436160</t>
  </si>
  <si>
    <t>LOC105940494</t>
  </si>
  <si>
    <t>ROR1</t>
  </si>
  <si>
    <t>LOC101466449</t>
  </si>
  <si>
    <t>MID1</t>
  </si>
  <si>
    <t>LOC101475669</t>
  </si>
  <si>
    <t>COL1A1</t>
  </si>
  <si>
    <t>LOC101480300</t>
  </si>
  <si>
    <t>SLIT3</t>
  </si>
  <si>
    <t>ncor1</t>
  </si>
  <si>
    <t>NCOR1</t>
  </si>
  <si>
    <t>LOC101472406</t>
  </si>
  <si>
    <t>PLXNA1</t>
  </si>
  <si>
    <t>fbrsl1</t>
  </si>
  <si>
    <t>FBRSL1</t>
  </si>
  <si>
    <t>Day 1</t>
  </si>
  <si>
    <t>LOC101483408</t>
  </si>
  <si>
    <t>SLC5A7</t>
  </si>
  <si>
    <t>anks1b</t>
  </si>
  <si>
    <t>ANKS1B</t>
  </si>
  <si>
    <t>LOC101465090</t>
  </si>
  <si>
    <t>TENM3</t>
  </si>
  <si>
    <t>nhsl2</t>
  </si>
  <si>
    <t>NHSL2</t>
  </si>
  <si>
    <t>LOC101467699</t>
  </si>
  <si>
    <t>LFNG</t>
  </si>
  <si>
    <t>LOC101468225</t>
  </si>
  <si>
    <t>SLC11A2</t>
  </si>
  <si>
    <t>myo1c</t>
  </si>
  <si>
    <t>MYO1C</t>
  </si>
  <si>
    <t>rab10</t>
  </si>
  <si>
    <t>RAB10</t>
  </si>
  <si>
    <t>slc35g1</t>
  </si>
  <si>
    <t>SLC35G1</t>
  </si>
  <si>
    <t>LOC101486200</t>
  </si>
  <si>
    <t>SLC6A6</t>
  </si>
  <si>
    <t>robo2</t>
  </si>
  <si>
    <t>ROBO2</t>
  </si>
  <si>
    <t>LOC101482576</t>
  </si>
  <si>
    <t>ABCC9</t>
  </si>
  <si>
    <t>zeb2</t>
  </si>
  <si>
    <t>ZEB2</t>
  </si>
  <si>
    <t>LOC101485134</t>
  </si>
  <si>
    <t>GLG1</t>
  </si>
  <si>
    <t>pcdh7</t>
  </si>
  <si>
    <t>PCDH7</t>
  </si>
  <si>
    <t>LOC101478721</t>
  </si>
  <si>
    <t>NDRG2</t>
  </si>
  <si>
    <t>LOC112431748</t>
  </si>
  <si>
    <t>DIP2C</t>
  </si>
  <si>
    <t>LOC101479488</t>
  </si>
  <si>
    <t>LOC101469091</t>
  </si>
  <si>
    <t>IDH2</t>
  </si>
  <si>
    <t>caskin1</t>
  </si>
  <si>
    <t>CASKIN1</t>
  </si>
  <si>
    <t>dock8</t>
  </si>
  <si>
    <t>DOCK8</t>
  </si>
  <si>
    <t>col13a1</t>
  </si>
  <si>
    <t>COL13A1</t>
  </si>
  <si>
    <t>LOC101480410</t>
  </si>
  <si>
    <t>TECTB</t>
  </si>
  <si>
    <t>LOC101487277</t>
  </si>
  <si>
    <t>fndc3b</t>
  </si>
  <si>
    <t>FNDC3B</t>
  </si>
  <si>
    <t>LOC101469576</t>
  </si>
  <si>
    <t>LDB3</t>
  </si>
  <si>
    <t>LOC101480071</t>
  </si>
  <si>
    <t>zbtb16</t>
  </si>
  <si>
    <t>ZBTB16</t>
  </si>
  <si>
    <t>fcho2</t>
  </si>
  <si>
    <t>FCHO2</t>
  </si>
  <si>
    <t>LOC112431253</t>
  </si>
  <si>
    <t>UNC5C</t>
  </si>
  <si>
    <t>LOC101477987</t>
  </si>
  <si>
    <t>BRD8</t>
  </si>
  <si>
    <t>tanc2</t>
  </si>
  <si>
    <t>TANC2</t>
  </si>
  <si>
    <t>xylt1</t>
  </si>
  <si>
    <t>XYLT1</t>
  </si>
  <si>
    <t>iqgap1</t>
  </si>
  <si>
    <t>IQGAP1</t>
  </si>
  <si>
    <t>id2</t>
  </si>
  <si>
    <t>ID2</t>
  </si>
  <si>
    <t>prpf39</t>
  </si>
  <si>
    <t>PRPF39</t>
  </si>
  <si>
    <t>LOC101476649</t>
  </si>
  <si>
    <t>TOM1L2</t>
  </si>
  <si>
    <t>LOC101464626</t>
  </si>
  <si>
    <t>MYADML2</t>
  </si>
  <si>
    <t>tmed8</t>
  </si>
  <si>
    <t>TMED8</t>
  </si>
  <si>
    <t>LOC101486263</t>
  </si>
  <si>
    <t>KRT1</t>
  </si>
  <si>
    <t>LOC101473933</t>
  </si>
  <si>
    <t>LOC101470004</t>
  </si>
  <si>
    <t>ANKFN1</t>
  </si>
  <si>
    <t>usp11</t>
  </si>
  <si>
    <t>USP11</t>
  </si>
  <si>
    <t>LOC101474967</t>
  </si>
  <si>
    <t>MBNL2</t>
  </si>
  <si>
    <t>LOC101480680</t>
  </si>
  <si>
    <t>ANKRD10</t>
  </si>
  <si>
    <t>LOC112435742</t>
  </si>
  <si>
    <t>EML6</t>
  </si>
  <si>
    <t>phex</t>
  </si>
  <si>
    <t>PHEX</t>
  </si>
  <si>
    <t>pgf</t>
  </si>
  <si>
    <t>PGF</t>
  </si>
  <si>
    <t>arhgap22</t>
  </si>
  <si>
    <t>ARHGAP22</t>
  </si>
  <si>
    <t>ccnl1</t>
  </si>
  <si>
    <t>CCNL1</t>
  </si>
  <si>
    <t>ncoa2</t>
  </si>
  <si>
    <t>NCOA2</t>
  </si>
  <si>
    <t>tes</t>
  </si>
  <si>
    <t>TES</t>
  </si>
  <si>
    <t>edil3</t>
  </si>
  <si>
    <t>EDIL3</t>
  </si>
  <si>
    <t>slc9a1</t>
  </si>
  <si>
    <t>SLC9A1</t>
  </si>
  <si>
    <t>LOC101465902</t>
  </si>
  <si>
    <t>UNC5D</t>
  </si>
  <si>
    <t>vps13b</t>
  </si>
  <si>
    <t>VPS13B</t>
  </si>
  <si>
    <t>csnk1g1</t>
  </si>
  <si>
    <t>CSNK1G1</t>
  </si>
  <si>
    <t>abl1</t>
  </si>
  <si>
    <t>ABL1</t>
  </si>
  <si>
    <t>LOC101465053</t>
  </si>
  <si>
    <t>FLNA</t>
  </si>
  <si>
    <t>LOC101487275</t>
  </si>
  <si>
    <t>ATRNL1</t>
  </si>
  <si>
    <t>LOC101467182</t>
  </si>
  <si>
    <t>PEAR1</t>
  </si>
  <si>
    <t>LOC101484207</t>
  </si>
  <si>
    <t>CELF2</t>
  </si>
  <si>
    <t>col4a1</t>
  </si>
  <si>
    <t>CantFind</t>
  </si>
  <si>
    <t>LOC101483544</t>
  </si>
  <si>
    <t>MUC5B</t>
  </si>
  <si>
    <t>LOC101471379</t>
  </si>
  <si>
    <t>TRAC</t>
  </si>
  <si>
    <t>LOC101477855</t>
  </si>
  <si>
    <t>CHRNA1</t>
  </si>
  <si>
    <t>LOC112436097</t>
  </si>
  <si>
    <t>MAOB</t>
  </si>
  <si>
    <t>LOC101480231</t>
  </si>
  <si>
    <t>SLC24A3</t>
  </si>
  <si>
    <t>grid2</t>
  </si>
  <si>
    <t>GRID2</t>
  </si>
  <si>
    <t>rai14</t>
  </si>
  <si>
    <t>RAI14</t>
  </si>
  <si>
    <t>abca12</t>
  </si>
  <si>
    <t>ABCA12</t>
  </si>
  <si>
    <t>LOC101470748</t>
  </si>
  <si>
    <t>KLHDC10</t>
  </si>
  <si>
    <t>LOC106676901</t>
  </si>
  <si>
    <t>serpini1</t>
  </si>
  <si>
    <t>SERPINI1</t>
  </si>
  <si>
    <t>LOC101477938</t>
  </si>
  <si>
    <t>LOC101484067</t>
  </si>
  <si>
    <t>SRSF2</t>
  </si>
  <si>
    <t>LOC101464188</t>
  </si>
  <si>
    <t>MKI67</t>
  </si>
  <si>
    <t>LOC101481185</t>
  </si>
  <si>
    <t>SMAD4</t>
  </si>
  <si>
    <t>LOC101466887</t>
  </si>
  <si>
    <t>ARHGEF12</t>
  </si>
  <si>
    <t>LOC101470704</t>
  </si>
  <si>
    <t>HEPH</t>
  </si>
  <si>
    <t>nxn</t>
  </si>
  <si>
    <t>NXN</t>
  </si>
  <si>
    <t>LOC101487086</t>
  </si>
  <si>
    <t>LOC101483255</t>
  </si>
  <si>
    <t>IGSF9B</t>
  </si>
  <si>
    <t>LOC101472898</t>
  </si>
  <si>
    <t>KLHL4</t>
  </si>
  <si>
    <t>LOC101478935</t>
  </si>
  <si>
    <t>runx1t1</t>
  </si>
  <si>
    <t>RUNX1T1</t>
  </si>
  <si>
    <t>LOC101468584</t>
  </si>
  <si>
    <t>PDXK</t>
  </si>
  <si>
    <t>tln2</t>
  </si>
  <si>
    <t>TLN2</t>
  </si>
  <si>
    <t>myrip</t>
  </si>
  <si>
    <t>MYRIP</t>
  </si>
  <si>
    <t>LOC101480634</t>
  </si>
  <si>
    <t>SLC38A4</t>
  </si>
  <si>
    <t>cgn</t>
  </si>
  <si>
    <t>CGN</t>
  </si>
  <si>
    <t>gab1</t>
  </si>
  <si>
    <t>GAB1</t>
  </si>
  <si>
    <t>LOC101480595</t>
  </si>
  <si>
    <t>ARHGEF18</t>
  </si>
  <si>
    <t>LOC101467422</t>
  </si>
  <si>
    <t>MAP1A</t>
  </si>
  <si>
    <t>vegfa</t>
  </si>
  <si>
    <t>VEGFA</t>
  </si>
  <si>
    <t>clmp</t>
  </si>
  <si>
    <t>CLMP</t>
  </si>
  <si>
    <t>taok3</t>
  </si>
  <si>
    <t>TAOK3</t>
  </si>
  <si>
    <t>LOC101486556</t>
  </si>
  <si>
    <t>PDE4C</t>
  </si>
  <si>
    <t>LOC101480709</t>
  </si>
  <si>
    <t>ITGA5</t>
  </si>
  <si>
    <t>secisbp2l</t>
  </si>
  <si>
    <t>SECISBP2L</t>
  </si>
  <si>
    <t>LOC112435303</t>
  </si>
  <si>
    <t>KIAA1524</t>
  </si>
  <si>
    <t>arhgap18</t>
  </si>
  <si>
    <t>ARHGAP18</t>
  </si>
  <si>
    <t>larp1</t>
  </si>
  <si>
    <t>LARP1</t>
  </si>
  <si>
    <t>rev3l</t>
  </si>
  <si>
    <t>REV3L</t>
  </si>
  <si>
    <t>atg7</t>
  </si>
  <si>
    <t>ATG7</t>
  </si>
  <si>
    <t>LOC101473992</t>
  </si>
  <si>
    <t>cebpd</t>
  </si>
  <si>
    <t>CEBPD</t>
  </si>
  <si>
    <t>neo1</t>
  </si>
  <si>
    <t>NEO1</t>
  </si>
  <si>
    <t>LOC112436074</t>
  </si>
  <si>
    <t>LOC101475764</t>
  </si>
  <si>
    <t>SPAG9</t>
  </si>
  <si>
    <t>etnk1</t>
  </si>
  <si>
    <t>ETNK1</t>
  </si>
  <si>
    <t>LOC101485955</t>
  </si>
  <si>
    <t>fgfr2</t>
  </si>
  <si>
    <t>FGFR2</t>
  </si>
  <si>
    <t>LOC101474813</t>
  </si>
  <si>
    <t>LOC101480454</t>
  </si>
  <si>
    <t>FAM208A</t>
  </si>
  <si>
    <t>cltc</t>
  </si>
  <si>
    <t>CLTC</t>
  </si>
  <si>
    <t>trps1</t>
  </si>
  <si>
    <t>TRPS1</t>
  </si>
  <si>
    <t>LOC101471515</t>
  </si>
  <si>
    <t>C4A</t>
  </si>
  <si>
    <t>relt</t>
  </si>
  <si>
    <t>RELT</t>
  </si>
  <si>
    <t>LOC101478087</t>
  </si>
  <si>
    <t>CSMD3</t>
  </si>
  <si>
    <t>LOC101468667</t>
  </si>
  <si>
    <t>LOC101487321</t>
  </si>
  <si>
    <t>B3GAT1</t>
  </si>
  <si>
    <t>LOC101480431</t>
  </si>
  <si>
    <t>LOC101481736</t>
  </si>
  <si>
    <t>cbfb</t>
  </si>
  <si>
    <t>CBFB</t>
  </si>
  <si>
    <t>LOC101476953</t>
  </si>
  <si>
    <t>NAALAD2</t>
  </si>
  <si>
    <t>LOC101482880</t>
  </si>
  <si>
    <t>PLOD2</t>
  </si>
  <si>
    <t>LOC101479891</t>
  </si>
  <si>
    <t>KIAA1598</t>
  </si>
  <si>
    <t>LOC101467186</t>
  </si>
  <si>
    <t>TRPV6</t>
  </si>
  <si>
    <t>ctnnal1</t>
  </si>
  <si>
    <t>CTNNAL1</t>
  </si>
  <si>
    <t>slc18a2</t>
  </si>
  <si>
    <t>SLC18A2</t>
  </si>
  <si>
    <t>LOC101486833</t>
  </si>
  <si>
    <t>DOK4</t>
  </si>
  <si>
    <t>zbtb20</t>
  </si>
  <si>
    <t>ZBTB20</t>
  </si>
  <si>
    <t>itgav</t>
  </si>
  <si>
    <t>ITGAV</t>
  </si>
  <si>
    <t>st6galnac3</t>
  </si>
  <si>
    <t>ST6GALNAC3</t>
  </si>
  <si>
    <t>ccny</t>
  </si>
  <si>
    <t>CCNY</t>
  </si>
  <si>
    <t>LOC101470954</t>
  </si>
  <si>
    <t>LOC101469242</t>
  </si>
  <si>
    <t>TRIO</t>
  </si>
  <si>
    <t>pxdn</t>
  </si>
  <si>
    <t>PXDN</t>
  </si>
  <si>
    <t>LOC101470169</t>
  </si>
  <si>
    <t>zfyve28</t>
  </si>
  <si>
    <t>ZFYVE28</t>
  </si>
  <si>
    <t>LOC106674524</t>
  </si>
  <si>
    <t>ppef1</t>
  </si>
  <si>
    <t>PPEF1</t>
  </si>
  <si>
    <t>mef2a</t>
  </si>
  <si>
    <t>MEF2A</t>
  </si>
  <si>
    <t>LOC101471455</t>
  </si>
  <si>
    <t>PTPRH</t>
  </si>
  <si>
    <t>LOC101466893</t>
  </si>
  <si>
    <t>cpd</t>
  </si>
  <si>
    <t>CPD</t>
  </si>
  <si>
    <t>fbxo25</t>
  </si>
  <si>
    <t>FBXO25</t>
  </si>
  <si>
    <t>nt5dc2</t>
  </si>
  <si>
    <t>NT5DC2</t>
  </si>
  <si>
    <t>LOC101471666</t>
  </si>
  <si>
    <t>FGL2</t>
  </si>
  <si>
    <t>LOC101464389</t>
  </si>
  <si>
    <t>BICD1</t>
  </si>
  <si>
    <t>myo10</t>
  </si>
  <si>
    <t>MYO10</t>
  </si>
  <si>
    <t>col27a1</t>
  </si>
  <si>
    <t>COL27A1</t>
  </si>
  <si>
    <t>LOC101477469</t>
  </si>
  <si>
    <t>USP54</t>
  </si>
  <si>
    <t>chd9</t>
  </si>
  <si>
    <t>CHD9</t>
  </si>
  <si>
    <t>LOC101482621</t>
  </si>
  <si>
    <t>SLC34A2</t>
  </si>
  <si>
    <t>LOC101471578</t>
  </si>
  <si>
    <t>PTPRA</t>
  </si>
  <si>
    <t>arhgap10</t>
  </si>
  <si>
    <t>ARHGAP10</t>
  </si>
  <si>
    <t>scube3</t>
  </si>
  <si>
    <t>SCUBE3</t>
  </si>
  <si>
    <t>DDX5</t>
  </si>
  <si>
    <t>LOC101473433</t>
  </si>
  <si>
    <t>HS3ST3B1</t>
  </si>
  <si>
    <t>sfpq</t>
  </si>
  <si>
    <t>SFPQ</t>
  </si>
  <si>
    <t>LOC101476769</t>
  </si>
  <si>
    <t>GLI2</t>
  </si>
  <si>
    <t>LOC101477622</t>
  </si>
  <si>
    <t>CDH4</t>
  </si>
  <si>
    <t>sgcz</t>
  </si>
  <si>
    <t>SGCZ</t>
  </si>
  <si>
    <t>LOC101472029</t>
  </si>
  <si>
    <t>PLXNA2</t>
  </si>
  <si>
    <t>pappa</t>
  </si>
  <si>
    <t>PAPPA</t>
  </si>
  <si>
    <t>LOC101485728</t>
  </si>
  <si>
    <t>NACC1</t>
  </si>
  <si>
    <t>lbh</t>
  </si>
  <si>
    <t>Day 3</t>
  </si>
  <si>
    <t>LBH</t>
  </si>
  <si>
    <t>LOC101469217</t>
  </si>
  <si>
    <t>IGF1R</t>
  </si>
  <si>
    <t>LOC101465777</t>
  </si>
  <si>
    <t>TGFBR2</t>
  </si>
  <si>
    <t>LOC112434120</t>
  </si>
  <si>
    <t>rsrc2</t>
  </si>
  <si>
    <t>RSRC2</t>
  </si>
  <si>
    <t>LOC101467136</t>
  </si>
  <si>
    <t>LOC101476487</t>
  </si>
  <si>
    <t>cdkal1</t>
  </si>
  <si>
    <t>CDKAL1</t>
  </si>
  <si>
    <t>LOC101486742</t>
  </si>
  <si>
    <t>KALRN</t>
  </si>
  <si>
    <t>LOC101476810</t>
  </si>
  <si>
    <t>CDH6</t>
  </si>
  <si>
    <t>LOC101478310</t>
  </si>
  <si>
    <t>EPC1</t>
  </si>
  <si>
    <t>LOC101487424</t>
  </si>
  <si>
    <t>CD207</t>
  </si>
  <si>
    <t>smc6</t>
  </si>
  <si>
    <t>SMC6</t>
  </si>
  <si>
    <t>erbin</t>
  </si>
  <si>
    <t>ERBIN</t>
  </si>
  <si>
    <t>LOC101467662</t>
  </si>
  <si>
    <t>KCNH2</t>
  </si>
  <si>
    <t>abi1</t>
  </si>
  <si>
    <t>ABI1</t>
  </si>
  <si>
    <t>fryl</t>
  </si>
  <si>
    <t>FRYL</t>
  </si>
  <si>
    <t>sipa1l3</t>
  </si>
  <si>
    <t>SIPA1L3</t>
  </si>
  <si>
    <t>LOC101463695</t>
  </si>
  <si>
    <t>sgcd</t>
  </si>
  <si>
    <t>SGCD</t>
  </si>
  <si>
    <t>LOC101466366</t>
  </si>
  <si>
    <t>VMP1</t>
  </si>
  <si>
    <t>LOC101473872</t>
  </si>
  <si>
    <t>MSRA</t>
  </si>
  <si>
    <t>plekhf2</t>
  </si>
  <si>
    <t>PLEKHF2</t>
  </si>
  <si>
    <t>LOC101479195</t>
  </si>
  <si>
    <t>MAP2K6</t>
  </si>
  <si>
    <t>srsf5</t>
  </si>
  <si>
    <t>SRSF5</t>
  </si>
  <si>
    <t>LOC101482619</t>
  </si>
  <si>
    <t>TAOK2</t>
  </si>
  <si>
    <t>rnf217</t>
  </si>
  <si>
    <t>RNF217</t>
  </si>
  <si>
    <t>LOC101467183</t>
  </si>
  <si>
    <t>EHBP1L1</t>
  </si>
  <si>
    <t>atp13a3</t>
  </si>
  <si>
    <t>ATP13A3</t>
  </si>
  <si>
    <t>LOC101480801</t>
  </si>
  <si>
    <t>SLC7A9</t>
  </si>
  <si>
    <t>foxo3</t>
  </si>
  <si>
    <t>FOXO3</t>
  </si>
  <si>
    <t>rc3h1</t>
  </si>
  <si>
    <t>RC3H1</t>
  </si>
  <si>
    <t>wnk2</t>
  </si>
  <si>
    <t>WNK2</t>
  </si>
  <si>
    <t>ncoa4</t>
  </si>
  <si>
    <t>NCOA4</t>
  </si>
  <si>
    <t>sorbs2</t>
  </si>
  <si>
    <t>SORBS2</t>
  </si>
  <si>
    <t>dnm2</t>
  </si>
  <si>
    <t>DNM2</t>
  </si>
  <si>
    <t>LOC101485842</t>
  </si>
  <si>
    <t>cnn1</t>
  </si>
  <si>
    <t>CNN1</t>
  </si>
  <si>
    <t>LOC101485063</t>
  </si>
  <si>
    <t>LAMP1</t>
  </si>
  <si>
    <t>tll1</t>
  </si>
  <si>
    <t>TLL1</t>
  </si>
  <si>
    <t>arhgef10</t>
  </si>
  <si>
    <t>ARHGEF10</t>
  </si>
  <si>
    <t>LOC101464740</t>
  </si>
  <si>
    <t>DCTN1</t>
  </si>
  <si>
    <t>mical3</t>
  </si>
  <si>
    <t>MICAL3</t>
  </si>
  <si>
    <t>LOC101484847</t>
  </si>
  <si>
    <t>GLIS2</t>
  </si>
  <si>
    <t>LOC101482887</t>
  </si>
  <si>
    <t>LOC101483279</t>
  </si>
  <si>
    <t>NUDT4</t>
  </si>
  <si>
    <t>LOC101474026</t>
  </si>
  <si>
    <t>CAMK2G</t>
  </si>
  <si>
    <t>pla2r1</t>
  </si>
  <si>
    <t>PLA2R1</t>
  </si>
  <si>
    <t>LOC101475732</t>
  </si>
  <si>
    <t>BTBD11</t>
  </si>
  <si>
    <t>LOC101475151</t>
  </si>
  <si>
    <t>HDAC7</t>
  </si>
  <si>
    <t>LOC101471529</t>
  </si>
  <si>
    <t>CRIP2</t>
  </si>
  <si>
    <t>drosha</t>
  </si>
  <si>
    <t>DROSHA</t>
  </si>
  <si>
    <t>pag1</t>
  </si>
  <si>
    <t>PAG1</t>
  </si>
  <si>
    <t>ets1</t>
  </si>
  <si>
    <t>ETS1</t>
  </si>
  <si>
    <t>kiaa1217</t>
  </si>
  <si>
    <t>KIAA1217</t>
  </si>
  <si>
    <t>nmbr</t>
  </si>
  <si>
    <t>NMBR</t>
  </si>
  <si>
    <t>LOC101471195</t>
  </si>
  <si>
    <t>OLFML2B</t>
  </si>
  <si>
    <t>LOC101481773</t>
  </si>
  <si>
    <t>BMPR1B</t>
  </si>
  <si>
    <t>actb</t>
  </si>
  <si>
    <t>ACTB</t>
  </si>
  <si>
    <t>arap1</t>
  </si>
  <si>
    <t>ARAP1</t>
  </si>
  <si>
    <t>LOC101474872</t>
  </si>
  <si>
    <t>ST6GALNAC1</t>
  </si>
  <si>
    <t>tpk1</t>
  </si>
  <si>
    <t>TPK1</t>
  </si>
  <si>
    <t>galnt8</t>
  </si>
  <si>
    <t>LOC101465260</t>
  </si>
  <si>
    <t>RAB25</t>
  </si>
  <si>
    <t>ppp1r12a</t>
  </si>
  <si>
    <t>PPP1R12A</t>
  </si>
  <si>
    <t>LOC101463801</t>
  </si>
  <si>
    <t>ELF4</t>
  </si>
  <si>
    <t>LOC101485925</t>
  </si>
  <si>
    <t>srpra</t>
  </si>
  <si>
    <t>SRPRA</t>
  </si>
  <si>
    <t>LOC101480127</t>
  </si>
  <si>
    <t>FUS</t>
  </si>
  <si>
    <t>LOC101479751</t>
  </si>
  <si>
    <t>BCR</t>
  </si>
  <si>
    <t>LOC101480180</t>
  </si>
  <si>
    <t>CIZ1</t>
  </si>
  <si>
    <t>LOC101483511</t>
  </si>
  <si>
    <t>C4orf19</t>
  </si>
  <si>
    <t>LOC101473384</t>
  </si>
  <si>
    <t>ZFAND3</t>
  </si>
  <si>
    <t>LOC101472420</t>
  </si>
  <si>
    <t>CKS1B</t>
  </si>
  <si>
    <t>LOC101485090</t>
  </si>
  <si>
    <t>SRRM2</t>
  </si>
  <si>
    <t>LOC101474032</t>
  </si>
  <si>
    <t>PVRL3</t>
  </si>
  <si>
    <t>gemin5</t>
  </si>
  <si>
    <t>GEMIN5</t>
  </si>
  <si>
    <t>LOC101476136</t>
  </si>
  <si>
    <t>KLF5</t>
  </si>
  <si>
    <t>LOC101475829</t>
  </si>
  <si>
    <t>CRAT</t>
  </si>
  <si>
    <t>LOC101464663</t>
  </si>
  <si>
    <t>ABCD1</t>
  </si>
  <si>
    <t>fam83h</t>
  </si>
  <si>
    <t>FAM83H</t>
  </si>
  <si>
    <t>rnf213</t>
  </si>
  <si>
    <t>RNF213</t>
  </si>
  <si>
    <t>LOC101475048</t>
  </si>
  <si>
    <t>LOC101482087</t>
  </si>
  <si>
    <t>TNRC6C</t>
  </si>
  <si>
    <t>LOC101472720</t>
  </si>
  <si>
    <t>KSR1</t>
  </si>
  <si>
    <t>LOC101464129</t>
  </si>
  <si>
    <t>MAN1C1</t>
  </si>
  <si>
    <t>plxna1</t>
  </si>
  <si>
    <t>rpl31</t>
  </si>
  <si>
    <t>RPL31</t>
  </si>
  <si>
    <t>LOC101474951</t>
  </si>
  <si>
    <t>ldhd</t>
  </si>
  <si>
    <t>LDHD</t>
  </si>
  <si>
    <t>LOC101470583</t>
  </si>
  <si>
    <t>TSC22D1</t>
  </si>
  <si>
    <t>atxn1</t>
  </si>
  <si>
    <t>ATXN1</t>
  </si>
  <si>
    <t>usp24</t>
  </si>
  <si>
    <t>USP24</t>
  </si>
  <si>
    <t>kmt2b</t>
  </si>
  <si>
    <t>MLL4_HUMAN</t>
  </si>
  <si>
    <t>fam13b</t>
  </si>
  <si>
    <t>FAM13B</t>
  </si>
  <si>
    <t>LOC101469990</t>
  </si>
  <si>
    <t>ERBB3</t>
  </si>
  <si>
    <t>LOC105940793</t>
  </si>
  <si>
    <t>PCDHAC1</t>
  </si>
  <si>
    <t>naaladl2</t>
  </si>
  <si>
    <t>NAALADL2</t>
  </si>
  <si>
    <t>LOC101484064</t>
  </si>
  <si>
    <t>TLE4</t>
  </si>
  <si>
    <t>LOC101470160</t>
  </si>
  <si>
    <t>RHOF</t>
  </si>
  <si>
    <t>LOC101463811</t>
  </si>
  <si>
    <t>ERC1</t>
  </si>
  <si>
    <t>LOC101479239</t>
  </si>
  <si>
    <t>ZCCHC24</t>
  </si>
  <si>
    <t>kank3</t>
  </si>
  <si>
    <t>KANK3</t>
  </si>
  <si>
    <t>prkca</t>
  </si>
  <si>
    <t>PRKCA</t>
  </si>
  <si>
    <t>LOC101467390</t>
  </si>
  <si>
    <t>PPYR1</t>
  </si>
  <si>
    <t>plxnd1</t>
  </si>
  <si>
    <t>PLXND1</t>
  </si>
  <si>
    <t>fat1</t>
  </si>
  <si>
    <t>FAT1</t>
  </si>
  <si>
    <t>LOC101466433</t>
  </si>
  <si>
    <t>EPHB2</t>
  </si>
  <si>
    <t>LOC101473818</t>
  </si>
  <si>
    <t>MPPED2</t>
  </si>
  <si>
    <t>LOC112430093</t>
  </si>
  <si>
    <t>LOC101464944</t>
  </si>
  <si>
    <t>NF2</t>
  </si>
  <si>
    <t>LOC101472437</t>
  </si>
  <si>
    <t>LPPR4_HUMAN</t>
  </si>
  <si>
    <t>LOC101483158</t>
  </si>
  <si>
    <t>GNAO1</t>
  </si>
  <si>
    <t>rptor</t>
  </si>
  <si>
    <t>RPTOR</t>
  </si>
  <si>
    <t>ppp2ca</t>
  </si>
  <si>
    <t>PPP2CA</t>
  </si>
  <si>
    <t>LOC101470613</t>
  </si>
  <si>
    <t>FCHO1</t>
  </si>
  <si>
    <t>LOC101467180</t>
  </si>
  <si>
    <t>LOC101467868</t>
  </si>
  <si>
    <t>GOLGB1</t>
  </si>
  <si>
    <t>LOC101471232</t>
  </si>
  <si>
    <t>FXYD3</t>
  </si>
  <si>
    <t>sash3</t>
  </si>
  <si>
    <t>SASH3</t>
  </si>
  <si>
    <t>zfhx4</t>
  </si>
  <si>
    <t>ZFHX4</t>
  </si>
  <si>
    <t>dmxl1</t>
  </si>
  <si>
    <t>DMXL1</t>
  </si>
  <si>
    <t>LOC101473618</t>
  </si>
  <si>
    <t>SSBP4</t>
  </si>
  <si>
    <t>LOC101477261</t>
  </si>
  <si>
    <t>ATP6V0C</t>
  </si>
  <si>
    <t>LOC101474660</t>
  </si>
  <si>
    <t>DSP</t>
  </si>
  <si>
    <t>LOC101486187</t>
  </si>
  <si>
    <t>PDE4DIP</t>
  </si>
  <si>
    <t>LOC101468843</t>
  </si>
  <si>
    <t>IQCJ-SCHIP1</t>
  </si>
  <si>
    <t>golga4</t>
  </si>
  <si>
    <t>GOLGA4</t>
  </si>
  <si>
    <t>LOC101476066</t>
  </si>
  <si>
    <t>satb2</t>
  </si>
  <si>
    <t>SATB2</t>
  </si>
  <si>
    <t>LOC101487010</t>
  </si>
  <si>
    <t>CTNND1</t>
  </si>
  <si>
    <t>LOC101464457</t>
  </si>
  <si>
    <t>PBX1</t>
  </si>
  <si>
    <t>LOC101470080</t>
  </si>
  <si>
    <t>RHOBTB2</t>
  </si>
  <si>
    <t>ankrd11</t>
  </si>
  <si>
    <t>ANKRD11</t>
  </si>
  <si>
    <t>PLEC</t>
  </si>
  <si>
    <t>LOC112434608</t>
  </si>
  <si>
    <t>LOC101468575</t>
  </si>
  <si>
    <t>MYOF</t>
  </si>
  <si>
    <t>LOC101464894</t>
  </si>
  <si>
    <t>MEIS1</t>
  </si>
  <si>
    <t>LOC101472425</t>
  </si>
  <si>
    <t>ptprk</t>
  </si>
  <si>
    <t>PTPRK</t>
  </si>
  <si>
    <t>LOC106676236</t>
  </si>
  <si>
    <t>GIMAP4</t>
  </si>
  <si>
    <t>srsf7</t>
  </si>
  <si>
    <t>SRSF7</t>
  </si>
  <si>
    <t>tcf4</t>
  </si>
  <si>
    <t>TCF4</t>
  </si>
  <si>
    <t>cmip</t>
  </si>
  <si>
    <t>CMIP</t>
  </si>
  <si>
    <t>LOC101483053</t>
  </si>
  <si>
    <t>LOC101466356</t>
  </si>
  <si>
    <t>CSF1R</t>
  </si>
  <si>
    <t>ubr4</t>
  </si>
  <si>
    <t>UBR4</t>
  </si>
  <si>
    <t>LOC101485722</t>
  </si>
  <si>
    <t>KANK1</t>
  </si>
  <si>
    <t>rcan3</t>
  </si>
  <si>
    <t>RCAN3</t>
  </si>
  <si>
    <t>LOC101465983</t>
  </si>
  <si>
    <t>PTPRU</t>
  </si>
  <si>
    <t>LOC101463926</t>
  </si>
  <si>
    <t>ABLIM2</t>
  </si>
  <si>
    <t>snx29</t>
  </si>
  <si>
    <t>SNX29</t>
  </si>
  <si>
    <t>LOC101470384</t>
  </si>
  <si>
    <t>SLC1A3</t>
  </si>
  <si>
    <t>ASIC2</t>
  </si>
  <si>
    <t>phtf2</t>
  </si>
  <si>
    <t>PHTF2</t>
  </si>
  <si>
    <t>LOC101470956</t>
  </si>
  <si>
    <t>ITGA6</t>
  </si>
  <si>
    <t>LOC101465111</t>
  </si>
  <si>
    <t>sh2b2</t>
  </si>
  <si>
    <t>SH2B2</t>
  </si>
  <si>
    <t>pitpnc1</t>
  </si>
  <si>
    <t>PITPNC1</t>
  </si>
  <si>
    <t>LOC101477407</t>
  </si>
  <si>
    <t>SEMA4B</t>
  </si>
  <si>
    <t>plpp3</t>
  </si>
  <si>
    <t>PLPP3</t>
  </si>
  <si>
    <t>epha3</t>
  </si>
  <si>
    <t>EPHA3</t>
  </si>
  <si>
    <t>oga</t>
  </si>
  <si>
    <t>OGA</t>
  </si>
  <si>
    <t>LOC101479512</t>
  </si>
  <si>
    <t>PPFIBP2</t>
  </si>
  <si>
    <t>LOC101481945</t>
  </si>
  <si>
    <t>GFRA4</t>
  </si>
  <si>
    <t>ddr2</t>
  </si>
  <si>
    <t>DDR2</t>
  </si>
  <si>
    <t>LOC101475920</t>
  </si>
  <si>
    <t>DLX4</t>
  </si>
  <si>
    <t>LOC101479478</t>
  </si>
  <si>
    <t>PDZRN4</t>
  </si>
  <si>
    <t>hhip</t>
  </si>
  <si>
    <t>HHIP</t>
  </si>
  <si>
    <t>plxna3</t>
  </si>
  <si>
    <t>PLXNA3</t>
  </si>
  <si>
    <t>LOC101481401</t>
  </si>
  <si>
    <t>PTPRD</t>
  </si>
  <si>
    <t>nckap5</t>
  </si>
  <si>
    <t>NCKAP5</t>
  </si>
  <si>
    <t>dlg1</t>
  </si>
  <si>
    <t>Day 7</t>
  </si>
  <si>
    <t>DLG1</t>
  </si>
  <si>
    <t>itpr3</t>
  </si>
  <si>
    <t>ITPR3</t>
  </si>
  <si>
    <t>LOC101470500</t>
  </si>
  <si>
    <t>PTK2</t>
  </si>
  <si>
    <t>cgnl1</t>
  </si>
  <si>
    <t>LOC101473653</t>
  </si>
  <si>
    <t>DSG2</t>
  </si>
  <si>
    <t>draxin</t>
  </si>
  <si>
    <t>DRAXIN</t>
  </si>
  <si>
    <t>LOC101482573</t>
  </si>
  <si>
    <t>MAST3</t>
  </si>
  <si>
    <t>LOC101478901</t>
  </si>
  <si>
    <t>SRPK2</t>
  </si>
  <si>
    <t>hey1</t>
  </si>
  <si>
    <t>HEY1</t>
  </si>
  <si>
    <t>LOC101476133</t>
  </si>
  <si>
    <t>DNMT3A</t>
  </si>
  <si>
    <t>LOC101465695</t>
  </si>
  <si>
    <t>ECM1</t>
  </si>
  <si>
    <t>unc13b</t>
  </si>
  <si>
    <t>UNC13B</t>
  </si>
  <si>
    <t>LOC101481748</t>
  </si>
  <si>
    <t>LOC101479998</t>
  </si>
  <si>
    <t>KIRREL</t>
  </si>
  <si>
    <t>pcf11</t>
  </si>
  <si>
    <t>PCF11</t>
  </si>
  <si>
    <t>ptk7</t>
  </si>
  <si>
    <t>PTK7</t>
  </si>
  <si>
    <t>LOC101466280</t>
  </si>
  <si>
    <t>HDLBP</t>
  </si>
  <si>
    <t>arid3b</t>
  </si>
  <si>
    <t>ARID3B</t>
  </si>
  <si>
    <t>LOC101479146</t>
  </si>
  <si>
    <t>PHLDA1</t>
  </si>
  <si>
    <t>wtap</t>
  </si>
  <si>
    <t>WTAP</t>
  </si>
  <si>
    <t>eya1</t>
  </si>
  <si>
    <t>EYA1</t>
  </si>
  <si>
    <t>LOC101484118</t>
  </si>
  <si>
    <t>SRGAP1</t>
  </si>
  <si>
    <t>fam160a1</t>
  </si>
  <si>
    <t>FAM160A1</t>
  </si>
  <si>
    <t>LOC101482365</t>
  </si>
  <si>
    <t>six1</t>
  </si>
  <si>
    <t>SIX1</t>
  </si>
  <si>
    <t>LOC101485350</t>
  </si>
  <si>
    <t>EBF1</t>
  </si>
  <si>
    <t>LOC101483609</t>
  </si>
  <si>
    <t>HMBOX1</t>
  </si>
  <si>
    <t>arhgap21</t>
  </si>
  <si>
    <t>ARHGAP21</t>
  </si>
  <si>
    <t>LOC101487581</t>
  </si>
  <si>
    <t>BCHE</t>
  </si>
  <si>
    <t>clcn3</t>
  </si>
  <si>
    <t>CLCN3</t>
  </si>
  <si>
    <t>kif1b</t>
  </si>
  <si>
    <t>KIF1B</t>
  </si>
  <si>
    <t>LOC101465762</t>
  </si>
  <si>
    <t>LOC101471341</t>
  </si>
  <si>
    <t>PPP1R12B</t>
  </si>
  <si>
    <t>LOC101469460</t>
  </si>
  <si>
    <t>ZNF362</t>
  </si>
  <si>
    <t>kpna6</t>
  </si>
  <si>
    <t>KPNA6</t>
  </si>
  <si>
    <t>LOC101478100</t>
  </si>
  <si>
    <t>DACH2</t>
  </si>
  <si>
    <t>LOC101480027</t>
  </si>
  <si>
    <t>COX7A2</t>
  </si>
  <si>
    <t>slc29a1</t>
  </si>
  <si>
    <t>SLC29A1</t>
  </si>
  <si>
    <t>LOC101475096</t>
  </si>
  <si>
    <t>PHACTR4</t>
  </si>
  <si>
    <t>ezh1</t>
  </si>
  <si>
    <t>EZH1</t>
  </si>
  <si>
    <t>LOC101487307</t>
  </si>
  <si>
    <t>ANKRD6</t>
  </si>
  <si>
    <t>rtf2</t>
  </si>
  <si>
    <t>RTF2</t>
  </si>
  <si>
    <t>LOC101470988</t>
  </si>
  <si>
    <t>NFATC3</t>
  </si>
  <si>
    <t>LOC101488046</t>
  </si>
  <si>
    <t>KCNMA1</t>
  </si>
  <si>
    <t>LOC101488096</t>
  </si>
  <si>
    <t>MYH1</t>
  </si>
  <si>
    <t>ctnna1</t>
  </si>
  <si>
    <t>CTNNA1</t>
  </si>
  <si>
    <t>LOC101477919</t>
  </si>
  <si>
    <t>SLC7A7</t>
  </si>
  <si>
    <t>mlip</t>
  </si>
  <si>
    <t>MLIP</t>
  </si>
  <si>
    <t>LOC101474253</t>
  </si>
  <si>
    <t>TLN1</t>
  </si>
  <si>
    <t>dlx3</t>
  </si>
  <si>
    <t>DLX3</t>
  </si>
  <si>
    <t>LOC101467626</t>
  </si>
  <si>
    <t>SMURF2</t>
  </si>
  <si>
    <t>fam20a</t>
  </si>
  <si>
    <t>FAM20A</t>
  </si>
  <si>
    <t>LOC101481765</t>
  </si>
  <si>
    <t>tns1</t>
  </si>
  <si>
    <t>flt1</t>
  </si>
  <si>
    <t>FLT1</t>
  </si>
  <si>
    <t>LOC101468182</t>
  </si>
  <si>
    <t>LOC101484386</t>
  </si>
  <si>
    <t>ARHGAP29</t>
  </si>
  <si>
    <t>mkl2</t>
  </si>
  <si>
    <t>MKL2</t>
  </si>
  <si>
    <t>LOC101483428</t>
  </si>
  <si>
    <t>PPP1R13B</t>
  </si>
  <si>
    <t>LOC101487531</t>
  </si>
  <si>
    <t>EPHA10</t>
  </si>
  <si>
    <t>fnbp1l</t>
  </si>
  <si>
    <t>FNBP1L</t>
  </si>
  <si>
    <t>LOC101464823</t>
  </si>
  <si>
    <t>LOC112435162</t>
  </si>
  <si>
    <t>LOC101479831</t>
  </si>
  <si>
    <t>CYBRD1</t>
  </si>
  <si>
    <t>lmcd1</t>
  </si>
  <si>
    <t>LMCD1</t>
  </si>
  <si>
    <t>LOC112436333</t>
  </si>
  <si>
    <t>KCNC2</t>
  </si>
  <si>
    <t>myo1d</t>
  </si>
  <si>
    <t>MYO1D</t>
  </si>
  <si>
    <t>dsp</t>
  </si>
  <si>
    <t>carmil1</t>
  </si>
  <si>
    <t>CARMIL1</t>
  </si>
  <si>
    <t>LOC101474537</t>
  </si>
  <si>
    <t>EPB41</t>
  </si>
  <si>
    <t>LOC101475576</t>
  </si>
  <si>
    <t>FAM102A</t>
  </si>
  <si>
    <t>pltp</t>
  </si>
  <si>
    <t>PLTP</t>
  </si>
  <si>
    <t>LOC101466107</t>
  </si>
  <si>
    <t>TGFB3</t>
  </si>
  <si>
    <t>slit1</t>
  </si>
  <si>
    <t>SLIT1</t>
  </si>
  <si>
    <t>LOC101480279</t>
  </si>
  <si>
    <t>LOC101475390</t>
  </si>
  <si>
    <t>COL10A1</t>
  </si>
  <si>
    <t>tpm1</t>
  </si>
  <si>
    <t>TPM1</t>
  </si>
  <si>
    <t>svil</t>
  </si>
  <si>
    <t>LOC101485068</t>
  </si>
  <si>
    <t>COL5A3</t>
  </si>
  <si>
    <t>LOC101466889</t>
  </si>
  <si>
    <t>PCDH1</t>
  </si>
  <si>
    <t>bnc2</t>
  </si>
  <si>
    <t>BNC2</t>
  </si>
  <si>
    <t>plekho2</t>
  </si>
  <si>
    <t>PLEKHO2</t>
  </si>
  <si>
    <t>fnbp1</t>
  </si>
  <si>
    <t>FNBP1</t>
  </si>
  <si>
    <t>LOC101477359</t>
  </si>
  <si>
    <t>PLS3</t>
  </si>
  <si>
    <t>LOC101467861</t>
  </si>
  <si>
    <t>GNAS</t>
  </si>
  <si>
    <t>atp11b</t>
  </si>
  <si>
    <t>ATP11B</t>
  </si>
  <si>
    <t>jarid2</t>
  </si>
  <si>
    <t>JARID2</t>
  </si>
  <si>
    <t>LOC101473583</t>
  </si>
  <si>
    <t>RGS13</t>
  </si>
  <si>
    <t>LOC101476032</t>
  </si>
  <si>
    <t>TNFRSF1A</t>
  </si>
  <si>
    <t>elmsan1</t>
  </si>
  <si>
    <t>ELMSAN1</t>
  </si>
  <si>
    <t>pld4</t>
  </si>
  <si>
    <t>PLD4</t>
  </si>
  <si>
    <t>r3hdm2</t>
  </si>
  <si>
    <t>R3HDM2</t>
  </si>
  <si>
    <t>tiam2</t>
  </si>
  <si>
    <t>TIAM2</t>
  </si>
  <si>
    <t>rbpj</t>
  </si>
  <si>
    <t>RBPJ</t>
  </si>
  <si>
    <t>LOC101484395</t>
  </si>
  <si>
    <t>FYN</t>
  </si>
  <si>
    <t>LOC112431567</t>
  </si>
  <si>
    <t>LOC101470560</t>
  </si>
  <si>
    <t>NRP2</t>
  </si>
  <si>
    <t>ptpn3</t>
  </si>
  <si>
    <t>PTPN3</t>
  </si>
  <si>
    <t>LOC101474873</t>
  </si>
  <si>
    <t>KDM6B</t>
  </si>
  <si>
    <t>rarg</t>
  </si>
  <si>
    <t>RARG</t>
  </si>
  <si>
    <t>LOC101483543</t>
  </si>
  <si>
    <t>KDM5B</t>
  </si>
  <si>
    <t>LOC101473995</t>
  </si>
  <si>
    <t>MACF1</t>
  </si>
  <si>
    <t>ythdc2</t>
  </si>
  <si>
    <t>YTHDC2</t>
  </si>
  <si>
    <t>fnbp4</t>
  </si>
  <si>
    <t>FNBP4</t>
  </si>
  <si>
    <t>LOC101464447</t>
  </si>
  <si>
    <t>OTOF</t>
  </si>
  <si>
    <t>LOC101477967</t>
  </si>
  <si>
    <t>ERC2</t>
  </si>
  <si>
    <t>ncan</t>
  </si>
  <si>
    <t>NCAN</t>
  </si>
  <si>
    <t>rims2</t>
  </si>
  <si>
    <t>RIMS2</t>
  </si>
  <si>
    <t>LOC101482554</t>
  </si>
  <si>
    <t>LOC101485234</t>
  </si>
  <si>
    <t>S100P</t>
  </si>
  <si>
    <t>LOC101467375</t>
  </si>
  <si>
    <t>SCN5A</t>
  </si>
  <si>
    <t>etv6</t>
  </si>
  <si>
    <t>ETV6</t>
  </si>
  <si>
    <t>sulf1</t>
  </si>
  <si>
    <t>SULF1</t>
  </si>
  <si>
    <t>cdk5rap2</t>
  </si>
  <si>
    <t>CDK5RAP2</t>
  </si>
  <si>
    <t>scrib</t>
  </si>
  <si>
    <t>SCRIB</t>
  </si>
  <si>
    <t>LOC101475111</t>
  </si>
  <si>
    <t>DSCAML1</t>
  </si>
  <si>
    <t>LOC101483975</t>
  </si>
  <si>
    <t>PTPRZ1</t>
  </si>
  <si>
    <t>LOC101481160</t>
  </si>
  <si>
    <t>ZC3H7B</t>
  </si>
  <si>
    <t>LOC101476481</t>
  </si>
  <si>
    <t>NRCAM</t>
  </si>
  <si>
    <t>LOC112435122</t>
  </si>
  <si>
    <t>SHANK1</t>
  </si>
  <si>
    <t>LOC101472610</t>
  </si>
  <si>
    <t>LOC101479339</t>
  </si>
  <si>
    <t>LOC101478025</t>
  </si>
  <si>
    <t>LOC101478199</t>
  </si>
  <si>
    <t>LOXHD1</t>
  </si>
  <si>
    <t>LOC101484782</t>
  </si>
  <si>
    <t>NEURL</t>
  </si>
  <si>
    <t>LOC101485620</t>
  </si>
  <si>
    <t>CACNA1D</t>
  </si>
  <si>
    <t>LOC101485759</t>
  </si>
  <si>
    <t>IQSEC1</t>
  </si>
  <si>
    <t>cdh23</t>
  </si>
  <si>
    <t>DCHS1</t>
  </si>
  <si>
    <t>LOC101470175</t>
  </si>
  <si>
    <t>TNC</t>
  </si>
  <si>
    <t>arhgef4</t>
  </si>
  <si>
    <t>ARHGEF4</t>
  </si>
  <si>
    <t>eya4</t>
  </si>
  <si>
    <t>EYA4</t>
  </si>
  <si>
    <t>ptprq</t>
  </si>
  <si>
    <t>PTPRQ</t>
  </si>
  <si>
    <t>tmem132e</t>
  </si>
  <si>
    <t>TMEM132E</t>
  </si>
  <si>
    <t>ephb3</t>
  </si>
  <si>
    <t>EPHB3</t>
  </si>
  <si>
    <t>LOC101479104</t>
  </si>
  <si>
    <t>pex5l</t>
  </si>
  <si>
    <t>PEX5L</t>
  </si>
  <si>
    <t>tet2</t>
  </si>
  <si>
    <t>TET2</t>
  </si>
  <si>
    <t>LOC101481668</t>
  </si>
  <si>
    <t>SRRM3</t>
  </si>
  <si>
    <t>nebl</t>
  </si>
  <si>
    <t>NEBL</t>
  </si>
  <si>
    <t>foxd3</t>
  </si>
  <si>
    <t>FOXD3</t>
  </si>
  <si>
    <t>pdzrn3</t>
  </si>
  <si>
    <t>PDZRN3</t>
  </si>
  <si>
    <t>dmd</t>
  </si>
  <si>
    <t>DMD</t>
  </si>
  <si>
    <t>angptl3</t>
  </si>
  <si>
    <t>ANGPTL3</t>
  </si>
  <si>
    <t>LOC101475039</t>
  </si>
  <si>
    <t>SEZ6</t>
  </si>
  <si>
    <t>slc39a7</t>
  </si>
  <si>
    <t>SLC39A7</t>
  </si>
  <si>
    <t>LOC101479845</t>
  </si>
  <si>
    <t>FZD3</t>
  </si>
  <si>
    <t>LOC101481813</t>
  </si>
  <si>
    <t>SYTL1</t>
  </si>
  <si>
    <t>LOC101477663</t>
  </si>
  <si>
    <t>CACNA1I</t>
  </si>
  <si>
    <t>jade2</t>
  </si>
  <si>
    <t>JADE2</t>
  </si>
  <si>
    <t>LOC101481351</t>
  </si>
  <si>
    <t>EBF3</t>
  </si>
  <si>
    <t>LOC101487975</t>
  </si>
  <si>
    <t>EPHB4</t>
  </si>
  <si>
    <t>LOC101470869</t>
  </si>
  <si>
    <t>ABCB8</t>
  </si>
  <si>
    <t>LOC101466384</t>
  </si>
  <si>
    <t>LRIT3</t>
  </si>
  <si>
    <t>LOC101479233</t>
  </si>
  <si>
    <t>MCF2L</t>
  </si>
  <si>
    <t>LOC101480758</t>
  </si>
  <si>
    <t>PTPRM</t>
  </si>
  <si>
    <t>robo1</t>
  </si>
  <si>
    <t>ROBO1</t>
  </si>
  <si>
    <t>LOC101484948</t>
  </si>
  <si>
    <t>CHD4</t>
  </si>
  <si>
    <t>LOC101468518</t>
  </si>
  <si>
    <t>LOC112435964</t>
  </si>
  <si>
    <t>upf2</t>
  </si>
  <si>
    <t>UPF2</t>
  </si>
  <si>
    <t>rras2</t>
  </si>
  <si>
    <t>RRAS2</t>
  </si>
  <si>
    <t>LOC101468241</t>
  </si>
  <si>
    <t>PICALM</t>
  </si>
  <si>
    <t>nck1</t>
  </si>
  <si>
    <t>NCK1</t>
  </si>
  <si>
    <t>LOC101470052</t>
  </si>
  <si>
    <t>LOC101487312</t>
  </si>
  <si>
    <t>FOS</t>
  </si>
  <si>
    <t>LOC105941146</t>
  </si>
  <si>
    <t>LOC112436671</t>
  </si>
  <si>
    <t>GPR116</t>
  </si>
  <si>
    <t>lg12h9orf3</t>
  </si>
  <si>
    <t>C9orf3</t>
  </si>
  <si>
    <t>LOC101477281</t>
  </si>
  <si>
    <t>EGFR</t>
  </si>
  <si>
    <t>LOC101484520</t>
  </si>
  <si>
    <t>USP53</t>
  </si>
  <si>
    <t>LOC101468130</t>
  </si>
  <si>
    <t>ESRP2</t>
  </si>
  <si>
    <t>pitx1</t>
  </si>
  <si>
    <t>PITX1</t>
  </si>
  <si>
    <t>atp8b1</t>
  </si>
  <si>
    <t>ATP8B1</t>
  </si>
  <si>
    <t>LOC101479993</t>
  </si>
  <si>
    <t>SULF2</t>
  </si>
  <si>
    <t>kalrn</t>
  </si>
  <si>
    <t>srsf11</t>
  </si>
  <si>
    <t>slco2a1</t>
  </si>
  <si>
    <t>SLCO2A1</t>
  </si>
  <si>
    <t>bcam</t>
  </si>
  <si>
    <t>BCAM</t>
  </si>
  <si>
    <t>LOC101473669</t>
  </si>
  <si>
    <t>TSC22D3</t>
  </si>
  <si>
    <t>PITX2</t>
  </si>
  <si>
    <t>dedd2</t>
  </si>
  <si>
    <t>DEDD2</t>
  </si>
  <si>
    <t>LOC101486046</t>
  </si>
  <si>
    <t>DACT2</t>
  </si>
  <si>
    <t>afdn</t>
  </si>
  <si>
    <t>AFDN</t>
  </si>
  <si>
    <t>LOC101481315</t>
  </si>
  <si>
    <t>LOC101485494</t>
  </si>
  <si>
    <t>FAM5C</t>
  </si>
  <si>
    <t>LOC101474505</t>
  </si>
  <si>
    <t>LOC101479942</t>
  </si>
  <si>
    <t>TNFRSF11B</t>
  </si>
  <si>
    <t>LOC101469882</t>
  </si>
  <si>
    <t>QKI</t>
  </si>
  <si>
    <t>LOC101481659</t>
  </si>
  <si>
    <t>ASTL</t>
  </si>
  <si>
    <t>LOC101481064</t>
  </si>
  <si>
    <t>DENND1A</t>
  </si>
  <si>
    <t>tmem132c</t>
  </si>
  <si>
    <t>TMEM132C</t>
  </si>
  <si>
    <t>LOC101473785</t>
  </si>
  <si>
    <t>B4GALT6</t>
  </si>
  <si>
    <t>LOC101469149</t>
  </si>
  <si>
    <t>PFKFB1</t>
  </si>
  <si>
    <t>LOC101482978</t>
  </si>
  <si>
    <t>FAM19A1</t>
  </si>
  <si>
    <t>rap1gap2</t>
  </si>
  <si>
    <t>RAP1GAP2</t>
  </si>
  <si>
    <t>LOC101477091</t>
  </si>
  <si>
    <t>epb41l3</t>
  </si>
  <si>
    <t>EPB41L3</t>
  </si>
  <si>
    <t>itsn1</t>
  </si>
  <si>
    <t>ITSN1</t>
  </si>
  <si>
    <t>auts2</t>
  </si>
  <si>
    <t>AUTS2</t>
  </si>
  <si>
    <t>LOC101464083</t>
  </si>
  <si>
    <t>COL15A1</t>
  </si>
  <si>
    <t>ldlrad3</t>
  </si>
  <si>
    <t>LDLRAD3</t>
  </si>
  <si>
    <t>dPLP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</si>
</sst>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21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quotePrefix="1" applyFont="1"/>
    <xf numFmtId="11" fontId="19" fillId="0" borderId="0" xfId="0" applyNumberFormat="1" applyFont="1"/>
    <xf numFmtId="16" fontId="19" fillId="0" borderId="0" xfId="0" applyNumberFormat="1" applyFont="1"/>
    <xf numFmtId="0" fontId="22" fillId="0" borderId="0" xfId="0" applyFont="1"/>
    <xf numFmtId="11" fontId="22" fillId="0" borderId="0" xfId="0" applyNumberFormat="1" applyFont="1"/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62"/>
  <sheetViews>
    <sheetView tabSelected="1" topLeftCell="AO1" zoomScale="125" workbookViewId="0">
      <selection activeCell="AD1" sqref="AD1:AD1048576"/>
    </sheetView>
  </sheetViews>
  <sheetFormatPr baseColWidth="10" defaultRowHeight="15" x14ac:dyDescent="0.2"/>
  <sheetData>
    <row r="1" spans="1:52" s="1" customFormat="1" ht="16" x14ac:dyDescent="0.2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" t="s">
        <v>40</v>
      </c>
      <c r="R1" s="2" t="s">
        <v>41</v>
      </c>
      <c r="S1" s="2" t="s">
        <v>42</v>
      </c>
      <c r="T1" s="2" t="s">
        <v>43</v>
      </c>
      <c r="U1" s="2" t="s">
        <v>44</v>
      </c>
      <c r="V1" s="2" t="s">
        <v>45</v>
      </c>
      <c r="W1" s="2" t="s">
        <v>46</v>
      </c>
      <c r="X1" s="2" t="s">
        <v>47</v>
      </c>
      <c r="Y1" s="2" t="s">
        <v>48</v>
      </c>
      <c r="Z1" s="2" t="s">
        <v>49</v>
      </c>
      <c r="AA1" s="2" t="s">
        <v>50</v>
      </c>
      <c r="AB1" s="2" t="s">
        <v>51</v>
      </c>
      <c r="AC1" s="2" t="s">
        <v>52</v>
      </c>
      <c r="AD1" s="2" t="s">
        <v>53</v>
      </c>
      <c r="AE1" s="2" t="s">
        <v>54</v>
      </c>
      <c r="AF1" s="2" t="s">
        <v>55</v>
      </c>
      <c r="AG1" s="2" t="s">
        <v>56</v>
      </c>
      <c r="AH1" s="2" t="s">
        <v>57</v>
      </c>
      <c r="AI1" s="2" t="s">
        <v>58</v>
      </c>
      <c r="AJ1" s="2" t="s">
        <v>59</v>
      </c>
      <c r="AK1" s="2" t="s">
        <v>60</v>
      </c>
      <c r="AL1" s="2" t="s">
        <v>61</v>
      </c>
      <c r="AM1" s="2" t="s">
        <v>62</v>
      </c>
      <c r="AN1" s="2" t="s">
        <v>63</v>
      </c>
      <c r="AO1" s="2" t="s">
        <v>64</v>
      </c>
      <c r="AP1" s="2" t="s">
        <v>65</v>
      </c>
      <c r="AQ1" s="2" t="s">
        <v>66</v>
      </c>
      <c r="AR1" s="2" t="s">
        <v>67</v>
      </c>
      <c r="AS1" s="2" t="s">
        <v>68</v>
      </c>
      <c r="AT1" s="2" t="s">
        <v>69</v>
      </c>
      <c r="AU1" s="2" t="s">
        <v>70</v>
      </c>
      <c r="AV1" s="2" t="s">
        <v>71</v>
      </c>
      <c r="AW1" s="2" t="s">
        <v>72</v>
      </c>
      <c r="AX1" s="2" t="s">
        <v>23</v>
      </c>
      <c r="AY1" s="2" t="s">
        <v>73</v>
      </c>
      <c r="AZ1" s="2" t="s">
        <v>367</v>
      </c>
    </row>
    <row r="2" spans="1:52" x14ac:dyDescent="0.2">
      <c r="A2" s="3">
        <v>2.25813901013314</v>
      </c>
      <c r="B2" s="3">
        <v>649.20467259566101</v>
      </c>
      <c r="C2" s="3">
        <v>-314.60233629782999</v>
      </c>
      <c r="D2" s="3">
        <v>0.46174908724820601</v>
      </c>
      <c r="E2" s="3">
        <v>-0.79359894907892903</v>
      </c>
      <c r="F2" s="3">
        <v>0.56344883311154004</v>
      </c>
      <c r="G2" s="3">
        <v>-0.84120744039098205</v>
      </c>
      <c r="H2" s="3">
        <v>0.76117053284703295</v>
      </c>
      <c r="I2" s="3">
        <v>-1.00961926072647</v>
      </c>
      <c r="J2" s="3">
        <v>0.42354294253122599</v>
      </c>
      <c r="K2" s="3">
        <v>-0.55429499797360504</v>
      </c>
      <c r="L2" s="3">
        <v>0.55267457810522802</v>
      </c>
      <c r="M2" s="3">
        <v>2.0105784984176402E-2</v>
      </c>
      <c r="N2" s="3">
        <v>2.01653631109085E-2</v>
      </c>
      <c r="O2" s="3">
        <v>2.01820015124059E-2</v>
      </c>
      <c r="P2" s="3">
        <v>2.01224323975242E-2</v>
      </c>
      <c r="Q2" s="3">
        <v>2.0201161496185699E-2</v>
      </c>
      <c r="R2" s="3">
        <v>2.0181096946354699E-2</v>
      </c>
      <c r="S2" s="3">
        <v>2.0166299578522201E-2</v>
      </c>
      <c r="T2" s="3">
        <v>2.0202288079239499E-2</v>
      </c>
      <c r="U2" s="3">
        <v>778.87953935761595</v>
      </c>
      <c r="V2" s="3">
        <v>5653.4803507216502</v>
      </c>
      <c r="W2" s="3">
        <v>1946.33168920715</v>
      </c>
      <c r="X2" s="3">
        <v>1</v>
      </c>
      <c r="Y2" s="3">
        <v>3</v>
      </c>
      <c r="Z2" s="3">
        <v>3</v>
      </c>
      <c r="AA2" s="4" t="s">
        <v>75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6.1747814097474797E-3</v>
      </c>
      <c r="AI2" s="3">
        <v>0</v>
      </c>
      <c r="AJ2" s="3">
        <v>0.62943596912536903</v>
      </c>
      <c r="AK2" s="3">
        <v>-0.48402303386022999</v>
      </c>
      <c r="AL2" s="3">
        <v>0.733281971673855</v>
      </c>
      <c r="AM2" s="3">
        <v>-1.1134590029856</v>
      </c>
      <c r="AN2" s="3">
        <v>0.103846002548486</v>
      </c>
      <c r="AO2" s="3">
        <v>1.2173050055340799</v>
      </c>
      <c r="AP2" s="3">
        <v>0.45221436664904602</v>
      </c>
      <c r="AQ2" s="3">
        <v>0.79441433927485205</v>
      </c>
      <c r="AR2" s="3">
        <v>0.19499011978526601</v>
      </c>
      <c r="AS2" s="3">
        <v>0.52318789591429404</v>
      </c>
      <c r="AT2" s="3">
        <v>0.96809174700612</v>
      </c>
      <c r="AU2" s="3">
        <v>0.976994182808266</v>
      </c>
      <c r="AV2" s="3">
        <v>0.16476777679108501</v>
      </c>
      <c r="AW2" s="3">
        <v>0.503035367321094</v>
      </c>
      <c r="AX2" s="3" t="s">
        <v>15</v>
      </c>
      <c r="AY2" s="3">
        <v>0</v>
      </c>
      <c r="AZ2" s="3" t="s">
        <v>76</v>
      </c>
    </row>
    <row r="3" spans="1:52" x14ac:dyDescent="0.2">
      <c r="A3" s="3">
        <v>0.48962369324031202</v>
      </c>
      <c r="B3" s="3">
        <v>541.00156550140503</v>
      </c>
      <c r="C3" s="3">
        <v>-260.50078275070302</v>
      </c>
      <c r="D3" s="3">
        <v>0.47058707232989599</v>
      </c>
      <c r="E3" s="3">
        <v>-0.95524718701633904</v>
      </c>
      <c r="F3" s="3">
        <v>-0.72612183361370697</v>
      </c>
      <c r="G3" s="3">
        <v>-0.38538496211572598</v>
      </c>
      <c r="H3" s="3">
        <v>0.25658704568443702</v>
      </c>
      <c r="I3" s="3">
        <v>0.48327289407312701</v>
      </c>
      <c r="J3" s="3">
        <v>1.4172353774453601</v>
      </c>
      <c r="K3" s="3">
        <v>0.79498366864177195</v>
      </c>
      <c r="L3" s="3">
        <v>0.61182680206569395</v>
      </c>
      <c r="M3" s="3">
        <v>1.04606641266332E-2</v>
      </c>
      <c r="N3" s="3">
        <v>1.04527394734052E-2</v>
      </c>
      <c r="O3" s="3">
        <v>1.0464292020603E-2</v>
      </c>
      <c r="P3" s="3">
        <v>1.04670345758908E-2</v>
      </c>
      <c r="Q3" s="3">
        <v>1.0809348108661999E-2</v>
      </c>
      <c r="R3" s="3">
        <v>1.04604466866857E-2</v>
      </c>
      <c r="S3" s="3">
        <v>1.0464676127025899E-2</v>
      </c>
      <c r="T3" s="3">
        <v>1.0808291541800101E-2</v>
      </c>
      <c r="U3" s="3">
        <v>4782.4212908075096</v>
      </c>
      <c r="V3" s="3">
        <v>5639.4713140045997</v>
      </c>
      <c r="W3" s="3">
        <v>27329.258266444602</v>
      </c>
      <c r="X3" s="3">
        <v>1</v>
      </c>
      <c r="Y3" s="3">
        <v>3</v>
      </c>
      <c r="Z3" s="3">
        <v>3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4" t="s">
        <v>78</v>
      </c>
      <c r="AJ3" s="3">
        <v>-0.32323272660695301</v>
      </c>
      <c r="AK3" s="3">
        <v>-0.65407888000532299</v>
      </c>
      <c r="AL3" s="3">
        <v>-0.78918629510597404</v>
      </c>
      <c r="AM3" s="3">
        <v>-0.33084615339836998</v>
      </c>
      <c r="AN3" s="3">
        <v>-0.46595356849902098</v>
      </c>
      <c r="AO3" s="3">
        <v>-0.135107415100651</v>
      </c>
      <c r="AP3" s="3">
        <v>0.38471703574243099</v>
      </c>
      <c r="AQ3" s="3">
        <v>0.18611900079431701</v>
      </c>
      <c r="AR3" s="3">
        <v>0.26168019537558002</v>
      </c>
      <c r="AS3" s="3">
        <v>0.522297147330265</v>
      </c>
      <c r="AT3" s="3">
        <v>0.49725110385453197</v>
      </c>
      <c r="AU3" s="3">
        <v>0.53269923224952598</v>
      </c>
      <c r="AV3" s="3">
        <v>0.62376954799083695</v>
      </c>
      <c r="AW3" s="3">
        <v>0.55639916230794995</v>
      </c>
      <c r="AX3" s="3" t="s">
        <v>15</v>
      </c>
      <c r="AY3" s="3">
        <v>0</v>
      </c>
      <c r="AZ3" s="3" t="s">
        <v>77</v>
      </c>
    </row>
    <row r="4" spans="1:52" x14ac:dyDescent="0.2">
      <c r="A4" s="3">
        <v>1.4913194210597001</v>
      </c>
      <c r="B4" s="3">
        <v>784.48033558270799</v>
      </c>
      <c r="C4" s="3">
        <v>-382.240167791354</v>
      </c>
      <c r="D4" s="3">
        <v>0.71337065784973497</v>
      </c>
      <c r="E4" s="3">
        <v>1.4566596979164199</v>
      </c>
      <c r="F4" s="3">
        <v>-2.5442690549373301E-2</v>
      </c>
      <c r="G4" s="3">
        <v>-2.08100666599911</v>
      </c>
      <c r="H4" s="3">
        <v>-2.0148533755324798</v>
      </c>
      <c r="I4" s="3">
        <v>-1.3568086219936</v>
      </c>
      <c r="J4" s="3">
        <v>-9.0188202797019307E-2</v>
      </c>
      <c r="K4" s="3">
        <v>0.140258514373721</v>
      </c>
      <c r="L4" s="3">
        <v>-0.60436089304751495</v>
      </c>
      <c r="M4" s="3">
        <v>7.0173808984529303E-3</v>
      </c>
      <c r="N4" s="3">
        <v>7.2350126935839401E-3</v>
      </c>
      <c r="O4" s="3">
        <v>7.00139892337826E-3</v>
      </c>
      <c r="P4" s="3">
        <v>7.0141714301404602E-3</v>
      </c>
      <c r="Q4" s="3">
        <v>0.63484919581447297</v>
      </c>
      <c r="R4" s="3">
        <v>7.23615146663769E-3</v>
      </c>
      <c r="S4" s="3">
        <v>6.9960250335103797E-3</v>
      </c>
      <c r="T4" s="3">
        <v>6.9877165866552996E-3</v>
      </c>
      <c r="U4" s="3">
        <v>9.1745168485428699E-2</v>
      </c>
      <c r="V4" s="3">
        <v>170920.70688969601</v>
      </c>
      <c r="W4" s="3">
        <v>8047.3529501232797</v>
      </c>
      <c r="X4" s="3">
        <v>1</v>
      </c>
      <c r="Y4" s="3">
        <v>3</v>
      </c>
      <c r="Z4" s="3">
        <v>3</v>
      </c>
      <c r="AA4" s="3">
        <v>0.76197014928603202</v>
      </c>
      <c r="AB4" s="3">
        <v>0</v>
      </c>
      <c r="AC4" s="3">
        <v>0</v>
      </c>
      <c r="AD4" s="3">
        <v>0</v>
      </c>
      <c r="AE4" s="3">
        <v>0</v>
      </c>
      <c r="AF4" s="3">
        <v>4.4404100954072101E-2</v>
      </c>
      <c r="AG4" s="3">
        <v>0</v>
      </c>
      <c r="AH4" s="3">
        <v>0.88270012035395395</v>
      </c>
      <c r="AI4" s="3">
        <v>0.96963351192061298</v>
      </c>
      <c r="AJ4" s="3">
        <v>2.1261007673976202</v>
      </c>
      <c r="AK4" s="3">
        <v>1.9447241183456201</v>
      </c>
      <c r="AL4" s="3">
        <v>1.6589890685173601</v>
      </c>
      <c r="AM4" s="3">
        <v>-0.18137664905199899</v>
      </c>
      <c r="AN4" s="3">
        <v>-0.46711169888026</v>
      </c>
      <c r="AO4" s="3">
        <v>-0.28573504982826098</v>
      </c>
      <c r="AP4" s="3">
        <v>4.2916003181619198</v>
      </c>
      <c r="AQ4" s="3">
        <v>4.1837877954304004</v>
      </c>
      <c r="AR4" s="3">
        <v>0.53561108547206504</v>
      </c>
      <c r="AS4" s="3">
        <v>0.47712447825820797</v>
      </c>
      <c r="AT4" s="3">
        <v>0.57224178399871595</v>
      </c>
      <c r="AU4" s="3">
        <v>0.64186463027707796</v>
      </c>
      <c r="AV4" s="3">
        <v>1.10500634377138</v>
      </c>
      <c r="AW4" s="3">
        <v>0.58863292456123295</v>
      </c>
      <c r="AX4" s="3" t="s">
        <v>15</v>
      </c>
      <c r="AY4" s="3">
        <v>0</v>
      </c>
      <c r="AZ4" s="3" t="s">
        <v>79</v>
      </c>
    </row>
    <row r="5" spans="1:52" x14ac:dyDescent="0.2">
      <c r="A5" s="3">
        <v>0.82362561987983696</v>
      </c>
      <c r="B5" s="3">
        <v>706.86304403442603</v>
      </c>
      <c r="C5" s="3">
        <v>-343.43152201721301</v>
      </c>
      <c r="D5" s="3">
        <v>0.62976244579857998</v>
      </c>
      <c r="E5" s="3">
        <v>-1.155971978927</v>
      </c>
      <c r="F5" s="3">
        <v>0.72814244792756699</v>
      </c>
      <c r="G5" s="3">
        <v>1.1034974598665599</v>
      </c>
      <c r="H5" s="3">
        <v>0.68908848746953899</v>
      </c>
      <c r="I5" s="3">
        <v>-7.9019923271489906E-2</v>
      </c>
      <c r="J5" s="3">
        <v>-1.0005362982114301</v>
      </c>
      <c r="K5" s="3">
        <v>-0.59755687548537995</v>
      </c>
      <c r="L5" s="3">
        <v>0.1420169120508</v>
      </c>
      <c r="M5" s="3">
        <v>4.9681552986533496E-3</v>
      </c>
      <c r="N5" s="3">
        <v>4.9679058383719603E-3</v>
      </c>
      <c r="O5" s="3">
        <v>4.8053132798006899E-3</v>
      </c>
      <c r="P5" s="3">
        <v>4.8057117776202597E-3</v>
      </c>
      <c r="Q5" s="3">
        <v>4.8077150945855301E-3</v>
      </c>
      <c r="R5" s="3">
        <v>4.8032842093223898E-3</v>
      </c>
      <c r="S5" s="3">
        <v>4.8053671937612601E-3</v>
      </c>
      <c r="T5" s="3">
        <v>4.8088183510730598E-3</v>
      </c>
      <c r="U5" s="3">
        <v>21469.515702423301</v>
      </c>
      <c r="V5" s="3">
        <v>73606.746756641907</v>
      </c>
      <c r="W5" s="3">
        <v>59729.2837734395</v>
      </c>
      <c r="X5" s="3">
        <v>1</v>
      </c>
      <c r="Y5" s="3">
        <v>3</v>
      </c>
      <c r="Z5" s="3">
        <v>3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0.443581932231291</v>
      </c>
      <c r="AG5" s="3">
        <v>0</v>
      </c>
      <c r="AH5" s="3">
        <v>0</v>
      </c>
      <c r="AI5" s="3">
        <v>0</v>
      </c>
      <c r="AJ5" s="3">
        <v>-0.60322931076083897</v>
      </c>
      <c r="AK5" s="3">
        <v>-0.39031004972684902</v>
      </c>
      <c r="AL5" s="3">
        <v>8.0114672460898807E-3</v>
      </c>
      <c r="AM5" s="3">
        <v>0.21291926103399</v>
      </c>
      <c r="AN5" s="3">
        <v>0.611240778006929</v>
      </c>
      <c r="AO5" s="3">
        <v>0.39832151697293899</v>
      </c>
      <c r="AP5" s="3">
        <v>0.31475145639275198</v>
      </c>
      <c r="AQ5" s="3">
        <v>0.65192253791042698</v>
      </c>
      <c r="AR5" s="3">
        <v>0.94887849906344601</v>
      </c>
      <c r="AS5" s="3">
        <v>0.72262246665114505</v>
      </c>
      <c r="AT5" s="3">
        <v>0.62695313155293597</v>
      </c>
      <c r="AU5" s="3">
        <v>0.71441023771438505</v>
      </c>
      <c r="AV5" s="3">
        <v>0.29083711749956598</v>
      </c>
      <c r="AW5" s="3">
        <v>0.69431290924184796</v>
      </c>
      <c r="AX5" s="3" t="s">
        <v>15</v>
      </c>
      <c r="AY5" s="3">
        <v>0</v>
      </c>
      <c r="AZ5" s="3" t="s">
        <v>80</v>
      </c>
    </row>
    <row r="6" spans="1:52" x14ac:dyDescent="0.2">
      <c r="A6" s="3">
        <v>0.96670513335789399</v>
      </c>
      <c r="B6" s="3">
        <v>922.90716549241995</v>
      </c>
      <c r="C6" s="3">
        <v>-451.45358274620997</v>
      </c>
      <c r="D6" s="3">
        <v>0.59257002899561395</v>
      </c>
      <c r="E6" s="3">
        <v>-0.34675387958269499</v>
      </c>
      <c r="F6" s="3">
        <v>5.8619806035113298E-2</v>
      </c>
      <c r="G6" s="3">
        <v>-0.60773567608222101</v>
      </c>
      <c r="H6" s="3">
        <v>-3.3707672842322303E-2</v>
      </c>
      <c r="I6" s="3">
        <v>-4.2785402413338301E-2</v>
      </c>
      <c r="J6" s="3">
        <v>0.53870981272909502</v>
      </c>
      <c r="K6" s="3">
        <v>8.7324269961847806E-2</v>
      </c>
      <c r="L6" s="3">
        <v>-1.1458243244717101E-2</v>
      </c>
      <c r="M6" s="3">
        <v>1.1618653196060501E-2</v>
      </c>
      <c r="N6" s="3">
        <v>1.1628258784626E-2</v>
      </c>
      <c r="O6" s="3">
        <v>1.16288259032819E-2</v>
      </c>
      <c r="P6" s="3">
        <v>1.16165752666575E-2</v>
      </c>
      <c r="Q6" s="3">
        <v>1.16228709080305E-2</v>
      </c>
      <c r="R6" s="3">
        <v>1.16351543874029E-2</v>
      </c>
      <c r="S6" s="3">
        <v>1.16287796353832E-2</v>
      </c>
      <c r="T6" s="3">
        <v>1.1606882282502401E-2</v>
      </c>
      <c r="U6" s="3">
        <v>25.144050399102401</v>
      </c>
      <c r="V6" s="3">
        <v>2758.1881128022601</v>
      </c>
      <c r="W6" s="3">
        <v>2199.98367519162</v>
      </c>
      <c r="X6" s="3">
        <v>1</v>
      </c>
      <c r="Y6" s="3">
        <v>3</v>
      </c>
      <c r="Z6" s="3">
        <v>3</v>
      </c>
      <c r="AA6" s="4" t="s">
        <v>81</v>
      </c>
      <c r="AB6" s="3">
        <v>0</v>
      </c>
      <c r="AC6" s="3">
        <v>0</v>
      </c>
      <c r="AD6" s="3">
        <v>0</v>
      </c>
      <c r="AE6" s="3">
        <v>0.86967041793257605</v>
      </c>
      <c r="AF6" s="3">
        <v>1.0781232355403501E-3</v>
      </c>
      <c r="AG6" s="3">
        <v>0</v>
      </c>
      <c r="AH6" s="3">
        <v>0</v>
      </c>
      <c r="AI6" s="3">
        <v>7.8808761550844802E-3</v>
      </c>
      <c r="AJ6" s="3">
        <v>0.338380769717674</v>
      </c>
      <c r="AK6" s="3">
        <v>-9.95446213860165E-3</v>
      </c>
      <c r="AL6" s="3">
        <v>4.8514524035696803E-2</v>
      </c>
      <c r="AM6" s="3">
        <v>-0.34833523185627502</v>
      </c>
      <c r="AN6" s="3">
        <v>-0.289866245681977</v>
      </c>
      <c r="AO6" s="3">
        <v>5.84689861742985E-2</v>
      </c>
      <c r="AP6" s="3">
        <v>0.70697930888930804</v>
      </c>
      <c r="AQ6" s="3">
        <v>0.74966107578097896</v>
      </c>
      <c r="AR6" s="3">
        <v>0.38500861987282797</v>
      </c>
      <c r="AS6" s="3">
        <v>0.69966058723966995</v>
      </c>
      <c r="AT6" s="3">
        <v>0.68354584415107</v>
      </c>
      <c r="AU6" s="3">
        <v>0.79095241074768696</v>
      </c>
      <c r="AV6" s="3">
        <v>0.67736887865740303</v>
      </c>
      <c r="AW6" s="3">
        <v>0.71007994321651702</v>
      </c>
      <c r="AX6" s="3" t="s">
        <v>11</v>
      </c>
      <c r="AY6" s="3">
        <v>0</v>
      </c>
      <c r="AZ6" s="3" t="s">
        <v>82</v>
      </c>
    </row>
    <row r="7" spans="1:52" x14ac:dyDescent="0.2">
      <c r="A7" s="3">
        <v>0.228005976088066</v>
      </c>
      <c r="B7" s="3">
        <v>2513.43038510631</v>
      </c>
      <c r="C7" s="3">
        <v>-1246.71519255316</v>
      </c>
      <c r="D7" s="3">
        <v>1.4528337307693799</v>
      </c>
      <c r="E7" s="3">
        <v>0.90787312996373004</v>
      </c>
      <c r="F7" s="3">
        <v>0.25159182853273998</v>
      </c>
      <c r="G7" s="3">
        <v>-0.17910691465138401</v>
      </c>
      <c r="H7" s="3">
        <v>-0.44472827239358298</v>
      </c>
      <c r="I7" s="3">
        <v>0.10746228394297801</v>
      </c>
      <c r="J7" s="3">
        <v>-0.51630047195191198</v>
      </c>
      <c r="K7" s="3">
        <v>0.22185201532135301</v>
      </c>
      <c r="L7" s="3">
        <v>-0.45491559196768899</v>
      </c>
      <c r="M7" s="3">
        <v>0.16413699899905601</v>
      </c>
      <c r="N7" s="3">
        <v>0.22344459206868</v>
      </c>
      <c r="O7" s="3">
        <v>0.20465040966174999</v>
      </c>
      <c r="P7" s="3">
        <v>0.177350018776948</v>
      </c>
      <c r="Q7" s="3">
        <v>0.17625373332785299</v>
      </c>
      <c r="R7" s="3">
        <v>0.31277804489107702</v>
      </c>
      <c r="S7" s="3">
        <v>0.24469978388599001</v>
      </c>
      <c r="T7" s="3">
        <v>0.244668707039569</v>
      </c>
      <c r="U7" s="3">
        <v>2.9293570191053901</v>
      </c>
      <c r="V7" s="3">
        <v>19.749049777453799</v>
      </c>
      <c r="W7" s="3">
        <v>26.488499632414101</v>
      </c>
      <c r="X7" s="3">
        <v>1</v>
      </c>
      <c r="Y7" s="3">
        <v>3</v>
      </c>
      <c r="Z7" s="3">
        <v>3</v>
      </c>
      <c r="AA7" s="3">
        <v>8.6982128428212305E-2</v>
      </c>
      <c r="AB7" s="3">
        <v>1.9132998070532699E-4</v>
      </c>
      <c r="AC7" s="4" t="s">
        <v>83</v>
      </c>
      <c r="AD7" s="3">
        <v>2.6596298450303601E-2</v>
      </c>
      <c r="AE7" s="3">
        <v>3.2301877228394699E-2</v>
      </c>
      <c r="AF7" s="3">
        <v>0.76037987345087699</v>
      </c>
      <c r="AG7" s="3">
        <v>0.82532891169366995</v>
      </c>
      <c r="AH7" s="3">
        <v>4.1480362390578403E-2</v>
      </c>
      <c r="AI7" s="3">
        <v>1.2966715995339899E-2</v>
      </c>
      <c r="AJ7" s="3">
        <v>0.43725715062734</v>
      </c>
      <c r="AK7" s="3">
        <v>0.33380226473290597</v>
      </c>
      <c r="AL7" s="3">
        <v>0.119995512040867</v>
      </c>
      <c r="AM7" s="3">
        <v>-0.103454885894434</v>
      </c>
      <c r="AN7" s="3">
        <v>-0.31726163858647299</v>
      </c>
      <c r="AO7" s="3">
        <v>-0.213806752692039</v>
      </c>
      <c r="AP7" s="3">
        <v>2.4790443172576899</v>
      </c>
      <c r="AQ7" s="3">
        <v>3.18822698592871</v>
      </c>
      <c r="AR7" s="3">
        <v>2.0725219837148199</v>
      </c>
      <c r="AS7" s="3">
        <v>1.59051453673719</v>
      </c>
      <c r="AT7" s="3">
        <v>1.5890635136240501</v>
      </c>
      <c r="AU7" s="3">
        <v>2.5512634356381501</v>
      </c>
      <c r="AV7" s="3">
        <v>2.7602890814683998</v>
      </c>
      <c r="AW7" s="3">
        <v>2.2524345432366699</v>
      </c>
      <c r="AX7" s="3" t="s">
        <v>22</v>
      </c>
      <c r="AY7" s="3">
        <v>9.7620677397251606E-3</v>
      </c>
      <c r="AZ7" s="3" t="s">
        <v>84</v>
      </c>
    </row>
    <row r="8" spans="1:52" x14ac:dyDescent="0.2">
      <c r="A8" s="3">
        <v>3.00908550323705</v>
      </c>
      <c r="B8" s="3">
        <v>987.08539449183002</v>
      </c>
      <c r="C8" s="3">
        <v>-483.54269724591501</v>
      </c>
      <c r="D8" s="3">
        <v>0.35495832748606898</v>
      </c>
      <c r="E8" s="3">
        <v>-0.57795785380459896</v>
      </c>
      <c r="F8" s="3">
        <v>-0.27900617531245597</v>
      </c>
      <c r="G8" s="3">
        <v>-0.20946825377976</v>
      </c>
      <c r="H8" s="3">
        <v>-0.11134884439018</v>
      </c>
      <c r="I8" s="3">
        <v>-0.97753574584532599</v>
      </c>
      <c r="J8" s="3">
        <v>0.284880350673614</v>
      </c>
      <c r="K8" s="3">
        <v>-5.4152863811605403E-2</v>
      </c>
      <c r="L8" s="3">
        <v>0.63877483815020397</v>
      </c>
      <c r="M8" s="3">
        <v>2.7492809053337001E-2</v>
      </c>
      <c r="N8" s="3">
        <v>2.9173872394287401E-2</v>
      </c>
      <c r="O8" s="3">
        <v>2.7888873412814302E-2</v>
      </c>
      <c r="P8" s="3">
        <v>2.7725068169559899E-2</v>
      </c>
      <c r="Q8" s="3">
        <v>2.9416592115266701E-2</v>
      </c>
      <c r="R8" s="3">
        <v>2.88451366094176E-2</v>
      </c>
      <c r="S8" s="3">
        <v>2.8670485085987199E-2</v>
      </c>
      <c r="T8" s="3">
        <v>2.94116077023217E-2</v>
      </c>
      <c r="U8" s="3">
        <v>27.619985409819499</v>
      </c>
      <c r="V8" s="3">
        <v>935.79439532600998</v>
      </c>
      <c r="W8" s="3">
        <v>589.35222541445398</v>
      </c>
      <c r="X8" s="3">
        <v>1</v>
      </c>
      <c r="Y8" s="3">
        <v>3</v>
      </c>
      <c r="Z8" s="3">
        <v>3</v>
      </c>
      <c r="AA8" s="4" t="s">
        <v>85</v>
      </c>
      <c r="AB8" s="4" t="s">
        <v>86</v>
      </c>
      <c r="AC8" s="4" t="s">
        <v>87</v>
      </c>
      <c r="AD8" s="3">
        <v>0.141710464364037</v>
      </c>
      <c r="AE8" s="4" t="s">
        <v>89</v>
      </c>
      <c r="AF8" s="3">
        <v>0</v>
      </c>
      <c r="AG8" s="3">
        <v>0.34492526347765801</v>
      </c>
      <c r="AH8" s="3">
        <v>0</v>
      </c>
      <c r="AI8" s="3">
        <v>0</v>
      </c>
      <c r="AJ8" s="3">
        <v>6.7028078442953207E-2</v>
      </c>
      <c r="AK8" s="3">
        <v>0.138425276295982</v>
      </c>
      <c r="AL8" s="3">
        <v>0.65814832677022395</v>
      </c>
      <c r="AM8" s="3">
        <v>7.1397197853029198E-2</v>
      </c>
      <c r="AN8" s="3">
        <v>0.59112024832727095</v>
      </c>
      <c r="AO8" s="3">
        <v>0.51972305047424205</v>
      </c>
      <c r="AP8" s="3">
        <v>0.56104292916880805</v>
      </c>
      <c r="AQ8" s="3">
        <v>0.42444874222115903</v>
      </c>
      <c r="AR8" s="3">
        <v>0.45501444759267901</v>
      </c>
      <c r="AS8" s="3">
        <v>0.45769514799348598</v>
      </c>
      <c r="AT8" s="3">
        <v>0.501923933233689</v>
      </c>
      <c r="AU8" s="3">
        <v>0.359706903055168</v>
      </c>
      <c r="AV8" s="3">
        <v>0.21108516535855501</v>
      </c>
      <c r="AW8" s="3">
        <v>0.302484592463864</v>
      </c>
      <c r="AX8" s="3" t="s">
        <v>2</v>
      </c>
      <c r="AY8" s="4" t="s">
        <v>90</v>
      </c>
      <c r="AZ8" s="3" t="s">
        <v>88</v>
      </c>
    </row>
    <row r="9" spans="1:52" x14ac:dyDescent="0.2">
      <c r="A9" s="3">
        <v>0.76275058553428499</v>
      </c>
      <c r="B9" s="3">
        <v>2530.5417875385101</v>
      </c>
      <c r="C9" s="3">
        <v>-1255.2708937692601</v>
      </c>
      <c r="D9" s="3">
        <v>1.8311011183265899</v>
      </c>
      <c r="E9" s="3">
        <v>1.3985379683999599</v>
      </c>
      <c r="F9" s="3">
        <v>-9.99384330858748E-2</v>
      </c>
      <c r="G9" s="3">
        <v>-0.106971508108108</v>
      </c>
      <c r="H9" s="3">
        <v>0.20924814685959001</v>
      </c>
      <c r="I9" s="3">
        <v>-0.209103163187981</v>
      </c>
      <c r="J9" s="3">
        <v>-0.37259962499573601</v>
      </c>
      <c r="K9" s="3">
        <v>-0.487431595461845</v>
      </c>
      <c r="L9" s="3">
        <v>0.56965372740402798</v>
      </c>
      <c r="M9" s="3">
        <v>0.18648166026056501</v>
      </c>
      <c r="N9" s="3">
        <v>0.22298432523922301</v>
      </c>
      <c r="O9" s="3">
        <v>0.276306886166239</v>
      </c>
      <c r="P9" s="3">
        <v>0.22406860539197801</v>
      </c>
      <c r="Q9" s="3">
        <v>0.25201944286625599</v>
      </c>
      <c r="R9" s="3">
        <v>0.39957047992842798</v>
      </c>
      <c r="S9" s="3">
        <v>0.27171162458710701</v>
      </c>
      <c r="T9" s="3">
        <v>0.27858391526208698</v>
      </c>
      <c r="U9" s="3">
        <v>1.88043701378443</v>
      </c>
      <c r="V9" s="3">
        <v>3.8924423346260899</v>
      </c>
      <c r="W9" s="3">
        <v>23.0052741117137</v>
      </c>
      <c r="X9" s="3">
        <v>1</v>
      </c>
      <c r="Y9" s="3">
        <v>3</v>
      </c>
      <c r="Z9" s="3">
        <v>3</v>
      </c>
      <c r="AA9" s="3">
        <v>0.17028448658651299</v>
      </c>
      <c r="AB9" s="3">
        <v>0.27331509052955599</v>
      </c>
      <c r="AC9" s="4" t="s">
        <v>91</v>
      </c>
      <c r="AD9" s="3">
        <v>0.61713582042822401</v>
      </c>
      <c r="AE9" s="3">
        <v>0.99746663946700798</v>
      </c>
      <c r="AF9" s="3">
        <v>0.98033261532211202</v>
      </c>
      <c r="AG9" s="3">
        <v>0.62817008157754395</v>
      </c>
      <c r="AH9" s="3">
        <v>0.37654483047849002</v>
      </c>
      <c r="AI9" s="3">
        <v>0.90725689048404801</v>
      </c>
      <c r="AJ9" s="3">
        <v>0.29327132060597499</v>
      </c>
      <c r="AK9" s="3">
        <v>3.4467650871332599E-2</v>
      </c>
      <c r="AL9" s="3">
        <v>-7.5723700514033307E-2</v>
      </c>
      <c r="AM9" s="3">
        <v>-0.25880366973464303</v>
      </c>
      <c r="AN9" s="3">
        <v>-0.36899502112000898</v>
      </c>
      <c r="AO9" s="3">
        <v>-0.110191351385366</v>
      </c>
      <c r="AP9" s="3">
        <v>4.0492754683060097</v>
      </c>
      <c r="AQ9" s="3">
        <v>3.6641615438331399</v>
      </c>
      <c r="AR9" s="3">
        <v>3.63848163103125</v>
      </c>
      <c r="AS9" s="3">
        <v>2.2682948962400999</v>
      </c>
      <c r="AT9" s="3">
        <v>4.9917478314578601</v>
      </c>
      <c r="AU9" s="3">
        <v>2.7743488935472298</v>
      </c>
      <c r="AV9" s="3">
        <v>3.2852238911390601</v>
      </c>
      <c r="AW9" s="3">
        <v>5.2548428526321196</v>
      </c>
      <c r="AX9" s="3" t="s">
        <v>2</v>
      </c>
      <c r="AY9" s="3">
        <v>4.1061453135219098E-2</v>
      </c>
      <c r="AZ9" s="3" t="s">
        <v>92</v>
      </c>
    </row>
    <row r="10" spans="1:52" x14ac:dyDescent="0.2">
      <c r="A10" s="3">
        <v>0.994864898993852</v>
      </c>
      <c r="B10" s="3">
        <v>1880.4849843767699</v>
      </c>
      <c r="C10" s="3">
        <v>-930.24249218838304</v>
      </c>
      <c r="D10" s="3">
        <v>1.15452650940096</v>
      </c>
      <c r="E10" s="3">
        <v>0.44796014974007398</v>
      </c>
      <c r="F10" s="3">
        <v>-0.41508810166105797</v>
      </c>
      <c r="G10" s="3">
        <v>-0.24981872300034899</v>
      </c>
      <c r="H10" s="3">
        <v>0.60284612561805195</v>
      </c>
      <c r="I10" s="3">
        <v>1.54138326151264E-2</v>
      </c>
      <c r="J10" s="3">
        <v>1.00993556766134</v>
      </c>
      <c r="K10" s="3">
        <v>-0.400746209210955</v>
      </c>
      <c r="L10" s="3">
        <v>0.80422171922780805</v>
      </c>
      <c r="M10" s="3">
        <v>0.211111961480655</v>
      </c>
      <c r="N10" s="3">
        <v>0.31020554108960502</v>
      </c>
      <c r="O10" s="3">
        <v>0.314907014465511</v>
      </c>
      <c r="P10" s="3">
        <v>0.23965268793670599</v>
      </c>
      <c r="Q10" s="3">
        <v>0.27083389111272099</v>
      </c>
      <c r="R10" s="3">
        <v>0.487139769925927</v>
      </c>
      <c r="S10" s="3">
        <v>0.35720518414978297</v>
      </c>
      <c r="T10" s="3">
        <v>0.37083178490235802</v>
      </c>
      <c r="U10" s="3">
        <v>3.7816078619262998</v>
      </c>
      <c r="V10" s="3">
        <v>10.571668243423201</v>
      </c>
      <c r="W10" s="3">
        <v>25.403032654514501</v>
      </c>
      <c r="X10" s="3">
        <v>1</v>
      </c>
      <c r="Y10" s="3">
        <v>3</v>
      </c>
      <c r="Z10" s="3">
        <v>3</v>
      </c>
      <c r="AA10" s="3">
        <v>5.1818843875983102E-2</v>
      </c>
      <c r="AB10" s="3">
        <v>1.42825286228577E-2</v>
      </c>
      <c r="AC10" s="4" t="s">
        <v>93</v>
      </c>
      <c r="AD10" s="3">
        <v>0.72138902832985696</v>
      </c>
      <c r="AE10" s="3">
        <v>0.109162273871346</v>
      </c>
      <c r="AF10" s="3">
        <v>0.10956983559392</v>
      </c>
      <c r="AG10" s="3">
        <v>0.89336260645772403</v>
      </c>
      <c r="AH10" s="3">
        <v>0.87219332851171905</v>
      </c>
      <c r="AI10" s="3">
        <v>0.99950202941404598</v>
      </c>
      <c r="AJ10" s="3">
        <v>-0.25514906083032302</v>
      </c>
      <c r="AK10" s="3">
        <v>-0.40247302101257498</v>
      </c>
      <c r="AL10" s="3">
        <v>-0.41752469222902999</v>
      </c>
      <c r="AM10" s="3">
        <v>-0.147323960182252</v>
      </c>
      <c r="AN10" s="3">
        <v>-0.162375631398707</v>
      </c>
      <c r="AO10" s="3">
        <v>-1.50516712164555E-2</v>
      </c>
      <c r="AP10" s="3">
        <v>1.56511632411844</v>
      </c>
      <c r="AQ10" s="3">
        <v>1.0334183029245001</v>
      </c>
      <c r="AR10" s="3">
        <v>1.21913479988998</v>
      </c>
      <c r="AS10" s="3">
        <v>2.2099919936493699</v>
      </c>
      <c r="AT10" s="3">
        <v>2.8599561008423202</v>
      </c>
      <c r="AU10" s="3">
        <v>1.2648733068626401</v>
      </c>
      <c r="AV10" s="3">
        <v>1.5894276491746899</v>
      </c>
      <c r="AW10" s="3">
        <v>2.3455211122585098</v>
      </c>
      <c r="AX10" s="3" t="s">
        <v>2</v>
      </c>
      <c r="AY10" s="3">
        <v>1.51231931566025E-2</v>
      </c>
      <c r="AZ10" s="3" t="s">
        <v>94</v>
      </c>
    </row>
    <row r="11" spans="1:52" x14ac:dyDescent="0.2">
      <c r="A11" s="3">
        <v>0.13384440541570999</v>
      </c>
      <c r="B11" s="3">
        <v>9811.6591566174593</v>
      </c>
      <c r="C11" s="3">
        <v>-4895.8295783087297</v>
      </c>
      <c r="D11" s="3">
        <v>2.03392781524827</v>
      </c>
      <c r="E11" s="3">
        <v>1.83859008919668</v>
      </c>
      <c r="F11" s="3">
        <v>1.22887188950077E-2</v>
      </c>
      <c r="G11" s="3">
        <v>-0.49433307148985101</v>
      </c>
      <c r="H11" s="3">
        <v>-0.76211064770158699</v>
      </c>
      <c r="I11" s="3">
        <v>-0.36503577663068498</v>
      </c>
      <c r="J11" s="3">
        <v>-0.28714596423112299</v>
      </c>
      <c r="K11" s="3">
        <v>0.37372146904748998</v>
      </c>
      <c r="L11" s="3">
        <v>0.112392502343771</v>
      </c>
      <c r="M11" s="3">
        <v>4.7437141000317401E-2</v>
      </c>
      <c r="N11" s="3">
        <v>7.2719793382411399E-2</v>
      </c>
      <c r="O11" s="3">
        <v>7.4871721937701599E-2</v>
      </c>
      <c r="P11" s="3">
        <v>5.6366523589819702E-2</v>
      </c>
      <c r="Q11" s="3">
        <v>5.8839569121601501E-2</v>
      </c>
      <c r="R11" s="3">
        <v>0.111705759953672</v>
      </c>
      <c r="S11" s="3">
        <v>8.3420745591475207E-2</v>
      </c>
      <c r="T11" s="3">
        <v>8.5356618034403697E-2</v>
      </c>
      <c r="U11" s="3">
        <v>46.015737977871197</v>
      </c>
      <c r="V11" s="3">
        <v>212.824233861218</v>
      </c>
      <c r="W11" s="3">
        <v>60.7496026525669</v>
      </c>
      <c r="X11" s="3">
        <v>1</v>
      </c>
      <c r="Y11" s="3">
        <v>3</v>
      </c>
      <c r="Z11" s="3">
        <v>3</v>
      </c>
      <c r="AA11" s="4" t="s">
        <v>95</v>
      </c>
      <c r="AB11" s="4" t="s">
        <v>96</v>
      </c>
      <c r="AC11" s="4" t="s">
        <v>97</v>
      </c>
      <c r="AD11" s="4" t="s">
        <v>98</v>
      </c>
      <c r="AE11" s="3">
        <v>0</v>
      </c>
      <c r="AF11" s="4" t="s">
        <v>99</v>
      </c>
      <c r="AG11" s="3">
        <v>0.60111221052908803</v>
      </c>
      <c r="AH11" s="4" t="s">
        <v>100</v>
      </c>
      <c r="AI11" s="4" t="s">
        <v>101</v>
      </c>
      <c r="AJ11" s="3">
        <v>0.63790605360541297</v>
      </c>
      <c r="AK11" s="3">
        <v>0.57524991317784102</v>
      </c>
      <c r="AL11" s="3">
        <v>0.3088395254588</v>
      </c>
      <c r="AM11" s="3">
        <v>-6.2656140427571297E-2</v>
      </c>
      <c r="AN11" s="3">
        <v>-0.32906652814661302</v>
      </c>
      <c r="AO11" s="3">
        <v>-0.26641038771904102</v>
      </c>
      <c r="AP11" s="3">
        <v>6.2876669590507204</v>
      </c>
      <c r="AQ11" s="3">
        <v>6.36541104003547</v>
      </c>
      <c r="AR11" s="3">
        <v>3.83533589508309</v>
      </c>
      <c r="AS11" s="3">
        <v>2.9136301337127501</v>
      </c>
      <c r="AT11" s="3">
        <v>2.9343308616997299</v>
      </c>
      <c r="AU11" s="3">
        <v>4.3166931277424201</v>
      </c>
      <c r="AV11" s="3">
        <v>4.3647211869977998</v>
      </c>
      <c r="AW11" s="3">
        <v>4.9443006718249203</v>
      </c>
      <c r="AX11" s="3" t="s">
        <v>0</v>
      </c>
      <c r="AY11" s="4" t="s">
        <v>102</v>
      </c>
      <c r="AZ11" s="3" t="s">
        <v>84</v>
      </c>
    </row>
    <row r="12" spans="1:52" x14ac:dyDescent="0.2">
      <c r="A12" s="3">
        <v>0.101481078433815</v>
      </c>
      <c r="B12" s="3">
        <v>9247.6065985852201</v>
      </c>
      <c r="C12" s="3">
        <v>-4613.8032992926101</v>
      </c>
      <c r="D12" s="3">
        <v>2.0676140597848698</v>
      </c>
      <c r="E12" s="3">
        <v>1.8348296973128499</v>
      </c>
      <c r="F12" s="3">
        <v>-4.8657278039574703E-2</v>
      </c>
      <c r="G12" s="3">
        <v>-0.50172157366191195</v>
      </c>
      <c r="H12" s="3">
        <v>-0.670874004855192</v>
      </c>
      <c r="I12" s="3">
        <v>-0.348119916040036</v>
      </c>
      <c r="J12" s="3">
        <v>-0.21693426856140499</v>
      </c>
      <c r="K12" s="3">
        <v>0.30743714700574598</v>
      </c>
      <c r="L12" s="3">
        <v>0.20061591297229001</v>
      </c>
      <c r="M12" s="3">
        <v>5.1327290107713697E-2</v>
      </c>
      <c r="N12" s="3">
        <v>8.1622817943618906E-2</v>
      </c>
      <c r="O12" s="3">
        <v>8.1697325633818596E-2</v>
      </c>
      <c r="P12" s="3">
        <v>5.8310962932049799E-2</v>
      </c>
      <c r="Q12" s="3">
        <v>6.3674175646352901E-2</v>
      </c>
      <c r="R12" s="3">
        <v>0.12566668186798299</v>
      </c>
      <c r="S12" s="3">
        <v>9.0388028417527397E-2</v>
      </c>
      <c r="T12" s="3">
        <v>9.2148562905400605E-2</v>
      </c>
      <c r="U12" s="3">
        <v>32.602077908353998</v>
      </c>
      <c r="V12" s="3">
        <v>172.66262155760401</v>
      </c>
      <c r="W12" s="3">
        <v>32.706539299681701</v>
      </c>
      <c r="X12" s="3">
        <v>1</v>
      </c>
      <c r="Y12" s="3">
        <v>3</v>
      </c>
      <c r="Z12" s="3">
        <v>3</v>
      </c>
      <c r="AA12" s="4" t="s">
        <v>103</v>
      </c>
      <c r="AB12" s="4" t="s">
        <v>104</v>
      </c>
      <c r="AC12" s="4" t="s">
        <v>105</v>
      </c>
      <c r="AD12" s="4" t="s">
        <v>106</v>
      </c>
      <c r="AE12" s="4" t="s">
        <v>107</v>
      </c>
      <c r="AF12" s="4" t="s">
        <v>108</v>
      </c>
      <c r="AG12" s="3">
        <v>0.32591182834524601</v>
      </c>
      <c r="AH12" s="4" t="s">
        <v>109</v>
      </c>
      <c r="AI12" s="4" t="s">
        <v>110</v>
      </c>
      <c r="AJ12" s="3">
        <v>0.61018870794261504</v>
      </c>
      <c r="AK12" s="3">
        <v>0.51715543135231901</v>
      </c>
      <c r="AL12" s="3">
        <v>0.24781195955389099</v>
      </c>
      <c r="AM12" s="3">
        <v>-9.3033276590295602E-2</v>
      </c>
      <c r="AN12" s="3">
        <v>-0.36237674838872302</v>
      </c>
      <c r="AO12" s="3">
        <v>-0.26934347179842799</v>
      </c>
      <c r="AP12" s="3">
        <v>6.2640672671040898</v>
      </c>
      <c r="AQ12" s="3">
        <v>5.9665711714957599</v>
      </c>
      <c r="AR12" s="3">
        <v>3.79281362014056</v>
      </c>
      <c r="AS12" s="3">
        <v>2.9081483623217101</v>
      </c>
      <c r="AT12" s="3">
        <v>3.20257666130221</v>
      </c>
      <c r="AU12" s="3">
        <v>4.1484532811073596</v>
      </c>
      <c r="AV12" s="3">
        <v>4.4225204948899002</v>
      </c>
      <c r="AW12" s="3">
        <v>5.1483095403817298</v>
      </c>
      <c r="AX12" s="3" t="s">
        <v>1</v>
      </c>
      <c r="AY12" s="3">
        <v>6.8266808545973802E-4</v>
      </c>
      <c r="AZ12" s="3" t="s">
        <v>84</v>
      </c>
    </row>
    <row r="13" spans="1:52" x14ac:dyDescent="0.2">
      <c r="A13" s="3">
        <v>0.46165200916107502</v>
      </c>
      <c r="B13" s="3">
        <v>7961.2242834520603</v>
      </c>
      <c r="C13" s="3">
        <v>-3970.6121417260301</v>
      </c>
      <c r="D13" s="3">
        <v>3.3119120209283301</v>
      </c>
      <c r="E13" s="3">
        <v>1.34020437215541</v>
      </c>
      <c r="F13" s="3">
        <v>0.18764796088191801</v>
      </c>
      <c r="G13" s="3">
        <v>0.78320288793006898</v>
      </c>
      <c r="H13" s="3">
        <v>1.4173122062478101</v>
      </c>
      <c r="I13" s="3">
        <v>1.5790785840346699</v>
      </c>
      <c r="J13" s="3">
        <v>0.27850004834549402</v>
      </c>
      <c r="K13" s="3">
        <v>-0.34553991538892997</v>
      </c>
      <c r="L13" s="3">
        <v>-0.53314243730732502</v>
      </c>
      <c r="M13" s="3">
        <v>0.213995543295454</v>
      </c>
      <c r="N13" s="3">
        <v>0.167025816649612</v>
      </c>
      <c r="O13" s="3">
        <v>0.26209488100713002</v>
      </c>
      <c r="P13" s="3">
        <v>0.23706906279034201</v>
      </c>
      <c r="Q13" s="3">
        <v>0.26131242715731401</v>
      </c>
      <c r="R13" s="3">
        <v>0.19810076425737999</v>
      </c>
      <c r="S13" s="3">
        <v>0.18087437677583801</v>
      </c>
      <c r="T13" s="3">
        <v>0.18851370702377501</v>
      </c>
      <c r="U13" s="3">
        <v>2.0138623979702599</v>
      </c>
      <c r="V13" s="3">
        <v>39.407445305012097</v>
      </c>
      <c r="W13" s="3">
        <v>39.502293295001699</v>
      </c>
      <c r="X13" s="3">
        <v>1</v>
      </c>
      <c r="Y13" s="3">
        <v>3</v>
      </c>
      <c r="Z13" s="3">
        <v>3</v>
      </c>
      <c r="AA13" s="3">
        <v>0.15586805757108699</v>
      </c>
      <c r="AB13" s="4" t="s">
        <v>111</v>
      </c>
      <c r="AC13" s="4" t="s">
        <v>112</v>
      </c>
      <c r="AD13" s="3">
        <v>2.66287461254899E-4</v>
      </c>
      <c r="AE13" s="4" t="s">
        <v>114</v>
      </c>
      <c r="AF13" s="4" t="s">
        <v>115</v>
      </c>
      <c r="AG13" s="3">
        <v>0.24122886188213599</v>
      </c>
      <c r="AH13" s="3">
        <v>0.19666966384214299</v>
      </c>
      <c r="AI13" s="3">
        <v>0.97808807702097</v>
      </c>
      <c r="AJ13" s="3">
        <v>-0.92245291210281599</v>
      </c>
      <c r="AK13" s="3">
        <v>-1.2445422485533499</v>
      </c>
      <c r="AL13" s="3">
        <v>-1.31250736538101</v>
      </c>
      <c r="AM13" s="3">
        <v>-0.32208933645053101</v>
      </c>
      <c r="AN13" s="3">
        <v>-0.39005445327819499</v>
      </c>
      <c r="AO13" s="3">
        <v>-6.7965116827663097E-2</v>
      </c>
      <c r="AP13" s="3">
        <v>3.8198240912814199</v>
      </c>
      <c r="AQ13" s="3">
        <v>4.6082691594990104</v>
      </c>
      <c r="AR13" s="3">
        <v>8.3595722547302405</v>
      </c>
      <c r="AS13" s="3">
        <v>13.3238447627333</v>
      </c>
      <c r="AT13" s="3">
        <v>15.7606539585897</v>
      </c>
      <c r="AU13" s="3">
        <v>13.4586850179259</v>
      </c>
      <c r="AV13" s="3">
        <v>18.527997309725301</v>
      </c>
      <c r="AW13" s="3">
        <v>13.1154179350962</v>
      </c>
      <c r="AX13" s="3" t="s">
        <v>4</v>
      </c>
      <c r="AY13" s="4" t="s">
        <v>116</v>
      </c>
      <c r="AZ13" s="3" t="s">
        <v>113</v>
      </c>
    </row>
    <row r="14" spans="1:52" x14ac:dyDescent="0.2">
      <c r="A14" s="3">
        <v>2.3729871670197999</v>
      </c>
      <c r="B14" s="3">
        <v>4556.48296486663</v>
      </c>
      <c r="C14" s="3">
        <v>-2268.24148243332</v>
      </c>
      <c r="D14" s="3">
        <v>0.43914001932955898</v>
      </c>
      <c r="E14" s="3">
        <v>-0.72815081219453104</v>
      </c>
      <c r="F14" s="3">
        <v>2.2090825689150698E-3</v>
      </c>
      <c r="G14" s="3">
        <v>0.208420820948512</v>
      </c>
      <c r="H14" s="3">
        <v>-8.6103504211558102E-2</v>
      </c>
      <c r="I14" s="3">
        <v>9.7837111015452199E-2</v>
      </c>
      <c r="J14" s="3">
        <v>0.34952639970482302</v>
      </c>
      <c r="K14" s="3">
        <v>-0.89033352485253803</v>
      </c>
      <c r="L14" s="3">
        <v>0.25422602207678202</v>
      </c>
      <c r="M14" s="3">
        <v>0.30500558374254499</v>
      </c>
      <c r="N14" s="3">
        <v>0.39540823082089799</v>
      </c>
      <c r="O14" s="3">
        <v>0.31961268978595803</v>
      </c>
      <c r="P14" s="3">
        <v>0.32258011832287697</v>
      </c>
      <c r="Q14" s="3">
        <v>0.31807634890004699</v>
      </c>
      <c r="R14" s="3">
        <v>0.44423528496091402</v>
      </c>
      <c r="S14" s="3">
        <v>0.43590629399092301</v>
      </c>
      <c r="T14" s="3">
        <v>0.424982617608683</v>
      </c>
      <c r="U14" s="3">
        <v>0.51183465975640097</v>
      </c>
      <c r="V14" s="3">
        <v>35.2502492725799</v>
      </c>
      <c r="W14" s="3">
        <v>28.642522856149402</v>
      </c>
      <c r="X14" s="3">
        <v>1</v>
      </c>
      <c r="Y14" s="3">
        <v>3</v>
      </c>
      <c r="Z14" s="3">
        <v>3</v>
      </c>
      <c r="AA14" s="3">
        <v>0.47434572267241398</v>
      </c>
      <c r="AB14" s="4" t="s">
        <v>117</v>
      </c>
      <c r="AC14" s="4" t="s">
        <v>118</v>
      </c>
      <c r="AD14" s="3">
        <v>0.31055519324019998</v>
      </c>
      <c r="AE14" s="3">
        <v>7.0220771508577001E-2</v>
      </c>
      <c r="AF14" s="3">
        <v>0.71476750215850404</v>
      </c>
      <c r="AG14" s="4" t="s">
        <v>120</v>
      </c>
      <c r="AH14" s="3">
        <v>0.60208479217254796</v>
      </c>
      <c r="AI14" s="4" t="s">
        <v>121</v>
      </c>
      <c r="AJ14" s="3">
        <v>-0.38318402080092401</v>
      </c>
      <c r="AK14" s="3">
        <v>0.53127026663782695</v>
      </c>
      <c r="AL14" s="3">
        <v>-0.22495012205384299</v>
      </c>
      <c r="AM14" s="3">
        <v>0.91445428743875101</v>
      </c>
      <c r="AN14" s="3">
        <v>0.15823389874707999</v>
      </c>
      <c r="AO14" s="3">
        <v>-0.75622038869166996</v>
      </c>
      <c r="AP14" s="3">
        <v>0.48280095476895402</v>
      </c>
      <c r="AQ14" s="3">
        <v>0.48386868085572099</v>
      </c>
      <c r="AR14" s="3">
        <v>0.59468109539619796</v>
      </c>
      <c r="AS14" s="3">
        <v>0.84535847655874197</v>
      </c>
      <c r="AT14" s="3">
        <v>0.44296951933985501</v>
      </c>
      <c r="AU14" s="3">
        <v>0.182249480479557</v>
      </c>
      <c r="AV14" s="3">
        <v>0.53242475253397503</v>
      </c>
      <c r="AW14" s="3">
        <v>0.688060439681212</v>
      </c>
      <c r="AX14" s="3" t="s">
        <v>6</v>
      </c>
      <c r="AY14" s="3">
        <v>4.2446225506146398E-3</v>
      </c>
      <c r="AZ14" s="3" t="s">
        <v>119</v>
      </c>
    </row>
    <row r="15" spans="1:52" x14ac:dyDescent="0.2">
      <c r="A15" s="3">
        <v>0.40530844292555401</v>
      </c>
      <c r="B15" s="3">
        <v>13987.7226112221</v>
      </c>
      <c r="C15" s="3">
        <v>-6983.8613056110598</v>
      </c>
      <c r="D15" s="3">
        <v>2.9570037971646599</v>
      </c>
      <c r="E15" s="3">
        <v>1.75605101625649</v>
      </c>
      <c r="F15" s="3">
        <v>-0.13387396156870701</v>
      </c>
      <c r="G15" s="3">
        <v>0.39812458413822899</v>
      </c>
      <c r="H15" s="3">
        <v>0.70840049654096504</v>
      </c>
      <c r="I15" s="3">
        <v>0.299345196982304</v>
      </c>
      <c r="J15" s="3">
        <v>0.47151755712167498</v>
      </c>
      <c r="K15" s="3">
        <v>0.48161365275652601</v>
      </c>
      <c r="L15" s="3">
        <v>-5.9935822439181399E-2</v>
      </c>
      <c r="M15" s="3">
        <v>0.113318088233615</v>
      </c>
      <c r="N15" s="3">
        <v>0.14337684290434599</v>
      </c>
      <c r="O15" s="3">
        <v>0.121104301810271</v>
      </c>
      <c r="P15" s="3">
        <v>0.120006317665429</v>
      </c>
      <c r="Q15" s="3">
        <v>0.120543223546226</v>
      </c>
      <c r="R15" s="3">
        <v>0.16094575324122901</v>
      </c>
      <c r="S15" s="3">
        <v>0.15214543080631601</v>
      </c>
      <c r="T15" s="3">
        <v>0.155530707194839</v>
      </c>
      <c r="U15" s="3">
        <v>20.241944321468999</v>
      </c>
      <c r="V15" s="3">
        <v>238.96171838703401</v>
      </c>
      <c r="W15" s="3">
        <v>58.515929698001202</v>
      </c>
      <c r="X15" s="3">
        <v>1</v>
      </c>
      <c r="Y15" s="3">
        <v>3</v>
      </c>
      <c r="Z15" s="3">
        <v>3</v>
      </c>
      <c r="AA15" s="4" t="s">
        <v>122</v>
      </c>
      <c r="AB15" s="4" t="s">
        <v>123</v>
      </c>
      <c r="AC15" s="4" t="s">
        <v>124</v>
      </c>
      <c r="AD15" s="4" t="s">
        <v>125</v>
      </c>
      <c r="AE15" s="3">
        <v>0</v>
      </c>
      <c r="AF15" s="3">
        <v>8.3534448250208709E-3</v>
      </c>
      <c r="AG15" s="4" t="s">
        <v>126</v>
      </c>
      <c r="AH15" s="4" t="s">
        <v>127</v>
      </c>
      <c r="AI15" s="3">
        <v>0</v>
      </c>
      <c r="AJ15" s="3">
        <v>-0.63388336269906598</v>
      </c>
      <c r="AK15" s="3">
        <v>-0.94920732291922805</v>
      </c>
      <c r="AL15" s="3">
        <v>-0.26937728576271303</v>
      </c>
      <c r="AM15" s="3">
        <v>-0.31532396022016201</v>
      </c>
      <c r="AN15" s="3">
        <v>0.36450607693635301</v>
      </c>
      <c r="AO15" s="3">
        <v>0.67983003715651502</v>
      </c>
      <c r="AP15" s="3">
        <v>5.7895294349714304</v>
      </c>
      <c r="AQ15" s="3">
        <v>5.0641031539503096</v>
      </c>
      <c r="AR15" s="3">
        <v>8.6207802808121308</v>
      </c>
      <c r="AS15" s="3">
        <v>12.083237915434401</v>
      </c>
      <c r="AT15" s="3">
        <v>11.757031801691699</v>
      </c>
      <c r="AU15" s="3">
        <v>16.646353842145999</v>
      </c>
      <c r="AV15" s="3">
        <v>7.8099316580130704</v>
      </c>
      <c r="AW15" s="3">
        <v>6.4339356629858298</v>
      </c>
      <c r="AX15" s="3" t="s">
        <v>6</v>
      </c>
      <c r="AY15" s="4" t="s">
        <v>128</v>
      </c>
      <c r="AZ15" s="3" t="s">
        <v>113</v>
      </c>
    </row>
    <row r="16" spans="1:52" x14ac:dyDescent="0.2">
      <c r="A16" s="3">
        <v>1.1466217429824099</v>
      </c>
      <c r="B16" s="3">
        <v>5822.4184523240001</v>
      </c>
      <c r="C16" s="3">
        <v>-2901.209226162</v>
      </c>
      <c r="D16" s="3">
        <v>0.70073055064770795</v>
      </c>
      <c r="E16" s="3">
        <v>0.18155248592444101</v>
      </c>
      <c r="F16" s="3">
        <v>-7.7642678780600702E-2</v>
      </c>
      <c r="G16" s="3">
        <v>-0.54007480434242605</v>
      </c>
      <c r="H16" s="3">
        <v>-0.31438973183173402</v>
      </c>
      <c r="I16" s="3">
        <v>-0.37599416696808402</v>
      </c>
      <c r="J16" s="3">
        <v>0.13252695471200401</v>
      </c>
      <c r="K16" s="3">
        <v>0.67744022165017403</v>
      </c>
      <c r="L16" s="3">
        <v>-0.11541565076754</v>
      </c>
      <c r="M16" s="3">
        <v>0.209354618656522</v>
      </c>
      <c r="N16" s="3">
        <v>0.26828414756835001</v>
      </c>
      <c r="O16" s="3">
        <v>0.22639248223799199</v>
      </c>
      <c r="P16" s="3">
        <v>0.22243515709065201</v>
      </c>
      <c r="Q16" s="3">
        <v>0.220561577584209</v>
      </c>
      <c r="R16" s="3">
        <v>0.316791574681965</v>
      </c>
      <c r="S16" s="3">
        <v>0.28737336093730298</v>
      </c>
      <c r="T16" s="3">
        <v>0.29620159692254699</v>
      </c>
      <c r="U16" s="3">
        <v>9.81037308462966</v>
      </c>
      <c r="V16" s="3">
        <v>34.005957363603301</v>
      </c>
      <c r="W16" s="3">
        <v>25.994551291916299</v>
      </c>
      <c r="X16" s="3">
        <v>1</v>
      </c>
      <c r="Y16" s="3">
        <v>3</v>
      </c>
      <c r="Z16" s="3">
        <v>3</v>
      </c>
      <c r="AA16" s="3">
        <v>1.7353029955321101E-3</v>
      </c>
      <c r="AB16" s="4" t="s">
        <v>129</v>
      </c>
      <c r="AC16" s="4" t="s">
        <v>130</v>
      </c>
      <c r="AD16" s="3">
        <v>1.98059495957469E-2</v>
      </c>
      <c r="AE16" s="3">
        <v>0.99833945666292201</v>
      </c>
      <c r="AF16" s="3">
        <v>1.9610145964776102E-2</v>
      </c>
      <c r="AG16" s="4" t="s">
        <v>132</v>
      </c>
      <c r="AH16" s="3">
        <v>0.98485901334603998</v>
      </c>
      <c r="AI16" s="4" t="s">
        <v>133</v>
      </c>
      <c r="AJ16" s="3">
        <v>0.47381132698642398</v>
      </c>
      <c r="AK16" s="3">
        <v>-2.4330378993353299E-2</v>
      </c>
      <c r="AL16" s="3">
        <v>0.43370199235185403</v>
      </c>
      <c r="AM16" s="3">
        <v>-0.49814170597977703</v>
      </c>
      <c r="AN16" s="3">
        <v>-4.0109334634569102E-2</v>
      </c>
      <c r="AO16" s="3">
        <v>0.45803237134520802</v>
      </c>
      <c r="AP16" s="3">
        <v>1.1990774697476301</v>
      </c>
      <c r="AQ16" s="3">
        <v>1.10950038139438</v>
      </c>
      <c r="AR16" s="3">
        <v>0.69870803160667705</v>
      </c>
      <c r="AS16" s="3">
        <v>0.73812798907566501</v>
      </c>
      <c r="AT16" s="3">
        <v>0.87560758923121496</v>
      </c>
      <c r="AU16" s="3">
        <v>1.59513807033278</v>
      </c>
      <c r="AV16" s="3">
        <v>0.82329419051446195</v>
      </c>
      <c r="AW16" s="3">
        <v>0.67875162706222403</v>
      </c>
      <c r="AX16" s="3" t="s">
        <v>6</v>
      </c>
      <c r="AY16" s="3">
        <v>1.2134998664362301E-2</v>
      </c>
      <c r="AZ16" s="3" t="s">
        <v>131</v>
      </c>
    </row>
    <row r="17" spans="1:52" x14ac:dyDescent="0.2">
      <c r="A17" s="3">
        <v>2.7986338458776201</v>
      </c>
      <c r="B17" s="3">
        <v>6054.2179711625004</v>
      </c>
      <c r="C17" s="3">
        <v>-3017.1089855812502</v>
      </c>
      <c r="D17" s="3">
        <v>0.63640300649105896</v>
      </c>
      <c r="E17" s="3">
        <v>-0.142522178586687</v>
      </c>
      <c r="F17" s="3">
        <v>-0.18600650611490999</v>
      </c>
      <c r="G17" s="3">
        <v>-0.55433749730719395</v>
      </c>
      <c r="H17" s="3">
        <v>0.12546474367176599</v>
      </c>
      <c r="I17" s="3">
        <v>-0.49044052856260001</v>
      </c>
      <c r="J17" s="3">
        <v>0.276977447981469</v>
      </c>
      <c r="K17" s="3">
        <v>1.48441050382605</v>
      </c>
      <c r="L17" s="3">
        <v>0.123802260519178</v>
      </c>
      <c r="M17" s="3">
        <v>0.29441402541394501</v>
      </c>
      <c r="N17" s="3">
        <v>0.37246396263120801</v>
      </c>
      <c r="O17" s="3">
        <v>0.31806051584106898</v>
      </c>
      <c r="P17" s="3">
        <v>0.31254395268449597</v>
      </c>
      <c r="Q17" s="3">
        <v>0.315150611413135</v>
      </c>
      <c r="R17" s="3">
        <v>0.44011421939940998</v>
      </c>
      <c r="S17" s="3">
        <v>0.39683640889417998</v>
      </c>
      <c r="T17" s="3">
        <v>0.413834688939829</v>
      </c>
      <c r="U17" s="3">
        <v>42.1345130017854</v>
      </c>
      <c r="V17" s="3">
        <v>113.949080166226</v>
      </c>
      <c r="W17" s="3">
        <v>48.058921138390303</v>
      </c>
      <c r="X17" s="3">
        <v>1</v>
      </c>
      <c r="Y17" s="3">
        <v>3</v>
      </c>
      <c r="Z17" s="3">
        <v>3</v>
      </c>
      <c r="AA17" s="4" t="s">
        <v>134</v>
      </c>
      <c r="AB17" s="4" t="s">
        <v>135</v>
      </c>
      <c r="AC17" s="4" t="s">
        <v>136</v>
      </c>
      <c r="AD17" s="3">
        <v>0.28504766671757598</v>
      </c>
      <c r="AE17" s="3">
        <v>2.0430320634823299E-4</v>
      </c>
      <c r="AF17" s="3">
        <v>0.20718936340824701</v>
      </c>
      <c r="AG17" s="4" t="s">
        <v>138</v>
      </c>
      <c r="AH17" s="3">
        <v>0.99984310172190005</v>
      </c>
      <c r="AI17" s="4" t="s">
        <v>139</v>
      </c>
      <c r="AJ17" s="3">
        <v>0.41584877331645898</v>
      </c>
      <c r="AK17" s="3">
        <v>-0.86766999558479097</v>
      </c>
      <c r="AL17" s="3">
        <v>0.42853939830301102</v>
      </c>
      <c r="AM17" s="3">
        <v>-1.2835187689012499</v>
      </c>
      <c r="AN17" s="3">
        <v>1.2690624986552299E-2</v>
      </c>
      <c r="AO17" s="3">
        <v>1.2962093938878001</v>
      </c>
      <c r="AP17" s="3">
        <v>0.86716832151118695</v>
      </c>
      <c r="AQ17" s="3">
        <v>0.71998227545288596</v>
      </c>
      <c r="AR17" s="3">
        <v>0.498147193728395</v>
      </c>
      <c r="AS17" s="3">
        <v>0.54558932730937504</v>
      </c>
      <c r="AT17" s="3">
        <v>0.98308721948257805</v>
      </c>
      <c r="AU17" s="3">
        <v>3.60148608904922</v>
      </c>
      <c r="AV17" s="3">
        <v>0.53101622261157799</v>
      </c>
      <c r="AW17" s="3">
        <v>0.498991133091094</v>
      </c>
      <c r="AX17" s="3" t="s">
        <v>6</v>
      </c>
      <c r="AY17" s="4" t="s">
        <v>140</v>
      </c>
      <c r="AZ17" s="3" t="s">
        <v>137</v>
      </c>
    </row>
    <row r="18" spans="1:52" x14ac:dyDescent="0.2">
      <c r="A18" s="3">
        <v>1.35180693876367</v>
      </c>
      <c r="B18" s="3">
        <v>5583.9551965132896</v>
      </c>
      <c r="C18" s="3">
        <v>-2781.9775982566398</v>
      </c>
      <c r="D18" s="3">
        <v>0.65064632194383498</v>
      </c>
      <c r="E18" s="3">
        <v>-0.33955173507319403</v>
      </c>
      <c r="F18" s="3">
        <v>-0.41957807326158397</v>
      </c>
      <c r="G18" s="3">
        <v>-0.145762822025581</v>
      </c>
      <c r="H18" s="3">
        <v>0.42629037222754601</v>
      </c>
      <c r="I18" s="3">
        <v>-0.408776944742342</v>
      </c>
      <c r="J18" s="3">
        <v>0.46535169021469103</v>
      </c>
      <c r="K18" s="3">
        <v>1.1309998335142</v>
      </c>
      <c r="L18" s="3">
        <v>0.465383574765595</v>
      </c>
      <c r="M18" s="3">
        <v>0.25064600077864502</v>
      </c>
      <c r="N18" s="3">
        <v>0.32708939722147101</v>
      </c>
      <c r="O18" s="3">
        <v>0.26999862382756601</v>
      </c>
      <c r="P18" s="3">
        <v>0.26433118217389201</v>
      </c>
      <c r="Q18" s="3">
        <v>0.26984974518656502</v>
      </c>
      <c r="R18" s="3">
        <v>0.37542307497204402</v>
      </c>
      <c r="S18" s="3">
        <v>0.34373216059046202</v>
      </c>
      <c r="T18" s="3">
        <v>0.36180274100858401</v>
      </c>
      <c r="U18" s="3">
        <v>23.2528394561343</v>
      </c>
      <c r="V18" s="3">
        <v>127.83801082793001</v>
      </c>
      <c r="W18" s="3">
        <v>23.870157347448799</v>
      </c>
      <c r="X18" s="3">
        <v>1</v>
      </c>
      <c r="Y18" s="3">
        <v>3</v>
      </c>
      <c r="Z18" s="3">
        <v>3</v>
      </c>
      <c r="AA18" s="4" t="s">
        <v>141</v>
      </c>
      <c r="AB18" s="4" t="s">
        <v>142</v>
      </c>
      <c r="AC18" s="4" t="s">
        <v>143</v>
      </c>
      <c r="AD18" s="3">
        <v>0.97343600911192796</v>
      </c>
      <c r="AE18" s="4" t="s">
        <v>145</v>
      </c>
      <c r="AF18" s="3">
        <v>0.80212195986866497</v>
      </c>
      <c r="AG18" s="4" t="s">
        <v>146</v>
      </c>
      <c r="AH18" s="3">
        <v>0.23730760305685999</v>
      </c>
      <c r="AI18" s="4" t="s">
        <v>147</v>
      </c>
      <c r="AJ18" s="3">
        <v>-8.6913023081764296E-2</v>
      </c>
      <c r="AK18" s="3">
        <v>-0.99179028898464705</v>
      </c>
      <c r="AL18" s="3">
        <v>0.176085157359545</v>
      </c>
      <c r="AM18" s="3">
        <v>-0.90487726590288298</v>
      </c>
      <c r="AN18" s="3">
        <v>0.26299818044130902</v>
      </c>
      <c r="AO18" s="3">
        <v>1.16787544634419</v>
      </c>
      <c r="AP18" s="3">
        <v>0.71208945595701101</v>
      </c>
      <c r="AQ18" s="3">
        <v>0.46807356355452001</v>
      </c>
      <c r="AR18" s="3">
        <v>0.61550355529759304</v>
      </c>
      <c r="AS18" s="3">
        <v>0.64433214021998697</v>
      </c>
      <c r="AT18" s="3">
        <v>1.0906115971143799</v>
      </c>
      <c r="AU18" s="3">
        <v>2.2214505810898899</v>
      </c>
      <c r="AV18" s="3">
        <v>0.47315668859615301</v>
      </c>
      <c r="AW18" s="3">
        <v>0.49533390993189302</v>
      </c>
      <c r="AX18" s="3" t="s">
        <v>6</v>
      </c>
      <c r="AY18" s="3">
        <v>2.9005928301011102E-2</v>
      </c>
      <c r="AZ18" s="3" t="s">
        <v>144</v>
      </c>
    </row>
    <row r="19" spans="1:52" x14ac:dyDescent="0.2">
      <c r="A19" s="3">
        <v>1.1683218388755301</v>
      </c>
      <c r="B19" s="3">
        <v>7614.1020367933697</v>
      </c>
      <c r="C19" s="3">
        <v>-3797.0510183966899</v>
      </c>
      <c r="D19" s="3">
        <v>0.99042903945536498</v>
      </c>
      <c r="E19" s="3">
        <v>4.32475362853783E-2</v>
      </c>
      <c r="F19" s="3">
        <v>0.429502443172042</v>
      </c>
      <c r="G19" s="3">
        <v>0.71036193536943903</v>
      </c>
      <c r="H19" s="3">
        <v>4.5041500765126703E-2</v>
      </c>
      <c r="I19" s="3">
        <v>0.83569172783356604</v>
      </c>
      <c r="J19" s="3">
        <v>-0.41345354330039702</v>
      </c>
      <c r="K19" s="3">
        <v>-1.20221159359774</v>
      </c>
      <c r="L19" s="3">
        <v>-0.75411952451109798</v>
      </c>
      <c r="M19" s="3">
        <v>0.23360796306381901</v>
      </c>
      <c r="N19" s="3">
        <v>0.27126891844213002</v>
      </c>
      <c r="O19" s="3">
        <v>0.25449157950935503</v>
      </c>
      <c r="P19" s="3">
        <v>0.25141088505095699</v>
      </c>
      <c r="Q19" s="3">
        <v>0.25379988318873198</v>
      </c>
      <c r="R19" s="3">
        <v>0.30400150501187201</v>
      </c>
      <c r="S19" s="3">
        <v>0.29744822650941999</v>
      </c>
      <c r="T19" s="3">
        <v>0.29199550651592598</v>
      </c>
      <c r="U19" s="3">
        <v>22.8853903979346</v>
      </c>
      <c r="V19" s="3">
        <v>76.191609943092601</v>
      </c>
      <c r="W19" s="3">
        <v>27.320253193291201</v>
      </c>
      <c r="X19" s="3">
        <v>1</v>
      </c>
      <c r="Y19" s="3">
        <v>3</v>
      </c>
      <c r="Z19" s="3">
        <v>3</v>
      </c>
      <c r="AA19" s="4" t="s">
        <v>148</v>
      </c>
      <c r="AB19" s="4" t="s">
        <v>149</v>
      </c>
      <c r="AC19" s="4" t="s">
        <v>150</v>
      </c>
      <c r="AD19" s="3">
        <v>4.2008721840080497E-2</v>
      </c>
      <c r="AE19" s="3">
        <v>1.12644060684008E-2</v>
      </c>
      <c r="AF19" s="3">
        <v>6.3255246399327406E-2</v>
      </c>
      <c r="AG19" s="4" t="s">
        <v>152</v>
      </c>
      <c r="AH19" s="3">
        <v>0.98900393143819798</v>
      </c>
      <c r="AI19" s="4" t="s">
        <v>153</v>
      </c>
      <c r="AJ19" s="3">
        <v>-0.503635163719241</v>
      </c>
      <c r="AK19" s="3">
        <v>0.55606429603374297</v>
      </c>
      <c r="AL19" s="3">
        <v>-0.458631965578017</v>
      </c>
      <c r="AM19" s="3">
        <v>1.0596994597529801</v>
      </c>
      <c r="AN19" s="3">
        <v>4.50031981412242E-2</v>
      </c>
      <c r="AO19" s="3">
        <v>-1.0146962616117601</v>
      </c>
      <c r="AP19" s="3">
        <v>1.0441963393451399</v>
      </c>
      <c r="AQ19" s="3">
        <v>1.6044001998178601</v>
      </c>
      <c r="AR19" s="3">
        <v>2.1246550752133802</v>
      </c>
      <c r="AS19" s="3">
        <v>2.15902854215526</v>
      </c>
      <c r="AT19" s="3">
        <v>1.0923037926722301</v>
      </c>
      <c r="AU19" s="3">
        <v>0.50438262952786905</v>
      </c>
      <c r="AV19" s="3">
        <v>2.4083437344382399</v>
      </c>
      <c r="AW19" s="3">
        <v>1.7407606672431399</v>
      </c>
      <c r="AX19" s="3" t="s">
        <v>6</v>
      </c>
      <c r="AY19" s="3">
        <v>7.1282051550608603E-3</v>
      </c>
      <c r="AZ19" s="3" t="s">
        <v>151</v>
      </c>
    </row>
    <row r="20" spans="1:52" x14ac:dyDescent="0.2">
      <c r="A20" s="3">
        <v>0.91985930797598903</v>
      </c>
      <c r="B20" s="3">
        <v>5711.86390998158</v>
      </c>
      <c r="C20" s="3">
        <v>-2845.93195499079</v>
      </c>
      <c r="D20" s="3">
        <v>0.71197862730985095</v>
      </c>
      <c r="E20" s="3">
        <v>0.32649383232157397</v>
      </c>
      <c r="F20" s="3">
        <v>-0.103347064049005</v>
      </c>
      <c r="G20" s="3">
        <v>-0.56157109692543505</v>
      </c>
      <c r="H20" s="3">
        <v>-0.30782857868856101</v>
      </c>
      <c r="I20" s="3">
        <v>-0.84716128505760002</v>
      </c>
      <c r="J20" s="3">
        <v>-0.12662411193306</v>
      </c>
      <c r="K20" s="3">
        <v>0.75518684918298296</v>
      </c>
      <c r="L20" s="3">
        <v>-0.22308163911055401</v>
      </c>
      <c r="M20" s="3">
        <v>0.18722286178591999</v>
      </c>
      <c r="N20" s="3">
        <v>0.242779782863809</v>
      </c>
      <c r="O20" s="3">
        <v>0.20031645750736701</v>
      </c>
      <c r="P20" s="3">
        <v>0.199235253178909</v>
      </c>
      <c r="Q20" s="3">
        <v>0.20047266848482001</v>
      </c>
      <c r="R20" s="3">
        <v>0.29505868651740402</v>
      </c>
      <c r="S20" s="3">
        <v>0.260627491119299</v>
      </c>
      <c r="T20" s="3">
        <v>0.27996151467754898</v>
      </c>
      <c r="U20" s="3">
        <v>9.7538817572227696</v>
      </c>
      <c r="V20" s="3">
        <v>140.040204992588</v>
      </c>
      <c r="W20" s="3">
        <v>45.082358871546901</v>
      </c>
      <c r="X20" s="3">
        <v>1</v>
      </c>
      <c r="Y20" s="3">
        <v>3</v>
      </c>
      <c r="Z20" s="3">
        <v>3</v>
      </c>
      <c r="AA20" s="3">
        <v>1.7894445909035399E-3</v>
      </c>
      <c r="AB20" s="4" t="s">
        <v>154</v>
      </c>
      <c r="AC20" s="4" t="s">
        <v>155</v>
      </c>
      <c r="AD20" s="3">
        <v>1.3384141429706499E-4</v>
      </c>
      <c r="AE20" s="3">
        <v>0.95044033238363701</v>
      </c>
      <c r="AF20" s="4" t="s">
        <v>157</v>
      </c>
      <c r="AG20" s="4" t="s">
        <v>158</v>
      </c>
      <c r="AH20" s="3">
        <v>1.18132512359908E-2</v>
      </c>
      <c r="AI20" s="3">
        <v>0</v>
      </c>
      <c r="AJ20" s="3">
        <v>0.62488315289196505</v>
      </c>
      <c r="AK20" s="3">
        <v>-6.9764845902930001E-2</v>
      </c>
      <c r="AL20" s="3">
        <v>0.95870210461287697</v>
      </c>
      <c r="AM20" s="3">
        <v>-0.69464799879489503</v>
      </c>
      <c r="AN20" s="3">
        <v>0.33381895172091203</v>
      </c>
      <c r="AO20" s="3">
        <v>1.0284669505158099</v>
      </c>
      <c r="AP20" s="3">
        <v>1.38609970071942</v>
      </c>
      <c r="AQ20" s="3">
        <v>1.2500040212044199</v>
      </c>
      <c r="AR20" s="3">
        <v>0.79050976884493696</v>
      </c>
      <c r="AS20" s="3">
        <v>0.62810467869404896</v>
      </c>
      <c r="AT20" s="3">
        <v>1.0188405383591299</v>
      </c>
      <c r="AU20" s="3">
        <v>1.9552245355126701</v>
      </c>
      <c r="AV20" s="3">
        <v>0.59412386600178702</v>
      </c>
      <c r="AW20" s="3">
        <v>0.428657882072288</v>
      </c>
      <c r="AX20" s="3" t="s">
        <v>6</v>
      </c>
      <c r="AY20" s="4" t="s">
        <v>159</v>
      </c>
      <c r="AZ20" s="3" t="s">
        <v>156</v>
      </c>
    </row>
    <row r="21" spans="1:52" x14ac:dyDescent="0.2">
      <c r="A21" s="3">
        <v>1.19287672765484</v>
      </c>
      <c r="B21" s="3">
        <v>5189.5401928822603</v>
      </c>
      <c r="C21" s="3">
        <v>-2584.7700964411301</v>
      </c>
      <c r="D21" s="3">
        <v>0.59044753580069498</v>
      </c>
      <c r="E21" s="3">
        <v>-0.52575993941208998</v>
      </c>
      <c r="F21" s="3">
        <v>0.51740030244881297</v>
      </c>
      <c r="G21" s="3">
        <v>0.44824127456128998</v>
      </c>
      <c r="H21" s="3">
        <v>-1.71340983033735E-2</v>
      </c>
      <c r="I21" s="3">
        <v>0.23832877337585601</v>
      </c>
      <c r="J21" s="3">
        <v>-0.16456275259057401</v>
      </c>
      <c r="K21" s="3">
        <v>-1.07797622383318</v>
      </c>
      <c r="L21" s="3">
        <v>-0.34744618744297101</v>
      </c>
      <c r="M21" s="3">
        <v>0.253292785313385</v>
      </c>
      <c r="N21" s="3">
        <v>0.303582510128107</v>
      </c>
      <c r="O21" s="3">
        <v>0.270359981559812</v>
      </c>
      <c r="P21" s="3">
        <v>0.26981351351390997</v>
      </c>
      <c r="Q21" s="3">
        <v>0.26903530569609002</v>
      </c>
      <c r="R21" s="3">
        <v>0.33930712515683298</v>
      </c>
      <c r="S21" s="3">
        <v>0.33338092864929397</v>
      </c>
      <c r="T21" s="3">
        <v>0.33104277382695602</v>
      </c>
      <c r="U21" s="3">
        <v>1.8456886020244201E-2</v>
      </c>
      <c r="V21" s="3">
        <v>43.768853744417903</v>
      </c>
      <c r="W21" s="3">
        <v>26.638601378041901</v>
      </c>
      <c r="X21" s="3">
        <v>1</v>
      </c>
      <c r="Y21" s="3">
        <v>3</v>
      </c>
      <c r="Z21" s="3">
        <v>3</v>
      </c>
      <c r="AA21" s="3">
        <v>0.89193502295985105</v>
      </c>
      <c r="AB21" s="4" t="s">
        <v>160</v>
      </c>
      <c r="AC21" s="4" t="s">
        <v>161</v>
      </c>
      <c r="AD21" s="3">
        <v>0.213815900447869</v>
      </c>
      <c r="AE21" s="3">
        <v>1.12958751884973E-2</v>
      </c>
      <c r="AF21" s="3">
        <v>0.98480895400930701</v>
      </c>
      <c r="AG21" s="4" t="s">
        <v>163</v>
      </c>
      <c r="AH21" s="3">
        <v>7.9682590331588296E-2</v>
      </c>
      <c r="AI21" s="4" t="s">
        <v>164</v>
      </c>
      <c r="AJ21" s="3">
        <v>-0.365959898266004</v>
      </c>
      <c r="AK21" s="3">
        <v>0.556122210219962</v>
      </c>
      <c r="AL21" s="3">
        <v>-6.4605679654371098E-2</v>
      </c>
      <c r="AM21" s="3">
        <v>0.92208210848596595</v>
      </c>
      <c r="AN21" s="3">
        <v>0.30135421861163197</v>
      </c>
      <c r="AO21" s="3">
        <v>-0.62072788987433303</v>
      </c>
      <c r="AP21" s="3">
        <v>0.59110598890168997</v>
      </c>
      <c r="AQ21" s="3">
        <v>0.991675207638127</v>
      </c>
      <c r="AR21" s="3">
        <v>0.92540975160049899</v>
      </c>
      <c r="AS21" s="3">
        <v>1.31695056370624</v>
      </c>
      <c r="AT21" s="3">
        <v>0.581064194991185</v>
      </c>
      <c r="AU21" s="3">
        <v>0.33171803632269797</v>
      </c>
      <c r="AV21" s="3">
        <v>0.75018820342139603</v>
      </c>
      <c r="AW21" s="3">
        <v>0.88916091683916698</v>
      </c>
      <c r="AX21" s="3" t="s">
        <v>6</v>
      </c>
      <c r="AY21" s="3">
        <v>9.2733082276968901E-3</v>
      </c>
      <c r="AZ21" s="3" t="s">
        <v>162</v>
      </c>
    </row>
    <row r="22" spans="1:52" x14ac:dyDescent="0.2">
      <c r="A22" s="3">
        <v>1.5091313851556301</v>
      </c>
      <c r="B22" s="3">
        <v>6866.3934398251204</v>
      </c>
      <c r="C22" s="3">
        <v>-3423.1967199125602</v>
      </c>
      <c r="D22" s="3">
        <v>0.87699746688402402</v>
      </c>
      <c r="E22" s="3">
        <v>5.6538666629663101E-2</v>
      </c>
      <c r="F22" s="3">
        <v>0.193014646578443</v>
      </c>
      <c r="G22" s="3">
        <v>-0.326786497045151</v>
      </c>
      <c r="H22" s="3">
        <v>0.45571605131792198</v>
      </c>
      <c r="I22" s="3">
        <v>-0.42926572048042</v>
      </c>
      <c r="J22" s="3">
        <v>-0.198430775736441</v>
      </c>
      <c r="K22" s="3">
        <v>0.85174095466037802</v>
      </c>
      <c r="L22" s="3">
        <v>-0.22422486004359499</v>
      </c>
      <c r="M22" s="3">
        <v>0.22844761400778699</v>
      </c>
      <c r="N22" s="3">
        <v>0.28928139878924602</v>
      </c>
      <c r="O22" s="3">
        <v>0.24306336333123699</v>
      </c>
      <c r="P22" s="3">
        <v>0.23984723463190599</v>
      </c>
      <c r="Q22" s="3">
        <v>0.241479277742427</v>
      </c>
      <c r="R22" s="3">
        <v>0.33912052127967601</v>
      </c>
      <c r="S22" s="3">
        <v>0.30675213857445599</v>
      </c>
      <c r="T22" s="3">
        <v>0.32033309486542799</v>
      </c>
      <c r="U22" s="3">
        <v>52.692785497280397</v>
      </c>
      <c r="V22" s="3">
        <v>288.19864930323399</v>
      </c>
      <c r="W22" s="3">
        <v>51.819729381253303</v>
      </c>
      <c r="X22" s="3">
        <v>1</v>
      </c>
      <c r="Y22" s="3">
        <v>3</v>
      </c>
      <c r="Z22" s="3">
        <v>3</v>
      </c>
      <c r="AA22" s="4" t="s">
        <v>165</v>
      </c>
      <c r="AB22" s="4" t="s">
        <v>166</v>
      </c>
      <c r="AC22" s="4" t="s">
        <v>167</v>
      </c>
      <c r="AD22" s="3">
        <v>6.3152384740633005E-2</v>
      </c>
      <c r="AE22" s="4" t="s">
        <v>169</v>
      </c>
      <c r="AF22" s="3">
        <v>4.7013056228280004E-3</v>
      </c>
      <c r="AG22" s="3">
        <v>0</v>
      </c>
      <c r="AH22" s="3">
        <v>0.74857272625714699</v>
      </c>
      <c r="AI22" s="3">
        <v>0</v>
      </c>
      <c r="AJ22" s="3">
        <v>0.42600188491337099</v>
      </c>
      <c r="AK22" s="3">
        <v>-0.88158652864811105</v>
      </c>
      <c r="AL22" s="3">
        <v>0.54137815050221705</v>
      </c>
      <c r="AM22" s="3">
        <v>-1.3075884135614799</v>
      </c>
      <c r="AN22" s="3">
        <v>0.115376265588847</v>
      </c>
      <c r="AO22" s="3">
        <v>1.4229646791503301</v>
      </c>
      <c r="AP22" s="3">
        <v>1.0581675297811901</v>
      </c>
      <c r="AQ22" s="3">
        <v>1.2834519875747901</v>
      </c>
      <c r="AR22" s="3">
        <v>0.76319032912101203</v>
      </c>
      <c r="AS22" s="3">
        <v>0.75906796543071897</v>
      </c>
      <c r="AT22" s="3">
        <v>1.66905019303883</v>
      </c>
      <c r="AU22" s="3">
        <v>4.74461513501479</v>
      </c>
      <c r="AV22" s="3">
        <v>0.68885322702235496</v>
      </c>
      <c r="AW22" s="3">
        <v>0.66768600569042102</v>
      </c>
      <c r="AX22" s="3" t="s">
        <v>6</v>
      </c>
      <c r="AY22" s="4" t="s">
        <v>170</v>
      </c>
      <c r="AZ22" s="3" t="s">
        <v>168</v>
      </c>
    </row>
    <row r="23" spans="1:52" x14ac:dyDescent="0.2">
      <c r="A23" s="3">
        <v>1.7058072424739901</v>
      </c>
      <c r="B23" s="3">
        <v>5027.1743992284401</v>
      </c>
      <c r="C23" s="3">
        <v>-2503.58719961422</v>
      </c>
      <c r="D23" s="3">
        <v>0.54386112475398496</v>
      </c>
      <c r="E23" s="3">
        <v>-0.88748179288869</v>
      </c>
      <c r="F23" s="3">
        <v>-0.14063902547598001</v>
      </c>
      <c r="G23" s="3">
        <v>5.10492470638731E-2</v>
      </c>
      <c r="H23" s="3">
        <v>0.61773595162942196</v>
      </c>
      <c r="I23" s="3">
        <v>0.13923631536543299</v>
      </c>
      <c r="J23" s="3">
        <v>-7.10203437113862E-2</v>
      </c>
      <c r="K23" s="3">
        <v>1.03930958506778</v>
      </c>
      <c r="L23" s="3">
        <v>-8.7310691164803E-2</v>
      </c>
      <c r="M23" s="3">
        <v>0.30556595898856698</v>
      </c>
      <c r="N23" s="3">
        <v>0.39255625384811299</v>
      </c>
      <c r="O23" s="3">
        <v>0.32399794101368701</v>
      </c>
      <c r="P23" s="3">
        <v>0.318846963865418</v>
      </c>
      <c r="Q23" s="3">
        <v>0.320844811966633</v>
      </c>
      <c r="R23" s="3">
        <v>0.453843394746268</v>
      </c>
      <c r="S23" s="3">
        <v>0.41034142548934999</v>
      </c>
      <c r="T23" s="3">
        <v>0.427127321257254</v>
      </c>
      <c r="U23" s="3">
        <v>18.799157567779901</v>
      </c>
      <c r="V23" s="3">
        <v>109.304508395387</v>
      </c>
      <c r="W23" s="3">
        <v>40.8924625502056</v>
      </c>
      <c r="X23" s="3">
        <v>1</v>
      </c>
      <c r="Y23" s="3">
        <v>3</v>
      </c>
      <c r="Z23" s="3">
        <v>3</v>
      </c>
      <c r="AA23" s="4" t="s">
        <v>171</v>
      </c>
      <c r="AB23" s="4" t="s">
        <v>172</v>
      </c>
      <c r="AC23" s="4" t="s">
        <v>173</v>
      </c>
      <c r="AD23" s="3">
        <v>0.999896212580619</v>
      </c>
      <c r="AE23" s="4" t="s">
        <v>175</v>
      </c>
      <c r="AF23" s="3">
        <v>0.97287861492572203</v>
      </c>
      <c r="AG23" s="4" t="s">
        <v>176</v>
      </c>
      <c r="AH23" s="3">
        <v>0.95340162734117895</v>
      </c>
      <c r="AI23" s="4" t="s">
        <v>177</v>
      </c>
      <c r="AJ23" s="3">
        <v>-1.5539075208180099E-2</v>
      </c>
      <c r="AK23" s="3">
        <v>-1.13739074416331</v>
      </c>
      <c r="AL23" s="3">
        <v>-9.5580969783031294E-2</v>
      </c>
      <c r="AM23" s="3">
        <v>-1.1218516689551301</v>
      </c>
      <c r="AN23" s="3">
        <v>-8.0041894574851294E-2</v>
      </c>
      <c r="AO23" s="3">
        <v>1.0418097743802801</v>
      </c>
      <c r="AP23" s="3">
        <v>0.411691172142298</v>
      </c>
      <c r="AQ23" s="3">
        <v>0.357678472241725</v>
      </c>
      <c r="AR23" s="3">
        <v>0.43325338133951002</v>
      </c>
      <c r="AS23" s="3">
        <v>0.35060609750689897</v>
      </c>
      <c r="AT23" s="3">
        <v>0.76357353856580801</v>
      </c>
      <c r="AU23" s="3">
        <v>1.8755927041163301</v>
      </c>
      <c r="AV23" s="3">
        <v>0.473196057955039</v>
      </c>
      <c r="AW23" s="3">
        <v>0.37674180476373897</v>
      </c>
      <c r="AX23" s="3" t="s">
        <v>6</v>
      </c>
      <c r="AY23" s="4" t="s">
        <v>178</v>
      </c>
      <c r="AZ23" s="3" t="s">
        <v>174</v>
      </c>
    </row>
    <row r="24" spans="1:52" x14ac:dyDescent="0.2">
      <c r="A24" s="3">
        <v>0.44774722013944301</v>
      </c>
      <c r="B24" s="3">
        <v>12411.890742503299</v>
      </c>
      <c r="C24" s="3">
        <v>-6195.9453712516397</v>
      </c>
      <c r="D24" s="3">
        <v>2.41827090310864</v>
      </c>
      <c r="E24" s="3">
        <v>1.54802961712895</v>
      </c>
      <c r="F24" s="3">
        <v>-0.22986303183721801</v>
      </c>
      <c r="G24" s="3">
        <v>0.13018691210935299</v>
      </c>
      <c r="H24" s="3">
        <v>0.29701174670772701</v>
      </c>
      <c r="I24" s="3">
        <v>0.33845151850203498</v>
      </c>
      <c r="J24" s="3">
        <v>0.56627790302631897</v>
      </c>
      <c r="K24" s="3">
        <v>0.50286545484421197</v>
      </c>
      <c r="L24" s="3">
        <v>2.3013596062558699E-2</v>
      </c>
      <c r="M24" s="3">
        <v>0.118527003912857</v>
      </c>
      <c r="N24" s="3">
        <v>0.154432332580796</v>
      </c>
      <c r="O24" s="3">
        <v>0.12430221028539799</v>
      </c>
      <c r="P24" s="3">
        <v>0.12465139791176801</v>
      </c>
      <c r="Q24" s="3">
        <v>0.123265884825949</v>
      </c>
      <c r="R24" s="3">
        <v>0.17435229689837001</v>
      </c>
      <c r="S24" s="3">
        <v>0.16436562298368501</v>
      </c>
      <c r="T24" s="3">
        <v>0.166321117134763</v>
      </c>
      <c r="U24" s="3">
        <v>7.02916705310464</v>
      </c>
      <c r="V24" s="3">
        <v>59.320637480332103</v>
      </c>
      <c r="W24" s="3">
        <v>47.222371456178003</v>
      </c>
      <c r="X24" s="3">
        <v>1</v>
      </c>
      <c r="Y24" s="3">
        <v>3</v>
      </c>
      <c r="Z24" s="3">
        <v>3</v>
      </c>
      <c r="AA24" s="3">
        <v>8.0192644308295508E-3</v>
      </c>
      <c r="AB24" s="4" t="s">
        <v>179</v>
      </c>
      <c r="AC24" s="4" t="s">
        <v>180</v>
      </c>
      <c r="AD24" s="4" t="s">
        <v>182</v>
      </c>
      <c r="AE24" s="4" t="s">
        <v>183</v>
      </c>
      <c r="AF24" s="3">
        <v>1.51069532517201E-4</v>
      </c>
      <c r="AG24" s="3">
        <v>3.10994143819848E-2</v>
      </c>
      <c r="AH24" s="3">
        <v>0.59812761624922695</v>
      </c>
      <c r="AI24" s="4" t="s">
        <v>184</v>
      </c>
      <c r="AJ24" s="3">
        <v>-0.413325863622512</v>
      </c>
      <c r="AK24" s="3">
        <v>-0.54844447412983299</v>
      </c>
      <c r="AL24" s="3">
        <v>-0.34995831653331499</v>
      </c>
      <c r="AM24" s="3">
        <v>-0.13511861050732099</v>
      </c>
      <c r="AN24" s="3">
        <v>6.3367547089197299E-2</v>
      </c>
      <c r="AO24" s="3">
        <v>0.198486157596518</v>
      </c>
      <c r="AP24" s="3">
        <v>4.7021959223677898</v>
      </c>
      <c r="AQ24" s="3">
        <v>3.73656442119136</v>
      </c>
      <c r="AR24" s="3">
        <v>5.35599518715079</v>
      </c>
      <c r="AS24" s="3">
        <v>7.49796312577908</v>
      </c>
      <c r="AT24" s="3">
        <v>6.3283615503019401</v>
      </c>
      <c r="AU24" s="3">
        <v>8.3148559372108704</v>
      </c>
      <c r="AV24" s="3">
        <v>6.5961169542751001</v>
      </c>
      <c r="AW24" s="3">
        <v>5.36358019994766</v>
      </c>
      <c r="AX24" s="3" t="s">
        <v>6</v>
      </c>
      <c r="AY24" s="4" t="s">
        <v>185</v>
      </c>
      <c r="AZ24" s="3" t="s">
        <v>181</v>
      </c>
    </row>
    <row r="25" spans="1:52" x14ac:dyDescent="0.2">
      <c r="A25" s="3">
        <v>1.1707407105102801</v>
      </c>
      <c r="B25" s="3">
        <v>6504.28286642084</v>
      </c>
      <c r="C25" s="3">
        <v>-3242.14143321042</v>
      </c>
      <c r="D25" s="3">
        <v>0.800411121436166</v>
      </c>
      <c r="E25" s="3">
        <v>3.5851853483237398E-2</v>
      </c>
      <c r="F25" s="3">
        <v>0.129452630337235</v>
      </c>
      <c r="G25" s="3">
        <v>6.6545969271899902E-3</v>
      </c>
      <c r="H25" s="3">
        <v>0.156804723779259</v>
      </c>
      <c r="I25" s="3">
        <v>0.14569144573232001</v>
      </c>
      <c r="J25" s="3">
        <v>0.25231790785068597</v>
      </c>
      <c r="K25" s="3">
        <v>-0.76847426530952601</v>
      </c>
      <c r="L25" s="3">
        <v>0.11822539868324999</v>
      </c>
      <c r="M25" s="3">
        <v>0.221045496480819</v>
      </c>
      <c r="N25" s="3">
        <v>0.27451676808942699</v>
      </c>
      <c r="O25" s="3">
        <v>0.23721013969346699</v>
      </c>
      <c r="P25" s="3">
        <v>0.23458556131841601</v>
      </c>
      <c r="Q25" s="3">
        <v>0.235003843341515</v>
      </c>
      <c r="R25" s="3">
        <v>0.31106137784180898</v>
      </c>
      <c r="S25" s="3">
        <v>0.29690236356788102</v>
      </c>
      <c r="T25" s="3">
        <v>0.29738012685135101</v>
      </c>
      <c r="U25" s="3">
        <v>0.70213041641432306</v>
      </c>
      <c r="V25" s="3">
        <v>11.5159336483863</v>
      </c>
      <c r="W25" s="3">
        <v>42.796730973982697</v>
      </c>
      <c r="X25" s="3">
        <v>1</v>
      </c>
      <c r="Y25" s="3">
        <v>3</v>
      </c>
      <c r="Z25" s="3">
        <v>3</v>
      </c>
      <c r="AA25" s="3">
        <v>0.40206876808979602</v>
      </c>
      <c r="AB25" s="3">
        <v>9.2394370687924401E-3</v>
      </c>
      <c r="AC25" s="4" t="s">
        <v>186</v>
      </c>
      <c r="AD25" s="3">
        <v>0.86257509338007199</v>
      </c>
      <c r="AE25" s="3">
        <v>0.48566001373248702</v>
      </c>
      <c r="AF25" s="3">
        <v>0.58640407883841605</v>
      </c>
      <c r="AG25" s="3">
        <v>6.6571581425894904E-3</v>
      </c>
      <c r="AH25" s="3">
        <v>0.92152291944122799</v>
      </c>
      <c r="AI25" s="4" t="s">
        <v>188</v>
      </c>
      <c r="AJ25" s="3">
        <v>-0.13281355085253299</v>
      </c>
      <c r="AK25" s="3">
        <v>0.22743240887550301</v>
      </c>
      <c r="AL25" s="3">
        <v>-0.20480414507394501</v>
      </c>
      <c r="AM25" s="3">
        <v>0.36024595972803702</v>
      </c>
      <c r="AN25" s="3">
        <v>-7.1990594221412296E-2</v>
      </c>
      <c r="AO25" s="3">
        <v>-0.43223655394944899</v>
      </c>
      <c r="AP25" s="3">
        <v>1.03650228091357</v>
      </c>
      <c r="AQ25" s="3">
        <v>1.1797522795105699</v>
      </c>
      <c r="AR25" s="3">
        <v>1.0434227868571999</v>
      </c>
      <c r="AS25" s="3">
        <v>1.52848490804702</v>
      </c>
      <c r="AT25" s="3">
        <v>1.21246633350491</v>
      </c>
      <c r="AU25" s="3">
        <v>0.63995011069250896</v>
      </c>
      <c r="AV25" s="3">
        <v>1.19906645422258</v>
      </c>
      <c r="AW25" s="3">
        <v>1.5360609704422801</v>
      </c>
      <c r="AX25" s="3" t="s">
        <v>6</v>
      </c>
      <c r="AY25" s="4" t="s">
        <v>189</v>
      </c>
      <c r="AZ25" s="3" t="s">
        <v>187</v>
      </c>
    </row>
    <row r="26" spans="1:52" x14ac:dyDescent="0.2">
      <c r="A26" s="3">
        <v>3.98758270292607</v>
      </c>
      <c r="B26" s="3">
        <v>5059.0524265651502</v>
      </c>
      <c r="C26" s="3">
        <v>-2519.5262132825701</v>
      </c>
      <c r="D26" s="3">
        <v>0.46735614823730698</v>
      </c>
      <c r="E26" s="3">
        <v>0.63771871785182299</v>
      </c>
      <c r="F26" s="3">
        <v>-1.58037925429466</v>
      </c>
      <c r="G26" s="3">
        <v>-2.01086671514435</v>
      </c>
      <c r="H26" s="3">
        <v>-1.12296118934888</v>
      </c>
      <c r="I26" s="3">
        <v>-2.2089267136344799</v>
      </c>
      <c r="J26" s="3">
        <v>1.6966596004803201</v>
      </c>
      <c r="K26" s="3">
        <v>3.1164444121346899</v>
      </c>
      <c r="L26" s="3">
        <v>1.4208271835733599</v>
      </c>
      <c r="M26" s="3">
        <v>0.30340465174473802</v>
      </c>
      <c r="N26" s="3">
        <v>0.43051081026124899</v>
      </c>
      <c r="O26" s="3">
        <v>0.33216855817597901</v>
      </c>
      <c r="P26" s="3">
        <v>0.32531207155290298</v>
      </c>
      <c r="Q26" s="3">
        <v>0.33100724902864598</v>
      </c>
      <c r="R26" s="3">
        <v>0.51869438979748395</v>
      </c>
      <c r="S26" s="3">
        <v>0.46022272871596098</v>
      </c>
      <c r="T26" s="3">
        <v>0.49588956242512899</v>
      </c>
      <c r="U26" s="3">
        <v>32.528287132535802</v>
      </c>
      <c r="V26" s="3">
        <v>192.780987801826</v>
      </c>
      <c r="W26" s="3">
        <v>70.688352850203898</v>
      </c>
      <c r="X26" s="3">
        <v>1</v>
      </c>
      <c r="Y26" s="3">
        <v>3</v>
      </c>
      <c r="Z26" s="3">
        <v>3</v>
      </c>
      <c r="AA26" s="4" t="s">
        <v>190</v>
      </c>
      <c r="AB26" s="4" t="s">
        <v>191</v>
      </c>
      <c r="AC26" s="4" t="s">
        <v>192</v>
      </c>
      <c r="AD26" s="4" t="s">
        <v>194</v>
      </c>
      <c r="AE26" s="3">
        <v>0.23165232161587601</v>
      </c>
      <c r="AF26" s="4" t="s">
        <v>195</v>
      </c>
      <c r="AG26" s="4" t="s">
        <v>196</v>
      </c>
      <c r="AH26" s="3">
        <v>0.288374208339779</v>
      </c>
      <c r="AI26" s="3">
        <v>0</v>
      </c>
      <c r="AJ26" s="3">
        <v>1.16253691490419</v>
      </c>
      <c r="AK26" s="3">
        <v>-0.43526101671846701</v>
      </c>
      <c r="AL26" s="3">
        <v>1.4985131218478001</v>
      </c>
      <c r="AM26" s="3">
        <v>-1.59779793162265</v>
      </c>
      <c r="AN26" s="3">
        <v>0.33597620694361202</v>
      </c>
      <c r="AO26" s="3">
        <v>1.9337741385662699</v>
      </c>
      <c r="AP26" s="3">
        <v>1.8921594024588</v>
      </c>
      <c r="AQ26" s="3">
        <v>0.38958993706231099</v>
      </c>
      <c r="AR26" s="3">
        <v>0.25330828929757798</v>
      </c>
      <c r="AS26" s="3">
        <v>0.284543922881075</v>
      </c>
      <c r="AT26" s="3">
        <v>0.61554792584095497</v>
      </c>
      <c r="AU26" s="3">
        <v>2.8600030359236999</v>
      </c>
      <c r="AV26" s="3">
        <v>0.20779401638839001</v>
      </c>
      <c r="AW26" s="3">
        <v>0.17714971322391401</v>
      </c>
      <c r="AX26" s="3" t="s">
        <v>6</v>
      </c>
      <c r="AY26" s="4" t="s">
        <v>197</v>
      </c>
      <c r="AZ26" s="3" t="s">
        <v>193</v>
      </c>
    </row>
    <row r="27" spans="1:52" x14ac:dyDescent="0.2">
      <c r="A27" s="3">
        <v>1.40863381187743</v>
      </c>
      <c r="B27" s="3">
        <v>6520.25144928597</v>
      </c>
      <c r="C27" s="3">
        <v>-3250.12572464299</v>
      </c>
      <c r="D27" s="3">
        <v>0.77927458600467603</v>
      </c>
      <c r="E27" s="3">
        <v>-0.71494308018263397</v>
      </c>
      <c r="F27" s="3">
        <v>-2.88124213156805E-2</v>
      </c>
      <c r="G27" s="3">
        <v>1.03432697746429</v>
      </c>
      <c r="H27" s="3">
        <v>1.23605100137375</v>
      </c>
      <c r="I27" s="3">
        <v>0.46754420908549499</v>
      </c>
      <c r="J27" s="3">
        <v>-7.3436109055542903E-2</v>
      </c>
      <c r="K27" s="3">
        <v>-0.96181401882495898</v>
      </c>
      <c r="L27" s="3">
        <v>0.254095455068516</v>
      </c>
      <c r="M27" s="3">
        <v>0.37806603611610801</v>
      </c>
      <c r="N27" s="3">
        <v>0.35469357192166301</v>
      </c>
      <c r="O27" s="3">
        <v>0.46450985047909099</v>
      </c>
      <c r="P27" s="3">
        <v>0.42648170623447001</v>
      </c>
      <c r="Q27" s="3">
        <v>0.46480274317762699</v>
      </c>
      <c r="R27" s="3">
        <v>0.38949797141947401</v>
      </c>
      <c r="S27" s="3">
        <v>0.37439179292883201</v>
      </c>
      <c r="T27" s="3">
        <v>0.377666488271104</v>
      </c>
      <c r="U27" s="3">
        <v>20.2797754753235</v>
      </c>
      <c r="V27" s="3">
        <v>6.3343982281895599</v>
      </c>
      <c r="W27" s="3">
        <v>51.5348565072699</v>
      </c>
      <c r="X27" s="3">
        <v>1</v>
      </c>
      <c r="Y27" s="3">
        <v>3</v>
      </c>
      <c r="Z27" s="3">
        <v>3</v>
      </c>
      <c r="AA27" s="4" t="s">
        <v>198</v>
      </c>
      <c r="AB27" s="3">
        <v>9.6427274977781294E-2</v>
      </c>
      <c r="AC27" s="4" t="s">
        <v>199</v>
      </c>
      <c r="AD27" s="3">
        <v>7.8265919354784594E-2</v>
      </c>
      <c r="AE27" s="3">
        <v>0.17360885606016699</v>
      </c>
      <c r="AF27" s="3">
        <v>0.47627644931059399</v>
      </c>
      <c r="AG27" s="3">
        <v>0.88684231770000599</v>
      </c>
      <c r="AH27" s="3">
        <v>0.71655446765864805</v>
      </c>
      <c r="AI27" s="3">
        <v>0.96223111941835604</v>
      </c>
      <c r="AJ27" s="3">
        <v>-0.99760892293652104</v>
      </c>
      <c r="AK27" s="3">
        <v>-0.75514399196126603</v>
      </c>
      <c r="AL27" s="3">
        <v>-0.59459193661975396</v>
      </c>
      <c r="AM27" s="3">
        <v>0.24246493097525501</v>
      </c>
      <c r="AN27" s="3">
        <v>0.40301698631676702</v>
      </c>
      <c r="AO27" s="3">
        <v>0.16055205534151201</v>
      </c>
      <c r="AP27" s="3">
        <v>0.48921995731446499</v>
      </c>
      <c r="AQ27" s="3">
        <v>0.47532547384610702</v>
      </c>
      <c r="AR27" s="3">
        <v>1.3762795734900199</v>
      </c>
      <c r="AS27" s="3">
        <v>1.24251228580356</v>
      </c>
      <c r="AT27" s="3">
        <v>1.6838922364929001</v>
      </c>
      <c r="AU27" s="3">
        <v>0.62530326748827203</v>
      </c>
      <c r="AV27" s="3">
        <v>0.78082918121668698</v>
      </c>
      <c r="AW27" s="3">
        <v>0.97812692486319397</v>
      </c>
      <c r="AX27" s="3" t="s">
        <v>6</v>
      </c>
      <c r="AY27" s="4" t="s">
        <v>201</v>
      </c>
      <c r="AZ27" s="3" t="s">
        <v>200</v>
      </c>
    </row>
    <row r="28" spans="1:52" x14ac:dyDescent="0.2">
      <c r="A28" s="3">
        <v>1.57131957120174</v>
      </c>
      <c r="B28" s="3">
        <v>6183.4572247610604</v>
      </c>
      <c r="C28" s="3">
        <v>-3081.7286123805302</v>
      </c>
      <c r="D28" s="3">
        <v>0.73078068492949599</v>
      </c>
      <c r="E28" s="3">
        <v>-0.503345672917619</v>
      </c>
      <c r="F28" s="3">
        <v>0.27261812241054001</v>
      </c>
      <c r="G28" s="3">
        <v>5.6897762666418002E-2</v>
      </c>
      <c r="H28" s="3">
        <v>0.85381961088861302</v>
      </c>
      <c r="I28" s="3">
        <v>8.4538140983924995E-2</v>
      </c>
      <c r="J28" s="3">
        <v>-0.360456126343707</v>
      </c>
      <c r="K28" s="3">
        <v>0.42323364337657199</v>
      </c>
      <c r="L28" s="3">
        <v>-0.41248962272823603</v>
      </c>
      <c r="M28" s="3">
        <v>0.28816636071388602</v>
      </c>
      <c r="N28" s="3">
        <v>0.33332375622075899</v>
      </c>
      <c r="O28" s="3">
        <v>0.32064508656102098</v>
      </c>
      <c r="P28" s="3">
        <v>0.30781333217001899</v>
      </c>
      <c r="Q28" s="3">
        <v>0.31819208813908501</v>
      </c>
      <c r="R28" s="3">
        <v>0.38554398469597301</v>
      </c>
      <c r="S28" s="3">
        <v>0.35071655100796201</v>
      </c>
      <c r="T28" s="3">
        <v>0.36517200756608398</v>
      </c>
      <c r="U28" s="3">
        <v>16.482195553084601</v>
      </c>
      <c r="V28" s="3">
        <v>72.799942511212905</v>
      </c>
      <c r="W28" s="3">
        <v>25.709405009338401</v>
      </c>
      <c r="X28" s="3">
        <v>1</v>
      </c>
      <c r="Y28" s="3">
        <v>3</v>
      </c>
      <c r="Z28" s="3">
        <v>3</v>
      </c>
      <c r="AA28" s="4" t="s">
        <v>202</v>
      </c>
      <c r="AB28" s="4" t="s">
        <v>203</v>
      </c>
      <c r="AC28" s="4" t="s">
        <v>204</v>
      </c>
      <c r="AD28" s="3">
        <v>0.95926770953862495</v>
      </c>
      <c r="AE28" s="4" t="s">
        <v>206</v>
      </c>
      <c r="AF28" s="3">
        <v>0.95630142791570005</v>
      </c>
      <c r="AG28" s="4" t="s">
        <v>207</v>
      </c>
      <c r="AH28" s="3">
        <v>0.99999979592914401</v>
      </c>
      <c r="AI28" s="4" t="s">
        <v>208</v>
      </c>
      <c r="AJ28" s="3">
        <v>0.123330300505436</v>
      </c>
      <c r="AK28" s="3">
        <v>-1.0654364325768999</v>
      </c>
      <c r="AL28" s="3">
        <v>0.121706670380193</v>
      </c>
      <c r="AM28" s="3">
        <v>-1.1887667330823399</v>
      </c>
      <c r="AN28" s="3">
        <v>-1.6236301252425E-3</v>
      </c>
      <c r="AO28" s="3">
        <v>1.18714310295709</v>
      </c>
      <c r="AP28" s="3">
        <v>0.604504797336882</v>
      </c>
      <c r="AQ28" s="3">
        <v>0.79395574941208602</v>
      </c>
      <c r="AR28" s="3">
        <v>0.63989709139588602</v>
      </c>
      <c r="AS28" s="3">
        <v>0.586087657634905</v>
      </c>
      <c r="AT28" s="3">
        <v>1.4197402579866101</v>
      </c>
      <c r="AU28" s="3">
        <v>2.8471705274877599</v>
      </c>
      <c r="AV28" s="3">
        <v>0.65783079450524595</v>
      </c>
      <c r="AW28" s="3">
        <v>0.57196411118667001</v>
      </c>
      <c r="AX28" s="3" t="s">
        <v>6</v>
      </c>
      <c r="AY28" s="3">
        <v>1.33769148742033E-2</v>
      </c>
      <c r="AZ28" s="3" t="s">
        <v>205</v>
      </c>
    </row>
    <row r="29" spans="1:52" x14ac:dyDescent="0.2">
      <c r="A29" s="3">
        <v>0.12378347398470101</v>
      </c>
      <c r="B29" s="3">
        <v>8507.5861072724092</v>
      </c>
      <c r="C29" s="3">
        <v>-4243.7930536362001</v>
      </c>
      <c r="D29" s="3">
        <v>1.6411837803159</v>
      </c>
      <c r="E29" s="3">
        <v>1.4013984004776801</v>
      </c>
      <c r="F29" s="3">
        <v>5.2830287948132399E-3</v>
      </c>
      <c r="G29" s="3">
        <v>-0.50942555475071705</v>
      </c>
      <c r="H29" s="3">
        <v>-0.69578749839299203</v>
      </c>
      <c r="I29" s="3">
        <v>-0.24260201099252299</v>
      </c>
      <c r="J29" s="3">
        <v>-0.111728520315621</v>
      </c>
      <c r="K29" s="3">
        <v>0.38832011569275399</v>
      </c>
      <c r="L29" s="3">
        <v>1.16638831116347E-2</v>
      </c>
      <c r="M29" s="3">
        <v>8.9206794237079806E-2</v>
      </c>
      <c r="N29" s="3">
        <v>0.114531398157127</v>
      </c>
      <c r="O29" s="3">
        <v>9.5999680956763797E-2</v>
      </c>
      <c r="P29" s="3">
        <v>9.6760676651660396E-2</v>
      </c>
      <c r="Q29" s="3">
        <v>9.3893089124452003E-2</v>
      </c>
      <c r="R29" s="3">
        <v>0.140116020271947</v>
      </c>
      <c r="S29" s="3">
        <v>0.12574424002391901</v>
      </c>
      <c r="T29" s="3">
        <v>0.12588168649894399</v>
      </c>
      <c r="U29" s="3">
        <v>19.224074012747501</v>
      </c>
      <c r="V29" s="3">
        <v>118.38045449944001</v>
      </c>
      <c r="W29" s="3">
        <v>40.125637530004603</v>
      </c>
      <c r="X29" s="3">
        <v>1</v>
      </c>
      <c r="Y29" s="3">
        <v>3</v>
      </c>
      <c r="Z29" s="3">
        <v>3</v>
      </c>
      <c r="AA29" s="4" t="s">
        <v>209</v>
      </c>
      <c r="AB29" s="4" t="s">
        <v>210</v>
      </c>
      <c r="AC29" s="4" t="s">
        <v>211</v>
      </c>
      <c r="AD29" s="4" t="s">
        <v>212</v>
      </c>
      <c r="AE29" s="4" t="s">
        <v>213</v>
      </c>
      <c r="AF29" s="3">
        <v>9.6951109041920603E-4</v>
      </c>
      <c r="AG29" s="3">
        <v>0.54576807329041399</v>
      </c>
      <c r="AH29" s="4" t="s">
        <v>214</v>
      </c>
      <c r="AI29" s="4" t="s">
        <v>215</v>
      </c>
      <c r="AJ29" s="3">
        <v>0.56528981490852803</v>
      </c>
      <c r="AK29" s="3">
        <v>0.50162744054661501</v>
      </c>
      <c r="AL29" s="3">
        <v>0.236770069436706</v>
      </c>
      <c r="AM29" s="3">
        <v>-6.3662374361912494E-2</v>
      </c>
      <c r="AN29" s="3">
        <v>-0.328519745471822</v>
      </c>
      <c r="AO29" s="3">
        <v>-0.26485737110990998</v>
      </c>
      <c r="AP29" s="3">
        <v>4.0608747272844896</v>
      </c>
      <c r="AQ29" s="3">
        <v>4.0823852156350497</v>
      </c>
      <c r="AR29" s="3">
        <v>2.4399385284436699</v>
      </c>
      <c r="AS29" s="3">
        <v>2.1935634206654901</v>
      </c>
      <c r="AT29" s="3">
        <v>2.0250834348093298</v>
      </c>
      <c r="AU29" s="3">
        <v>3.0018058169902702</v>
      </c>
      <c r="AV29" s="3">
        <v>3.1860961485501802</v>
      </c>
      <c r="AW29" s="3">
        <v>3.2405507547480701</v>
      </c>
      <c r="AX29" s="3" t="s">
        <v>6</v>
      </c>
      <c r="AY29" s="4" t="s">
        <v>216</v>
      </c>
      <c r="AZ29" s="3" t="s">
        <v>84</v>
      </c>
    </row>
    <row r="30" spans="1:52" x14ac:dyDescent="0.2">
      <c r="A30" s="3">
        <v>1.6758400417502399</v>
      </c>
      <c r="B30" s="3">
        <v>6567.4011965525597</v>
      </c>
      <c r="C30" s="3">
        <v>-3273.7005982762798</v>
      </c>
      <c r="D30" s="3">
        <v>0.75886212850253498</v>
      </c>
      <c r="E30" s="3">
        <v>-0.22551765694116599</v>
      </c>
      <c r="F30" s="3">
        <v>0.27429927936422899</v>
      </c>
      <c r="G30" s="3">
        <v>0.23795529662020301</v>
      </c>
      <c r="H30" s="3">
        <v>-1.1109363007209499E-2</v>
      </c>
      <c r="I30" s="3">
        <v>0.26170147329669802</v>
      </c>
      <c r="J30" s="3">
        <v>-0.41853664516403</v>
      </c>
      <c r="K30" s="3">
        <v>0.68301729472749395</v>
      </c>
      <c r="L30" s="3">
        <v>-0.211082633081288</v>
      </c>
      <c r="M30" s="3">
        <v>0.25696879986740301</v>
      </c>
      <c r="N30" s="3">
        <v>0.31901558069305902</v>
      </c>
      <c r="O30" s="3">
        <v>0.26837132172259198</v>
      </c>
      <c r="P30" s="3">
        <v>0.27060380898277497</v>
      </c>
      <c r="Q30" s="3">
        <v>0.26701559491702298</v>
      </c>
      <c r="R30" s="3">
        <v>0.36607530513159298</v>
      </c>
      <c r="S30" s="3">
        <v>0.33967541127335898</v>
      </c>
      <c r="T30" s="3">
        <v>0.34368825699781902</v>
      </c>
      <c r="U30" s="3">
        <v>29.8998655564892</v>
      </c>
      <c r="V30" s="3">
        <v>6.5296414997166297</v>
      </c>
      <c r="W30" s="3">
        <v>39.074781047306203</v>
      </c>
      <c r="X30" s="3">
        <v>1</v>
      </c>
      <c r="Y30" s="3">
        <v>3</v>
      </c>
      <c r="Z30" s="3">
        <v>3</v>
      </c>
      <c r="AA30" s="4" t="s">
        <v>217</v>
      </c>
      <c r="AB30" s="3">
        <v>8.8500817911613294E-2</v>
      </c>
      <c r="AC30" s="4" t="s">
        <v>218</v>
      </c>
      <c r="AD30" s="3">
        <v>0.99862996125290304</v>
      </c>
      <c r="AE30" s="3">
        <v>0.20914778640354201</v>
      </c>
      <c r="AF30" s="3">
        <v>0.80020252945466697</v>
      </c>
      <c r="AG30" s="3">
        <v>2.4928928859972301E-2</v>
      </c>
      <c r="AH30" s="3">
        <v>0.65431636784509295</v>
      </c>
      <c r="AI30" s="3">
        <v>0.18297211299331001</v>
      </c>
      <c r="AJ30" s="3">
        <v>-2.8686974038187599E-2</v>
      </c>
      <c r="AK30" s="3">
        <v>-0.33039928435653798</v>
      </c>
      <c r="AL30" s="3">
        <v>-0.15616015675605399</v>
      </c>
      <c r="AM30" s="3">
        <v>-0.30171231031835</v>
      </c>
      <c r="AN30" s="3">
        <v>-0.12747318271786601</v>
      </c>
      <c r="AO30" s="3">
        <v>0.17423912760048399</v>
      </c>
      <c r="AP30" s="3">
        <v>0.79810296826632399</v>
      </c>
      <c r="AQ30" s="3">
        <v>1.0499910312046199</v>
      </c>
      <c r="AR30" s="3">
        <v>1.0125153087922201</v>
      </c>
      <c r="AS30" s="3">
        <v>0.87651652086601906</v>
      </c>
      <c r="AT30" s="3">
        <v>0.78928562091568299</v>
      </c>
      <c r="AU30" s="3">
        <v>2.0558503421148102</v>
      </c>
      <c r="AV30" s="3">
        <v>1.03684641830514</v>
      </c>
      <c r="AW30" s="3">
        <v>1.1045085254038101</v>
      </c>
      <c r="AX30" s="3" t="s">
        <v>6</v>
      </c>
      <c r="AY30" s="4" t="s">
        <v>220</v>
      </c>
      <c r="AZ30" s="3" t="s">
        <v>219</v>
      </c>
    </row>
    <row r="31" spans="1:52" x14ac:dyDescent="0.2">
      <c r="A31" s="3">
        <v>6.9810687362481998</v>
      </c>
      <c r="B31" s="3">
        <v>5345.2903148533196</v>
      </c>
      <c r="C31" s="3">
        <v>-2662.6451574266598</v>
      </c>
      <c r="D31" s="3">
        <v>0.37126513075094603</v>
      </c>
      <c r="E31" s="3">
        <v>-0.49340647733679999</v>
      </c>
      <c r="F31" s="3">
        <v>-0.85451292321640204</v>
      </c>
      <c r="G31" s="3">
        <v>-1.0170944175638099</v>
      </c>
      <c r="H31" s="3">
        <v>-0.23046691188676099</v>
      </c>
      <c r="I31" s="3">
        <v>-1.0066211866402801</v>
      </c>
      <c r="J31" s="3">
        <v>0.71082800952597003</v>
      </c>
      <c r="K31" s="3">
        <v>2.37018577525573</v>
      </c>
      <c r="L31" s="3">
        <v>0.98319759496567705</v>
      </c>
      <c r="M31" s="3">
        <v>0.43015810975325802</v>
      </c>
      <c r="N31" s="3">
        <v>0.57592052968566199</v>
      </c>
      <c r="O31" s="3">
        <v>0.47306407071435003</v>
      </c>
      <c r="P31" s="3">
        <v>0.46134379828998701</v>
      </c>
      <c r="Q31" s="3">
        <v>0.467421169499385</v>
      </c>
      <c r="R31" s="3">
        <v>0.68826468413417197</v>
      </c>
      <c r="S31" s="3">
        <v>0.61373866057336002</v>
      </c>
      <c r="T31" s="3">
        <v>0.63342937348755102</v>
      </c>
      <c r="U31" s="3">
        <v>21.456076955279102</v>
      </c>
      <c r="V31" s="3">
        <v>59.729824937819103</v>
      </c>
      <c r="W31" s="3">
        <v>31.730919940444601</v>
      </c>
      <c r="X31" s="3">
        <v>1</v>
      </c>
      <c r="Y31" s="3">
        <v>3</v>
      </c>
      <c r="Z31" s="3">
        <v>3</v>
      </c>
      <c r="AA31" s="4" t="s">
        <v>221</v>
      </c>
      <c r="AB31" s="4" t="s">
        <v>222</v>
      </c>
      <c r="AC31" s="4" t="s">
        <v>223</v>
      </c>
      <c r="AD31" s="3">
        <v>0.28582593403857398</v>
      </c>
      <c r="AE31" s="3">
        <v>1.97980287872817E-2</v>
      </c>
      <c r="AF31" s="3">
        <v>0.44480488521571798</v>
      </c>
      <c r="AG31" s="4" t="s">
        <v>225</v>
      </c>
      <c r="AH31" s="3">
        <v>0.94989847478600398</v>
      </c>
      <c r="AI31" s="4" t="s">
        <v>226</v>
      </c>
      <c r="AJ31" s="3">
        <v>0.66168041280082202</v>
      </c>
      <c r="AK31" s="3">
        <v>-0.95462597574110297</v>
      </c>
      <c r="AL31" s="3">
        <v>0.51502238915744503</v>
      </c>
      <c r="AM31" s="3">
        <v>-1.61630638854192</v>
      </c>
      <c r="AN31" s="3">
        <v>-0.14665802364337699</v>
      </c>
      <c r="AO31" s="3">
        <v>1.4696483648985501</v>
      </c>
      <c r="AP31" s="3">
        <v>0.61054304670929305</v>
      </c>
      <c r="AQ31" s="3">
        <v>0.259780197289943</v>
      </c>
      <c r="AR31" s="3">
        <v>0.220799352985981</v>
      </c>
      <c r="AS31" s="3">
        <v>0.19124770457092699</v>
      </c>
      <c r="AT31" s="3">
        <v>0.48487052171442702</v>
      </c>
      <c r="AU31" s="3">
        <v>2.2073649257061199</v>
      </c>
      <c r="AV31" s="3">
        <v>0.22312398756617199</v>
      </c>
      <c r="AW31" s="3">
        <v>0.253765924935767</v>
      </c>
      <c r="AX31" s="3" t="s">
        <v>6</v>
      </c>
      <c r="AY31" s="3">
        <v>1.0300385187824101E-3</v>
      </c>
      <c r="AZ31" s="3" t="s">
        <v>224</v>
      </c>
    </row>
    <row r="32" spans="1:52" x14ac:dyDescent="0.2">
      <c r="A32" s="3">
        <v>0.71006165809428101</v>
      </c>
      <c r="B32" s="3">
        <v>12143.6512394908</v>
      </c>
      <c r="C32" s="3">
        <v>-6061.8256197454002</v>
      </c>
      <c r="D32" s="3">
        <v>2.13445481571706</v>
      </c>
      <c r="E32" s="3">
        <v>1.2119350168773799</v>
      </c>
      <c r="F32" s="3">
        <v>-0.145392961979979</v>
      </c>
      <c r="G32" s="3">
        <v>0.44352182531450701</v>
      </c>
      <c r="H32" s="3">
        <v>0.25834279390509701</v>
      </c>
      <c r="I32" s="3">
        <v>0.84216797084174699</v>
      </c>
      <c r="J32" s="3">
        <v>0.48454186151560102</v>
      </c>
      <c r="K32" s="3">
        <v>-0.16422084528144701</v>
      </c>
      <c r="L32" s="3">
        <v>3.7103140944243003E-2</v>
      </c>
      <c r="M32" s="3">
        <v>0.15235830458425101</v>
      </c>
      <c r="N32" s="3">
        <v>0.19006278409899499</v>
      </c>
      <c r="O32" s="3">
        <v>0.16392299738490401</v>
      </c>
      <c r="P32" s="3">
        <v>0.162286649373583</v>
      </c>
      <c r="Q32" s="3">
        <v>0.16271365736090099</v>
      </c>
      <c r="R32" s="3">
        <v>0.21344985279252901</v>
      </c>
      <c r="S32" s="3">
        <v>0.20427041836125201</v>
      </c>
      <c r="T32" s="3">
        <v>0.20464337758898299</v>
      </c>
      <c r="U32" s="3">
        <v>3.9777515795114402</v>
      </c>
      <c r="V32" s="3">
        <v>117.034688823533</v>
      </c>
      <c r="W32" s="3">
        <v>28.468488585844401</v>
      </c>
      <c r="X32" s="3">
        <v>1</v>
      </c>
      <c r="Y32" s="3">
        <v>3</v>
      </c>
      <c r="Z32" s="3">
        <v>3</v>
      </c>
      <c r="AA32" s="3">
        <v>4.6105067548966698E-2</v>
      </c>
      <c r="AB32" s="4" t="s">
        <v>227</v>
      </c>
      <c r="AC32" s="4" t="s">
        <v>228</v>
      </c>
      <c r="AD32" s="4" t="s">
        <v>230</v>
      </c>
      <c r="AE32" s="3">
        <v>0.405323409923739</v>
      </c>
      <c r="AF32" s="4" t="s">
        <v>231</v>
      </c>
      <c r="AG32" s="4" t="s">
        <v>232</v>
      </c>
      <c r="AH32" s="3">
        <v>0.15036873922077801</v>
      </c>
      <c r="AI32" s="4" t="s">
        <v>233</v>
      </c>
      <c r="AJ32" s="3">
        <v>-0.68579275607230705</v>
      </c>
      <c r="AK32" s="3">
        <v>-0.17623237126437299</v>
      </c>
      <c r="AL32" s="3">
        <v>-0.86071954131386896</v>
      </c>
      <c r="AM32" s="3">
        <v>0.50956038480793397</v>
      </c>
      <c r="AN32" s="3">
        <v>-0.17492678524156199</v>
      </c>
      <c r="AO32" s="3">
        <v>-0.684487170049496</v>
      </c>
      <c r="AP32" s="3">
        <v>3.3599799842112401</v>
      </c>
      <c r="AQ32" s="3">
        <v>2.9053156877959299</v>
      </c>
      <c r="AR32" s="3">
        <v>5.2354711600476298</v>
      </c>
      <c r="AS32" s="3">
        <v>7.3493049323626396</v>
      </c>
      <c r="AT32" s="3">
        <v>4.3504435733304501</v>
      </c>
      <c r="AU32" s="3">
        <v>3.1920521064209901</v>
      </c>
      <c r="AV32" s="3">
        <v>7.7998381830624899</v>
      </c>
      <c r="AW32" s="3">
        <v>6.9993211563150304</v>
      </c>
      <c r="AX32" s="3" t="s">
        <v>6</v>
      </c>
      <c r="AY32" s="3">
        <v>4.3920941801477899E-3</v>
      </c>
      <c r="AZ32" s="3" t="s">
        <v>229</v>
      </c>
    </row>
    <row r="33" spans="1:52" x14ac:dyDescent="0.2">
      <c r="A33" s="3">
        <v>0.10577245799545</v>
      </c>
      <c r="B33" s="3">
        <v>6182.3707405823898</v>
      </c>
      <c r="C33" s="3">
        <v>-3081.1853702911999</v>
      </c>
      <c r="D33" s="3">
        <v>1.7117848021870401</v>
      </c>
      <c r="E33" s="3">
        <v>1.5286001590778</v>
      </c>
      <c r="F33" s="3">
        <v>-4.2276883458630003E-2</v>
      </c>
      <c r="G33" s="3">
        <v>-0.51739592312754501</v>
      </c>
      <c r="H33" s="3">
        <v>-0.71767510825431702</v>
      </c>
      <c r="I33" s="3">
        <v>-0.26909680491271598</v>
      </c>
      <c r="J33" s="3">
        <v>0.12175647022870199</v>
      </c>
      <c r="K33" s="3">
        <v>0.39807738150601102</v>
      </c>
      <c r="L33" s="3">
        <v>2.0712017595993702E-2</v>
      </c>
      <c r="M33" s="3">
        <v>8.36668135198462E-2</v>
      </c>
      <c r="N33" s="3">
        <v>0.122856309560284</v>
      </c>
      <c r="O33" s="3">
        <v>0.124384774958718</v>
      </c>
      <c r="P33" s="3">
        <v>9.22163506996167E-2</v>
      </c>
      <c r="Q33" s="3">
        <v>9.4950369023486705E-2</v>
      </c>
      <c r="R33" s="3">
        <v>0.18504677388655399</v>
      </c>
      <c r="S33" s="3">
        <v>0.13508843988955799</v>
      </c>
      <c r="T33" s="3">
        <v>0.13263962202465701</v>
      </c>
      <c r="U33" s="3">
        <v>15.0547455389662</v>
      </c>
      <c r="V33" s="3">
        <v>72.660269012036295</v>
      </c>
      <c r="W33" s="3">
        <v>27.7660297824231</v>
      </c>
      <c r="X33" s="3">
        <v>1</v>
      </c>
      <c r="Y33" s="3">
        <v>3</v>
      </c>
      <c r="Z33" s="3">
        <v>3</v>
      </c>
      <c r="AA33" s="3">
        <v>1.04437343656751E-4</v>
      </c>
      <c r="AB33" s="4" t="s">
        <v>234</v>
      </c>
      <c r="AC33" s="4" t="s">
        <v>235</v>
      </c>
      <c r="AD33" s="4" t="s">
        <v>236</v>
      </c>
      <c r="AE33" s="4" t="s">
        <v>237</v>
      </c>
      <c r="AF33" s="3">
        <v>3.5960292801285902E-3</v>
      </c>
      <c r="AG33" s="3">
        <v>0.86498108064533796</v>
      </c>
      <c r="AH33" s="3">
        <v>7.7895627120079705E-2</v>
      </c>
      <c r="AI33" s="4" t="s">
        <v>238</v>
      </c>
      <c r="AJ33" s="3">
        <v>0.45651768801319298</v>
      </c>
      <c r="AK33" s="3">
        <v>0.51863641750131195</v>
      </c>
      <c r="AL33" s="3">
        <v>0.25874079611471901</v>
      </c>
      <c r="AM33" s="3">
        <v>6.2118729488118002E-2</v>
      </c>
      <c r="AN33" s="3">
        <v>-0.197776891898474</v>
      </c>
      <c r="AO33" s="3">
        <v>-0.259895621386592</v>
      </c>
      <c r="AP33" s="3">
        <v>4.6117166320722101</v>
      </c>
      <c r="AQ33" s="3">
        <v>4.4208114960054203</v>
      </c>
      <c r="AR33" s="3">
        <v>2.7489093580772699</v>
      </c>
      <c r="AS33" s="3">
        <v>2.9763086443142699</v>
      </c>
      <c r="AT33" s="3">
        <v>2.2499883778961101</v>
      </c>
      <c r="AU33" s="3">
        <v>3.2114596354084401</v>
      </c>
      <c r="AV33" s="3">
        <v>3.5236710361804802</v>
      </c>
      <c r="AW33" s="3">
        <v>3.4484970150253398</v>
      </c>
      <c r="AX33" s="3" t="s">
        <v>21</v>
      </c>
      <c r="AY33" s="3">
        <v>6.0209901988559503E-3</v>
      </c>
      <c r="AZ33" s="3" t="s">
        <v>84</v>
      </c>
    </row>
    <row r="34" spans="1:52" x14ac:dyDescent="0.2">
      <c r="A34" s="3">
        <v>0.56012868319875897</v>
      </c>
      <c r="B34" s="3">
        <v>10938.287612238901</v>
      </c>
      <c r="C34" s="3">
        <v>-5459.1438061194503</v>
      </c>
      <c r="D34" s="3">
        <v>2.1165624475191702</v>
      </c>
      <c r="E34" s="3">
        <v>0.49016037652712502</v>
      </c>
      <c r="F34" s="3">
        <v>0.47380515214640501</v>
      </c>
      <c r="G34" s="3">
        <v>0.73702795553890599</v>
      </c>
      <c r="H34" s="3">
        <v>1.3342985717119</v>
      </c>
      <c r="I34" s="3">
        <v>1.28149117305315</v>
      </c>
      <c r="J34" s="3">
        <v>0.18049737911713401</v>
      </c>
      <c r="K34" s="3">
        <v>-0.85085619000142998</v>
      </c>
      <c r="L34" s="3">
        <v>-0.81395306959383595</v>
      </c>
      <c r="M34" s="3">
        <v>0.13760743127948499</v>
      </c>
      <c r="N34" s="3">
        <v>0.173885376438742</v>
      </c>
      <c r="O34" s="3">
        <v>0.17027236719250899</v>
      </c>
      <c r="P34" s="3">
        <v>0.14800990739077499</v>
      </c>
      <c r="Q34" s="3">
        <v>0.15846023699136499</v>
      </c>
      <c r="R34" s="3">
        <v>0.20117283015808199</v>
      </c>
      <c r="S34" s="3">
        <v>0.18312904080324599</v>
      </c>
      <c r="T34" s="3">
        <v>0.18787212215736601</v>
      </c>
      <c r="U34" s="3">
        <v>16.4066164850733</v>
      </c>
      <c r="V34" s="3">
        <v>70.762015126307901</v>
      </c>
      <c r="W34" s="3">
        <v>98.790029142343698</v>
      </c>
      <c r="X34" s="3">
        <v>1</v>
      </c>
      <c r="Y34" s="3">
        <v>3</v>
      </c>
      <c r="Z34" s="3">
        <v>3</v>
      </c>
      <c r="AA34" s="4" t="s">
        <v>239</v>
      </c>
      <c r="AB34" s="4" t="s">
        <v>240</v>
      </c>
      <c r="AC34" s="4" t="s">
        <v>241</v>
      </c>
      <c r="AD34" s="4" t="s">
        <v>242</v>
      </c>
      <c r="AE34" s="4" t="s">
        <v>243</v>
      </c>
      <c r="AF34" s="4" t="s">
        <v>244</v>
      </c>
      <c r="AG34" s="3">
        <v>0.79918417078693205</v>
      </c>
      <c r="AH34" s="3">
        <v>0.96593385767153905</v>
      </c>
      <c r="AI34" s="3">
        <v>0.97687651240686901</v>
      </c>
      <c r="AJ34" s="3">
        <v>-0.82727664509747301</v>
      </c>
      <c r="AK34" s="3">
        <v>-0.90887047671119003</v>
      </c>
      <c r="AL34" s="3">
        <v>-0.87451463825623499</v>
      </c>
      <c r="AM34" s="3">
        <v>-8.15938316137165E-2</v>
      </c>
      <c r="AN34" s="3">
        <v>-4.7237993158761399E-2</v>
      </c>
      <c r="AO34" s="3">
        <v>3.4355838454955101E-2</v>
      </c>
      <c r="AP34" s="3">
        <v>1.6325780261551299</v>
      </c>
      <c r="AQ34" s="3">
        <v>2.62207379285495</v>
      </c>
      <c r="AR34" s="3">
        <v>3.4116236854673399</v>
      </c>
      <c r="AS34" s="3">
        <v>6.5632825290417802</v>
      </c>
      <c r="AT34" s="3">
        <v>6.1994398936669501</v>
      </c>
      <c r="AU34" s="3">
        <v>4.2520784497167901</v>
      </c>
      <c r="AV34" s="3">
        <v>5.8805573779139397</v>
      </c>
      <c r="AW34" s="3">
        <v>4.1849871445007896</v>
      </c>
      <c r="AX34" s="3" t="s">
        <v>10</v>
      </c>
      <c r="AY34" s="4" t="s">
        <v>245</v>
      </c>
      <c r="AZ34" s="3" t="s">
        <v>113</v>
      </c>
    </row>
    <row r="35" spans="1:52" x14ac:dyDescent="0.2">
      <c r="A35" s="3">
        <v>0.64539512258166598</v>
      </c>
      <c r="B35" s="3">
        <v>7541.9951606340901</v>
      </c>
      <c r="C35" s="3">
        <v>-3760.9975803170501</v>
      </c>
      <c r="D35" s="3">
        <v>1.1725394847711399</v>
      </c>
      <c r="E35" s="3">
        <v>0.227790253672388</v>
      </c>
      <c r="F35" s="3">
        <v>7.8711969616791805E-2</v>
      </c>
      <c r="G35" s="3">
        <v>9.0035336539769806E-2</v>
      </c>
      <c r="H35" s="3">
        <v>0.40729331477436598</v>
      </c>
      <c r="I35" s="3">
        <v>0.40311313464703802</v>
      </c>
      <c r="J35" s="3">
        <v>0.51162776168930901</v>
      </c>
      <c r="K35" s="3">
        <v>-9.3201878426850002E-2</v>
      </c>
      <c r="L35" s="3">
        <v>-0.21354346681695999</v>
      </c>
      <c r="M35" s="3">
        <v>0.143906821175804</v>
      </c>
      <c r="N35" s="3">
        <v>0.201159886069913</v>
      </c>
      <c r="O35" s="3">
        <v>0.18211031112495801</v>
      </c>
      <c r="P35" s="3">
        <v>0.153560938180857</v>
      </c>
      <c r="Q35" s="3">
        <v>0.16295215072705599</v>
      </c>
      <c r="R35" s="3">
        <v>0.238049326458179</v>
      </c>
      <c r="S35" s="3">
        <v>0.21382527486596301</v>
      </c>
      <c r="T35" s="3">
        <v>0.22006173693959899</v>
      </c>
      <c r="U35" s="3">
        <v>0.89715202616214296</v>
      </c>
      <c r="V35" s="3">
        <v>14.3876709807293</v>
      </c>
      <c r="W35" s="3">
        <v>23.020785550194802</v>
      </c>
      <c r="X35" s="3">
        <v>1</v>
      </c>
      <c r="Y35" s="3">
        <v>3</v>
      </c>
      <c r="Z35" s="3">
        <v>3</v>
      </c>
      <c r="AA35" s="3">
        <v>0.34354650713998502</v>
      </c>
      <c r="AB35" s="3">
        <v>2.4222590367202002E-3</v>
      </c>
      <c r="AC35" s="4" t="s">
        <v>246</v>
      </c>
      <c r="AD35" s="3">
        <v>3.54925645125337E-2</v>
      </c>
      <c r="AE35" s="3">
        <v>9.2787957565083606E-3</v>
      </c>
      <c r="AF35" s="3">
        <v>6.8373637003778395E-2</v>
      </c>
      <c r="AG35" s="3">
        <v>0.99803401070846798</v>
      </c>
      <c r="AH35" s="3">
        <v>0.94974336999562303</v>
      </c>
      <c r="AI35" s="3">
        <v>0.809844301695684</v>
      </c>
      <c r="AJ35" s="3">
        <v>-0.34584921738442498</v>
      </c>
      <c r="AK35" s="3">
        <v>-0.36069237556094103</v>
      </c>
      <c r="AL35" s="3">
        <v>-0.29634140123855801</v>
      </c>
      <c r="AM35" s="3">
        <v>-1.4843158176516101E-2</v>
      </c>
      <c r="AN35" s="3">
        <v>4.9507816145866898E-2</v>
      </c>
      <c r="AO35" s="3">
        <v>6.4350974322382903E-2</v>
      </c>
      <c r="AP35" s="3">
        <v>1.2558218937760399</v>
      </c>
      <c r="AQ35" s="3">
        <v>1.3586644881779499</v>
      </c>
      <c r="AR35" s="3">
        <v>1.37413657745763</v>
      </c>
      <c r="AS35" s="3">
        <v>2.4797687789061298</v>
      </c>
      <c r="AT35" s="3">
        <v>1.88717984355746</v>
      </c>
      <c r="AU35" s="3">
        <v>1.86003194002978</v>
      </c>
      <c r="AV35" s="3">
        <v>1.87930755712966</v>
      </c>
      <c r="AW35" s="3">
        <v>1.64225761731316</v>
      </c>
      <c r="AX35" s="3" t="s">
        <v>10</v>
      </c>
      <c r="AY35" s="3">
        <v>4.1061453135219098E-2</v>
      </c>
      <c r="AZ35" s="3" t="s">
        <v>181</v>
      </c>
    </row>
    <row r="36" spans="1:52" x14ac:dyDescent="0.2">
      <c r="A36" s="3">
        <v>0.118549741429036</v>
      </c>
      <c r="B36" s="3">
        <v>7701.3105415697701</v>
      </c>
      <c r="C36" s="3">
        <v>-3840.65527078488</v>
      </c>
      <c r="D36" s="3">
        <v>1.5331856247353</v>
      </c>
      <c r="E36" s="3">
        <v>1.4578272319238399</v>
      </c>
      <c r="F36" s="3">
        <v>-0.234970160180691</v>
      </c>
      <c r="G36" s="3">
        <v>-0.70350469329762999</v>
      </c>
      <c r="H36" s="3">
        <v>-0.80569165847874502</v>
      </c>
      <c r="I36" s="3">
        <v>-0.44075967647233</v>
      </c>
      <c r="J36" s="3">
        <v>0.105545488478543</v>
      </c>
      <c r="K36" s="3">
        <v>0.52950472096118895</v>
      </c>
      <c r="L36" s="3">
        <v>0.29449571893446902</v>
      </c>
      <c r="M36" s="3">
        <v>7.2709639808792997E-2</v>
      </c>
      <c r="N36" s="3">
        <v>0.107085968417161</v>
      </c>
      <c r="O36" s="3">
        <v>0.10263863349427201</v>
      </c>
      <c r="P36" s="3">
        <v>8.1684689710245395E-2</v>
      </c>
      <c r="Q36" s="3">
        <v>8.7265834115497001E-2</v>
      </c>
      <c r="R36" s="3">
        <v>0.13938544131150099</v>
      </c>
      <c r="S36" s="3">
        <v>0.117732084075351</v>
      </c>
      <c r="T36" s="3">
        <v>0.120218346428729</v>
      </c>
      <c r="U36" s="3">
        <v>11.8586541055273</v>
      </c>
      <c r="V36" s="3">
        <v>120.50657952678</v>
      </c>
      <c r="W36" s="3">
        <v>32.696181652120501</v>
      </c>
      <c r="X36" s="3">
        <v>1</v>
      </c>
      <c r="Y36" s="3">
        <v>3</v>
      </c>
      <c r="Z36" s="3">
        <v>3</v>
      </c>
      <c r="AA36" s="3">
        <v>5.7394008252490802E-4</v>
      </c>
      <c r="AB36" s="4" t="s">
        <v>247</v>
      </c>
      <c r="AC36" s="4" t="s">
        <v>248</v>
      </c>
      <c r="AD36" s="4" t="s">
        <v>249</v>
      </c>
      <c r="AE36" s="4" t="s">
        <v>250</v>
      </c>
      <c r="AF36" s="4" t="s">
        <v>251</v>
      </c>
      <c r="AG36" s="3">
        <v>0.20789333830965701</v>
      </c>
      <c r="AH36" s="4" t="s">
        <v>252</v>
      </c>
      <c r="AI36" s="4" t="s">
        <v>253</v>
      </c>
      <c r="AJ36" s="3">
        <v>0.65073194905835896</v>
      </c>
      <c r="AK36" s="3">
        <v>0.54093929799815099</v>
      </c>
      <c r="AL36" s="3">
        <v>0.29351181700509599</v>
      </c>
      <c r="AM36" s="3">
        <v>-0.109792651060208</v>
      </c>
      <c r="AN36" s="3">
        <v>-0.35722013205326297</v>
      </c>
      <c r="AO36" s="3">
        <v>-0.247427480993055</v>
      </c>
      <c r="AP36" s="3">
        <v>4.2966138336350399</v>
      </c>
      <c r="AQ36" s="3">
        <v>3.3968790097269999</v>
      </c>
      <c r="AR36" s="3">
        <v>2.1261706368573798</v>
      </c>
      <c r="AS36" s="3">
        <v>1.86805515746965</v>
      </c>
      <c r="AT36" s="3">
        <v>1.91963597833102</v>
      </c>
      <c r="AU36" s="3">
        <v>2.5771139125027802</v>
      </c>
      <c r="AV36" s="3">
        <v>2.7650744361214201</v>
      </c>
      <c r="AW36" s="3">
        <v>2.9346644340000698</v>
      </c>
      <c r="AX36" s="3" t="s">
        <v>10</v>
      </c>
      <c r="AY36" s="3">
        <v>6.8266808545973802E-4</v>
      </c>
      <c r="AZ36" s="3" t="s">
        <v>84</v>
      </c>
    </row>
    <row r="37" spans="1:52" x14ac:dyDescent="0.2">
      <c r="A37" s="3">
        <v>0.53292210617345404</v>
      </c>
      <c r="B37" s="3">
        <v>15554.935687622599</v>
      </c>
      <c r="C37" s="3">
        <v>-7767.4678438113096</v>
      </c>
      <c r="D37" s="3">
        <v>2.2092960527618302</v>
      </c>
      <c r="E37" s="3">
        <v>0.96042220896024599</v>
      </c>
      <c r="F37" s="3">
        <v>-2.4356390271098899E-2</v>
      </c>
      <c r="G37" s="3">
        <v>0.49048513004111699</v>
      </c>
      <c r="H37" s="3">
        <v>0.94078319053708304</v>
      </c>
      <c r="I37" s="3">
        <v>0.84162628443338094</v>
      </c>
      <c r="J37" s="3">
        <v>0.45912665080977499</v>
      </c>
      <c r="K37" s="3">
        <v>-0.16907615160610401</v>
      </c>
      <c r="L37" s="3">
        <v>-0.28457923017366099</v>
      </c>
      <c r="M37" s="3">
        <v>0.115637561953954</v>
      </c>
      <c r="N37" s="3">
        <v>0.12564505218331601</v>
      </c>
      <c r="O37" s="3">
        <v>0.152647461580215</v>
      </c>
      <c r="P37" s="3">
        <v>0.13030008268903201</v>
      </c>
      <c r="Q37" s="3">
        <v>0.142458046272358</v>
      </c>
      <c r="R37" s="3">
        <v>0.154063394459833</v>
      </c>
      <c r="S37" s="3">
        <v>0.13444223153798099</v>
      </c>
      <c r="T37" s="3">
        <v>0.13687823401211199</v>
      </c>
      <c r="U37" s="3">
        <v>19.202305216025501</v>
      </c>
      <c r="V37" s="3">
        <v>62.520191474996203</v>
      </c>
      <c r="W37" s="3">
        <v>53.313587996340303</v>
      </c>
      <c r="X37" s="3">
        <v>1</v>
      </c>
      <c r="Y37" s="3">
        <v>3</v>
      </c>
      <c r="Z37" s="3">
        <v>3</v>
      </c>
      <c r="AA37" s="4" t="s">
        <v>254</v>
      </c>
      <c r="AB37" s="4" t="s">
        <v>255</v>
      </c>
      <c r="AC37" s="4" t="s">
        <v>256</v>
      </c>
      <c r="AD37" s="4" t="s">
        <v>257</v>
      </c>
      <c r="AE37" s="4" t="s">
        <v>258</v>
      </c>
      <c r="AF37" s="4" t="s">
        <v>259</v>
      </c>
      <c r="AG37" s="3">
        <v>0.53697462231576498</v>
      </c>
      <c r="AH37" s="3">
        <v>0.99790827936452797</v>
      </c>
      <c r="AI37" s="3">
        <v>0.360195872395426</v>
      </c>
      <c r="AJ37" s="3">
        <v>-0.72004845544600504</v>
      </c>
      <c r="AK37" s="3">
        <v>-0.85624511473403198</v>
      </c>
      <c r="AL37" s="3">
        <v>-0.69933666934655103</v>
      </c>
      <c r="AM37" s="3">
        <v>-0.13619665928802699</v>
      </c>
      <c r="AN37" s="3">
        <v>2.0711786099453799E-2</v>
      </c>
      <c r="AO37" s="3">
        <v>0.156908445387481</v>
      </c>
      <c r="AP37" s="3">
        <v>2.61279938788944</v>
      </c>
      <c r="AQ37" s="3">
        <v>2.5499297727400201</v>
      </c>
      <c r="AR37" s="3">
        <v>4.26698436060106</v>
      </c>
      <c r="AS37" s="3">
        <v>6.5908188651302204</v>
      </c>
      <c r="AT37" s="3">
        <v>6.6939584752934502</v>
      </c>
      <c r="AU37" s="3">
        <v>5.5166613953020098</v>
      </c>
      <c r="AV37" s="3">
        <v>6.0620528290932896</v>
      </c>
      <c r="AW37" s="3">
        <v>4.4509291536191702</v>
      </c>
      <c r="AX37" s="3" t="s">
        <v>9</v>
      </c>
      <c r="AY37" s="4" t="s">
        <v>260</v>
      </c>
      <c r="AZ37" s="3" t="s">
        <v>113</v>
      </c>
    </row>
    <row r="38" spans="1:52" x14ac:dyDescent="0.2">
      <c r="A38" s="3">
        <v>0.116968570786047</v>
      </c>
      <c r="B38" s="3">
        <v>11506.203892985601</v>
      </c>
      <c r="C38" s="3">
        <v>-5743.1019464928004</v>
      </c>
      <c r="D38" s="3">
        <v>1.71627932778992</v>
      </c>
      <c r="E38" s="3">
        <v>1.4307713007498399</v>
      </c>
      <c r="F38" s="3">
        <v>-5.7798180756224596E-3</v>
      </c>
      <c r="G38" s="3">
        <v>-0.49268425509257902</v>
      </c>
      <c r="H38" s="3">
        <v>-0.560835345400577</v>
      </c>
      <c r="I38" s="3">
        <v>-0.24997458945641399</v>
      </c>
      <c r="J38" s="3">
        <v>-0.12356595983377899</v>
      </c>
      <c r="K38" s="3">
        <v>0.237350047284489</v>
      </c>
      <c r="L38" s="3">
        <v>1.7689407414900601E-2</v>
      </c>
      <c r="M38" s="3">
        <v>7.3460941635653504E-2</v>
      </c>
      <c r="N38" s="3">
        <v>8.0708282911912899E-2</v>
      </c>
      <c r="O38" s="3">
        <v>0.10287681597399299</v>
      </c>
      <c r="P38" s="3">
        <v>8.4981882582646495E-2</v>
      </c>
      <c r="Q38" s="3">
        <v>9.1750706277940394E-2</v>
      </c>
      <c r="R38" s="3">
        <v>0.111673225046859</v>
      </c>
      <c r="S38" s="3">
        <v>9.00505408489784E-2</v>
      </c>
      <c r="T38" s="3">
        <v>9.0576193044242997E-2</v>
      </c>
      <c r="U38" s="3">
        <v>10.3317592376882</v>
      </c>
      <c r="V38" s="3">
        <v>57.471524242421602</v>
      </c>
      <c r="W38" s="3">
        <v>25.374899622927099</v>
      </c>
      <c r="X38" s="3">
        <v>1</v>
      </c>
      <c r="Y38" s="3">
        <v>3</v>
      </c>
      <c r="Z38" s="3">
        <v>3</v>
      </c>
      <c r="AA38" s="3">
        <v>1.3076051259709701E-3</v>
      </c>
      <c r="AB38" s="4" t="s">
        <v>261</v>
      </c>
      <c r="AC38" s="4" t="s">
        <v>262</v>
      </c>
      <c r="AD38" s="4" t="s">
        <v>263</v>
      </c>
      <c r="AE38" s="4" t="s">
        <v>264</v>
      </c>
      <c r="AF38" s="3">
        <v>1.09765827883757E-2</v>
      </c>
      <c r="AG38" s="3">
        <v>0.37718084883651798</v>
      </c>
      <c r="AH38" s="3">
        <v>2.7799040145759502E-4</v>
      </c>
      <c r="AI38" s="3">
        <v>7.58375696243629E-3</v>
      </c>
      <c r="AJ38" s="3">
        <v>0.55446723500946904</v>
      </c>
      <c r="AK38" s="3">
        <v>0.44216032175833297</v>
      </c>
      <c r="AL38" s="3">
        <v>0.24112988574896399</v>
      </c>
      <c r="AM38" s="3">
        <v>-0.112306913251136</v>
      </c>
      <c r="AN38" s="3">
        <v>-0.31333734926050499</v>
      </c>
      <c r="AO38" s="3">
        <v>-0.20103043600936901</v>
      </c>
      <c r="AP38" s="3">
        <v>4.1819234690271498</v>
      </c>
      <c r="AQ38" s="3">
        <v>4.1578224290770098</v>
      </c>
      <c r="AR38" s="3">
        <v>2.5550889717631402</v>
      </c>
      <c r="AS38" s="3">
        <v>2.2450802524472899</v>
      </c>
      <c r="AT38" s="3">
        <v>2.38675798954743</v>
      </c>
      <c r="AU38" s="3">
        <v>3.0086942617466201</v>
      </c>
      <c r="AV38" s="3">
        <v>3.2569680326996902</v>
      </c>
      <c r="AW38" s="3">
        <v>3.2959890855957998</v>
      </c>
      <c r="AX38" s="3" t="s">
        <v>9</v>
      </c>
      <c r="AY38" s="3">
        <v>1.51231931566025E-2</v>
      </c>
      <c r="AZ38" s="3" t="s">
        <v>84</v>
      </c>
    </row>
    <row r="39" spans="1:52" x14ac:dyDescent="0.2">
      <c r="A39" s="3">
        <v>1.01039698959722</v>
      </c>
      <c r="B39" s="3">
        <v>15479.2260646824</v>
      </c>
      <c r="C39" s="3">
        <v>-7729.6130323411899</v>
      </c>
      <c r="D39" s="3">
        <v>2.0214911462214999</v>
      </c>
      <c r="E39" s="3">
        <v>0.98633568842751695</v>
      </c>
      <c r="F39" s="3">
        <v>-0.173314472575548</v>
      </c>
      <c r="G39" s="3">
        <v>0.24595950784885201</v>
      </c>
      <c r="H39" s="3">
        <v>0.92504462929682496</v>
      </c>
      <c r="I39" s="3">
        <v>0.96586160064693105</v>
      </c>
      <c r="J39" s="3">
        <v>1.0117216730732701</v>
      </c>
      <c r="K39" s="3">
        <v>-8.4719853319367794E-2</v>
      </c>
      <c r="L39" s="3">
        <v>-0.385108844004524</v>
      </c>
      <c r="M39" s="3">
        <v>0.133211248892805</v>
      </c>
      <c r="N39" s="3">
        <v>0.13437062954184301</v>
      </c>
      <c r="O39" s="3">
        <v>0.19005859660829999</v>
      </c>
      <c r="P39" s="3">
        <v>0.154887611909616</v>
      </c>
      <c r="Q39" s="3">
        <v>0.177367720903059</v>
      </c>
      <c r="R39" s="3">
        <v>0.190287918711949</v>
      </c>
      <c r="S39" s="3">
        <v>0.147476162746976</v>
      </c>
      <c r="T39" s="3">
        <v>0.15644093149086499</v>
      </c>
      <c r="U39" s="3">
        <v>27.654352320304401</v>
      </c>
      <c r="V39" s="3">
        <v>42.148067218153898</v>
      </c>
      <c r="W39" s="3">
        <v>78.072580446273705</v>
      </c>
      <c r="X39" s="3">
        <v>1</v>
      </c>
      <c r="Y39" s="3">
        <v>3</v>
      </c>
      <c r="Z39" s="3">
        <v>3</v>
      </c>
      <c r="AA39" s="4" t="s">
        <v>265</v>
      </c>
      <c r="AB39" s="4" t="s">
        <v>266</v>
      </c>
      <c r="AC39" s="4" t="s">
        <v>267</v>
      </c>
      <c r="AD39" s="4" t="s">
        <v>268</v>
      </c>
      <c r="AE39" s="4" t="s">
        <v>269</v>
      </c>
      <c r="AF39" s="4" t="s">
        <v>270</v>
      </c>
      <c r="AG39" s="3">
        <v>0.79536457395951699</v>
      </c>
      <c r="AH39" s="3">
        <v>0.99916598377640098</v>
      </c>
      <c r="AI39" s="3">
        <v>0.84130333216833897</v>
      </c>
      <c r="AJ39" s="3">
        <v>-0.75182034438548595</v>
      </c>
      <c r="AK39" s="3">
        <v>-0.88268470263714105</v>
      </c>
      <c r="AL39" s="3">
        <v>-0.77330717864466902</v>
      </c>
      <c r="AM39" s="3">
        <v>-0.13086435825165499</v>
      </c>
      <c r="AN39" s="3">
        <v>-2.1486834259182901E-2</v>
      </c>
      <c r="AO39" s="3">
        <v>0.109377523992472</v>
      </c>
      <c r="AP39" s="3">
        <v>2.68139099652333</v>
      </c>
      <c r="AQ39" s="3">
        <v>2.25470967142481</v>
      </c>
      <c r="AR39" s="3">
        <v>3.4290909478721501</v>
      </c>
      <c r="AS39" s="3">
        <v>7.9303914434007101</v>
      </c>
      <c r="AT39" s="3">
        <v>6.7624166429074002</v>
      </c>
      <c r="AU39" s="3">
        <v>5.22443151946554</v>
      </c>
      <c r="AV39" s="3">
        <v>7.0441486189826099</v>
      </c>
      <c r="AW39" s="3">
        <v>4.03003061415549</v>
      </c>
      <c r="AX39" s="3" t="s">
        <v>3</v>
      </c>
      <c r="AY39" s="4" t="s">
        <v>271</v>
      </c>
      <c r="AZ39" s="3" t="s">
        <v>113</v>
      </c>
    </row>
    <row r="40" spans="1:52" x14ac:dyDescent="0.2">
      <c r="A40" s="3">
        <v>0.481116984016769</v>
      </c>
      <c r="B40" s="3">
        <v>8596.6442951967892</v>
      </c>
      <c r="C40" s="3">
        <v>-4288.3221475984001</v>
      </c>
      <c r="D40" s="3">
        <v>0.94339532323993502</v>
      </c>
      <c r="E40" s="3">
        <v>0.122131840506203</v>
      </c>
      <c r="F40" s="3">
        <v>-1.5503494067619901E-2</v>
      </c>
      <c r="G40" s="3">
        <v>-5.4914636391838301E-2</v>
      </c>
      <c r="H40" s="3">
        <v>6.2325296769263301E-2</v>
      </c>
      <c r="I40" s="3">
        <v>0.424193500333504</v>
      </c>
      <c r="J40" s="3">
        <v>0.56586008216809802</v>
      </c>
      <c r="K40" s="3">
        <v>-7.8422680008054704E-2</v>
      </c>
      <c r="L40" s="3">
        <v>-0.19805683270348301</v>
      </c>
      <c r="M40" s="3">
        <v>0.11421407758252</v>
      </c>
      <c r="N40" s="3">
        <v>0.135940633014348</v>
      </c>
      <c r="O40" s="3">
        <v>0.164311250020616</v>
      </c>
      <c r="P40" s="3">
        <v>0.12927798966305001</v>
      </c>
      <c r="Q40" s="3">
        <v>0.14376832607044099</v>
      </c>
      <c r="R40" s="3">
        <v>0.19573450018817401</v>
      </c>
      <c r="S40" s="3">
        <v>0.15048482919311501</v>
      </c>
      <c r="T40" s="3">
        <v>0.15621775022290199</v>
      </c>
      <c r="U40" s="3">
        <v>1.9599323902272501</v>
      </c>
      <c r="V40" s="3">
        <v>12.2312302913344</v>
      </c>
      <c r="W40" s="3">
        <v>23.131773952543401</v>
      </c>
      <c r="X40" s="3">
        <v>1</v>
      </c>
      <c r="Y40" s="3">
        <v>3</v>
      </c>
      <c r="Z40" s="3">
        <v>3</v>
      </c>
      <c r="AA40" s="3">
        <v>0.161520549394923</v>
      </c>
      <c r="AB40" s="3">
        <v>6.6316147794891599E-3</v>
      </c>
      <c r="AC40" s="4" t="s">
        <v>272</v>
      </c>
      <c r="AD40" s="3">
        <v>0.31387172366066302</v>
      </c>
      <c r="AE40" s="3">
        <v>0.99646476105631598</v>
      </c>
      <c r="AF40" s="3">
        <v>3.3013678775739998E-2</v>
      </c>
      <c r="AG40" s="3">
        <v>0.25346888902599501</v>
      </c>
      <c r="AH40" s="3">
        <v>0.86019848736091697</v>
      </c>
      <c r="AI40" s="3">
        <v>8.4040764778536801E-3</v>
      </c>
      <c r="AJ40" s="3">
        <v>-0.22801540469221099</v>
      </c>
      <c r="AK40" s="3">
        <v>-2.31139567652359E-2</v>
      </c>
      <c r="AL40" s="3">
        <v>-0.32516508398176203</v>
      </c>
      <c r="AM40" s="3">
        <v>0.20490144792697501</v>
      </c>
      <c r="AN40" s="3">
        <v>-9.7149679289551594E-2</v>
      </c>
      <c r="AO40" s="3">
        <v>-0.30205112721652599</v>
      </c>
      <c r="AP40" s="3">
        <v>1.12990305895206</v>
      </c>
      <c r="AQ40" s="3">
        <v>1.11252070535329</v>
      </c>
      <c r="AR40" s="3">
        <v>1.0695277587771701</v>
      </c>
      <c r="AS40" s="3">
        <v>1.8544233630123199</v>
      </c>
      <c r="AT40" s="3">
        <v>1.2025654349492001</v>
      </c>
      <c r="AU40" s="3">
        <v>1.0947554042471701</v>
      </c>
      <c r="AV40" s="3">
        <v>1.7268955916292199</v>
      </c>
      <c r="AW40" s="3">
        <v>1.3948194969983101</v>
      </c>
      <c r="AX40" s="3" t="s">
        <v>3</v>
      </c>
      <c r="AY40" s="3">
        <v>3.9952317483667198E-2</v>
      </c>
      <c r="AZ40" s="3" t="s">
        <v>273</v>
      </c>
    </row>
    <row r="41" spans="1:52" x14ac:dyDescent="0.2">
      <c r="A41" s="3">
        <v>1.2922461925576401</v>
      </c>
      <c r="B41" s="3">
        <v>14686.417371453699</v>
      </c>
      <c r="C41" s="3">
        <v>-7333.2086857268496</v>
      </c>
      <c r="D41" s="3">
        <v>1.79820141110666</v>
      </c>
      <c r="E41" s="3">
        <v>1.54629650755411</v>
      </c>
      <c r="F41" s="3">
        <v>2.48712132094367E-2</v>
      </c>
      <c r="G41" s="3">
        <v>0.39107104237302398</v>
      </c>
      <c r="H41" s="3">
        <v>-0.34771522029976099</v>
      </c>
      <c r="I41" s="3">
        <v>-0.18676015927057599</v>
      </c>
      <c r="J41" s="3">
        <v>-0.55458553626851603</v>
      </c>
      <c r="K41" s="3">
        <v>0.19248427494522499</v>
      </c>
      <c r="L41" s="3">
        <v>0.446726301480868</v>
      </c>
      <c r="M41" s="3">
        <v>0.17736637611867501</v>
      </c>
      <c r="N41" s="3">
        <v>0.138508835312419</v>
      </c>
      <c r="O41" s="3">
        <v>0.25218943829949297</v>
      </c>
      <c r="P41" s="3">
        <v>0.211764789995745</v>
      </c>
      <c r="Q41" s="3">
        <v>0.24322455980244401</v>
      </c>
      <c r="R41" s="3">
        <v>0.20466518520511601</v>
      </c>
      <c r="S41" s="3">
        <v>0.15459488984404399</v>
      </c>
      <c r="T41" s="3">
        <v>0.16424563118837501</v>
      </c>
      <c r="U41" s="3">
        <v>16.3845074973663</v>
      </c>
      <c r="V41" s="3">
        <v>5.7447653188555403</v>
      </c>
      <c r="W41" s="3">
        <v>34.4100210204437</v>
      </c>
      <c r="X41" s="3">
        <v>1</v>
      </c>
      <c r="Y41" s="3">
        <v>3</v>
      </c>
      <c r="Z41" s="3">
        <v>3</v>
      </c>
      <c r="AA41" s="4" t="s">
        <v>274</v>
      </c>
      <c r="AB41" s="3">
        <v>0.12471021584662099</v>
      </c>
      <c r="AC41" s="4" t="s">
        <v>275</v>
      </c>
      <c r="AD41" s="3">
        <v>0.96276174055673702</v>
      </c>
      <c r="AE41" s="3">
        <v>0.583587751010338</v>
      </c>
      <c r="AF41" s="3">
        <v>0.99852589265622604</v>
      </c>
      <c r="AG41" s="3">
        <v>0.27626200782913601</v>
      </c>
      <c r="AH41" s="3">
        <v>0.98739489999498897</v>
      </c>
      <c r="AI41" s="3">
        <v>0.45170622467189298</v>
      </c>
      <c r="AJ41" s="3">
        <v>-0.11377827423876601</v>
      </c>
      <c r="AK41" s="3">
        <v>0.25147308282714798</v>
      </c>
      <c r="AL41" s="3">
        <v>-3.6602991469858397E-2</v>
      </c>
      <c r="AM41" s="3">
        <v>0.36525135706591499</v>
      </c>
      <c r="AN41" s="3">
        <v>7.7175282768907894E-2</v>
      </c>
      <c r="AO41" s="3">
        <v>-0.28807607429700699</v>
      </c>
      <c r="AP41" s="3">
        <v>4.6940535594336197</v>
      </c>
      <c r="AQ41" s="3">
        <v>4.8122642950549999</v>
      </c>
      <c r="AR41" s="3">
        <v>6.9404564963474096</v>
      </c>
      <c r="AS41" s="3">
        <v>4.0863543960794004</v>
      </c>
      <c r="AT41" s="3">
        <v>3.31540997023746</v>
      </c>
      <c r="AU41" s="3">
        <v>4.1203444960378297</v>
      </c>
      <c r="AV41" s="3">
        <v>3.89438724380646</v>
      </c>
      <c r="AW41" s="3">
        <v>6.2409590405883</v>
      </c>
      <c r="AX41" s="3" t="s">
        <v>3</v>
      </c>
      <c r="AY41" s="3">
        <v>3.1540465577292297E-4</v>
      </c>
      <c r="AZ41" s="3" t="s">
        <v>276</v>
      </c>
    </row>
    <row r="42" spans="1:52" x14ac:dyDescent="0.2">
      <c r="A42" s="3">
        <v>4.7335603294566297</v>
      </c>
      <c r="B42" s="3">
        <v>9701.6260995908397</v>
      </c>
      <c r="C42" s="3">
        <v>-4840.8130497954198</v>
      </c>
      <c r="D42" s="3">
        <v>0.74686881723425202</v>
      </c>
      <c r="E42" s="3">
        <v>0.69992303275457901</v>
      </c>
      <c r="F42" s="3">
        <v>-0.72393514606092202</v>
      </c>
      <c r="G42" s="3">
        <v>-0.20425940938134701</v>
      </c>
      <c r="H42" s="3">
        <v>-0.28450313820621598</v>
      </c>
      <c r="I42" s="3">
        <v>-1.2283677625490499</v>
      </c>
      <c r="J42" s="3">
        <v>0.61252291582266305</v>
      </c>
      <c r="K42" s="3">
        <v>1.00752945760726</v>
      </c>
      <c r="L42" s="3">
        <v>1.50342810464103</v>
      </c>
      <c r="M42" s="3">
        <v>0.28757906562725299</v>
      </c>
      <c r="N42" s="3">
        <v>0.26465362672179099</v>
      </c>
      <c r="O42" s="3">
        <v>0.414208340709187</v>
      </c>
      <c r="P42" s="3">
        <v>0.34004796955030198</v>
      </c>
      <c r="Q42" s="3">
        <v>0.39411868096520503</v>
      </c>
      <c r="R42" s="3">
        <v>0.38774281600850402</v>
      </c>
      <c r="S42" s="3">
        <v>0.30003476625457398</v>
      </c>
      <c r="T42" s="3">
        <v>0.31833434494184198</v>
      </c>
      <c r="U42" s="3">
        <v>6.9326215711614401</v>
      </c>
      <c r="V42" s="3">
        <v>4.6411790836962297</v>
      </c>
      <c r="W42" s="3">
        <v>24.174671283400102</v>
      </c>
      <c r="X42" s="3">
        <v>1</v>
      </c>
      <c r="Y42" s="3">
        <v>3</v>
      </c>
      <c r="Z42" s="3">
        <v>3</v>
      </c>
      <c r="AA42" s="3">
        <v>8.4637538147854692E-3</v>
      </c>
      <c r="AB42" s="3">
        <v>0.20003786331969001</v>
      </c>
      <c r="AC42" s="4" t="s">
        <v>277</v>
      </c>
      <c r="AD42" s="3">
        <v>0.99291573702393698</v>
      </c>
      <c r="AE42" s="3">
        <v>0.896185295825355</v>
      </c>
      <c r="AF42" s="3">
        <v>0.54432189070289105</v>
      </c>
      <c r="AG42" s="3">
        <v>0.983724260471324</v>
      </c>
      <c r="AH42" s="3">
        <v>0.39642936077205299</v>
      </c>
      <c r="AI42" s="3">
        <v>0.103920954684134</v>
      </c>
      <c r="AJ42" s="3">
        <v>-0.102002048529984</v>
      </c>
      <c r="AK42" s="3">
        <v>-0.21926159059741299</v>
      </c>
      <c r="AL42" s="3">
        <v>0.47665371022853897</v>
      </c>
      <c r="AM42" s="3">
        <v>-0.117259542067429</v>
      </c>
      <c r="AN42" s="3">
        <v>0.57865575875852304</v>
      </c>
      <c r="AO42" s="3">
        <v>0.69591530082595199</v>
      </c>
      <c r="AP42" s="3">
        <v>2.0135977204361599</v>
      </c>
      <c r="AQ42" s="3">
        <v>0.97627388378165503</v>
      </c>
      <c r="AR42" s="3">
        <v>1.64158727334657</v>
      </c>
      <c r="AS42" s="3">
        <v>1.4685145697633599</v>
      </c>
      <c r="AT42" s="3">
        <v>1.51500675022939</v>
      </c>
      <c r="AU42" s="3">
        <v>2.0117685404752201</v>
      </c>
      <c r="AV42" s="3">
        <v>0.58952112169782001</v>
      </c>
      <c r="AW42" s="3">
        <v>1.2853720747705699</v>
      </c>
      <c r="AX42" s="3" t="s">
        <v>3</v>
      </c>
      <c r="AY42" s="3">
        <v>2.59670427463859E-2</v>
      </c>
      <c r="AZ42" s="3" t="s">
        <v>278</v>
      </c>
    </row>
    <row r="43" spans="1:52" x14ac:dyDescent="0.2">
      <c r="A43" s="3">
        <v>0.103519194309449</v>
      </c>
      <c r="B43" s="3">
        <v>12886.3734681314</v>
      </c>
      <c r="C43" s="3">
        <v>-6433.1867340657</v>
      </c>
      <c r="D43" s="3">
        <v>2.1967293198729001</v>
      </c>
      <c r="E43" s="3">
        <v>2.0071014951703399</v>
      </c>
      <c r="F43" s="3">
        <v>-0.11410303209874501</v>
      </c>
      <c r="G43" s="3">
        <v>-0.54600591922969299</v>
      </c>
      <c r="H43" s="3">
        <v>-0.714825283172418</v>
      </c>
      <c r="I43" s="3">
        <v>-0.44056314917588801</v>
      </c>
      <c r="J43" s="3">
        <v>-0.164881358296077</v>
      </c>
      <c r="K43" s="3">
        <v>0.32639100133981502</v>
      </c>
      <c r="L43" s="3">
        <v>0.237866369853825</v>
      </c>
      <c r="M43" s="3">
        <v>5.5273918983736001E-2</v>
      </c>
      <c r="N43" s="3">
        <v>5.7757350817644298E-2</v>
      </c>
      <c r="O43" s="3">
        <v>8.2939914809662799E-2</v>
      </c>
      <c r="P43" s="3">
        <v>6.5238327563070506E-2</v>
      </c>
      <c r="Q43" s="3">
        <v>7.4497074350271003E-2</v>
      </c>
      <c r="R43" s="3">
        <v>9.8948568830768205E-2</v>
      </c>
      <c r="S43" s="3">
        <v>6.6141501793292604E-2</v>
      </c>
      <c r="T43" s="3">
        <v>6.9727490499438299E-2</v>
      </c>
      <c r="U43" s="3">
        <v>20.938709677248099</v>
      </c>
      <c r="V43" s="3">
        <v>109.936024726592</v>
      </c>
      <c r="W43" s="3">
        <v>48.4968322005247</v>
      </c>
      <c r="X43" s="3">
        <v>1</v>
      </c>
      <c r="Y43" s="3">
        <v>3</v>
      </c>
      <c r="Z43" s="3">
        <v>3</v>
      </c>
      <c r="AA43" s="4" t="s">
        <v>279</v>
      </c>
      <c r="AB43" s="4" t="s">
        <v>280</v>
      </c>
      <c r="AC43" s="4" t="s">
        <v>281</v>
      </c>
      <c r="AD43" s="4" t="s">
        <v>282</v>
      </c>
      <c r="AE43" s="4" t="s">
        <v>283</v>
      </c>
      <c r="AF43" s="4" t="s">
        <v>284</v>
      </c>
      <c r="AG43" s="3">
        <v>0.63576345483032703</v>
      </c>
      <c r="AH43" s="3">
        <v>1.14523637932518E-4</v>
      </c>
      <c r="AI43" s="3">
        <v>1.7331743318038699E-4</v>
      </c>
      <c r="AJ43" s="3">
        <v>0.62844659837773098</v>
      </c>
      <c r="AK43" s="3">
        <v>0.55162978250251005</v>
      </c>
      <c r="AL43" s="3">
        <v>0.321629964248976</v>
      </c>
      <c r="AM43" s="3">
        <v>-7.6816815875220906E-2</v>
      </c>
      <c r="AN43" s="3">
        <v>-0.30681663412875598</v>
      </c>
      <c r="AO43" s="3">
        <v>-0.22999981825353499</v>
      </c>
      <c r="AP43" s="3">
        <v>7.4417162065712796</v>
      </c>
      <c r="AQ43" s="3">
        <v>6.63924640000055</v>
      </c>
      <c r="AR43" s="3">
        <v>4.3106796191426904</v>
      </c>
      <c r="AS43" s="3">
        <v>3.2612520483168299</v>
      </c>
      <c r="AT43" s="3">
        <v>3.6410649662312302</v>
      </c>
      <c r="AU43" s="3">
        <v>4.5021910633267499</v>
      </c>
      <c r="AV43" s="3">
        <v>4.7900380067488699</v>
      </c>
      <c r="AW43" s="3">
        <v>5.4211159210374698</v>
      </c>
      <c r="AX43" s="3" t="s">
        <v>3</v>
      </c>
      <c r="AY43" s="4" t="s">
        <v>285</v>
      </c>
      <c r="AZ43" s="3" t="s">
        <v>84</v>
      </c>
    </row>
    <row r="44" spans="1:52" x14ac:dyDescent="0.2">
      <c r="A44" s="3">
        <v>1.2532953576788</v>
      </c>
      <c r="B44" s="3">
        <v>10262.899076742</v>
      </c>
      <c r="C44" s="3">
        <v>-5121.44953837101</v>
      </c>
      <c r="D44" s="3">
        <v>1.0560595555957899</v>
      </c>
      <c r="E44" s="3">
        <v>0.69816070202656799</v>
      </c>
      <c r="F44" s="3">
        <v>-9.2293456339009206E-2</v>
      </c>
      <c r="G44" s="3">
        <v>0.24062123835094201</v>
      </c>
      <c r="H44" s="3">
        <v>-0.28360737676200598</v>
      </c>
      <c r="I44" s="3">
        <v>-0.177045261601746</v>
      </c>
      <c r="J44" s="3">
        <v>-0.713580266230185</v>
      </c>
      <c r="K44" s="3">
        <v>0.21643362856548101</v>
      </c>
      <c r="L44" s="3">
        <v>0.26964334990434802</v>
      </c>
      <c r="M44" s="3">
        <v>0.11820628236255699</v>
      </c>
      <c r="N44" s="3">
        <v>0.14387181263370599</v>
      </c>
      <c r="O44" s="3">
        <v>0.17096675761190899</v>
      </c>
      <c r="P44" s="3">
        <v>0.13594281473935299</v>
      </c>
      <c r="Q44" s="3">
        <v>0.154827749544417</v>
      </c>
      <c r="R44" s="3">
        <v>0.22791936968062099</v>
      </c>
      <c r="S44" s="3">
        <v>0.16246340289396699</v>
      </c>
      <c r="T44" s="3">
        <v>0.17345578170537199</v>
      </c>
      <c r="U44" s="3">
        <v>0.29457858481212101</v>
      </c>
      <c r="V44" s="3">
        <v>4.8395690837632701</v>
      </c>
      <c r="W44" s="3">
        <v>26.935619529239698</v>
      </c>
      <c r="X44" s="3">
        <v>1</v>
      </c>
      <c r="Y44" s="3">
        <v>3</v>
      </c>
      <c r="Z44" s="3">
        <v>3</v>
      </c>
      <c r="AA44" s="3">
        <v>0.58730129474018899</v>
      </c>
      <c r="AB44" s="3">
        <v>0.18392873689669401</v>
      </c>
      <c r="AC44" s="4" t="s">
        <v>286</v>
      </c>
      <c r="AD44" s="3">
        <v>0.85470147422554799</v>
      </c>
      <c r="AE44" s="3">
        <v>0.40360772612602103</v>
      </c>
      <c r="AF44" s="3">
        <v>0.98713549864943595</v>
      </c>
      <c r="AG44" s="3">
        <v>0.96525006608885799</v>
      </c>
      <c r="AH44" s="3">
        <v>0.95025347875773103</v>
      </c>
      <c r="AI44" s="3">
        <v>0.56889458402304605</v>
      </c>
      <c r="AJ44" s="3">
        <v>0.11616889476415</v>
      </c>
      <c r="AK44" s="3">
        <v>0.17539056247926599</v>
      </c>
      <c r="AL44" s="3">
        <v>4.2223586649572001E-2</v>
      </c>
      <c r="AM44" s="3">
        <v>5.92216677151155E-2</v>
      </c>
      <c r="AN44" s="3">
        <v>-7.3945308114578098E-2</v>
      </c>
      <c r="AO44" s="3">
        <v>-0.133166975829694</v>
      </c>
      <c r="AP44" s="3">
        <v>2.0100522203890598</v>
      </c>
      <c r="AQ44" s="3">
        <v>1.8328410433220901</v>
      </c>
      <c r="AR44" s="3">
        <v>2.5568651066413</v>
      </c>
      <c r="AS44" s="3">
        <v>1.1421451649335901</v>
      </c>
      <c r="AT44" s="3">
        <v>1.51369446059196</v>
      </c>
      <c r="AU44" s="3">
        <v>1.7137663588443299</v>
      </c>
      <c r="AV44" s="3">
        <v>1.6839048981197799</v>
      </c>
      <c r="AW44" s="3">
        <v>2.0106646398204102</v>
      </c>
      <c r="AX44" s="3" t="s">
        <v>3</v>
      </c>
      <c r="AY44" s="3">
        <v>8.3920646168205906E-3</v>
      </c>
      <c r="AZ44" s="3" t="s">
        <v>287</v>
      </c>
    </row>
    <row r="45" spans="1:52" x14ac:dyDescent="0.2">
      <c r="A45" s="3">
        <v>3.4464815520445899</v>
      </c>
      <c r="B45" s="3">
        <v>15111.346639495299</v>
      </c>
      <c r="C45" s="3">
        <v>-7545.6733197476597</v>
      </c>
      <c r="D45" s="3">
        <v>1.5745454343607199</v>
      </c>
      <c r="E45" s="3">
        <v>2.20089562802622</v>
      </c>
      <c r="F45" s="3">
        <v>-0.54200347345464805</v>
      </c>
      <c r="G45" s="3">
        <v>-7.2802598207805302E-3</v>
      </c>
      <c r="H45" s="3">
        <v>-0.65194880088434104</v>
      </c>
      <c r="I45" s="3">
        <v>-1.01445272957815</v>
      </c>
      <c r="J45" s="3">
        <v>-0.195333375329484</v>
      </c>
      <c r="K45" s="3">
        <v>0.85286462234399896</v>
      </c>
      <c r="L45" s="3">
        <v>1.4648090974313299</v>
      </c>
      <c r="M45" s="3">
        <v>0.18893270129262599</v>
      </c>
      <c r="N45" s="3">
        <v>0.19814387514819701</v>
      </c>
      <c r="O45" s="3">
        <v>0.27548309846088598</v>
      </c>
      <c r="P45" s="3">
        <v>0.220942080455545</v>
      </c>
      <c r="Q45" s="3">
        <v>0.25581785894695802</v>
      </c>
      <c r="R45" s="3">
        <v>0.30731526777001</v>
      </c>
      <c r="S45" s="3">
        <v>0.22548114135397199</v>
      </c>
      <c r="T45" s="3">
        <v>0.24137299281262201</v>
      </c>
      <c r="U45" s="3">
        <v>12.378866484357401</v>
      </c>
      <c r="V45" s="3">
        <v>2.3177243641419301</v>
      </c>
      <c r="W45" s="3">
        <v>57.864149742617499</v>
      </c>
      <c r="X45" s="3">
        <v>1</v>
      </c>
      <c r="Y45" s="3">
        <v>3</v>
      </c>
      <c r="Z45" s="3">
        <v>3</v>
      </c>
      <c r="AA45" s="3">
        <v>4.3422067895264402E-4</v>
      </c>
      <c r="AB45" s="3">
        <v>0.509133895987254</v>
      </c>
      <c r="AC45" s="4" t="s">
        <v>288</v>
      </c>
      <c r="AD45" s="3">
        <v>0.97196087166019596</v>
      </c>
      <c r="AE45" s="3">
        <v>0.65036124443388299</v>
      </c>
      <c r="AF45" s="3">
        <v>0.58271079152924699</v>
      </c>
      <c r="AG45" s="3">
        <v>0.93824571809089896</v>
      </c>
      <c r="AH45" s="3">
        <v>0.87445373861384901</v>
      </c>
      <c r="AI45" s="3">
        <v>0.99049175373389597</v>
      </c>
      <c r="AJ45" s="3">
        <v>0.104946947485523</v>
      </c>
      <c r="AK45" s="3">
        <v>0.22551648971234201</v>
      </c>
      <c r="AL45" s="3">
        <v>0.282048180862491</v>
      </c>
      <c r="AM45" s="3">
        <v>0.120569542226819</v>
      </c>
      <c r="AN45" s="3">
        <v>0.17710123337696801</v>
      </c>
      <c r="AO45" s="3">
        <v>5.6531691150148798E-2</v>
      </c>
      <c r="AP45" s="3">
        <v>9.0331001752474407</v>
      </c>
      <c r="AQ45" s="3">
        <v>5.2534875672123302</v>
      </c>
      <c r="AR45" s="3">
        <v>8.9675756661216202</v>
      </c>
      <c r="AS45" s="3">
        <v>4.2899647641498504</v>
      </c>
      <c r="AT45" s="3">
        <v>4.7065108020734803</v>
      </c>
      <c r="AU45" s="3">
        <v>6.4225033784242704</v>
      </c>
      <c r="AV45" s="3">
        <v>3.2754094967558198</v>
      </c>
      <c r="AW45" s="3">
        <v>8.2420452446501304</v>
      </c>
      <c r="AX45" s="3" t="s">
        <v>3</v>
      </c>
      <c r="AY45" s="4" t="s">
        <v>290</v>
      </c>
      <c r="AZ45" s="3" t="s">
        <v>289</v>
      </c>
    </row>
    <row r="46" spans="1:52" x14ac:dyDescent="0.2">
      <c r="A46" s="3">
        <v>2.1094490848608101</v>
      </c>
      <c r="B46" s="3">
        <v>7002.3095476804701</v>
      </c>
      <c r="C46" s="3">
        <v>-3491.1547738402401</v>
      </c>
      <c r="D46" s="3">
        <v>0.69363302023594997</v>
      </c>
      <c r="E46" s="3">
        <v>0.158500618861666</v>
      </c>
      <c r="F46" s="3">
        <v>-0.65151815729051699</v>
      </c>
      <c r="G46" s="3">
        <v>-0.52183154342359495</v>
      </c>
      <c r="H46" s="3">
        <v>-3.4359646454602502E-2</v>
      </c>
      <c r="I46" s="3">
        <v>-0.66995924723266398</v>
      </c>
      <c r="J46" s="3">
        <v>0.48348750322241202</v>
      </c>
      <c r="K46" s="3">
        <v>1.1999181705669499</v>
      </c>
      <c r="L46" s="3">
        <v>0.638516646919705</v>
      </c>
      <c r="M46" s="3">
        <v>0.240242282126641</v>
      </c>
      <c r="N46" s="3">
        <v>0.30440091962378002</v>
      </c>
      <c r="O46" s="3">
        <v>0.26658668369266503</v>
      </c>
      <c r="P46" s="3">
        <v>0.25655981031876102</v>
      </c>
      <c r="Q46" s="3">
        <v>0.26885031551544197</v>
      </c>
      <c r="R46" s="3">
        <v>0.36188722134283802</v>
      </c>
      <c r="S46" s="3">
        <v>0.32168258108706799</v>
      </c>
      <c r="T46" s="3">
        <v>0.34381847042557301</v>
      </c>
      <c r="U46" s="3">
        <v>8.6864711130185892</v>
      </c>
      <c r="V46" s="3">
        <v>58.3550059647607</v>
      </c>
      <c r="W46" s="3">
        <v>24.078022869436101</v>
      </c>
      <c r="X46" s="3">
        <v>1</v>
      </c>
      <c r="Y46" s="3">
        <v>3</v>
      </c>
      <c r="Z46" s="3">
        <v>3</v>
      </c>
      <c r="AA46" s="3">
        <v>3.2058071619321198E-3</v>
      </c>
      <c r="AB46" s="4" t="s">
        <v>291</v>
      </c>
      <c r="AC46" s="4" t="s">
        <v>292</v>
      </c>
      <c r="AD46" s="3">
        <v>0.54155321284819902</v>
      </c>
      <c r="AE46" s="3">
        <v>1.2294185553525801E-2</v>
      </c>
      <c r="AF46" s="3">
        <v>0.30180349744825902</v>
      </c>
      <c r="AG46" s="4" t="s">
        <v>294</v>
      </c>
      <c r="AH46" s="3">
        <v>0.97344068704989695</v>
      </c>
      <c r="AI46" s="4" t="s">
        <v>295</v>
      </c>
      <c r="AJ46" s="3">
        <v>0.28008779181238902</v>
      </c>
      <c r="AK46" s="3">
        <v>-0.56559943882887498</v>
      </c>
      <c r="AL46" s="3">
        <v>0.35070092377281198</v>
      </c>
      <c r="AM46" s="3">
        <v>-0.84568723064126405</v>
      </c>
      <c r="AN46" s="3">
        <v>7.0613131960422806E-2</v>
      </c>
      <c r="AO46" s="3">
        <v>0.91630036260168601</v>
      </c>
      <c r="AP46" s="3">
        <v>1.1717526493777699</v>
      </c>
      <c r="AQ46" s="3">
        <v>0.61078055684060695</v>
      </c>
      <c r="AR46" s="3">
        <v>0.69535628494631097</v>
      </c>
      <c r="AS46" s="3">
        <v>0.587804083088872</v>
      </c>
      <c r="AT46" s="3">
        <v>1.13217546525027</v>
      </c>
      <c r="AU46" s="3">
        <v>1.9592093239092201</v>
      </c>
      <c r="AV46" s="3">
        <v>0.59962031742008404</v>
      </c>
      <c r="AW46" s="3">
        <v>0.591874808410084</v>
      </c>
      <c r="AX46" s="3" t="s">
        <v>5</v>
      </c>
      <c r="AY46" s="3">
        <v>2.6716444489649601E-2</v>
      </c>
      <c r="AZ46" s="3" t="s">
        <v>293</v>
      </c>
    </row>
    <row r="47" spans="1:52" x14ac:dyDescent="0.2">
      <c r="A47" s="3">
        <v>0.58165745003435199</v>
      </c>
      <c r="B47" s="3">
        <v>16839.677066171502</v>
      </c>
      <c r="C47" s="3">
        <v>-8409.83853308576</v>
      </c>
      <c r="D47" s="3">
        <v>2.9897585675084302</v>
      </c>
      <c r="E47" s="3">
        <v>1.6824344576830901</v>
      </c>
      <c r="F47" s="3">
        <v>-0.236372577345831</v>
      </c>
      <c r="G47" s="3">
        <v>0.65328258424832297</v>
      </c>
      <c r="H47" s="3">
        <v>0.705496489129536</v>
      </c>
      <c r="I47" s="3">
        <v>0.72143243012533098</v>
      </c>
      <c r="J47" s="3">
        <v>0.58559319510541996</v>
      </c>
      <c r="K47" s="3">
        <v>0.40235664506576502</v>
      </c>
      <c r="L47" s="3">
        <v>-0.11146564454102099</v>
      </c>
      <c r="M47" s="3">
        <v>0.13078037555390901</v>
      </c>
      <c r="N47" s="3">
        <v>0.15005098054521701</v>
      </c>
      <c r="O47" s="3">
        <v>0.147544959618337</v>
      </c>
      <c r="P47" s="3">
        <v>0.14125119322931501</v>
      </c>
      <c r="Q47" s="3">
        <v>0.14820958286444699</v>
      </c>
      <c r="R47" s="3">
        <v>0.16965891223738999</v>
      </c>
      <c r="S47" s="3">
        <v>0.15859838365760301</v>
      </c>
      <c r="T47" s="3">
        <v>0.16608818328856101</v>
      </c>
      <c r="U47" s="3">
        <v>2.08243469361698</v>
      </c>
      <c r="V47" s="3">
        <v>85.874530507893695</v>
      </c>
      <c r="W47" s="3">
        <v>53.7773287992852</v>
      </c>
      <c r="X47" s="3">
        <v>1</v>
      </c>
      <c r="Y47" s="3">
        <v>3</v>
      </c>
      <c r="Z47" s="3">
        <v>3</v>
      </c>
      <c r="AA47" s="3">
        <v>0.14900234713902399</v>
      </c>
      <c r="AB47" s="4" t="s">
        <v>296</v>
      </c>
      <c r="AC47" s="4" t="s">
        <v>297</v>
      </c>
      <c r="AD47" s="4" t="s">
        <v>298</v>
      </c>
      <c r="AE47" s="4" t="s">
        <v>299</v>
      </c>
      <c r="AF47" s="4" t="s">
        <v>300</v>
      </c>
      <c r="AG47" s="3">
        <v>0.96655477879972396</v>
      </c>
      <c r="AH47" s="3">
        <v>1.87132762789756E-2</v>
      </c>
      <c r="AI47" s="3">
        <v>1.6914617462948901E-2</v>
      </c>
      <c r="AJ47" s="3">
        <v>-0.94607918180103301</v>
      </c>
      <c r="AK47" s="3">
        <v>-0.90667481166241903</v>
      </c>
      <c r="AL47" s="3">
        <v>-0.66569960785481996</v>
      </c>
      <c r="AM47" s="3">
        <v>3.94043701386146E-2</v>
      </c>
      <c r="AN47" s="3">
        <v>0.28037957394621299</v>
      </c>
      <c r="AO47" s="3">
        <v>0.24097520380759799</v>
      </c>
      <c r="AP47" s="3">
        <v>5.3786341026997997</v>
      </c>
      <c r="AQ47" s="3">
        <v>4.24635887458588</v>
      </c>
      <c r="AR47" s="3">
        <v>10.3368692413439</v>
      </c>
      <c r="AS47" s="3">
        <v>14.657287611941801</v>
      </c>
      <c r="AT47" s="3">
        <v>10.8909366877414</v>
      </c>
      <c r="AU47" s="3">
        <v>12.8573420577123</v>
      </c>
      <c r="AV47" s="3">
        <v>11.065884287122399</v>
      </c>
      <c r="AW47" s="3">
        <v>7.8148726325440103</v>
      </c>
      <c r="AX47" s="3" t="s">
        <v>5</v>
      </c>
      <c r="AY47" s="4" t="s">
        <v>301</v>
      </c>
      <c r="AZ47" s="3" t="s">
        <v>113</v>
      </c>
    </row>
    <row r="48" spans="1:52" x14ac:dyDescent="0.2">
      <c r="A48" s="3">
        <v>0.82838842929325196</v>
      </c>
      <c r="B48" s="3">
        <v>4603.1249291301701</v>
      </c>
      <c r="C48" s="3">
        <v>-2291.5624645650901</v>
      </c>
      <c r="D48" s="3">
        <v>0.44393827781898298</v>
      </c>
      <c r="E48" s="3">
        <v>-2.2523254450618299E-2</v>
      </c>
      <c r="F48" s="3">
        <v>-0.41633914300665498</v>
      </c>
      <c r="G48" s="3">
        <v>-0.90548726798481805</v>
      </c>
      <c r="H48" s="3">
        <v>-0.81351351244347603</v>
      </c>
      <c r="I48" s="3">
        <v>-0.90832046942030198</v>
      </c>
      <c r="J48" s="3">
        <v>-9.7662446491816796E-2</v>
      </c>
      <c r="K48" s="3">
        <v>0.876919520441095</v>
      </c>
      <c r="L48" s="3">
        <v>0.48009966054877001</v>
      </c>
      <c r="M48" s="3">
        <v>0.22325080823250801</v>
      </c>
      <c r="N48" s="3">
        <v>0.25407487894879099</v>
      </c>
      <c r="O48" s="3">
        <v>0.26616637969321</v>
      </c>
      <c r="P48" s="3">
        <v>0.24871108617707199</v>
      </c>
      <c r="Q48" s="3">
        <v>0.26614590979034197</v>
      </c>
      <c r="R48" s="3">
        <v>0.33873989157158801</v>
      </c>
      <c r="S48" s="3">
        <v>0.273613888727199</v>
      </c>
      <c r="T48" s="3">
        <v>0.29461145437943898</v>
      </c>
      <c r="U48" s="3">
        <v>5.1304721600371002</v>
      </c>
      <c r="V48" s="3">
        <v>12.216999466359001</v>
      </c>
      <c r="W48" s="3">
        <v>23.270000102191101</v>
      </c>
      <c r="X48" s="3">
        <v>1</v>
      </c>
      <c r="Y48" s="3">
        <v>3</v>
      </c>
      <c r="Z48" s="3">
        <v>3</v>
      </c>
      <c r="AA48" s="3">
        <v>2.3509331605183099E-2</v>
      </c>
      <c r="AB48" s="3">
        <v>6.6756010150377104E-3</v>
      </c>
      <c r="AC48" s="4" t="s">
        <v>302</v>
      </c>
      <c r="AD48" s="3">
        <v>2.5185704487695699E-4</v>
      </c>
      <c r="AE48" s="3">
        <v>0.21867814126140001</v>
      </c>
      <c r="AF48" s="3">
        <v>1.1312259768598501E-2</v>
      </c>
      <c r="AG48" s="3">
        <v>1.03071791706058E-2</v>
      </c>
      <c r="AH48" s="3">
        <v>0.52268998834787295</v>
      </c>
      <c r="AI48" s="3">
        <v>0.29165079306653202</v>
      </c>
      <c r="AJ48" s="3">
        <v>0.95431849123072598</v>
      </c>
      <c r="AK48" s="3">
        <v>0.37505375222292903</v>
      </c>
      <c r="AL48" s="3">
        <v>0.668270639145917</v>
      </c>
      <c r="AM48" s="3">
        <v>-0.57926473900779796</v>
      </c>
      <c r="AN48" s="3">
        <v>-0.28604785208480898</v>
      </c>
      <c r="AO48" s="3">
        <v>0.29321688692298897</v>
      </c>
      <c r="AP48" s="3">
        <v>0.97772850038984105</v>
      </c>
      <c r="AQ48" s="3">
        <v>0.64476949544794704</v>
      </c>
      <c r="AR48" s="3">
        <v>0.39533944747040201</v>
      </c>
      <c r="AS48" s="3">
        <v>0.23645151280209001</v>
      </c>
      <c r="AT48" s="3">
        <v>0.43342488783659899</v>
      </c>
      <c r="AU48" s="3">
        <v>0.68697567877571297</v>
      </c>
      <c r="AV48" s="3">
        <v>0.39422095638378102</v>
      </c>
      <c r="AW48" s="3">
        <v>0.42017532836298399</v>
      </c>
      <c r="AX48" s="3" t="s">
        <v>5</v>
      </c>
      <c r="AY48" s="3">
        <v>3.8031637454319499E-2</v>
      </c>
      <c r="AZ48" s="3" t="s">
        <v>303</v>
      </c>
    </row>
    <row r="49" spans="1:52" x14ac:dyDescent="0.2">
      <c r="A49" s="3">
        <v>1.8092551892250801</v>
      </c>
      <c r="B49" s="3">
        <v>7007.3710520949899</v>
      </c>
      <c r="C49" s="3">
        <v>-3493.6855260474899</v>
      </c>
      <c r="D49" s="3">
        <v>0.69291672478584398</v>
      </c>
      <c r="E49" s="3">
        <v>-0.25149573482885901</v>
      </c>
      <c r="F49" s="3">
        <v>-0.16453630455704499</v>
      </c>
      <c r="G49" s="3">
        <v>-7.0969127157080897E-2</v>
      </c>
      <c r="H49" s="3">
        <v>0.30585032531649198</v>
      </c>
      <c r="I49" s="3">
        <v>-0.23816860628148401</v>
      </c>
      <c r="J49" s="3">
        <v>-5.5733825068477502E-2</v>
      </c>
      <c r="K49" s="3">
        <v>0.82947481727095995</v>
      </c>
      <c r="L49" s="3">
        <v>0.20353999681432999</v>
      </c>
      <c r="M49" s="3">
        <v>0.25214974271150398</v>
      </c>
      <c r="N49" s="3">
        <v>0.30661100083565401</v>
      </c>
      <c r="O49" s="3">
        <v>0.27641478019793098</v>
      </c>
      <c r="P49" s="3">
        <v>0.26746385379710602</v>
      </c>
      <c r="Q49" s="3">
        <v>0.27848128193683502</v>
      </c>
      <c r="R49" s="3">
        <v>0.36009940786998501</v>
      </c>
      <c r="S49" s="3">
        <v>0.322606031756904</v>
      </c>
      <c r="T49" s="3">
        <v>0.3435674754293</v>
      </c>
      <c r="U49" s="3">
        <v>19.6875514271733</v>
      </c>
      <c r="V49" s="3">
        <v>56.504763176049501</v>
      </c>
      <c r="W49" s="3">
        <v>25.7685951204624</v>
      </c>
      <c r="X49" s="3">
        <v>1</v>
      </c>
      <c r="Y49" s="3">
        <v>3</v>
      </c>
      <c r="Z49" s="3">
        <v>3</v>
      </c>
      <c r="AA49" s="4" t="s">
        <v>304</v>
      </c>
      <c r="AB49" s="4" t="s">
        <v>305</v>
      </c>
      <c r="AC49" s="4" t="s">
        <v>306</v>
      </c>
      <c r="AD49" s="3">
        <v>0.964896194539277</v>
      </c>
      <c r="AE49" s="3">
        <v>5.8102833272799504E-4</v>
      </c>
      <c r="AF49" s="3">
        <v>0.90499580199001495</v>
      </c>
      <c r="AG49" s="4" t="s">
        <v>307</v>
      </c>
      <c r="AH49" s="3">
        <v>0.99553368302685596</v>
      </c>
      <c r="AI49" s="4" t="s">
        <v>308</v>
      </c>
      <c r="AJ49" s="3">
        <v>9.8836039691319599E-2</v>
      </c>
      <c r="AK49" s="3">
        <v>-0.72058773395197195</v>
      </c>
      <c r="AL49" s="3">
        <v>0.13639860787431801</v>
      </c>
      <c r="AM49" s="3">
        <v>-0.819423773643292</v>
      </c>
      <c r="AN49" s="3">
        <v>3.7562568182998697E-2</v>
      </c>
      <c r="AO49" s="3">
        <v>0.85698634182629096</v>
      </c>
      <c r="AP49" s="3">
        <v>0.77763677435662304</v>
      </c>
      <c r="AQ49" s="3">
        <v>0.65965913507221396</v>
      </c>
      <c r="AR49" s="3">
        <v>0.72436138398023897</v>
      </c>
      <c r="AS49" s="3">
        <v>0.58115661833716403</v>
      </c>
      <c r="AT49" s="3">
        <v>1.0558589333180599</v>
      </c>
      <c r="AU49" s="3">
        <v>2.0529814515670299</v>
      </c>
      <c r="AV49" s="3">
        <v>0.61283206219487996</v>
      </c>
      <c r="AW49" s="3">
        <v>0.63720704243269499</v>
      </c>
      <c r="AX49" s="3" t="s">
        <v>5</v>
      </c>
      <c r="AY49" s="3">
        <v>1.3260735780126799E-2</v>
      </c>
      <c r="AZ49" s="3" t="s">
        <v>144</v>
      </c>
    </row>
    <row r="50" spans="1:52" x14ac:dyDescent="0.2">
      <c r="A50" s="3">
        <v>2.5610823510726499</v>
      </c>
      <c r="B50" s="3">
        <v>6524.28180300652</v>
      </c>
      <c r="C50" s="3">
        <v>-3252.14090150326</v>
      </c>
      <c r="D50" s="3">
        <v>0.58886455132746296</v>
      </c>
      <c r="E50" s="3">
        <v>-0.22163887118091299</v>
      </c>
      <c r="F50" s="3">
        <v>-0.19838688484335901</v>
      </c>
      <c r="G50" s="3">
        <v>-0.21165239704437699</v>
      </c>
      <c r="H50" s="3">
        <v>-0.103118138151557</v>
      </c>
      <c r="I50" s="3">
        <v>-0.19701583541140499</v>
      </c>
      <c r="J50" s="3">
        <v>-8.0360543931252804E-2</v>
      </c>
      <c r="K50" s="3">
        <v>0.87216112912947596</v>
      </c>
      <c r="L50" s="3">
        <v>-5.5593134618617597E-2</v>
      </c>
      <c r="M50" s="3">
        <v>0.27601939086419602</v>
      </c>
      <c r="N50" s="3">
        <v>0.33397430789189703</v>
      </c>
      <c r="O50" s="3">
        <v>0.30306200733542599</v>
      </c>
      <c r="P50" s="3">
        <v>0.29433686470458598</v>
      </c>
      <c r="Q50" s="3">
        <v>0.30464520304048798</v>
      </c>
      <c r="R50" s="3">
        <v>0.39865069569641298</v>
      </c>
      <c r="S50" s="3">
        <v>0.35492041461365798</v>
      </c>
      <c r="T50" s="3">
        <v>0.374240115385512</v>
      </c>
      <c r="U50" s="3">
        <v>7.5363019462153202</v>
      </c>
      <c r="V50" s="3">
        <v>14.4234875632329</v>
      </c>
      <c r="W50" s="3">
        <v>28.476392093771199</v>
      </c>
      <c r="X50" s="3">
        <v>1</v>
      </c>
      <c r="Y50" s="3">
        <v>3</v>
      </c>
      <c r="Z50" s="3">
        <v>3</v>
      </c>
      <c r="AA50" s="3">
        <v>6.0468025734026799E-3</v>
      </c>
      <c r="AB50" s="3">
        <v>2.3818821573628498E-3</v>
      </c>
      <c r="AC50" s="4" t="s">
        <v>309</v>
      </c>
      <c r="AD50" s="3">
        <v>0.701805208203512</v>
      </c>
      <c r="AE50" s="3">
        <v>0.37310984846175099</v>
      </c>
      <c r="AF50" s="3">
        <v>0.74220747271513898</v>
      </c>
      <c r="AG50" s="3">
        <v>1.58623506129874E-3</v>
      </c>
      <c r="AH50" s="3">
        <v>0.99883562232683198</v>
      </c>
      <c r="AI50" s="3">
        <v>8.03169309565255E-4</v>
      </c>
      <c r="AJ50" s="3">
        <v>0.25183266901000301</v>
      </c>
      <c r="AK50" s="3">
        <v>-0.33296242641318102</v>
      </c>
      <c r="AL50" s="3">
        <v>0.22481240272071401</v>
      </c>
      <c r="AM50" s="3">
        <v>-0.58479509542318497</v>
      </c>
      <c r="AN50" s="3">
        <v>-2.70202662892895E-2</v>
      </c>
      <c r="AO50" s="3">
        <v>0.55777482913389498</v>
      </c>
      <c r="AP50" s="3">
        <v>0.80120465018595499</v>
      </c>
      <c r="AQ50" s="3">
        <v>0.65702989711914905</v>
      </c>
      <c r="AR50" s="3">
        <v>0.64837161424988599</v>
      </c>
      <c r="AS50" s="3">
        <v>0.49064290492343299</v>
      </c>
      <c r="AT50" s="3">
        <v>0.72270294237839094</v>
      </c>
      <c r="AU50" s="3">
        <v>1.41767362367062</v>
      </c>
      <c r="AV50" s="3">
        <v>0.657931335403387</v>
      </c>
      <c r="AW50" s="3">
        <v>0.51036214039017602</v>
      </c>
      <c r="AX50" s="3" t="s">
        <v>5</v>
      </c>
      <c r="AY50" s="3">
        <v>4.3920941801477899E-3</v>
      </c>
      <c r="AZ50" s="3" t="s">
        <v>310</v>
      </c>
    </row>
    <row r="51" spans="1:52" x14ac:dyDescent="0.2">
      <c r="A51" s="3">
        <v>0.94059211240570495</v>
      </c>
      <c r="B51" s="3">
        <v>10574.028503429199</v>
      </c>
      <c r="C51" s="3">
        <v>-5277.0142517146196</v>
      </c>
      <c r="D51" s="3">
        <v>1.4230490775851701</v>
      </c>
      <c r="E51" s="3">
        <v>1.10627007620108</v>
      </c>
      <c r="F51" s="3">
        <v>-0.29216065305389699</v>
      </c>
      <c r="G51" s="3">
        <v>-0.42698411257025098</v>
      </c>
      <c r="H51" s="3">
        <v>-4.7407499045336303E-2</v>
      </c>
      <c r="I51" s="3">
        <v>-0.66569872079572401</v>
      </c>
      <c r="J51" s="3">
        <v>0.23276235685705399</v>
      </c>
      <c r="K51" s="3">
        <v>1.0407707759114899</v>
      </c>
      <c r="L51" s="3">
        <v>0.244304989188323</v>
      </c>
      <c r="M51" s="3">
        <v>0.17743279520022801</v>
      </c>
      <c r="N51" s="3">
        <v>0.19559616755550699</v>
      </c>
      <c r="O51" s="3">
        <v>0.20711371747419399</v>
      </c>
      <c r="P51" s="3">
        <v>0.19478595248758601</v>
      </c>
      <c r="Q51" s="3">
        <v>0.20847652741956299</v>
      </c>
      <c r="R51" s="3">
        <v>0.23043828070181099</v>
      </c>
      <c r="S51" s="3">
        <v>0.20786918309812299</v>
      </c>
      <c r="T51" s="3">
        <v>0.22264505273627699</v>
      </c>
      <c r="U51" s="3">
        <v>50.045781602054902</v>
      </c>
      <c r="V51" s="3">
        <v>65.405476017887906</v>
      </c>
      <c r="W51" s="3">
        <v>68.188111111929501</v>
      </c>
      <c r="X51" s="3">
        <v>1</v>
      </c>
      <c r="Y51" s="3">
        <v>3</v>
      </c>
      <c r="Z51" s="3">
        <v>3</v>
      </c>
      <c r="AA51" s="4" t="s">
        <v>311</v>
      </c>
      <c r="AB51" s="4" t="s">
        <v>312</v>
      </c>
      <c r="AC51" s="4" t="s">
        <v>313</v>
      </c>
      <c r="AD51" s="3">
        <v>0.26650469523405801</v>
      </c>
      <c r="AE51" s="3">
        <v>9.1639027653764894E-3</v>
      </c>
      <c r="AF51" s="3">
        <v>6.6552573459849303E-3</v>
      </c>
      <c r="AG51" s="4" t="s">
        <v>314</v>
      </c>
      <c r="AH51" s="3">
        <v>0.41129843597530602</v>
      </c>
      <c r="AI51" s="4" t="s">
        <v>315</v>
      </c>
      <c r="AJ51" s="3">
        <v>0.31060293414172402</v>
      </c>
      <c r="AK51" s="3">
        <v>-0.47297788891040898</v>
      </c>
      <c r="AL51" s="3">
        <v>0.54354622620156301</v>
      </c>
      <c r="AM51" s="3">
        <v>-0.78358082305213295</v>
      </c>
      <c r="AN51" s="3">
        <v>0.23294329205983899</v>
      </c>
      <c r="AO51" s="3">
        <v>1.0165241151119699</v>
      </c>
      <c r="AP51" s="3">
        <v>3.0230615501271498</v>
      </c>
      <c r="AQ51" s="3">
        <v>2.2571645984303199</v>
      </c>
      <c r="AR51" s="3">
        <v>1.97246881481034</v>
      </c>
      <c r="AS51" s="3">
        <v>1.85871923541746</v>
      </c>
      <c r="AT51" s="3">
        <v>2.8830898313534901</v>
      </c>
      <c r="AU51" s="3">
        <v>6.0950239965504496</v>
      </c>
      <c r="AV51" s="3">
        <v>1.55359461966015</v>
      </c>
      <c r="AW51" s="3">
        <v>1.4809972694148701</v>
      </c>
      <c r="AX51" s="3" t="s">
        <v>5</v>
      </c>
      <c r="AY51" s="4" t="s">
        <v>316</v>
      </c>
      <c r="AZ51" s="3" t="s">
        <v>168</v>
      </c>
    </row>
    <row r="52" spans="1:52" x14ac:dyDescent="0.2">
      <c r="A52" s="3">
        <v>1.10238705476952</v>
      </c>
      <c r="B52" s="3">
        <v>6743.4847495243203</v>
      </c>
      <c r="C52" s="3">
        <v>-3361.7423747621601</v>
      </c>
      <c r="D52" s="3">
        <v>0.72753034340823897</v>
      </c>
      <c r="E52" s="3">
        <v>-0.205171819969585</v>
      </c>
      <c r="F52" s="3">
        <v>0.42942476725059697</v>
      </c>
      <c r="G52" s="3">
        <v>5.7805245100080997E-2</v>
      </c>
      <c r="H52" s="3">
        <v>-2.6980294135115299E-2</v>
      </c>
      <c r="I52" s="3">
        <v>0.79598297154751596</v>
      </c>
      <c r="J52" s="3">
        <v>-0.51266327059284</v>
      </c>
      <c r="K52" s="3">
        <v>-1.27072664465865</v>
      </c>
      <c r="L52" s="3">
        <v>-0.44367007563379601</v>
      </c>
      <c r="M52" s="3">
        <v>0.22506405122728401</v>
      </c>
      <c r="N52" s="3">
        <v>0.26042712318459499</v>
      </c>
      <c r="O52" s="3">
        <v>0.24356467331949899</v>
      </c>
      <c r="P52" s="3">
        <v>0.238105622497122</v>
      </c>
      <c r="Q52" s="3">
        <v>0.24159696486537099</v>
      </c>
      <c r="R52" s="3">
        <v>0.30419221748375802</v>
      </c>
      <c r="S52" s="3">
        <v>0.28341873870926698</v>
      </c>
      <c r="T52" s="3">
        <v>0.28302613202783999</v>
      </c>
      <c r="U52" s="3">
        <v>19.2632224973256</v>
      </c>
      <c r="V52" s="3">
        <v>118.181756324162</v>
      </c>
      <c r="W52" s="3">
        <v>39.369928756327504</v>
      </c>
      <c r="X52" s="3">
        <v>1</v>
      </c>
      <c r="Y52" s="3">
        <v>3</v>
      </c>
      <c r="Z52" s="3">
        <v>3</v>
      </c>
      <c r="AA52" s="4" t="s">
        <v>317</v>
      </c>
      <c r="AB52" s="4" t="s">
        <v>318</v>
      </c>
      <c r="AC52" s="4" t="s">
        <v>319</v>
      </c>
      <c r="AD52" s="3">
        <v>0.66460867251327904</v>
      </c>
      <c r="AE52" s="3">
        <v>1.9517418289805E-4</v>
      </c>
      <c r="AF52" s="3">
        <v>2.5892110684926401E-3</v>
      </c>
      <c r="AG52" s="3">
        <v>8.4905773866950096E-4</v>
      </c>
      <c r="AH52" s="4" t="s">
        <v>321</v>
      </c>
      <c r="AI52" s="3">
        <v>0</v>
      </c>
      <c r="AJ52" s="3">
        <v>0.198526390196339</v>
      </c>
      <c r="AK52" s="3">
        <v>0.66234361646444195</v>
      </c>
      <c r="AL52" s="3">
        <v>-0.57414793373061801</v>
      </c>
      <c r="AM52" s="3">
        <v>0.46381722626810301</v>
      </c>
      <c r="AN52" s="3">
        <v>-0.77267432392695701</v>
      </c>
      <c r="AO52" s="3">
        <v>-1.23649155019506</v>
      </c>
      <c r="AP52" s="3">
        <v>0.81450735575864797</v>
      </c>
      <c r="AQ52" s="3">
        <v>1.25138751446767</v>
      </c>
      <c r="AR52" s="3">
        <v>0.862977573535603</v>
      </c>
      <c r="AS52" s="3">
        <v>0.79405299294980602</v>
      </c>
      <c r="AT52" s="3">
        <v>0.79282551419046698</v>
      </c>
      <c r="AU52" s="3">
        <v>0.34182581261273098</v>
      </c>
      <c r="AV52" s="3">
        <v>1.80545231709039</v>
      </c>
      <c r="AW52" s="3">
        <v>1.77991541443533</v>
      </c>
      <c r="AX52" s="3" t="s">
        <v>5</v>
      </c>
      <c r="AY52" s="4" t="s">
        <v>322</v>
      </c>
      <c r="AZ52" s="3" t="s">
        <v>320</v>
      </c>
    </row>
    <row r="53" spans="1:52" x14ac:dyDescent="0.2">
      <c r="A53" s="3">
        <v>1.0727918886010599</v>
      </c>
      <c r="B53" s="3">
        <v>7653.9796991072799</v>
      </c>
      <c r="C53" s="3">
        <v>-3816.9898495536399</v>
      </c>
      <c r="D53" s="3">
        <v>0.88823495392975205</v>
      </c>
      <c r="E53" s="3">
        <v>0.38188405753362598</v>
      </c>
      <c r="F53" s="3">
        <v>-0.382765307790561</v>
      </c>
      <c r="G53" s="3">
        <v>-0.55999181277778298</v>
      </c>
      <c r="H53" s="3">
        <v>-0.104247859517268</v>
      </c>
      <c r="I53" s="3">
        <v>-0.65858951774568897</v>
      </c>
      <c r="J53" s="3">
        <v>0.43230729165776699</v>
      </c>
      <c r="K53" s="3">
        <v>1.1063666968613901</v>
      </c>
      <c r="L53" s="3">
        <v>0.51535425208720897</v>
      </c>
      <c r="M53" s="3">
        <v>0.17826027340254499</v>
      </c>
      <c r="N53" s="3">
        <v>0.231888330572567</v>
      </c>
      <c r="O53" s="3">
        <v>0.191397455982531</v>
      </c>
      <c r="P53" s="3">
        <v>0.187194583367014</v>
      </c>
      <c r="Q53" s="3">
        <v>0.193299526937912</v>
      </c>
      <c r="R53" s="3">
        <v>0.277055859681553</v>
      </c>
      <c r="S53" s="3">
        <v>0.244851994989567</v>
      </c>
      <c r="T53" s="3">
        <v>0.26127943219584199</v>
      </c>
      <c r="U53" s="3">
        <v>50.210913262954598</v>
      </c>
      <c r="V53" s="3">
        <v>172.47186659985601</v>
      </c>
      <c r="W53" s="3">
        <v>38.5571349832679</v>
      </c>
      <c r="X53" s="3">
        <v>1</v>
      </c>
      <c r="Y53" s="3">
        <v>3</v>
      </c>
      <c r="Z53" s="3">
        <v>3</v>
      </c>
      <c r="AA53" s="4" t="s">
        <v>323</v>
      </c>
      <c r="AB53" s="4" t="s">
        <v>324</v>
      </c>
      <c r="AC53" s="4" t="s">
        <v>325</v>
      </c>
      <c r="AD53" s="3">
        <v>6.2714442822333794E-2</v>
      </c>
      <c r="AE53" s="3">
        <v>1.40139294125541E-3</v>
      </c>
      <c r="AF53" s="3">
        <v>1.15433029560309E-2</v>
      </c>
      <c r="AG53" s="4" t="s">
        <v>327</v>
      </c>
      <c r="AH53" s="3">
        <v>0.93526601827453804</v>
      </c>
      <c r="AI53" s="3">
        <v>0</v>
      </c>
      <c r="AJ53" s="3">
        <v>0.34383816694889902</v>
      </c>
      <c r="AK53" s="3">
        <v>-0.448935488913425</v>
      </c>
      <c r="AL53" s="3">
        <v>0.40091239170208498</v>
      </c>
      <c r="AM53" s="3">
        <v>-0.79277365586232396</v>
      </c>
      <c r="AN53" s="3">
        <v>5.7074224753185597E-2</v>
      </c>
      <c r="AO53" s="3">
        <v>0.84984788061550998</v>
      </c>
      <c r="AP53" s="3">
        <v>1.4650422146778399</v>
      </c>
      <c r="AQ53" s="3">
        <v>0.99911913793003404</v>
      </c>
      <c r="AR53" s="3">
        <v>0.83685224341235498</v>
      </c>
      <c r="AS53" s="3">
        <v>0.87935572407958096</v>
      </c>
      <c r="AT53" s="3">
        <v>1.3200058890849999</v>
      </c>
      <c r="AU53" s="3">
        <v>2.72164802149815</v>
      </c>
      <c r="AV53" s="3">
        <v>0.75827780720657101</v>
      </c>
      <c r="AW53" s="3">
        <v>0.865786864232993</v>
      </c>
      <c r="AX53" s="3" t="s">
        <v>5</v>
      </c>
      <c r="AY53" s="4" t="s">
        <v>328</v>
      </c>
      <c r="AZ53" s="3" t="s">
        <v>326</v>
      </c>
    </row>
    <row r="54" spans="1:52" x14ac:dyDescent="0.2">
      <c r="A54" s="3">
        <v>2.6044186594961598</v>
      </c>
      <c r="B54" s="3">
        <v>5076.3716659153297</v>
      </c>
      <c r="C54" s="3">
        <v>-2528.1858329576698</v>
      </c>
      <c r="D54" s="3">
        <v>0.411747177029469</v>
      </c>
      <c r="E54" s="3">
        <v>-0.38364004608359698</v>
      </c>
      <c r="F54" s="3">
        <v>-0.31838775596126001</v>
      </c>
      <c r="G54" s="3">
        <v>-0.55996321783276903</v>
      </c>
      <c r="H54" s="3">
        <v>-0.67707457251617698</v>
      </c>
      <c r="I54" s="3">
        <v>-0.61921930316628204</v>
      </c>
      <c r="J54" s="3">
        <v>0.13636148362752601</v>
      </c>
      <c r="K54" s="3">
        <v>1.19627265098465</v>
      </c>
      <c r="L54" s="3">
        <v>0.32316444125341598</v>
      </c>
      <c r="M54" s="3">
        <v>0.27822389178733198</v>
      </c>
      <c r="N54" s="3">
        <v>0.35684527596849502</v>
      </c>
      <c r="O54" s="3">
        <v>0.29759033202893997</v>
      </c>
      <c r="P54" s="3">
        <v>0.29531320884561701</v>
      </c>
      <c r="Q54" s="3">
        <v>0.29980970932377499</v>
      </c>
      <c r="R54" s="3">
        <v>0.43186472254320402</v>
      </c>
      <c r="S54" s="3">
        <v>0.38056169032209097</v>
      </c>
      <c r="T54" s="3">
        <v>0.40264118542483202</v>
      </c>
      <c r="U54" s="3">
        <v>18.097946681959598</v>
      </c>
      <c r="V54" s="3">
        <v>11.254132078176299</v>
      </c>
      <c r="W54" s="3">
        <v>27.325138664598899</v>
      </c>
      <c r="X54" s="3">
        <v>1</v>
      </c>
      <c r="Y54" s="3">
        <v>3</v>
      </c>
      <c r="Z54" s="3">
        <v>3</v>
      </c>
      <c r="AA54" s="4" t="s">
        <v>329</v>
      </c>
      <c r="AB54" s="3">
        <v>1.0428142248432601E-2</v>
      </c>
      <c r="AC54" s="4" t="s">
        <v>330</v>
      </c>
      <c r="AD54" s="3">
        <v>0.10326553950030599</v>
      </c>
      <c r="AE54" s="3">
        <v>0.97594689558985104</v>
      </c>
      <c r="AF54" s="3">
        <v>0.10430612233865701</v>
      </c>
      <c r="AG54" s="3">
        <v>1.5176534507284E-2</v>
      </c>
      <c r="AH54" s="3">
        <v>0.996100701574544</v>
      </c>
      <c r="AI54" s="3">
        <v>5.1129062396144702E-3</v>
      </c>
      <c r="AJ54" s="3">
        <v>0.49178247601900599</v>
      </c>
      <c r="AK54" s="3">
        <v>7.8938247023851105E-2</v>
      </c>
      <c r="AL54" s="3">
        <v>0.45763708253957402</v>
      </c>
      <c r="AM54" s="3">
        <v>-0.41284422899515499</v>
      </c>
      <c r="AN54" s="3">
        <v>-3.4145393479432601E-2</v>
      </c>
      <c r="AO54" s="3">
        <v>0.37869883551572298</v>
      </c>
      <c r="AP54" s="3">
        <v>0.68137664723565705</v>
      </c>
      <c r="AQ54" s="3">
        <v>0.49557934738187398</v>
      </c>
      <c r="AR54" s="3">
        <v>0.38922283299196497</v>
      </c>
      <c r="AS54" s="3">
        <v>0.32444815118043102</v>
      </c>
      <c r="AT54" s="3">
        <v>0.34620831500690902</v>
      </c>
      <c r="AU54" s="3">
        <v>0.83290996859370303</v>
      </c>
      <c r="AV54" s="3">
        <v>0.36682904780368403</v>
      </c>
      <c r="AW54" s="3">
        <v>0.36858546631064698</v>
      </c>
      <c r="AX54" s="3" t="s">
        <v>5</v>
      </c>
      <c r="AY54" s="3">
        <v>7.1282051550608603E-3</v>
      </c>
      <c r="AZ54" s="3" t="s">
        <v>331</v>
      </c>
    </row>
    <row r="55" spans="1:52" x14ac:dyDescent="0.2">
      <c r="A55" s="3">
        <v>1.83193095186949</v>
      </c>
      <c r="B55" s="3">
        <v>5005.1430247472999</v>
      </c>
      <c r="C55" s="3">
        <v>-2492.57151237365</v>
      </c>
      <c r="D55" s="3">
        <v>0.43504653624999401</v>
      </c>
      <c r="E55" s="3">
        <v>-0.57295753238787095</v>
      </c>
      <c r="F55" s="3">
        <v>-7.7817831423643596E-2</v>
      </c>
      <c r="G55" s="3">
        <v>-0.144743414510065</v>
      </c>
      <c r="H55" s="3">
        <v>-0.40757047068308699</v>
      </c>
      <c r="I55" s="3">
        <v>-0.415060370629666</v>
      </c>
      <c r="J55" s="3">
        <v>-0.50768948135970104</v>
      </c>
      <c r="K55" s="3">
        <v>0.85053012143288498</v>
      </c>
      <c r="L55" s="3">
        <v>0.25234302942883702</v>
      </c>
      <c r="M55" s="3">
        <v>0.27066511288793699</v>
      </c>
      <c r="N55" s="3">
        <v>0.33513068248936601</v>
      </c>
      <c r="O55" s="3">
        <v>0.28879326182478199</v>
      </c>
      <c r="P55" s="3">
        <v>0.286158037756365</v>
      </c>
      <c r="Q55" s="3">
        <v>0.29266493546607097</v>
      </c>
      <c r="R55" s="3">
        <v>0.41021400489551002</v>
      </c>
      <c r="S55" s="3">
        <v>0.35556976604563101</v>
      </c>
      <c r="T55" s="3">
        <v>0.376137155013196</v>
      </c>
      <c r="U55" s="3">
        <v>17.559973826995201</v>
      </c>
      <c r="V55" s="3">
        <v>7.3896389966060703</v>
      </c>
      <c r="W55" s="3">
        <v>30.813639979809299</v>
      </c>
      <c r="X55" s="3">
        <v>1</v>
      </c>
      <c r="Y55" s="3">
        <v>3</v>
      </c>
      <c r="Z55" s="3">
        <v>3</v>
      </c>
      <c r="AA55" s="4" t="s">
        <v>332</v>
      </c>
      <c r="AB55" s="3">
        <v>6.0462943279433197E-2</v>
      </c>
      <c r="AC55" s="4" t="s">
        <v>333</v>
      </c>
      <c r="AD55" s="3">
        <v>0.23696978994072099</v>
      </c>
      <c r="AE55" s="3">
        <v>0.99968206830294604</v>
      </c>
      <c r="AF55" s="3">
        <v>0.44984499028342101</v>
      </c>
      <c r="AG55" s="3">
        <v>1.6592277289506401E-2</v>
      </c>
      <c r="AH55" s="3">
        <v>0.89443758232876502</v>
      </c>
      <c r="AI55" s="3">
        <v>3.47445230651965E-2</v>
      </c>
      <c r="AJ55" s="3">
        <v>0.39858815518991503</v>
      </c>
      <c r="AK55" s="3">
        <v>-1.7694590033355599E-2</v>
      </c>
      <c r="AL55" s="3">
        <v>0.28888885591524699</v>
      </c>
      <c r="AM55" s="3">
        <v>-0.41628274522327102</v>
      </c>
      <c r="AN55" s="3">
        <v>-0.109699299274668</v>
      </c>
      <c r="AO55" s="3">
        <v>0.30658344594860298</v>
      </c>
      <c r="AP55" s="3">
        <v>0.56385534978679897</v>
      </c>
      <c r="AQ55" s="3">
        <v>0.52164115824131196</v>
      </c>
      <c r="AR55" s="3">
        <v>0.48787261263022902</v>
      </c>
      <c r="AS55" s="3">
        <v>0.271658841347174</v>
      </c>
      <c r="AT55" s="3">
        <v>0.37511298574540802</v>
      </c>
      <c r="AU55" s="3">
        <v>0.81235672965279004</v>
      </c>
      <c r="AV55" s="3">
        <v>0.37231392245080602</v>
      </c>
      <c r="AW55" s="3">
        <v>0.44330701847814702</v>
      </c>
      <c r="AX55" s="3" t="s">
        <v>5</v>
      </c>
      <c r="AY55" s="3">
        <v>1.56365933415332E-3</v>
      </c>
      <c r="AZ55" s="3" t="s">
        <v>334</v>
      </c>
    </row>
    <row r="56" spans="1:52" x14ac:dyDescent="0.2">
      <c r="A56" s="3">
        <v>6.7145105770199303</v>
      </c>
      <c r="B56" s="3">
        <v>6797.8838393578599</v>
      </c>
      <c r="C56" s="3">
        <v>-3388.9419196789299</v>
      </c>
      <c r="D56" s="3">
        <v>0.46731543618885402</v>
      </c>
      <c r="E56" s="3">
        <v>0.247318946245874</v>
      </c>
      <c r="F56" s="3">
        <v>-1.05568004583471</v>
      </c>
      <c r="G56" s="3">
        <v>-1.2820214318380401</v>
      </c>
      <c r="H56" s="3">
        <v>-0.80207004748095601</v>
      </c>
      <c r="I56" s="3">
        <v>-1.63244788718403</v>
      </c>
      <c r="J56" s="3">
        <v>1.2842549288316001</v>
      </c>
      <c r="K56" s="3">
        <v>2.3703844968443799</v>
      </c>
      <c r="L56" s="3">
        <v>1.3406225166693</v>
      </c>
      <c r="M56" s="3">
        <v>0.35534791885832201</v>
      </c>
      <c r="N56" s="3">
        <v>0.46570424436861202</v>
      </c>
      <c r="O56" s="3">
        <v>0.382164508733705</v>
      </c>
      <c r="P56" s="3">
        <v>0.37637867407698</v>
      </c>
      <c r="Q56" s="3">
        <v>0.39019035594446799</v>
      </c>
      <c r="R56" s="3">
        <v>0.55169303271440495</v>
      </c>
      <c r="S56" s="3">
        <v>0.49670980978238699</v>
      </c>
      <c r="T56" s="3">
        <v>0.53174265955511202</v>
      </c>
      <c r="U56" s="3">
        <v>32.867102807834101</v>
      </c>
      <c r="V56" s="3">
        <v>82.868773040462301</v>
      </c>
      <c r="W56" s="3">
        <v>32.020510543827498</v>
      </c>
      <c r="X56" s="3">
        <v>1</v>
      </c>
      <c r="Y56" s="3">
        <v>3</v>
      </c>
      <c r="Z56" s="3">
        <v>3</v>
      </c>
      <c r="AA56" s="4" t="s">
        <v>335</v>
      </c>
      <c r="AB56" s="4" t="s">
        <v>336</v>
      </c>
      <c r="AC56" s="4" t="s">
        <v>337</v>
      </c>
      <c r="AD56" s="3">
        <v>9.3536161185995906E-2</v>
      </c>
      <c r="AE56" s="3">
        <v>0.411927658887768</v>
      </c>
      <c r="AF56" s="3">
        <v>1.68422985664429E-3</v>
      </c>
      <c r="AG56" s="4" t="s">
        <v>338</v>
      </c>
      <c r="AH56" s="3">
        <v>0.35287647359875202</v>
      </c>
      <c r="AI56" s="4" t="s">
        <v>339</v>
      </c>
      <c r="AJ56" s="3">
        <v>0.63989396742223603</v>
      </c>
      <c r="AK56" s="3">
        <v>-0.38312220094123201</v>
      </c>
      <c r="AL56" s="3">
        <v>0.962136628849384</v>
      </c>
      <c r="AM56" s="3">
        <v>-1.02301616836347</v>
      </c>
      <c r="AN56" s="3">
        <v>0.32224266142714802</v>
      </c>
      <c r="AO56" s="3">
        <v>1.3452588297906201</v>
      </c>
      <c r="AP56" s="3">
        <v>1.2805874862214599</v>
      </c>
      <c r="AQ56" s="3">
        <v>0.44558774206027302</v>
      </c>
      <c r="AR56" s="3">
        <v>0.35533208161427898</v>
      </c>
      <c r="AS56" s="3">
        <v>0.44658407317963</v>
      </c>
      <c r="AT56" s="3">
        <v>0.57421516485675606</v>
      </c>
      <c r="AU56" s="3">
        <v>2.1381764717557998</v>
      </c>
      <c r="AV56" s="3">
        <v>0.25029152488693102</v>
      </c>
      <c r="AW56" s="3">
        <v>0.33280901897941401</v>
      </c>
      <c r="AX56" s="3" t="s">
        <v>5</v>
      </c>
      <c r="AY56" s="3">
        <v>9.2058404403046103E-4</v>
      </c>
      <c r="AZ56" s="3" t="s">
        <v>193</v>
      </c>
    </row>
    <row r="57" spans="1:52" x14ac:dyDescent="0.2">
      <c r="A57" s="3">
        <v>2.5212791607798701</v>
      </c>
      <c r="B57" s="3">
        <v>5008.1873496324997</v>
      </c>
      <c r="C57" s="3">
        <v>-2494.0936748162499</v>
      </c>
      <c r="D57" s="3">
        <v>0.41921796774426401</v>
      </c>
      <c r="E57" s="3">
        <v>-0.53562958601025101</v>
      </c>
      <c r="F57" s="3">
        <v>-0.77702021084078399</v>
      </c>
      <c r="G57" s="3">
        <v>-0.683388298728134</v>
      </c>
      <c r="H57" s="3">
        <v>-0.29411627302918703</v>
      </c>
      <c r="I57" s="3">
        <v>-0.85515237163389501</v>
      </c>
      <c r="J57" s="3">
        <v>0.83536456088821498</v>
      </c>
      <c r="K57" s="3">
        <v>1.7875885371660201</v>
      </c>
      <c r="L57" s="3">
        <v>0.780363169618569</v>
      </c>
      <c r="M57" s="3">
        <v>0.28402976685485498</v>
      </c>
      <c r="N57" s="3">
        <v>0.38517858810667999</v>
      </c>
      <c r="O57" s="3">
        <v>0.30867233931445898</v>
      </c>
      <c r="P57" s="3">
        <v>0.30009153105735598</v>
      </c>
      <c r="Q57" s="3">
        <v>0.312857223443816</v>
      </c>
      <c r="R57" s="3">
        <v>0.45579321013778001</v>
      </c>
      <c r="S57" s="3">
        <v>0.40525821865192602</v>
      </c>
      <c r="T57" s="3">
        <v>0.43780843431664201</v>
      </c>
      <c r="U57" s="3">
        <v>32.985418907821099</v>
      </c>
      <c r="V57" s="3">
        <v>76.034359321784095</v>
      </c>
      <c r="W57" s="3">
        <v>35.8510977430902</v>
      </c>
      <c r="X57" s="3">
        <v>1</v>
      </c>
      <c r="Y57" s="3">
        <v>3</v>
      </c>
      <c r="Z57" s="3">
        <v>3</v>
      </c>
      <c r="AA57" s="4" t="s">
        <v>340</v>
      </c>
      <c r="AB57" s="4" t="s">
        <v>341</v>
      </c>
      <c r="AC57" s="4" t="s">
        <v>342</v>
      </c>
      <c r="AD57" s="3">
        <v>0.66820578307418399</v>
      </c>
      <c r="AE57" s="3">
        <v>2.0423681474760501E-2</v>
      </c>
      <c r="AF57" s="3">
        <v>0.16518881358572299</v>
      </c>
      <c r="AG57" s="4" t="s">
        <v>344</v>
      </c>
      <c r="AH57" s="3">
        <v>0.64109268146045495</v>
      </c>
      <c r="AI57" s="4" t="s">
        <v>345</v>
      </c>
      <c r="AJ57" s="3">
        <v>0.26570601828402601</v>
      </c>
      <c r="AK57" s="3">
        <v>-0.59967799555382095</v>
      </c>
      <c r="AL57" s="3">
        <v>0.46497078682461002</v>
      </c>
      <c r="AM57" s="3">
        <v>-0.86538401383784802</v>
      </c>
      <c r="AN57" s="3">
        <v>0.199264768540584</v>
      </c>
      <c r="AO57" s="3">
        <v>1.0646487823784301</v>
      </c>
      <c r="AP57" s="3">
        <v>0.58530067700209998</v>
      </c>
      <c r="AQ57" s="3">
        <v>0.26910603447322601</v>
      </c>
      <c r="AR57" s="3">
        <v>0.29552025940544902</v>
      </c>
      <c r="AS57" s="3">
        <v>0.31327510815502801</v>
      </c>
      <c r="AT57" s="3">
        <v>0.43616011838890101</v>
      </c>
      <c r="AU57" s="3">
        <v>1.1982024402783</v>
      </c>
      <c r="AV57" s="3">
        <v>0.24888061442291301</v>
      </c>
      <c r="AW57" s="3">
        <v>0.249714004275359</v>
      </c>
      <c r="AX57" s="3" t="s">
        <v>5</v>
      </c>
      <c r="AY57" s="3">
        <v>1.66882646235701E-4</v>
      </c>
      <c r="AZ57" s="3" t="s">
        <v>343</v>
      </c>
    </row>
    <row r="58" spans="1:52" x14ac:dyDescent="0.2">
      <c r="A58" s="3">
        <v>0.98550879125329305</v>
      </c>
      <c r="B58" s="3">
        <v>8039.4463338230598</v>
      </c>
      <c r="C58" s="3">
        <v>-4009.7231669115299</v>
      </c>
      <c r="D58" s="3">
        <v>0.93162502346885601</v>
      </c>
      <c r="E58" s="3">
        <v>-0.351982644967613</v>
      </c>
      <c r="F58" s="3">
        <v>0.26606223044516503</v>
      </c>
      <c r="G58" s="3">
        <v>0.83432253262227396</v>
      </c>
      <c r="H58" s="3">
        <v>0.83527023617429297</v>
      </c>
      <c r="I58" s="3">
        <v>0.43375849925818999</v>
      </c>
      <c r="J58" s="3">
        <v>-0.43093506008813598</v>
      </c>
      <c r="K58" s="3">
        <v>-0.82023098432538599</v>
      </c>
      <c r="L58" s="3">
        <v>-4.4112132164898697E-2</v>
      </c>
      <c r="M58" s="3">
        <v>0.32182832094057601</v>
      </c>
      <c r="N58" s="3">
        <v>0.27736668541255399</v>
      </c>
      <c r="O58" s="3">
        <v>0.39988180315622601</v>
      </c>
      <c r="P58" s="3">
        <v>0.36454257861253597</v>
      </c>
      <c r="Q58" s="3">
        <v>0.40152047291492898</v>
      </c>
      <c r="R58" s="3">
        <v>0.30819783461809103</v>
      </c>
      <c r="S58" s="3">
        <v>0.290315532054438</v>
      </c>
      <c r="T58" s="3">
        <v>0.29848628717855202</v>
      </c>
      <c r="U58" s="3">
        <v>13.7540596878878</v>
      </c>
      <c r="V58" s="3">
        <v>2.34355818341955</v>
      </c>
      <c r="W58" s="3">
        <v>34.521122283483301</v>
      </c>
      <c r="X58" s="3">
        <v>1</v>
      </c>
      <c r="Y58" s="3">
        <v>3</v>
      </c>
      <c r="Z58" s="3">
        <v>3</v>
      </c>
      <c r="AA58" s="3">
        <v>2.0836999879398499E-4</v>
      </c>
      <c r="AB58" s="3">
        <v>0.50422771065494598</v>
      </c>
      <c r="AC58" s="4" t="s">
        <v>346</v>
      </c>
      <c r="AD58" s="3">
        <v>0.308661334833223</v>
      </c>
      <c r="AE58" s="3">
        <v>0.53070245462613497</v>
      </c>
      <c r="AF58" s="3">
        <v>0.65518586011702895</v>
      </c>
      <c r="AG58" s="3">
        <v>0.91133327732171499</v>
      </c>
      <c r="AH58" s="3">
        <v>0.92740692527453195</v>
      </c>
      <c r="AI58" s="3">
        <v>0.99996442422334697</v>
      </c>
      <c r="AJ58" s="3">
        <v>-0.61885500257820603</v>
      </c>
      <c r="AK58" s="3">
        <v>-0.42515474401160003</v>
      </c>
      <c r="AL58" s="3">
        <v>-0.41170243317574101</v>
      </c>
      <c r="AM58" s="3">
        <v>0.193700258566606</v>
      </c>
      <c r="AN58" s="3">
        <v>0.20715256940246499</v>
      </c>
      <c r="AO58" s="3">
        <v>1.3452310835859E-2</v>
      </c>
      <c r="AP58" s="3">
        <v>0.70329232753154802</v>
      </c>
      <c r="AQ58" s="3">
        <v>0.91766726130126997</v>
      </c>
      <c r="AR58" s="3">
        <v>1.6198602622518801</v>
      </c>
      <c r="AS58" s="3">
        <v>1.3736439935556399</v>
      </c>
      <c r="AT58" s="3">
        <v>1.6213961372383301</v>
      </c>
      <c r="AU58" s="3">
        <v>0.93157259114600899</v>
      </c>
      <c r="AV58" s="3">
        <v>1.08521253683233</v>
      </c>
      <c r="AW58" s="3">
        <v>1.3548976989760899</v>
      </c>
      <c r="AX58" s="3" t="s">
        <v>5</v>
      </c>
      <c r="AY58" s="3">
        <v>3.0845624785671402E-4</v>
      </c>
      <c r="AZ58" s="3" t="s">
        <v>200</v>
      </c>
    </row>
    <row r="59" spans="1:52" x14ac:dyDescent="0.2">
      <c r="A59" s="3">
        <v>1.2576168753116701</v>
      </c>
      <c r="B59" s="3">
        <v>9068.4988376780293</v>
      </c>
      <c r="C59" s="3">
        <v>-4524.2494188390101</v>
      </c>
      <c r="D59" s="3">
        <v>1.10468692286783</v>
      </c>
      <c r="E59" s="3">
        <v>0.45170451676246398</v>
      </c>
      <c r="F59" s="3">
        <v>-0.125342117464641</v>
      </c>
      <c r="G59" s="3">
        <v>-0.379975327355841</v>
      </c>
      <c r="H59" s="3">
        <v>0.28084837703272297</v>
      </c>
      <c r="I59" s="3">
        <v>-0.37988799221594399</v>
      </c>
      <c r="J59" s="3">
        <v>0.207794647971347</v>
      </c>
      <c r="K59" s="3">
        <v>0.90188482185355101</v>
      </c>
      <c r="L59" s="3">
        <v>1.5882610867600198E-2</v>
      </c>
      <c r="M59" s="3">
        <v>0.209355606716984</v>
      </c>
      <c r="N59" s="3">
        <v>0.23189618673967999</v>
      </c>
      <c r="O59" s="3">
        <v>0.24322064612525501</v>
      </c>
      <c r="P59" s="3">
        <v>0.22844211371168399</v>
      </c>
      <c r="Q59" s="3">
        <v>0.243815876876672</v>
      </c>
      <c r="R59" s="3">
        <v>0.27556555687255602</v>
      </c>
      <c r="S59" s="3">
        <v>0.24510683664289701</v>
      </c>
      <c r="T59" s="3">
        <v>0.26379045370038801</v>
      </c>
      <c r="U59" s="3">
        <v>47.765245759738001</v>
      </c>
      <c r="V59" s="3">
        <v>70.482882928952293</v>
      </c>
      <c r="W59" s="3">
        <v>48.447689656025602</v>
      </c>
      <c r="X59" s="3">
        <v>1</v>
      </c>
      <c r="Y59" s="3">
        <v>3</v>
      </c>
      <c r="Z59" s="3">
        <v>3</v>
      </c>
      <c r="AA59" s="4" t="s">
        <v>347</v>
      </c>
      <c r="AB59" s="4" t="s">
        <v>348</v>
      </c>
      <c r="AC59" s="4" t="s">
        <v>349</v>
      </c>
      <c r="AD59" s="3">
        <v>0.50996005095350505</v>
      </c>
      <c r="AE59" s="3">
        <v>1.7364542063025301E-4</v>
      </c>
      <c r="AF59" s="3">
        <v>0.2257655249161</v>
      </c>
      <c r="AG59" s="4" t="s">
        <v>350</v>
      </c>
      <c r="AH59" s="3">
        <v>0.94645062853292306</v>
      </c>
      <c r="AI59" s="4" t="s">
        <v>351</v>
      </c>
      <c r="AJ59" s="3">
        <v>0.27607800337016802</v>
      </c>
      <c r="AK59" s="3">
        <v>-0.73179078795949903</v>
      </c>
      <c r="AL59" s="3">
        <v>0.37194668678214399</v>
      </c>
      <c r="AM59" s="3">
        <v>-1.00786879132967</v>
      </c>
      <c r="AN59" s="3">
        <v>9.5868683411976394E-2</v>
      </c>
      <c r="AO59" s="3">
        <v>1.10373747474164</v>
      </c>
      <c r="AP59" s="3">
        <v>1.5709876794635</v>
      </c>
      <c r="AQ59" s="3">
        <v>1.3859175334161999</v>
      </c>
      <c r="AR59" s="3">
        <v>1.0743643554155899</v>
      </c>
      <c r="AS59" s="3">
        <v>1.16670288066246</v>
      </c>
      <c r="AT59" s="3">
        <v>2.0803848357666999</v>
      </c>
      <c r="AU59" s="3">
        <v>4.5226386615088696</v>
      </c>
      <c r="AV59" s="3">
        <v>1.0744581892743099</v>
      </c>
      <c r="AW59" s="3">
        <v>0.96305670805316601</v>
      </c>
      <c r="AX59" s="3" t="s">
        <v>5</v>
      </c>
      <c r="AY59" s="4" t="s">
        <v>285</v>
      </c>
      <c r="AZ59" s="3" t="s">
        <v>205</v>
      </c>
    </row>
    <row r="60" spans="1:52" x14ac:dyDescent="0.2">
      <c r="A60" s="3">
        <v>1.4641522302743899</v>
      </c>
      <c r="B60" s="3">
        <v>7159.9007067736202</v>
      </c>
      <c r="C60" s="3">
        <v>-3569.9503533868101</v>
      </c>
      <c r="D60" s="3">
        <v>0.74293502739156803</v>
      </c>
      <c r="E60" s="3">
        <v>-0.42315904663105203</v>
      </c>
      <c r="F60" s="3">
        <v>-0.11343093849055701</v>
      </c>
      <c r="G60" s="3">
        <v>8.0799090321888103E-2</v>
      </c>
      <c r="H60" s="3">
        <v>1.0486580040956299</v>
      </c>
      <c r="I60" s="3">
        <v>-4.14490720212475E-2</v>
      </c>
      <c r="J60" s="3">
        <v>0.29331230961834398</v>
      </c>
      <c r="K60" s="3">
        <v>-0.351008392294825</v>
      </c>
      <c r="L60" s="3">
        <v>0.43936577280396999</v>
      </c>
      <c r="M60" s="3">
        <v>0.29498613358075898</v>
      </c>
      <c r="N60" s="3">
        <v>0.31579734256776298</v>
      </c>
      <c r="O60" s="3">
        <v>0.34447732702102102</v>
      </c>
      <c r="P60" s="3">
        <v>0.321278741092762</v>
      </c>
      <c r="Q60" s="3">
        <v>0.34570716186922301</v>
      </c>
      <c r="R60" s="3">
        <v>0.35723373512012302</v>
      </c>
      <c r="S60" s="3">
        <v>0.32962036298515102</v>
      </c>
      <c r="T60" s="3">
        <v>0.34394141597491901</v>
      </c>
      <c r="U60" s="3">
        <v>4.3145674280122304</v>
      </c>
      <c r="V60" s="3">
        <v>24.837521045886401</v>
      </c>
      <c r="W60" s="3">
        <v>26.778058025354799</v>
      </c>
      <c r="X60" s="3">
        <v>1</v>
      </c>
      <c r="Y60" s="3">
        <v>3</v>
      </c>
      <c r="Z60" s="3">
        <v>3</v>
      </c>
      <c r="AA60" s="3">
        <v>3.77873770619164E-2</v>
      </c>
      <c r="AB60" s="4" t="s">
        <v>352</v>
      </c>
      <c r="AC60" s="4" t="s">
        <v>353</v>
      </c>
      <c r="AD60" s="3">
        <v>0.85423039685582203</v>
      </c>
      <c r="AE60" s="3">
        <v>2.9551089784750598E-3</v>
      </c>
      <c r="AF60" s="3">
        <v>0.92040462228881503</v>
      </c>
      <c r="AG60" s="3">
        <v>1.5038658393132599E-2</v>
      </c>
      <c r="AH60" s="3">
        <v>0.99726022529153702</v>
      </c>
      <c r="AI60" s="3">
        <v>5.5463225584536603E-3</v>
      </c>
      <c r="AJ60" s="3">
        <v>-0.22745524513106</v>
      </c>
      <c r="AK60" s="3">
        <v>-0.87315380794821995</v>
      </c>
      <c r="AL60" s="3">
        <v>-0.17823381438073799</v>
      </c>
      <c r="AM60" s="3">
        <v>-0.64569856281715898</v>
      </c>
      <c r="AN60" s="3">
        <v>4.9221430750322599E-2</v>
      </c>
      <c r="AO60" s="3">
        <v>0.69491999356748202</v>
      </c>
      <c r="AP60" s="3">
        <v>0.65497445334707605</v>
      </c>
      <c r="AQ60" s="3">
        <v>0.58473882459649096</v>
      </c>
      <c r="AR60" s="3">
        <v>0.71009255640505897</v>
      </c>
      <c r="AS60" s="3">
        <v>0.85003429336070502</v>
      </c>
      <c r="AT60" s="3">
        <v>1.8691783652949401</v>
      </c>
      <c r="AU60" s="3">
        <v>1.1747550134659099</v>
      </c>
      <c r="AV60" s="3">
        <v>0.62838130785916702</v>
      </c>
      <c r="AW60" s="3">
        <v>0.87051239203437603</v>
      </c>
      <c r="AX60" s="3" t="s">
        <v>5</v>
      </c>
      <c r="AY60" s="3">
        <v>8.8582775405283004E-3</v>
      </c>
      <c r="AZ60" s="3" t="s">
        <v>354</v>
      </c>
    </row>
    <row r="61" spans="1:52" x14ac:dyDescent="0.2">
      <c r="A61" s="3">
        <v>2.8966567449999299</v>
      </c>
      <c r="B61" s="3">
        <v>4975.3846531150402</v>
      </c>
      <c r="C61" s="3">
        <v>-2477.6923265575201</v>
      </c>
      <c r="D61" s="3">
        <v>0.391870122759641</v>
      </c>
      <c r="E61" s="3">
        <v>-1.25566419632551</v>
      </c>
      <c r="F61" s="3">
        <v>0.13074269757267901</v>
      </c>
      <c r="G61" s="3">
        <v>0.153338359013448</v>
      </c>
      <c r="H61" s="3">
        <v>0.29472917995506898</v>
      </c>
      <c r="I61" s="3">
        <v>-0.151745580935993</v>
      </c>
      <c r="J61" s="3">
        <v>-0.36560129320926898</v>
      </c>
      <c r="K61" s="3">
        <v>0.89117652067661202</v>
      </c>
      <c r="L61" s="3">
        <v>9.1407014867711897E-2</v>
      </c>
      <c r="M61" s="3">
        <v>0.37881470388905603</v>
      </c>
      <c r="N61" s="3">
        <v>0.44253615784523498</v>
      </c>
      <c r="O61" s="3">
        <v>0.41487449706339802</v>
      </c>
      <c r="P61" s="3">
        <v>0.40148281222621002</v>
      </c>
      <c r="Q61" s="3">
        <v>0.41880066959676199</v>
      </c>
      <c r="R61" s="3">
        <v>0.51399578748374197</v>
      </c>
      <c r="S61" s="3">
        <v>0.46251897089810601</v>
      </c>
      <c r="T61" s="3">
        <v>0.491270568357079</v>
      </c>
      <c r="U61" s="3">
        <v>34.629253930394199</v>
      </c>
      <c r="V61" s="3">
        <v>23.6954194614421</v>
      </c>
      <c r="W61" s="3">
        <v>24.2425143727685</v>
      </c>
      <c r="X61" s="3">
        <v>1</v>
      </c>
      <c r="Y61" s="3">
        <v>3</v>
      </c>
      <c r="Z61" s="3">
        <v>3</v>
      </c>
      <c r="AA61" s="4" t="s">
        <v>355</v>
      </c>
      <c r="AB61" s="4" t="s">
        <v>356</v>
      </c>
      <c r="AC61" s="4" t="s">
        <v>357</v>
      </c>
      <c r="AD61" s="3">
        <v>0.99969329430314402</v>
      </c>
      <c r="AE61" s="3">
        <v>3.6223835346169402E-2</v>
      </c>
      <c r="AF61" s="3">
        <v>0.98476063361335997</v>
      </c>
      <c r="AG61" s="3">
        <v>1.61581514950482E-3</v>
      </c>
      <c r="AH61" s="3">
        <v>0.98907703558833004</v>
      </c>
      <c r="AI61" s="4" t="s">
        <v>359</v>
      </c>
      <c r="AJ61" s="3">
        <v>2.9462287591186301E-2</v>
      </c>
      <c r="AK61" s="3">
        <v>-0.74031744029337498</v>
      </c>
      <c r="AL61" s="3">
        <v>0.106042073502137</v>
      </c>
      <c r="AM61" s="3">
        <v>-0.76977972788456095</v>
      </c>
      <c r="AN61" s="3">
        <v>7.6579785910951007E-2</v>
      </c>
      <c r="AO61" s="3">
        <v>0.846359513795512</v>
      </c>
      <c r="AP61" s="3">
        <v>0.28488656476121998</v>
      </c>
      <c r="AQ61" s="3">
        <v>0.32467795398228599</v>
      </c>
      <c r="AR61" s="3">
        <v>0.33209777935016099</v>
      </c>
      <c r="AS61" s="3">
        <v>0.26258395147208802</v>
      </c>
      <c r="AT61" s="3">
        <v>0.38253504217957401</v>
      </c>
      <c r="AU61" s="3">
        <v>1.0628821225140199</v>
      </c>
      <c r="AV61" s="3">
        <v>0.24477648835413901</v>
      </c>
      <c r="AW61" s="3">
        <v>0.30566667601171199</v>
      </c>
      <c r="AX61" s="3" t="s">
        <v>5</v>
      </c>
      <c r="AY61" s="3">
        <v>2.5599004576347201E-2</v>
      </c>
      <c r="AZ61" s="3" t="s">
        <v>358</v>
      </c>
    </row>
    <row r="62" spans="1:52" x14ac:dyDescent="0.2">
      <c r="A62" s="3">
        <v>1.1011574784585101</v>
      </c>
      <c r="B62" s="3">
        <v>6160.9025445428497</v>
      </c>
      <c r="C62" s="3">
        <v>-3070.4512722714198</v>
      </c>
      <c r="D62" s="3">
        <v>0.66463011843739805</v>
      </c>
      <c r="E62" s="3">
        <v>-0.78118776740859996</v>
      </c>
      <c r="F62" s="3">
        <v>-0.23369906006757801</v>
      </c>
      <c r="G62" s="3">
        <v>-5.5969222270243299E-2</v>
      </c>
      <c r="H62" s="3">
        <v>0.873138728055743</v>
      </c>
      <c r="I62" s="3">
        <v>-9.90281971544337E-2</v>
      </c>
      <c r="J62" s="3">
        <v>0.25445372313315001</v>
      </c>
      <c r="K62" s="3">
        <v>0.95787460264347901</v>
      </c>
      <c r="L62" s="3">
        <v>0.191281788978825</v>
      </c>
      <c r="M62" s="3">
        <v>0.27436779361359298</v>
      </c>
      <c r="N62" s="3">
        <v>0.33108061941982703</v>
      </c>
      <c r="O62" s="3">
        <v>0.305789743582215</v>
      </c>
      <c r="P62" s="3">
        <v>0.290054238446733</v>
      </c>
      <c r="Q62" s="3">
        <v>0.306415247312394</v>
      </c>
      <c r="R62" s="3">
        <v>0.38052084439898098</v>
      </c>
      <c r="S62" s="3">
        <v>0.34178803981058298</v>
      </c>
      <c r="T62" s="3">
        <v>0.36549295802139098</v>
      </c>
      <c r="U62" s="3">
        <v>43.625195746392798</v>
      </c>
      <c r="V62" s="3">
        <v>117.137866600113</v>
      </c>
      <c r="W62" s="3">
        <v>29.8846798883921</v>
      </c>
      <c r="X62" s="3">
        <v>1</v>
      </c>
      <c r="Y62" s="3">
        <v>3</v>
      </c>
      <c r="Z62" s="3">
        <v>3</v>
      </c>
      <c r="AA62" s="4" t="s">
        <v>360</v>
      </c>
      <c r="AB62" s="4" t="s">
        <v>361</v>
      </c>
      <c r="AC62" s="4" t="s">
        <v>362</v>
      </c>
      <c r="AD62" s="3">
        <v>0.99067228410406105</v>
      </c>
      <c r="AE62" s="4" t="s">
        <v>364</v>
      </c>
      <c r="AF62" s="3">
        <v>0.99999887781724806</v>
      </c>
      <c r="AG62" s="4" t="s">
        <v>365</v>
      </c>
      <c r="AH62" s="3">
        <v>0.97889209141293798</v>
      </c>
      <c r="AI62" s="4" t="s">
        <v>366</v>
      </c>
      <c r="AJ62" s="3">
        <v>-7.1257639296331804E-2</v>
      </c>
      <c r="AK62" s="3">
        <v>-1.3520760293774801</v>
      </c>
      <c r="AL62" s="3">
        <v>3.38730266502119E-3</v>
      </c>
      <c r="AM62" s="3">
        <v>-1.2808183900811501</v>
      </c>
      <c r="AN62" s="3">
        <v>7.4644941961353004E-2</v>
      </c>
      <c r="AO62" s="3">
        <v>1.3554633320425</v>
      </c>
      <c r="AP62" s="3">
        <v>0.45786185481473501</v>
      </c>
      <c r="AQ62" s="3">
        <v>0.36244344615103002</v>
      </c>
      <c r="AR62" s="3">
        <v>0.43293962725249502</v>
      </c>
      <c r="AS62" s="3">
        <v>0.442019037478668</v>
      </c>
      <c r="AT62" s="3">
        <v>1.09631105837773</v>
      </c>
      <c r="AU62" s="3">
        <v>2.2617220750221501</v>
      </c>
      <c r="AV62" s="3">
        <v>0.41469334294349097</v>
      </c>
      <c r="AW62" s="3">
        <v>0.39747102697724102</v>
      </c>
      <c r="AX62" s="3" t="s">
        <v>5</v>
      </c>
      <c r="AY62" s="3">
        <v>2.38799926809457E-3</v>
      </c>
      <c r="AZ62" s="3" t="s">
        <v>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64D3-8FC9-5F42-8AE8-74F51988FCA3}">
  <dimension ref="A1:I562"/>
  <sheetViews>
    <sheetView zoomScale="119" workbookViewId="0">
      <selection activeCell="F8" sqref="F8"/>
    </sheetView>
  </sheetViews>
  <sheetFormatPr baseColWidth="10" defaultRowHeight="15" x14ac:dyDescent="0.2"/>
  <sheetData>
    <row r="1" spans="1:9" x14ac:dyDescent="0.2">
      <c r="A1" s="2" t="s">
        <v>368</v>
      </c>
      <c r="B1" s="2" t="s">
        <v>369</v>
      </c>
      <c r="C1" s="2" t="s">
        <v>373</v>
      </c>
      <c r="D1" s="2" t="s">
        <v>370</v>
      </c>
      <c r="E1" s="2" t="s">
        <v>371</v>
      </c>
      <c r="F1" s="2" t="s">
        <v>367</v>
      </c>
      <c r="G1" s="2" t="s">
        <v>23</v>
      </c>
      <c r="H1" s="2" t="s">
        <v>74</v>
      </c>
      <c r="I1" s="2" t="s">
        <v>372</v>
      </c>
    </row>
    <row r="2" spans="1:9" x14ac:dyDescent="0.2">
      <c r="A2" s="5">
        <v>2.6700000000000001E-12</v>
      </c>
      <c r="B2" s="3">
        <v>0.57515601299999997</v>
      </c>
      <c r="C2" s="3" t="s">
        <v>376</v>
      </c>
      <c r="D2" s="3">
        <v>0.92300000000000004</v>
      </c>
      <c r="E2" s="3">
        <v>0.86899999999999999</v>
      </c>
      <c r="F2" s="3" t="s">
        <v>84</v>
      </c>
      <c r="G2" s="3" t="s">
        <v>0</v>
      </c>
      <c r="H2" s="3" t="s">
        <v>375</v>
      </c>
      <c r="I2" s="3" t="s">
        <v>374</v>
      </c>
    </row>
    <row r="3" spans="1:9" x14ac:dyDescent="0.2">
      <c r="A3" s="5">
        <v>1.77E-8</v>
      </c>
      <c r="B3" s="3">
        <v>0.30946958699999999</v>
      </c>
      <c r="C3" s="3" t="s">
        <v>376</v>
      </c>
      <c r="D3" s="3">
        <v>0.60499999999999998</v>
      </c>
      <c r="E3" s="3">
        <v>0.55900000000000005</v>
      </c>
      <c r="F3" s="3" t="s">
        <v>377</v>
      </c>
      <c r="G3" s="3" t="s">
        <v>0</v>
      </c>
      <c r="H3" s="3" t="s">
        <v>17</v>
      </c>
      <c r="I3" s="3" t="s">
        <v>374</v>
      </c>
    </row>
    <row r="4" spans="1:9" x14ac:dyDescent="0.2">
      <c r="A4" s="5">
        <v>3.2000000000000001E-7</v>
      </c>
      <c r="B4" s="3">
        <v>0.41226316600000001</v>
      </c>
      <c r="C4" s="3" t="s">
        <v>376</v>
      </c>
      <c r="D4" s="3">
        <v>0.29599999999999999</v>
      </c>
      <c r="E4" s="3">
        <v>0.30599999999999999</v>
      </c>
      <c r="F4" s="3" t="s">
        <v>378</v>
      </c>
      <c r="G4" s="3" t="s">
        <v>0</v>
      </c>
      <c r="H4" s="3" t="s">
        <v>379</v>
      </c>
      <c r="I4" s="3" t="s">
        <v>374</v>
      </c>
    </row>
    <row r="5" spans="1:9" x14ac:dyDescent="0.2">
      <c r="A5" s="5">
        <v>2.5799999999999999E-6</v>
      </c>
      <c r="B5" s="3">
        <v>0.32206024</v>
      </c>
      <c r="C5" s="3" t="s">
        <v>376</v>
      </c>
      <c r="D5" s="3">
        <v>0.622</v>
      </c>
      <c r="E5" s="3">
        <v>0.63800000000000001</v>
      </c>
      <c r="F5" s="3" t="s">
        <v>380</v>
      </c>
      <c r="G5" s="3" t="s">
        <v>0</v>
      </c>
      <c r="H5" s="3" t="s">
        <v>381</v>
      </c>
      <c r="I5" s="3" t="s">
        <v>374</v>
      </c>
    </row>
    <row r="6" spans="1:9" x14ac:dyDescent="0.2">
      <c r="A6" s="5">
        <v>3.0400000000000001E-6</v>
      </c>
      <c r="B6" s="3">
        <v>0.35490080299999999</v>
      </c>
      <c r="C6" s="3" t="s">
        <v>376</v>
      </c>
      <c r="D6" s="3">
        <v>0.49099999999999999</v>
      </c>
      <c r="E6" s="3">
        <v>0.41399999999999998</v>
      </c>
      <c r="F6" s="3" t="s">
        <v>382</v>
      </c>
      <c r="G6" s="3" t="s">
        <v>0</v>
      </c>
      <c r="H6" s="3" t="s">
        <v>383</v>
      </c>
      <c r="I6" s="3" t="s">
        <v>374</v>
      </c>
    </row>
    <row r="7" spans="1:9" x14ac:dyDescent="0.2">
      <c r="A7" s="3">
        <v>1.4223099999999999E-4</v>
      </c>
      <c r="B7" s="3">
        <v>-0.32947028900000003</v>
      </c>
      <c r="C7" s="3" t="s">
        <v>386</v>
      </c>
      <c r="D7" s="3">
        <v>0.27700000000000002</v>
      </c>
      <c r="E7" s="3">
        <v>0.33400000000000002</v>
      </c>
      <c r="F7" s="3" t="s">
        <v>384</v>
      </c>
      <c r="G7" s="3" t="s">
        <v>0</v>
      </c>
      <c r="H7" s="3" t="s">
        <v>385</v>
      </c>
      <c r="I7" s="3" t="s">
        <v>374</v>
      </c>
    </row>
    <row r="8" spans="1:9" x14ac:dyDescent="0.2">
      <c r="A8" s="3">
        <v>3.1073899999999998E-4</v>
      </c>
      <c r="B8" s="3">
        <v>0.41654216799999999</v>
      </c>
      <c r="C8" s="3" t="s">
        <v>376</v>
      </c>
      <c r="D8" s="3">
        <v>0.42699999999999999</v>
      </c>
      <c r="E8" s="3">
        <v>0.374</v>
      </c>
      <c r="F8" s="3" t="s">
        <v>387</v>
      </c>
      <c r="G8" s="3" t="s">
        <v>0</v>
      </c>
      <c r="H8" s="3" t="s">
        <v>388</v>
      </c>
      <c r="I8" s="3" t="s">
        <v>374</v>
      </c>
    </row>
    <row r="9" spans="1:9" x14ac:dyDescent="0.2">
      <c r="A9" s="3">
        <v>3.2744399999999998E-4</v>
      </c>
      <c r="B9" s="3">
        <v>0.50395633500000003</v>
      </c>
      <c r="C9" s="3" t="s">
        <v>376</v>
      </c>
      <c r="D9" s="3">
        <v>0.47899999999999998</v>
      </c>
      <c r="E9" s="3">
        <v>0.36099999999999999</v>
      </c>
      <c r="F9" s="3" t="s">
        <v>389</v>
      </c>
      <c r="G9" s="3" t="s">
        <v>0</v>
      </c>
      <c r="H9" s="3" t="s">
        <v>390</v>
      </c>
      <c r="I9" s="3" t="s">
        <v>374</v>
      </c>
    </row>
    <row r="10" spans="1:9" x14ac:dyDescent="0.2">
      <c r="A10" s="3">
        <v>8.0968900000000005E-4</v>
      </c>
      <c r="B10" s="3">
        <v>0.31135527299999999</v>
      </c>
      <c r="C10" s="3" t="s">
        <v>376</v>
      </c>
      <c r="D10" s="3">
        <v>0.28599999999999998</v>
      </c>
      <c r="E10" s="3">
        <v>0.219</v>
      </c>
      <c r="F10" s="3" t="s">
        <v>391</v>
      </c>
      <c r="G10" s="3" t="s">
        <v>0</v>
      </c>
      <c r="H10" s="3" t="s">
        <v>392</v>
      </c>
      <c r="I10" s="3" t="s">
        <v>374</v>
      </c>
    </row>
    <row r="11" spans="1:9" x14ac:dyDescent="0.2">
      <c r="A11" s="3">
        <v>8.7036899999999996E-4</v>
      </c>
      <c r="B11" s="3">
        <v>-0.46277675899999998</v>
      </c>
      <c r="C11" s="3" t="s">
        <v>386</v>
      </c>
      <c r="D11" s="3">
        <v>0.27400000000000002</v>
      </c>
      <c r="E11" s="3">
        <v>0.34</v>
      </c>
      <c r="F11" s="3" t="s">
        <v>393</v>
      </c>
      <c r="G11" s="3" t="s">
        <v>0</v>
      </c>
      <c r="H11" s="3" t="s">
        <v>394</v>
      </c>
      <c r="I11" s="3" t="s">
        <v>374</v>
      </c>
    </row>
    <row r="12" spans="1:9" x14ac:dyDescent="0.2">
      <c r="A12" s="3">
        <v>9.1986599999999998E-4</v>
      </c>
      <c r="B12" s="3">
        <v>-0.26025384099999999</v>
      </c>
      <c r="C12" s="3" t="s">
        <v>386</v>
      </c>
      <c r="D12" s="3">
        <v>0.32600000000000001</v>
      </c>
      <c r="E12" s="3">
        <v>0.34699999999999998</v>
      </c>
      <c r="F12" s="3" t="s">
        <v>395</v>
      </c>
      <c r="G12" s="3" t="s">
        <v>0</v>
      </c>
      <c r="H12" s="3" t="s">
        <v>396</v>
      </c>
      <c r="I12" s="3" t="s">
        <v>374</v>
      </c>
    </row>
    <row r="13" spans="1:9" x14ac:dyDescent="0.2">
      <c r="A13" s="3">
        <v>1.425468E-3</v>
      </c>
      <c r="B13" s="3">
        <v>0.35810088499999998</v>
      </c>
      <c r="C13" s="3" t="s">
        <v>376</v>
      </c>
      <c r="D13" s="3">
        <v>0.38300000000000001</v>
      </c>
      <c r="E13" s="3">
        <v>0.38500000000000001</v>
      </c>
      <c r="F13" s="3" t="s">
        <v>397</v>
      </c>
      <c r="G13" s="3" t="s">
        <v>0</v>
      </c>
      <c r="H13" s="3" t="s">
        <v>398</v>
      </c>
      <c r="I13" s="3" t="s">
        <v>374</v>
      </c>
    </row>
    <row r="14" spans="1:9" x14ac:dyDescent="0.2">
      <c r="A14" s="3">
        <v>2.116008E-3</v>
      </c>
      <c r="B14" s="3">
        <v>0.29181447900000002</v>
      </c>
      <c r="C14" s="3" t="s">
        <v>376</v>
      </c>
      <c r="D14" s="3">
        <v>0.40699999999999997</v>
      </c>
      <c r="E14" s="3">
        <v>0.38700000000000001</v>
      </c>
      <c r="F14" s="3" t="s">
        <v>399</v>
      </c>
      <c r="G14" s="3" t="s">
        <v>0</v>
      </c>
      <c r="H14" s="3" t="s">
        <v>400</v>
      </c>
      <c r="I14" s="3" t="s">
        <v>374</v>
      </c>
    </row>
    <row r="15" spans="1:9" x14ac:dyDescent="0.2">
      <c r="A15" s="3">
        <v>3.3695399999999999E-3</v>
      </c>
      <c r="B15" s="3">
        <v>-0.27655916600000002</v>
      </c>
      <c r="C15" s="3" t="s">
        <v>386</v>
      </c>
      <c r="D15" s="3">
        <v>0.38</v>
      </c>
      <c r="E15" s="3">
        <v>0.44</v>
      </c>
      <c r="F15" s="3" t="s">
        <v>401</v>
      </c>
      <c r="G15" s="3" t="s">
        <v>0</v>
      </c>
      <c r="H15" s="3" t="s">
        <v>381</v>
      </c>
      <c r="I15" s="3" t="s">
        <v>374</v>
      </c>
    </row>
    <row r="16" spans="1:9" x14ac:dyDescent="0.2">
      <c r="A16" s="3">
        <v>4.5479810000000004E-3</v>
      </c>
      <c r="B16" s="3">
        <v>0.39785121899999998</v>
      </c>
      <c r="C16" s="3" t="s">
        <v>376</v>
      </c>
      <c r="D16" s="3">
        <v>0.49099999999999999</v>
      </c>
      <c r="E16" s="3">
        <v>0.499</v>
      </c>
      <c r="F16" s="3" t="s">
        <v>402</v>
      </c>
      <c r="G16" s="3" t="s">
        <v>0</v>
      </c>
      <c r="H16" s="3" t="s">
        <v>403</v>
      </c>
      <c r="I16" s="3" t="s">
        <v>374</v>
      </c>
    </row>
    <row r="17" spans="1:9" x14ac:dyDescent="0.2">
      <c r="A17" s="3">
        <v>5.5953690000000002E-3</v>
      </c>
      <c r="B17" s="3">
        <v>0.25083386899999999</v>
      </c>
      <c r="C17" s="3" t="s">
        <v>376</v>
      </c>
      <c r="D17" s="3">
        <v>0.38500000000000001</v>
      </c>
      <c r="E17" s="3">
        <v>0.33800000000000002</v>
      </c>
      <c r="F17" s="3" t="s">
        <v>404</v>
      </c>
      <c r="G17" s="3" t="s">
        <v>0</v>
      </c>
      <c r="H17" s="3" t="s">
        <v>405</v>
      </c>
      <c r="I17" s="3" t="s">
        <v>374</v>
      </c>
    </row>
    <row r="18" spans="1:9" x14ac:dyDescent="0.2">
      <c r="A18" s="3">
        <v>6.3525120000000003E-3</v>
      </c>
      <c r="B18" s="3">
        <v>0.57344369799999995</v>
      </c>
      <c r="C18" s="3" t="s">
        <v>376</v>
      </c>
      <c r="D18" s="3">
        <v>0.36299999999999999</v>
      </c>
      <c r="E18" s="3">
        <v>0.314</v>
      </c>
      <c r="F18" s="3" t="s">
        <v>406</v>
      </c>
      <c r="G18" s="3" t="s">
        <v>0</v>
      </c>
      <c r="H18" s="3" t="s">
        <v>407</v>
      </c>
      <c r="I18" s="3" t="s">
        <v>374</v>
      </c>
    </row>
    <row r="19" spans="1:9" x14ac:dyDescent="0.2">
      <c r="A19" s="3">
        <v>7.0117859999999999E-3</v>
      </c>
      <c r="B19" s="3">
        <v>-0.68299476000000003</v>
      </c>
      <c r="C19" s="3" t="s">
        <v>386</v>
      </c>
      <c r="D19" s="3">
        <v>0.14299999999999999</v>
      </c>
      <c r="E19" s="3">
        <v>0.25</v>
      </c>
      <c r="F19" s="3" t="s">
        <v>408</v>
      </c>
      <c r="G19" s="3" t="s">
        <v>0</v>
      </c>
      <c r="H19" s="3" t="s">
        <v>409</v>
      </c>
      <c r="I19" s="3" t="s">
        <v>374</v>
      </c>
    </row>
    <row r="20" spans="1:9" x14ac:dyDescent="0.2">
      <c r="A20" s="3">
        <v>7.4903950000000004E-3</v>
      </c>
      <c r="B20" s="3">
        <v>0.360498133</v>
      </c>
      <c r="C20" s="3" t="s">
        <v>376</v>
      </c>
      <c r="D20" s="3">
        <v>0.36</v>
      </c>
      <c r="E20" s="3">
        <v>0.252</v>
      </c>
      <c r="F20" s="3" t="s">
        <v>410</v>
      </c>
      <c r="G20" s="3" t="s">
        <v>0</v>
      </c>
      <c r="H20" s="3" t="s">
        <v>411</v>
      </c>
      <c r="I20" s="3" t="s">
        <v>374</v>
      </c>
    </row>
    <row r="21" spans="1:9" x14ac:dyDescent="0.2">
      <c r="A21" s="5">
        <v>1.73E-7</v>
      </c>
      <c r="B21" s="3">
        <v>1.960705699</v>
      </c>
      <c r="C21" s="3" t="s">
        <v>376</v>
      </c>
      <c r="D21" s="3">
        <v>0.5</v>
      </c>
      <c r="E21" s="3">
        <v>0.33300000000000002</v>
      </c>
      <c r="F21" s="3" t="s">
        <v>412</v>
      </c>
      <c r="G21" s="3" t="s">
        <v>18</v>
      </c>
      <c r="H21" s="3" t="s">
        <v>413</v>
      </c>
      <c r="I21" s="3" t="s">
        <v>374</v>
      </c>
    </row>
    <row r="22" spans="1:9" x14ac:dyDescent="0.2">
      <c r="A22" s="5">
        <v>8.6299999999999997E-5</v>
      </c>
      <c r="B22" s="3">
        <v>2.0963959660000002</v>
      </c>
      <c r="C22" s="3" t="s">
        <v>376</v>
      </c>
      <c r="D22" s="3">
        <v>0.55000000000000004</v>
      </c>
      <c r="E22" s="3">
        <v>0.17599999999999999</v>
      </c>
      <c r="F22" s="3" t="s">
        <v>414</v>
      </c>
      <c r="G22" s="3" t="s">
        <v>18</v>
      </c>
      <c r="H22" s="3" t="s">
        <v>415</v>
      </c>
      <c r="I22" s="3" t="s">
        <v>374</v>
      </c>
    </row>
    <row r="23" spans="1:9" x14ac:dyDescent="0.2">
      <c r="A23" s="3">
        <v>1.92633E-4</v>
      </c>
      <c r="B23" s="3">
        <v>1.780801503</v>
      </c>
      <c r="C23" s="3" t="s">
        <v>376</v>
      </c>
      <c r="D23" s="3">
        <v>0.4</v>
      </c>
      <c r="E23" s="3">
        <v>0.11799999999999999</v>
      </c>
      <c r="F23" s="3" t="s">
        <v>416</v>
      </c>
      <c r="G23" s="3" t="s">
        <v>18</v>
      </c>
      <c r="H23" s="3" t="s">
        <v>417</v>
      </c>
      <c r="I23" s="3" t="s">
        <v>374</v>
      </c>
    </row>
    <row r="24" spans="1:9" x14ac:dyDescent="0.2">
      <c r="A24" s="3">
        <v>2.2976299999999999E-4</v>
      </c>
      <c r="B24" s="3">
        <v>0.52111601900000004</v>
      </c>
      <c r="C24" s="3" t="s">
        <v>376</v>
      </c>
      <c r="D24" s="3">
        <v>0.3</v>
      </c>
      <c r="E24" s="3">
        <v>0.314</v>
      </c>
      <c r="F24" s="3" t="s">
        <v>418</v>
      </c>
      <c r="G24" s="3" t="s">
        <v>18</v>
      </c>
      <c r="H24" s="3" t="s">
        <v>419</v>
      </c>
      <c r="I24" s="3" t="s">
        <v>374</v>
      </c>
    </row>
    <row r="25" spans="1:9" x14ac:dyDescent="0.2">
      <c r="A25" s="3">
        <v>5.9266899999999999E-4</v>
      </c>
      <c r="B25" s="3">
        <v>1.273254248</v>
      </c>
      <c r="C25" s="3" t="s">
        <v>376</v>
      </c>
      <c r="D25" s="3">
        <v>0.3</v>
      </c>
      <c r="E25" s="3">
        <v>0.23499999999999999</v>
      </c>
      <c r="F25" s="3" t="s">
        <v>420</v>
      </c>
      <c r="G25" s="3" t="s">
        <v>18</v>
      </c>
      <c r="H25" s="3" t="s">
        <v>421</v>
      </c>
      <c r="I25" s="3" t="s">
        <v>374</v>
      </c>
    </row>
    <row r="26" spans="1:9" x14ac:dyDescent="0.2">
      <c r="A26" s="3">
        <v>6.3887099999999995E-4</v>
      </c>
      <c r="B26" s="3">
        <v>1.0111119550000001</v>
      </c>
      <c r="C26" s="3" t="s">
        <v>376</v>
      </c>
      <c r="D26" s="3">
        <v>0.45</v>
      </c>
      <c r="E26" s="3">
        <v>0.314</v>
      </c>
      <c r="F26" s="3" t="s">
        <v>422</v>
      </c>
      <c r="G26" s="3" t="s">
        <v>18</v>
      </c>
      <c r="H26" s="3" t="s">
        <v>423</v>
      </c>
      <c r="I26" s="3" t="s">
        <v>374</v>
      </c>
    </row>
    <row r="27" spans="1:9" x14ac:dyDescent="0.2">
      <c r="A27" s="3">
        <v>7.6093500000000002E-4</v>
      </c>
      <c r="B27" s="3">
        <v>0.84517086200000002</v>
      </c>
      <c r="C27" s="3" t="s">
        <v>376</v>
      </c>
      <c r="D27" s="3">
        <v>0.55000000000000004</v>
      </c>
      <c r="E27" s="3">
        <v>0.49</v>
      </c>
      <c r="F27" s="3" t="s">
        <v>326</v>
      </c>
      <c r="G27" s="3" t="s">
        <v>18</v>
      </c>
      <c r="H27" s="3" t="s">
        <v>424</v>
      </c>
      <c r="I27" s="3" t="s">
        <v>374</v>
      </c>
    </row>
    <row r="28" spans="1:9" x14ac:dyDescent="0.2">
      <c r="A28" s="3">
        <v>8.1195699999999998E-4</v>
      </c>
      <c r="B28" s="3">
        <v>-1.3007266959999999</v>
      </c>
      <c r="C28" s="3" t="s">
        <v>386</v>
      </c>
      <c r="D28" s="3">
        <v>0.15</v>
      </c>
      <c r="E28" s="3">
        <v>0.41199999999999998</v>
      </c>
      <c r="F28" s="3" t="s">
        <v>425</v>
      </c>
      <c r="G28" s="3" t="s">
        <v>18</v>
      </c>
      <c r="H28" s="3" t="s">
        <v>426</v>
      </c>
      <c r="I28" s="3" t="s">
        <v>374</v>
      </c>
    </row>
    <row r="29" spans="1:9" x14ac:dyDescent="0.2">
      <c r="A29" s="3">
        <v>1.1641570000000001E-3</v>
      </c>
      <c r="B29" s="3">
        <v>-2.6982620650000002</v>
      </c>
      <c r="C29" s="3" t="s">
        <v>386</v>
      </c>
      <c r="D29" s="3">
        <v>0</v>
      </c>
      <c r="E29" s="3">
        <v>0.373</v>
      </c>
      <c r="F29" s="3" t="s">
        <v>427</v>
      </c>
      <c r="G29" s="3" t="s">
        <v>18</v>
      </c>
      <c r="H29" s="3" t="s">
        <v>428</v>
      </c>
      <c r="I29" s="3" t="s">
        <v>374</v>
      </c>
    </row>
    <row r="30" spans="1:9" x14ac:dyDescent="0.2">
      <c r="A30" s="3">
        <v>1.230346E-3</v>
      </c>
      <c r="B30" s="3">
        <v>0.60254124799999997</v>
      </c>
      <c r="C30" s="3" t="s">
        <v>376</v>
      </c>
      <c r="D30" s="3">
        <v>0.5</v>
      </c>
      <c r="E30" s="3">
        <v>0.56899999999999995</v>
      </c>
      <c r="F30" s="3" t="s">
        <v>429</v>
      </c>
      <c r="G30" s="3" t="s">
        <v>18</v>
      </c>
      <c r="H30" s="3" t="s">
        <v>430</v>
      </c>
      <c r="I30" s="3" t="s">
        <v>374</v>
      </c>
    </row>
    <row r="31" spans="1:9" x14ac:dyDescent="0.2">
      <c r="A31" s="3">
        <v>1.6699659999999999E-3</v>
      </c>
      <c r="B31" s="3">
        <v>1.1212511549999999</v>
      </c>
      <c r="C31" s="3" t="s">
        <v>376</v>
      </c>
      <c r="D31" s="3">
        <v>0.35</v>
      </c>
      <c r="E31" s="3">
        <v>0.216</v>
      </c>
      <c r="F31" s="3" t="s">
        <v>431</v>
      </c>
      <c r="G31" s="3" t="s">
        <v>18</v>
      </c>
      <c r="H31" s="3" t="s">
        <v>432</v>
      </c>
      <c r="I31" s="3" t="s">
        <v>374</v>
      </c>
    </row>
    <row r="32" spans="1:9" x14ac:dyDescent="0.2">
      <c r="A32" s="3">
        <v>1.711452E-3</v>
      </c>
      <c r="B32" s="3">
        <v>1.462971976</v>
      </c>
      <c r="C32" s="3" t="s">
        <v>376</v>
      </c>
      <c r="D32" s="3">
        <v>0.35</v>
      </c>
      <c r="E32" s="3">
        <v>5.8999999999999997E-2</v>
      </c>
      <c r="F32" s="3" t="s">
        <v>433</v>
      </c>
      <c r="G32" s="3" t="s">
        <v>18</v>
      </c>
      <c r="H32" s="3" t="s">
        <v>434</v>
      </c>
      <c r="I32" s="3" t="s">
        <v>374</v>
      </c>
    </row>
    <row r="33" spans="1:9" x14ac:dyDescent="0.2">
      <c r="A33" s="3">
        <v>1.731046E-3</v>
      </c>
      <c r="B33" s="3">
        <v>-3.112209504</v>
      </c>
      <c r="C33" s="3" t="s">
        <v>386</v>
      </c>
      <c r="D33" s="3">
        <v>0</v>
      </c>
      <c r="E33" s="3">
        <v>0.41199999999999998</v>
      </c>
      <c r="F33" s="3" t="s">
        <v>435</v>
      </c>
      <c r="G33" s="3" t="s">
        <v>18</v>
      </c>
      <c r="H33" s="3" t="s">
        <v>436</v>
      </c>
      <c r="I33" s="3" t="s">
        <v>374</v>
      </c>
    </row>
    <row r="34" spans="1:9" x14ac:dyDescent="0.2">
      <c r="A34" s="3">
        <v>1.8140540000000001E-3</v>
      </c>
      <c r="B34" s="3">
        <v>-0.32982710999999998</v>
      </c>
      <c r="C34" s="3" t="s">
        <v>386</v>
      </c>
      <c r="D34" s="3">
        <v>0.35</v>
      </c>
      <c r="E34" s="3">
        <v>0.47099999999999997</v>
      </c>
      <c r="F34" s="3" t="s">
        <v>437</v>
      </c>
      <c r="G34" s="3" t="s">
        <v>18</v>
      </c>
      <c r="H34" s="3" t="s">
        <v>438</v>
      </c>
      <c r="I34" s="3" t="s">
        <v>374</v>
      </c>
    </row>
    <row r="35" spans="1:9" x14ac:dyDescent="0.2">
      <c r="A35" s="3">
        <v>2.41004E-3</v>
      </c>
      <c r="B35" s="3">
        <v>-1.096200107</v>
      </c>
      <c r="C35" s="3" t="s">
        <v>386</v>
      </c>
      <c r="D35" s="3">
        <v>0.8</v>
      </c>
      <c r="E35" s="3">
        <v>0.98</v>
      </c>
      <c r="F35" s="3" t="s">
        <v>439</v>
      </c>
      <c r="G35" s="3" t="s">
        <v>18</v>
      </c>
      <c r="H35" s="3" t="s">
        <v>440</v>
      </c>
      <c r="I35" s="3" t="s">
        <v>374</v>
      </c>
    </row>
    <row r="36" spans="1:9" x14ac:dyDescent="0.2">
      <c r="A36" s="3">
        <v>2.568542E-3</v>
      </c>
      <c r="B36" s="3">
        <v>0.43874175999999998</v>
      </c>
      <c r="C36" s="3" t="s">
        <v>376</v>
      </c>
      <c r="D36" s="3">
        <v>0.9</v>
      </c>
      <c r="E36" s="3">
        <v>0.84299999999999997</v>
      </c>
      <c r="F36" s="3" t="s">
        <v>84</v>
      </c>
      <c r="G36" s="3" t="s">
        <v>18</v>
      </c>
      <c r="H36" s="3" t="s">
        <v>375</v>
      </c>
      <c r="I36" s="3" t="s">
        <v>374</v>
      </c>
    </row>
    <row r="37" spans="1:9" x14ac:dyDescent="0.2">
      <c r="A37" s="3">
        <v>3.267842E-3</v>
      </c>
      <c r="B37" s="3">
        <v>-2.0486738469999999</v>
      </c>
      <c r="C37" s="3" t="s">
        <v>386</v>
      </c>
      <c r="D37" s="3">
        <v>0</v>
      </c>
      <c r="E37" s="3">
        <v>0.255</v>
      </c>
      <c r="F37" s="3" t="s">
        <v>441</v>
      </c>
      <c r="G37" s="3" t="s">
        <v>18</v>
      </c>
      <c r="H37" s="3" t="s">
        <v>442</v>
      </c>
      <c r="I37" s="3" t="s">
        <v>374</v>
      </c>
    </row>
    <row r="38" spans="1:9" x14ac:dyDescent="0.2">
      <c r="A38" s="3">
        <v>3.6777060000000002E-3</v>
      </c>
      <c r="B38" s="3">
        <v>-2.1132995640000001</v>
      </c>
      <c r="C38" s="3" t="s">
        <v>386</v>
      </c>
      <c r="D38" s="3">
        <v>0.05</v>
      </c>
      <c r="E38" s="3">
        <v>0.314</v>
      </c>
      <c r="F38" s="3" t="s">
        <v>443</v>
      </c>
      <c r="G38" s="3" t="s">
        <v>18</v>
      </c>
      <c r="H38" s="3" t="s">
        <v>444</v>
      </c>
      <c r="I38" s="3" t="s">
        <v>374</v>
      </c>
    </row>
    <row r="39" spans="1:9" x14ac:dyDescent="0.2">
      <c r="A39" s="3">
        <v>3.7194709999999998E-3</v>
      </c>
      <c r="B39" s="3">
        <v>0.59027630099999995</v>
      </c>
      <c r="C39" s="3" t="s">
        <v>376</v>
      </c>
      <c r="D39" s="3">
        <v>0.2</v>
      </c>
      <c r="E39" s="3">
        <v>0.314</v>
      </c>
      <c r="F39" s="3" t="s">
        <v>445</v>
      </c>
      <c r="G39" s="3" t="s">
        <v>18</v>
      </c>
      <c r="H39" s="3" t="s">
        <v>446</v>
      </c>
      <c r="I39" s="3" t="s">
        <v>374</v>
      </c>
    </row>
    <row r="40" spans="1:9" x14ac:dyDescent="0.2">
      <c r="A40" s="3">
        <v>4.1395989999999999E-3</v>
      </c>
      <c r="B40" s="3">
        <v>-0.94228450200000002</v>
      </c>
      <c r="C40" s="3" t="s">
        <v>386</v>
      </c>
      <c r="D40" s="3">
        <v>0.2</v>
      </c>
      <c r="E40" s="3">
        <v>0.41199999999999998</v>
      </c>
      <c r="F40" s="3" t="s">
        <v>447</v>
      </c>
      <c r="G40" s="3" t="s">
        <v>18</v>
      </c>
      <c r="H40" s="3" t="s">
        <v>448</v>
      </c>
      <c r="I40" s="3" t="s">
        <v>374</v>
      </c>
    </row>
    <row r="41" spans="1:9" x14ac:dyDescent="0.2">
      <c r="A41" s="3">
        <v>4.6130839999999999E-3</v>
      </c>
      <c r="B41" s="3">
        <v>0.69187770500000001</v>
      </c>
      <c r="C41" s="3" t="s">
        <v>376</v>
      </c>
      <c r="D41" s="3">
        <v>0.25</v>
      </c>
      <c r="E41" s="3">
        <v>0.23499999999999999</v>
      </c>
      <c r="F41" s="3" t="s">
        <v>449</v>
      </c>
      <c r="G41" s="3" t="s">
        <v>18</v>
      </c>
      <c r="H41" s="3" t="s">
        <v>450</v>
      </c>
      <c r="I41" s="3" t="s">
        <v>374</v>
      </c>
    </row>
    <row r="42" spans="1:9" x14ac:dyDescent="0.2">
      <c r="A42" s="3">
        <v>5.7134860000000003E-3</v>
      </c>
      <c r="B42" s="3">
        <v>-1.093866923</v>
      </c>
      <c r="C42" s="3" t="s">
        <v>386</v>
      </c>
      <c r="D42" s="3">
        <v>0.2</v>
      </c>
      <c r="E42" s="3">
        <v>0.33300000000000002</v>
      </c>
      <c r="F42" s="3" t="s">
        <v>451</v>
      </c>
      <c r="G42" s="3" t="s">
        <v>18</v>
      </c>
      <c r="H42" s="3" t="s">
        <v>452</v>
      </c>
      <c r="I42" s="3" t="s">
        <v>374</v>
      </c>
    </row>
    <row r="43" spans="1:9" x14ac:dyDescent="0.2">
      <c r="A43" s="3">
        <v>5.8079680000000002E-3</v>
      </c>
      <c r="B43" s="3">
        <v>-1.9551085429999999</v>
      </c>
      <c r="C43" s="3" t="s">
        <v>386</v>
      </c>
      <c r="D43" s="3">
        <v>0.1</v>
      </c>
      <c r="E43" s="3">
        <v>0.27500000000000002</v>
      </c>
      <c r="F43" s="3" t="s">
        <v>453</v>
      </c>
      <c r="G43" s="3" t="s">
        <v>18</v>
      </c>
      <c r="H43" s="3" t="s">
        <v>454</v>
      </c>
      <c r="I43" s="3" t="s">
        <v>374</v>
      </c>
    </row>
    <row r="44" spans="1:9" x14ac:dyDescent="0.2">
      <c r="A44" s="3">
        <v>5.9053480000000004E-3</v>
      </c>
      <c r="B44" s="3">
        <v>2.0984339589999998</v>
      </c>
      <c r="C44" s="3" t="s">
        <v>376</v>
      </c>
      <c r="D44" s="3">
        <v>0.3</v>
      </c>
      <c r="E44" s="3">
        <v>7.8E-2</v>
      </c>
      <c r="F44" s="3" t="s">
        <v>455</v>
      </c>
      <c r="G44" s="3" t="s">
        <v>18</v>
      </c>
      <c r="H44" s="3" t="s">
        <v>456</v>
      </c>
      <c r="I44" s="3" t="s">
        <v>374</v>
      </c>
    </row>
    <row r="45" spans="1:9" x14ac:dyDescent="0.2">
      <c r="A45" s="3">
        <v>6.3605040000000003E-3</v>
      </c>
      <c r="B45" s="3">
        <v>1.0761652500000001</v>
      </c>
      <c r="C45" s="3" t="s">
        <v>376</v>
      </c>
      <c r="D45" s="3">
        <v>0.75</v>
      </c>
      <c r="E45" s="3">
        <v>0.54900000000000004</v>
      </c>
      <c r="F45" s="3" t="s">
        <v>457</v>
      </c>
      <c r="G45" s="3" t="s">
        <v>18</v>
      </c>
      <c r="H45" s="3" t="s">
        <v>458</v>
      </c>
      <c r="I45" s="3" t="s">
        <v>374</v>
      </c>
    </row>
    <row r="46" spans="1:9" x14ac:dyDescent="0.2">
      <c r="A46" s="3">
        <v>6.4548820000000003E-3</v>
      </c>
      <c r="B46" s="3">
        <v>0.34649531700000002</v>
      </c>
      <c r="C46" s="3" t="s">
        <v>376</v>
      </c>
      <c r="D46" s="3">
        <v>0.3</v>
      </c>
      <c r="E46" s="3">
        <v>0.45100000000000001</v>
      </c>
      <c r="F46" s="3" t="s">
        <v>459</v>
      </c>
      <c r="G46" s="3" t="s">
        <v>18</v>
      </c>
      <c r="H46" s="3" t="s">
        <v>460</v>
      </c>
      <c r="I46" s="3" t="s">
        <v>374</v>
      </c>
    </row>
    <row r="47" spans="1:9" x14ac:dyDescent="0.2">
      <c r="A47" s="3">
        <v>6.5425489999999999E-3</v>
      </c>
      <c r="B47" s="3">
        <v>1.632011074</v>
      </c>
      <c r="C47" s="3" t="s">
        <v>376</v>
      </c>
      <c r="D47" s="3">
        <v>0.4</v>
      </c>
      <c r="E47" s="3">
        <v>0.19600000000000001</v>
      </c>
      <c r="F47" s="3" t="s">
        <v>461</v>
      </c>
      <c r="G47" s="3" t="s">
        <v>18</v>
      </c>
      <c r="H47" s="3" t="s">
        <v>462</v>
      </c>
      <c r="I47" s="3" t="s">
        <v>374</v>
      </c>
    </row>
    <row r="48" spans="1:9" x14ac:dyDescent="0.2">
      <c r="A48" s="3">
        <v>6.6304199999999997E-3</v>
      </c>
      <c r="B48" s="3">
        <v>1.91753784</v>
      </c>
      <c r="C48" s="3" t="s">
        <v>376</v>
      </c>
      <c r="D48" s="3">
        <v>0.3</v>
      </c>
      <c r="E48" s="3">
        <v>5.8999999999999997E-2</v>
      </c>
      <c r="F48" s="3" t="s">
        <v>463</v>
      </c>
      <c r="G48" s="3" t="s">
        <v>18</v>
      </c>
      <c r="H48" s="3" t="s">
        <v>464</v>
      </c>
      <c r="I48" s="3" t="s">
        <v>374</v>
      </c>
    </row>
    <row r="49" spans="1:9" x14ac:dyDescent="0.2">
      <c r="A49" s="3">
        <v>6.8568869999999999E-3</v>
      </c>
      <c r="B49" s="3">
        <v>0.75356210499999998</v>
      </c>
      <c r="C49" s="3" t="s">
        <v>376</v>
      </c>
      <c r="D49" s="3">
        <v>0.25</v>
      </c>
      <c r="E49" s="3">
        <v>7.8E-2</v>
      </c>
      <c r="F49" s="3" t="s">
        <v>465</v>
      </c>
      <c r="G49" s="3" t="s">
        <v>18</v>
      </c>
      <c r="H49" s="3" t="s">
        <v>466</v>
      </c>
      <c r="I49" s="3" t="s">
        <v>374</v>
      </c>
    </row>
    <row r="50" spans="1:9" x14ac:dyDescent="0.2">
      <c r="A50" s="3">
        <v>7.0491750000000004E-3</v>
      </c>
      <c r="B50" s="3">
        <v>1.132450296</v>
      </c>
      <c r="C50" s="3" t="s">
        <v>376</v>
      </c>
      <c r="D50" s="3">
        <v>0.5</v>
      </c>
      <c r="E50" s="3">
        <v>0.216</v>
      </c>
      <c r="F50" s="3" t="s">
        <v>467</v>
      </c>
      <c r="G50" s="3" t="s">
        <v>18</v>
      </c>
      <c r="H50" s="3" t="s">
        <v>468</v>
      </c>
      <c r="I50" s="3" t="s">
        <v>374</v>
      </c>
    </row>
    <row r="51" spans="1:9" x14ac:dyDescent="0.2">
      <c r="A51" s="3">
        <v>7.1069690000000003E-3</v>
      </c>
      <c r="B51" s="3">
        <v>-1.7752483059999999</v>
      </c>
      <c r="C51" s="3" t="s">
        <v>386</v>
      </c>
      <c r="D51" s="3">
        <v>0.25</v>
      </c>
      <c r="E51" s="3">
        <v>0.58799999999999997</v>
      </c>
      <c r="F51" s="3" t="s">
        <v>469</v>
      </c>
      <c r="G51" s="3" t="s">
        <v>18</v>
      </c>
      <c r="H51" s="3" t="s">
        <v>470</v>
      </c>
      <c r="I51" s="3" t="s">
        <v>374</v>
      </c>
    </row>
    <row r="52" spans="1:9" x14ac:dyDescent="0.2">
      <c r="A52" s="3">
        <v>7.4205399999999998E-3</v>
      </c>
      <c r="B52" s="3">
        <v>-0.65114124799999995</v>
      </c>
      <c r="C52" s="3" t="s">
        <v>386</v>
      </c>
      <c r="D52" s="3">
        <v>0.4</v>
      </c>
      <c r="E52" s="3">
        <v>0.72499999999999998</v>
      </c>
      <c r="F52" s="3" t="s">
        <v>471</v>
      </c>
      <c r="G52" s="3" t="s">
        <v>18</v>
      </c>
      <c r="H52" s="3" t="s">
        <v>472</v>
      </c>
      <c r="I52" s="3" t="s">
        <v>374</v>
      </c>
    </row>
    <row r="53" spans="1:9" x14ac:dyDescent="0.2">
      <c r="A53" s="3">
        <v>7.7232990000000003E-3</v>
      </c>
      <c r="B53" s="3">
        <v>0.89345222099999999</v>
      </c>
      <c r="C53" s="3" t="s">
        <v>376</v>
      </c>
      <c r="D53" s="3">
        <v>0.25</v>
      </c>
      <c r="E53" s="3">
        <v>0.17599999999999999</v>
      </c>
      <c r="F53" s="3" t="s">
        <v>473</v>
      </c>
      <c r="G53" s="3" t="s">
        <v>18</v>
      </c>
      <c r="H53" s="3" t="s">
        <v>474</v>
      </c>
      <c r="I53" s="3" t="s">
        <v>374</v>
      </c>
    </row>
    <row r="54" spans="1:9" x14ac:dyDescent="0.2">
      <c r="A54" s="3">
        <v>7.8014349999999998E-3</v>
      </c>
      <c r="B54" s="3">
        <v>0.58496250100000002</v>
      </c>
      <c r="C54" s="3" t="s">
        <v>376</v>
      </c>
      <c r="D54" s="3">
        <v>0.4</v>
      </c>
      <c r="E54" s="3">
        <v>0.17599999999999999</v>
      </c>
      <c r="F54" s="3" t="s">
        <v>475</v>
      </c>
      <c r="G54" s="3" t="s">
        <v>18</v>
      </c>
      <c r="H54" s="3" t="s">
        <v>476</v>
      </c>
      <c r="I54" s="3" t="s">
        <v>374</v>
      </c>
    </row>
    <row r="55" spans="1:9" x14ac:dyDescent="0.2">
      <c r="A55" s="3">
        <v>8.7603249999999994E-3</v>
      </c>
      <c r="B55" s="3">
        <v>0.43880566500000001</v>
      </c>
      <c r="C55" s="3" t="s">
        <v>376</v>
      </c>
      <c r="D55" s="3">
        <v>0.25</v>
      </c>
      <c r="E55" s="3">
        <v>0.35299999999999998</v>
      </c>
      <c r="F55" s="3" t="s">
        <v>477</v>
      </c>
      <c r="G55" s="3" t="s">
        <v>18</v>
      </c>
      <c r="H55" s="3" t="s">
        <v>478</v>
      </c>
      <c r="I55" s="3" t="s">
        <v>374</v>
      </c>
    </row>
    <row r="56" spans="1:9" x14ac:dyDescent="0.2">
      <c r="A56" s="3">
        <v>9.9654889999999993E-3</v>
      </c>
      <c r="B56" s="3">
        <v>0.800940082</v>
      </c>
      <c r="C56" s="3" t="s">
        <v>376</v>
      </c>
      <c r="D56" s="3">
        <v>0.3</v>
      </c>
      <c r="E56" s="3">
        <v>0.11799999999999999</v>
      </c>
      <c r="F56" s="3" t="s">
        <v>479</v>
      </c>
      <c r="G56" s="3" t="s">
        <v>18</v>
      </c>
      <c r="H56" s="3" t="s">
        <v>480</v>
      </c>
      <c r="I56" s="3" t="s">
        <v>374</v>
      </c>
    </row>
    <row r="57" spans="1:9" x14ac:dyDescent="0.2">
      <c r="A57" s="5">
        <v>4.9199999999999997E-8</v>
      </c>
      <c r="B57" s="3">
        <v>-2.343855934</v>
      </c>
      <c r="C57" s="3" t="s">
        <v>386</v>
      </c>
      <c r="D57" s="3">
        <v>0.214</v>
      </c>
      <c r="E57" s="3">
        <v>0.41699999999999998</v>
      </c>
      <c r="F57" s="3" t="s">
        <v>481</v>
      </c>
      <c r="G57" s="3" t="s">
        <v>19</v>
      </c>
      <c r="H57" s="3" t="s">
        <v>482</v>
      </c>
      <c r="I57" s="3" t="s">
        <v>374</v>
      </c>
    </row>
    <row r="58" spans="1:9" x14ac:dyDescent="0.2">
      <c r="A58" s="5">
        <v>2.88E-6</v>
      </c>
      <c r="B58" s="3">
        <v>-0.83536929800000004</v>
      </c>
      <c r="C58" s="3" t="s">
        <v>386</v>
      </c>
      <c r="D58" s="3">
        <v>0.42899999999999999</v>
      </c>
      <c r="E58" s="3">
        <v>0.33300000000000002</v>
      </c>
      <c r="F58" s="3" t="s">
        <v>483</v>
      </c>
      <c r="G58" s="3" t="s">
        <v>19</v>
      </c>
      <c r="H58" s="3" t="s">
        <v>484</v>
      </c>
      <c r="I58" s="3" t="s">
        <v>374</v>
      </c>
    </row>
    <row r="59" spans="1:9" x14ac:dyDescent="0.2">
      <c r="A59" s="5">
        <v>3.9600000000000002E-6</v>
      </c>
      <c r="B59" s="3">
        <v>-1.470319935</v>
      </c>
      <c r="C59" s="3" t="s">
        <v>386</v>
      </c>
      <c r="D59" s="3">
        <v>0.25</v>
      </c>
      <c r="E59" s="3">
        <v>0.16700000000000001</v>
      </c>
      <c r="F59" s="3" t="s">
        <v>485</v>
      </c>
      <c r="G59" s="3" t="s">
        <v>19</v>
      </c>
      <c r="H59" s="3" t="s">
        <v>486</v>
      </c>
      <c r="I59" s="3" t="s">
        <v>374</v>
      </c>
    </row>
    <row r="60" spans="1:9" x14ac:dyDescent="0.2">
      <c r="A60" s="5">
        <v>5.5199999999999997E-6</v>
      </c>
      <c r="B60" s="3">
        <v>-0.63742992099999995</v>
      </c>
      <c r="C60" s="3" t="s">
        <v>386</v>
      </c>
      <c r="D60" s="3">
        <v>0.28599999999999998</v>
      </c>
      <c r="E60" s="3">
        <v>8.3000000000000004E-2</v>
      </c>
      <c r="F60" s="3" t="s">
        <v>487</v>
      </c>
      <c r="G60" s="3" t="s">
        <v>19</v>
      </c>
      <c r="H60" s="3" t="s">
        <v>488</v>
      </c>
      <c r="I60" s="3" t="s">
        <v>374</v>
      </c>
    </row>
    <row r="61" spans="1:9" x14ac:dyDescent="0.2">
      <c r="A61" s="5">
        <v>7.7100000000000004E-5</v>
      </c>
      <c r="B61" s="3">
        <v>-1.9247118729999999</v>
      </c>
      <c r="C61" s="3" t="s">
        <v>386</v>
      </c>
      <c r="D61" s="3">
        <v>0.214</v>
      </c>
      <c r="E61" s="3">
        <v>0.33300000000000002</v>
      </c>
      <c r="F61" s="3" t="s">
        <v>489</v>
      </c>
      <c r="G61" s="3" t="s">
        <v>19</v>
      </c>
      <c r="H61" s="3" t="s">
        <v>490</v>
      </c>
      <c r="I61" s="3" t="s">
        <v>374</v>
      </c>
    </row>
    <row r="62" spans="1:9" x14ac:dyDescent="0.2">
      <c r="A62" s="3">
        <v>1.11066E-4</v>
      </c>
      <c r="B62" s="3">
        <v>-0.63742992099999995</v>
      </c>
      <c r="C62" s="3" t="s">
        <v>386</v>
      </c>
      <c r="D62" s="3">
        <v>0.35699999999999998</v>
      </c>
      <c r="E62" s="3">
        <v>0.25</v>
      </c>
      <c r="F62" s="3" t="s">
        <v>491</v>
      </c>
      <c r="G62" s="3" t="s">
        <v>19</v>
      </c>
      <c r="H62" s="3" t="s">
        <v>492</v>
      </c>
      <c r="I62" s="3" t="s">
        <v>374</v>
      </c>
    </row>
    <row r="63" spans="1:9" x14ac:dyDescent="0.2">
      <c r="A63" s="3">
        <v>1.2384700000000001E-4</v>
      </c>
      <c r="B63" s="3">
        <v>-0.786293307</v>
      </c>
      <c r="C63" s="3" t="s">
        <v>386</v>
      </c>
      <c r="D63" s="3">
        <v>0.214</v>
      </c>
      <c r="E63" s="3">
        <v>0.25</v>
      </c>
      <c r="F63" s="3" t="s">
        <v>493</v>
      </c>
      <c r="G63" s="3" t="s">
        <v>19</v>
      </c>
      <c r="H63" s="3" t="s">
        <v>494</v>
      </c>
      <c r="I63" s="3" t="s">
        <v>374</v>
      </c>
    </row>
    <row r="64" spans="1:9" x14ac:dyDescent="0.2">
      <c r="A64" s="3">
        <v>1.3713399999999999E-4</v>
      </c>
      <c r="B64" s="3">
        <v>-0.54056838100000004</v>
      </c>
      <c r="C64" s="3" t="s">
        <v>386</v>
      </c>
      <c r="D64" s="3">
        <v>0.35699999999999998</v>
      </c>
      <c r="E64" s="3">
        <v>0.33300000000000002</v>
      </c>
      <c r="F64" s="3" t="s">
        <v>495</v>
      </c>
      <c r="G64" s="3" t="s">
        <v>19</v>
      </c>
      <c r="H64" s="3" t="s">
        <v>496</v>
      </c>
      <c r="I64" s="3" t="s">
        <v>374</v>
      </c>
    </row>
    <row r="65" spans="1:9" x14ac:dyDescent="0.2">
      <c r="A65" s="3">
        <v>1.84406E-4</v>
      </c>
      <c r="B65" s="3">
        <v>-0.99106687500000001</v>
      </c>
      <c r="C65" s="3" t="s">
        <v>386</v>
      </c>
      <c r="D65" s="3">
        <v>0.28599999999999998</v>
      </c>
      <c r="E65" s="3">
        <v>0.33300000000000002</v>
      </c>
      <c r="F65" s="3" t="s">
        <v>497</v>
      </c>
      <c r="G65" s="3" t="s">
        <v>19</v>
      </c>
      <c r="H65" s="3" t="s">
        <v>498</v>
      </c>
      <c r="I65" s="3" t="s">
        <v>374</v>
      </c>
    </row>
    <row r="66" spans="1:9" x14ac:dyDescent="0.2">
      <c r="A66" s="3">
        <v>1.94828E-4</v>
      </c>
      <c r="B66" s="3">
        <v>2.178487015</v>
      </c>
      <c r="C66" s="3" t="s">
        <v>376</v>
      </c>
      <c r="D66" s="3">
        <v>0.25</v>
      </c>
      <c r="E66" s="3">
        <v>8.3000000000000004E-2</v>
      </c>
      <c r="F66" s="3" t="s">
        <v>499</v>
      </c>
      <c r="G66" s="3" t="s">
        <v>19</v>
      </c>
      <c r="H66" s="3" t="s">
        <v>500</v>
      </c>
      <c r="I66" s="3" t="s">
        <v>374</v>
      </c>
    </row>
    <row r="67" spans="1:9" x14ac:dyDescent="0.2">
      <c r="A67" s="3">
        <v>2.2838599999999999E-4</v>
      </c>
      <c r="B67" s="3">
        <v>-1.7765926679999999</v>
      </c>
      <c r="C67" s="3" t="s">
        <v>386</v>
      </c>
      <c r="D67" s="3">
        <v>0.214</v>
      </c>
      <c r="E67" s="3">
        <v>0.33300000000000002</v>
      </c>
      <c r="F67" s="3" t="s">
        <v>501</v>
      </c>
      <c r="G67" s="3" t="s">
        <v>19</v>
      </c>
      <c r="H67" s="3" t="s">
        <v>502</v>
      </c>
      <c r="I67" s="3" t="s">
        <v>374</v>
      </c>
    </row>
    <row r="68" spans="1:9" x14ac:dyDescent="0.2">
      <c r="A68" s="3">
        <v>2.9280199999999999E-4</v>
      </c>
      <c r="B68" s="3">
        <v>0.44057259100000001</v>
      </c>
      <c r="C68" s="3" t="s">
        <v>376</v>
      </c>
      <c r="D68" s="3">
        <v>0.25</v>
      </c>
      <c r="E68" s="3">
        <v>0.25</v>
      </c>
      <c r="F68" s="3" t="s">
        <v>503</v>
      </c>
      <c r="G68" s="3" t="s">
        <v>19</v>
      </c>
      <c r="H68" s="3" t="s">
        <v>504</v>
      </c>
      <c r="I68" s="3" t="s">
        <v>374</v>
      </c>
    </row>
    <row r="69" spans="1:9" x14ac:dyDescent="0.2">
      <c r="A69" s="3">
        <v>3.0006500000000002E-4</v>
      </c>
      <c r="B69" s="3">
        <v>0.40004478500000001</v>
      </c>
      <c r="C69" s="3" t="s">
        <v>376</v>
      </c>
      <c r="D69" s="3">
        <v>0.214</v>
      </c>
      <c r="E69" s="3">
        <v>0.33300000000000002</v>
      </c>
      <c r="F69" s="3" t="s">
        <v>505</v>
      </c>
      <c r="G69" s="3" t="s">
        <v>19</v>
      </c>
      <c r="H69" s="3" t="s">
        <v>392</v>
      </c>
      <c r="I69" s="3" t="s">
        <v>374</v>
      </c>
    </row>
    <row r="70" spans="1:9" x14ac:dyDescent="0.2">
      <c r="A70" s="3">
        <v>3.2301600000000003E-4</v>
      </c>
      <c r="B70" s="3">
        <v>-1.617252039</v>
      </c>
      <c r="C70" s="3" t="s">
        <v>386</v>
      </c>
      <c r="D70" s="3">
        <v>0.17899999999999999</v>
      </c>
      <c r="E70" s="3">
        <v>0.41699999999999998</v>
      </c>
      <c r="F70" s="3" t="s">
        <v>506</v>
      </c>
      <c r="G70" s="3" t="s">
        <v>19</v>
      </c>
      <c r="H70" s="3" t="s">
        <v>507</v>
      </c>
      <c r="I70" s="3" t="s">
        <v>374</v>
      </c>
    </row>
    <row r="71" spans="1:9" x14ac:dyDescent="0.2">
      <c r="A71" s="3">
        <v>4.6540900000000002E-4</v>
      </c>
      <c r="B71" s="3">
        <v>-1.0768984370000001</v>
      </c>
      <c r="C71" s="3" t="s">
        <v>386</v>
      </c>
      <c r="D71" s="3">
        <v>0.25</v>
      </c>
      <c r="E71" s="3">
        <v>0.16700000000000001</v>
      </c>
      <c r="F71" s="3" t="s">
        <v>508</v>
      </c>
      <c r="G71" s="3" t="s">
        <v>19</v>
      </c>
      <c r="H71" s="3" t="s">
        <v>509</v>
      </c>
      <c r="I71" s="3" t="s">
        <v>374</v>
      </c>
    </row>
    <row r="72" spans="1:9" x14ac:dyDescent="0.2">
      <c r="A72" s="3">
        <v>5.1001400000000004E-4</v>
      </c>
      <c r="B72" s="3">
        <v>-1.0446053019999999</v>
      </c>
      <c r="C72" s="3" t="s">
        <v>386</v>
      </c>
      <c r="D72" s="3">
        <v>0.25</v>
      </c>
      <c r="E72" s="3">
        <v>0.16700000000000001</v>
      </c>
      <c r="F72" s="3" t="s">
        <v>510</v>
      </c>
      <c r="G72" s="3" t="s">
        <v>19</v>
      </c>
      <c r="H72" s="3" t="s">
        <v>511</v>
      </c>
      <c r="I72" s="3" t="s">
        <v>374</v>
      </c>
    </row>
    <row r="73" spans="1:9" x14ac:dyDescent="0.2">
      <c r="A73" s="3">
        <v>6.0108299999999998E-4</v>
      </c>
      <c r="B73" s="3">
        <v>-1.1957572949999999</v>
      </c>
      <c r="C73" s="3" t="s">
        <v>386</v>
      </c>
      <c r="D73" s="3">
        <v>0.32100000000000001</v>
      </c>
      <c r="E73" s="3">
        <v>0.41699999999999998</v>
      </c>
      <c r="F73" s="3" t="s">
        <v>512</v>
      </c>
      <c r="G73" s="3" t="s">
        <v>19</v>
      </c>
      <c r="H73" s="3" t="s">
        <v>513</v>
      </c>
      <c r="I73" s="3" t="s">
        <v>374</v>
      </c>
    </row>
    <row r="74" spans="1:9" x14ac:dyDescent="0.2">
      <c r="A74" s="3">
        <v>8.71232E-4</v>
      </c>
      <c r="B74" s="3">
        <v>0.59778654099999995</v>
      </c>
      <c r="C74" s="3" t="s">
        <v>376</v>
      </c>
      <c r="D74" s="3">
        <v>0.32100000000000001</v>
      </c>
      <c r="E74" s="3">
        <v>0.25</v>
      </c>
      <c r="F74" s="3" t="s">
        <v>514</v>
      </c>
      <c r="G74" s="3" t="s">
        <v>19</v>
      </c>
      <c r="H74" s="3" t="s">
        <v>515</v>
      </c>
      <c r="I74" s="3" t="s">
        <v>374</v>
      </c>
    </row>
    <row r="75" spans="1:9" x14ac:dyDescent="0.2">
      <c r="A75" s="3">
        <v>1.0153390000000001E-3</v>
      </c>
      <c r="B75" s="3">
        <v>-1.43920381</v>
      </c>
      <c r="C75" s="3" t="s">
        <v>386</v>
      </c>
      <c r="D75" s="3">
        <v>0.32100000000000001</v>
      </c>
      <c r="E75" s="3">
        <v>0.75</v>
      </c>
      <c r="F75" s="3" t="s">
        <v>516</v>
      </c>
      <c r="G75" s="3" t="s">
        <v>19</v>
      </c>
      <c r="H75" s="3" t="s">
        <v>517</v>
      </c>
      <c r="I75" s="3" t="s">
        <v>374</v>
      </c>
    </row>
    <row r="76" spans="1:9" x14ac:dyDescent="0.2">
      <c r="A76" s="3">
        <v>1.1042389999999999E-3</v>
      </c>
      <c r="B76" s="3">
        <v>-1.337869639</v>
      </c>
      <c r="C76" s="3" t="s">
        <v>386</v>
      </c>
      <c r="D76" s="3">
        <v>7.0999999999999994E-2</v>
      </c>
      <c r="E76" s="3">
        <v>0.33300000000000002</v>
      </c>
      <c r="F76" s="3" t="s">
        <v>518</v>
      </c>
      <c r="G76" s="3" t="s">
        <v>19</v>
      </c>
      <c r="H76" s="3" t="s">
        <v>519</v>
      </c>
      <c r="I76" s="3" t="s">
        <v>374</v>
      </c>
    </row>
    <row r="77" spans="1:9" x14ac:dyDescent="0.2">
      <c r="A77" s="3">
        <v>1.189334E-3</v>
      </c>
      <c r="B77" s="3">
        <v>-2.2983412749999999</v>
      </c>
      <c r="C77" s="3" t="s">
        <v>386</v>
      </c>
      <c r="D77" s="3">
        <v>0.28599999999999998</v>
      </c>
      <c r="E77" s="3">
        <v>0.41699999999999998</v>
      </c>
      <c r="F77" s="3" t="s">
        <v>520</v>
      </c>
      <c r="G77" s="3" t="s">
        <v>19</v>
      </c>
      <c r="H77" s="3" t="s">
        <v>521</v>
      </c>
      <c r="I77" s="3" t="s">
        <v>374</v>
      </c>
    </row>
    <row r="78" spans="1:9" x14ac:dyDescent="0.2">
      <c r="A78" s="3">
        <v>1.405075E-3</v>
      </c>
      <c r="B78" s="3">
        <v>-0.72596659500000005</v>
      </c>
      <c r="C78" s="3" t="s">
        <v>386</v>
      </c>
      <c r="D78" s="3">
        <v>0.35699999999999998</v>
      </c>
      <c r="E78" s="3">
        <v>0.33300000000000002</v>
      </c>
      <c r="F78" s="3" t="s">
        <v>522</v>
      </c>
      <c r="G78" s="3" t="s">
        <v>19</v>
      </c>
      <c r="H78" s="3" t="s">
        <v>523</v>
      </c>
      <c r="I78" s="3" t="s">
        <v>374</v>
      </c>
    </row>
    <row r="79" spans="1:9" x14ac:dyDescent="0.2">
      <c r="A79" s="3">
        <v>1.476146E-3</v>
      </c>
      <c r="B79" s="3">
        <v>-0.63742992099999995</v>
      </c>
      <c r="C79" s="3" t="s">
        <v>386</v>
      </c>
      <c r="D79" s="3">
        <v>0.25</v>
      </c>
      <c r="E79" s="3">
        <v>0.16700000000000001</v>
      </c>
      <c r="F79" s="3" t="s">
        <v>524</v>
      </c>
      <c r="G79" s="3" t="s">
        <v>19</v>
      </c>
      <c r="H79" s="3" t="s">
        <v>525</v>
      </c>
      <c r="I79" s="3" t="s">
        <v>374</v>
      </c>
    </row>
    <row r="80" spans="1:9" x14ac:dyDescent="0.2">
      <c r="A80" s="3">
        <v>1.586472E-3</v>
      </c>
      <c r="B80" s="3">
        <v>0.38094860899999999</v>
      </c>
      <c r="C80" s="3" t="s">
        <v>376</v>
      </c>
      <c r="D80" s="3">
        <v>0.39300000000000002</v>
      </c>
      <c r="E80" s="3">
        <v>0.16700000000000001</v>
      </c>
      <c r="F80" s="3" t="s">
        <v>526</v>
      </c>
      <c r="G80" s="3" t="s">
        <v>19</v>
      </c>
      <c r="H80" s="3" t="s">
        <v>527</v>
      </c>
      <c r="I80" s="3" t="s">
        <v>374</v>
      </c>
    </row>
    <row r="81" spans="1:9" x14ac:dyDescent="0.2">
      <c r="A81" s="3">
        <v>1.9513709999999999E-3</v>
      </c>
      <c r="B81" s="3">
        <v>0.375866902</v>
      </c>
      <c r="C81" s="3" t="s">
        <v>376</v>
      </c>
      <c r="D81" s="3">
        <v>0.25</v>
      </c>
      <c r="E81" s="3">
        <v>0.33300000000000002</v>
      </c>
      <c r="F81" s="3" t="s">
        <v>528</v>
      </c>
      <c r="G81" s="3" t="s">
        <v>19</v>
      </c>
      <c r="H81" s="3" t="s">
        <v>529</v>
      </c>
      <c r="I81" s="3" t="s">
        <v>374</v>
      </c>
    </row>
    <row r="82" spans="1:9" x14ac:dyDescent="0.2">
      <c r="A82" s="3">
        <v>1.975063E-3</v>
      </c>
      <c r="B82" s="3">
        <v>1.194842634</v>
      </c>
      <c r="C82" s="3" t="s">
        <v>376</v>
      </c>
      <c r="D82" s="3">
        <v>0.25</v>
      </c>
      <c r="E82" s="3">
        <v>0.25</v>
      </c>
      <c r="F82" s="3" t="s">
        <v>530</v>
      </c>
      <c r="G82" s="3" t="s">
        <v>19</v>
      </c>
      <c r="H82" s="3" t="s">
        <v>531</v>
      </c>
      <c r="I82" s="3" t="s">
        <v>374</v>
      </c>
    </row>
    <row r="83" spans="1:9" x14ac:dyDescent="0.2">
      <c r="A83" s="3">
        <v>2.00118E-3</v>
      </c>
      <c r="B83" s="3">
        <v>0.94235234099999998</v>
      </c>
      <c r="C83" s="3" t="s">
        <v>376</v>
      </c>
      <c r="D83" s="3">
        <v>0.35699999999999998</v>
      </c>
      <c r="E83" s="3">
        <v>0.25</v>
      </c>
      <c r="F83" s="3" t="s">
        <v>532</v>
      </c>
      <c r="G83" s="3" t="s">
        <v>19</v>
      </c>
      <c r="H83" s="3" t="s">
        <v>533</v>
      </c>
      <c r="I83" s="3" t="s">
        <v>374</v>
      </c>
    </row>
    <row r="84" spans="1:9" x14ac:dyDescent="0.2">
      <c r="A84" s="3">
        <v>2.1010220000000001E-3</v>
      </c>
      <c r="B84" s="3">
        <v>-1.373071334</v>
      </c>
      <c r="C84" s="3" t="s">
        <v>386</v>
      </c>
      <c r="D84" s="3">
        <v>0.17899999999999999</v>
      </c>
      <c r="E84" s="3">
        <v>0.33300000000000002</v>
      </c>
      <c r="F84" s="3" t="s">
        <v>534</v>
      </c>
      <c r="G84" s="3" t="s">
        <v>19</v>
      </c>
      <c r="H84" s="3" t="s">
        <v>535</v>
      </c>
      <c r="I84" s="3" t="s">
        <v>374</v>
      </c>
    </row>
    <row r="85" spans="1:9" x14ac:dyDescent="0.2">
      <c r="A85" s="3">
        <v>2.1223570000000001E-3</v>
      </c>
      <c r="B85" s="3">
        <v>-0.32930762499999999</v>
      </c>
      <c r="C85" s="3" t="s">
        <v>386</v>
      </c>
      <c r="D85" s="3">
        <v>0.214</v>
      </c>
      <c r="E85" s="3">
        <v>0.41699999999999998</v>
      </c>
      <c r="F85" s="3" t="s">
        <v>536</v>
      </c>
      <c r="G85" s="3" t="s">
        <v>19</v>
      </c>
      <c r="H85" s="3" t="s">
        <v>537</v>
      </c>
      <c r="I85" s="3" t="s">
        <v>374</v>
      </c>
    </row>
    <row r="86" spans="1:9" x14ac:dyDescent="0.2">
      <c r="A86" s="3">
        <v>2.1952130000000001E-3</v>
      </c>
      <c r="B86" s="3">
        <v>1.169925001</v>
      </c>
      <c r="C86" s="3" t="s">
        <v>376</v>
      </c>
      <c r="D86" s="3">
        <v>0.25</v>
      </c>
      <c r="E86" s="3">
        <v>0.16700000000000001</v>
      </c>
      <c r="F86" s="3" t="s">
        <v>538</v>
      </c>
      <c r="G86" s="3" t="s">
        <v>19</v>
      </c>
      <c r="H86" s="3" t="s">
        <v>539</v>
      </c>
      <c r="I86" s="3" t="s">
        <v>374</v>
      </c>
    </row>
    <row r="87" spans="1:9" x14ac:dyDescent="0.2">
      <c r="A87" s="3">
        <v>2.3906779999999998E-3</v>
      </c>
      <c r="B87" s="3">
        <v>-1.807354922</v>
      </c>
      <c r="C87" s="3" t="s">
        <v>386</v>
      </c>
      <c r="D87" s="3">
        <v>0</v>
      </c>
      <c r="E87" s="3">
        <v>0.25</v>
      </c>
      <c r="F87" s="3" t="s">
        <v>540</v>
      </c>
      <c r="G87" s="3" t="s">
        <v>19</v>
      </c>
      <c r="H87" s="3" t="s">
        <v>541</v>
      </c>
      <c r="I87" s="3" t="s">
        <v>374</v>
      </c>
    </row>
    <row r="88" spans="1:9" x14ac:dyDescent="0.2">
      <c r="A88" s="3">
        <v>2.7168349999999999E-3</v>
      </c>
      <c r="B88" s="3">
        <v>1.169925001</v>
      </c>
      <c r="C88" s="3" t="s">
        <v>376</v>
      </c>
      <c r="D88" s="3">
        <v>0.25</v>
      </c>
      <c r="E88" s="3">
        <v>0.16700000000000001</v>
      </c>
      <c r="F88" s="3" t="s">
        <v>542</v>
      </c>
      <c r="G88" s="3" t="s">
        <v>19</v>
      </c>
      <c r="H88" s="3" t="s">
        <v>543</v>
      </c>
      <c r="I88" s="3" t="s">
        <v>374</v>
      </c>
    </row>
    <row r="89" spans="1:9" x14ac:dyDescent="0.2">
      <c r="A89" s="3">
        <v>2.9114169999999999E-3</v>
      </c>
      <c r="B89" s="3">
        <v>-1.158262084</v>
      </c>
      <c r="C89" s="3" t="s">
        <v>386</v>
      </c>
      <c r="D89" s="3">
        <v>0.25</v>
      </c>
      <c r="E89" s="3">
        <v>0.33300000000000002</v>
      </c>
      <c r="F89" s="3" t="s">
        <v>544</v>
      </c>
      <c r="G89" s="3" t="s">
        <v>19</v>
      </c>
      <c r="H89" s="3" t="s">
        <v>545</v>
      </c>
      <c r="I89" s="3" t="s">
        <v>374</v>
      </c>
    </row>
    <row r="90" spans="1:9" x14ac:dyDescent="0.2">
      <c r="A90" s="3">
        <v>3.2067509999999999E-3</v>
      </c>
      <c r="B90" s="3">
        <v>-0.786293307</v>
      </c>
      <c r="C90" s="3" t="s">
        <v>386</v>
      </c>
      <c r="D90" s="3">
        <v>0.32100000000000001</v>
      </c>
      <c r="E90" s="3">
        <v>0.33300000000000002</v>
      </c>
      <c r="F90" s="3" t="s">
        <v>546</v>
      </c>
      <c r="G90" s="3" t="s">
        <v>19</v>
      </c>
      <c r="H90" s="3" t="s">
        <v>547</v>
      </c>
      <c r="I90" s="3" t="s">
        <v>374</v>
      </c>
    </row>
    <row r="91" spans="1:9" x14ac:dyDescent="0.2">
      <c r="A91" s="3">
        <v>3.4080920000000002E-3</v>
      </c>
      <c r="B91" s="3">
        <v>-0.45269004099999999</v>
      </c>
      <c r="C91" s="3" t="s">
        <v>386</v>
      </c>
      <c r="D91" s="3">
        <v>0.39300000000000002</v>
      </c>
      <c r="E91" s="3">
        <v>0.16700000000000001</v>
      </c>
      <c r="F91" s="3" t="s">
        <v>548</v>
      </c>
      <c r="G91" s="3" t="s">
        <v>19</v>
      </c>
      <c r="H91" s="3" t="s">
        <v>549</v>
      </c>
      <c r="I91" s="3" t="s">
        <v>374</v>
      </c>
    </row>
    <row r="92" spans="1:9" x14ac:dyDescent="0.2">
      <c r="A92" s="3">
        <v>3.6391739999999998E-3</v>
      </c>
      <c r="B92" s="3">
        <v>-0.37049105999999998</v>
      </c>
      <c r="C92" s="3" t="s">
        <v>386</v>
      </c>
      <c r="D92" s="3">
        <v>0.32100000000000001</v>
      </c>
      <c r="E92" s="3">
        <v>0.33300000000000002</v>
      </c>
      <c r="F92" s="3" t="s">
        <v>550</v>
      </c>
      <c r="G92" s="3" t="s">
        <v>19</v>
      </c>
      <c r="H92" s="3" t="s">
        <v>551</v>
      </c>
      <c r="I92" s="3" t="s">
        <v>374</v>
      </c>
    </row>
    <row r="93" spans="1:9" x14ac:dyDescent="0.2">
      <c r="A93" s="3">
        <v>4.1421699999999997E-3</v>
      </c>
      <c r="B93" s="3">
        <v>0.327804661</v>
      </c>
      <c r="C93" s="3" t="s">
        <v>376</v>
      </c>
      <c r="D93" s="3">
        <v>0.39300000000000002</v>
      </c>
      <c r="E93" s="3">
        <v>0.66700000000000004</v>
      </c>
      <c r="F93" s="3" t="s">
        <v>552</v>
      </c>
      <c r="G93" s="3" t="s">
        <v>19</v>
      </c>
      <c r="H93" s="3" t="s">
        <v>553</v>
      </c>
      <c r="I93" s="3" t="s">
        <v>374</v>
      </c>
    </row>
    <row r="94" spans="1:9" x14ac:dyDescent="0.2">
      <c r="A94" s="3">
        <v>4.1910560000000003E-3</v>
      </c>
      <c r="B94" s="3">
        <v>1.280107919</v>
      </c>
      <c r="C94" s="3" t="s">
        <v>376</v>
      </c>
      <c r="D94" s="3">
        <v>0.32100000000000001</v>
      </c>
      <c r="E94" s="3">
        <v>8.3000000000000004E-2</v>
      </c>
      <c r="F94" s="3" t="s">
        <v>554</v>
      </c>
      <c r="G94" s="3" t="s">
        <v>19</v>
      </c>
      <c r="H94" s="3" t="s">
        <v>555</v>
      </c>
      <c r="I94" s="3" t="s">
        <v>374</v>
      </c>
    </row>
    <row r="95" spans="1:9" x14ac:dyDescent="0.2">
      <c r="A95" s="3">
        <v>4.2148469999999999E-3</v>
      </c>
      <c r="B95" s="3">
        <v>-0.63742992099999995</v>
      </c>
      <c r="C95" s="3" t="s">
        <v>386</v>
      </c>
      <c r="D95" s="3">
        <v>0.214</v>
      </c>
      <c r="E95" s="3">
        <v>0.25</v>
      </c>
      <c r="F95" s="3" t="s">
        <v>556</v>
      </c>
      <c r="G95" s="3" t="s">
        <v>19</v>
      </c>
      <c r="H95" s="3" t="s">
        <v>557</v>
      </c>
      <c r="I95" s="3" t="s">
        <v>374</v>
      </c>
    </row>
    <row r="96" spans="1:9" x14ac:dyDescent="0.2">
      <c r="A96" s="3">
        <v>4.8669489999999998E-3</v>
      </c>
      <c r="B96" s="3">
        <v>-0.82505692399999997</v>
      </c>
      <c r="C96" s="3" t="s">
        <v>386</v>
      </c>
      <c r="D96" s="3">
        <v>0.214</v>
      </c>
      <c r="E96" s="3">
        <v>0.25</v>
      </c>
      <c r="F96" s="3" t="s">
        <v>558</v>
      </c>
      <c r="G96" s="3" t="s">
        <v>19</v>
      </c>
      <c r="H96" s="3" t="s">
        <v>559</v>
      </c>
      <c r="I96" s="3" t="s">
        <v>374</v>
      </c>
    </row>
    <row r="97" spans="1:9" x14ac:dyDescent="0.2">
      <c r="A97" s="3">
        <v>4.9181650000000004E-3</v>
      </c>
      <c r="B97" s="3">
        <v>-1.476965248</v>
      </c>
      <c r="C97" s="3" t="s">
        <v>386</v>
      </c>
      <c r="D97" s="3">
        <v>0.32100000000000001</v>
      </c>
      <c r="E97" s="3">
        <v>0.33300000000000002</v>
      </c>
      <c r="F97" s="3" t="s">
        <v>560</v>
      </c>
      <c r="G97" s="3" t="s">
        <v>19</v>
      </c>
      <c r="H97" s="3" t="s">
        <v>561</v>
      </c>
      <c r="I97" s="3" t="s">
        <v>374</v>
      </c>
    </row>
    <row r="98" spans="1:9" x14ac:dyDescent="0.2">
      <c r="A98" s="3">
        <v>4.9508979999999996E-3</v>
      </c>
      <c r="B98" s="3">
        <v>-0.60874716600000001</v>
      </c>
      <c r="C98" s="3" t="s">
        <v>386</v>
      </c>
      <c r="D98" s="3">
        <v>0.60699999999999998</v>
      </c>
      <c r="E98" s="3">
        <v>0.58299999999999996</v>
      </c>
      <c r="F98" s="3" t="s">
        <v>562</v>
      </c>
      <c r="G98" s="3" t="s">
        <v>19</v>
      </c>
      <c r="H98" s="3" t="s">
        <v>381</v>
      </c>
      <c r="I98" s="3" t="s">
        <v>374</v>
      </c>
    </row>
    <row r="99" spans="1:9" x14ac:dyDescent="0.2">
      <c r="A99" s="3">
        <v>4.9535339999999999E-3</v>
      </c>
      <c r="B99" s="3">
        <v>-1.6584915360000001</v>
      </c>
      <c r="C99" s="3" t="s">
        <v>386</v>
      </c>
      <c r="D99" s="3">
        <v>0.32100000000000001</v>
      </c>
      <c r="E99" s="3">
        <v>0.41699999999999998</v>
      </c>
      <c r="F99" s="3" t="s">
        <v>563</v>
      </c>
      <c r="G99" s="3" t="s">
        <v>19</v>
      </c>
      <c r="H99" s="3" t="s">
        <v>564</v>
      </c>
      <c r="I99" s="3" t="s">
        <v>374</v>
      </c>
    </row>
    <row r="100" spans="1:9" x14ac:dyDescent="0.2">
      <c r="A100" s="3">
        <v>4.9736229999999999E-3</v>
      </c>
      <c r="B100" s="3">
        <v>0.29914469900000001</v>
      </c>
      <c r="C100" s="3" t="s">
        <v>376</v>
      </c>
      <c r="D100" s="3">
        <v>0.17899999999999999</v>
      </c>
      <c r="E100" s="3">
        <v>0.33300000000000002</v>
      </c>
      <c r="F100" s="3" t="s">
        <v>565</v>
      </c>
      <c r="G100" s="3" t="s">
        <v>19</v>
      </c>
      <c r="H100" s="3" t="s">
        <v>566</v>
      </c>
      <c r="I100" s="3" t="s">
        <v>374</v>
      </c>
    </row>
    <row r="101" spans="1:9" x14ac:dyDescent="0.2">
      <c r="A101" s="3">
        <v>5.8197190000000001E-3</v>
      </c>
      <c r="B101" s="3">
        <v>-1.16163839</v>
      </c>
      <c r="C101" s="3" t="s">
        <v>386</v>
      </c>
      <c r="D101" s="3">
        <v>0.60699999999999998</v>
      </c>
      <c r="E101" s="3">
        <v>0.83299999999999996</v>
      </c>
      <c r="F101" s="3" t="s">
        <v>567</v>
      </c>
      <c r="G101" s="3" t="s">
        <v>19</v>
      </c>
      <c r="H101" s="3" t="s">
        <v>568</v>
      </c>
      <c r="I101" s="3" t="s">
        <v>374</v>
      </c>
    </row>
    <row r="102" spans="1:9" x14ac:dyDescent="0.2">
      <c r="A102" s="3">
        <v>6.0953659999999996E-3</v>
      </c>
      <c r="B102" s="3">
        <v>-0.81451471399999997</v>
      </c>
      <c r="C102" s="3" t="s">
        <v>386</v>
      </c>
      <c r="D102" s="3">
        <v>0.42899999999999999</v>
      </c>
      <c r="E102" s="3">
        <v>0.33300000000000002</v>
      </c>
      <c r="F102" s="3" t="s">
        <v>569</v>
      </c>
      <c r="G102" s="3" t="s">
        <v>19</v>
      </c>
      <c r="H102" s="3" t="s">
        <v>570</v>
      </c>
      <c r="I102" s="3" t="s">
        <v>374</v>
      </c>
    </row>
    <row r="103" spans="1:9" x14ac:dyDescent="0.2">
      <c r="A103" s="3">
        <v>6.1538820000000003E-3</v>
      </c>
      <c r="B103" s="3">
        <v>-0.58256798600000004</v>
      </c>
      <c r="C103" s="3" t="s">
        <v>386</v>
      </c>
      <c r="D103" s="3">
        <v>0.42899999999999999</v>
      </c>
      <c r="E103" s="3">
        <v>0.25</v>
      </c>
      <c r="F103" s="3" t="s">
        <v>571</v>
      </c>
      <c r="G103" s="3" t="s">
        <v>19</v>
      </c>
      <c r="H103" s="3" t="s">
        <v>572</v>
      </c>
      <c r="I103" s="3" t="s">
        <v>374</v>
      </c>
    </row>
    <row r="104" spans="1:9" x14ac:dyDescent="0.2">
      <c r="A104" s="3">
        <v>6.2823480000000001E-3</v>
      </c>
      <c r="B104" s="3">
        <v>-2.3692338099999999</v>
      </c>
      <c r="C104" s="3" t="s">
        <v>386</v>
      </c>
      <c r="D104" s="3">
        <v>0</v>
      </c>
      <c r="E104" s="3">
        <v>0.33300000000000002</v>
      </c>
      <c r="F104" s="3" t="s">
        <v>573</v>
      </c>
      <c r="G104" s="3" t="s">
        <v>19</v>
      </c>
      <c r="H104" s="3" t="s">
        <v>574</v>
      </c>
      <c r="I104" s="3" t="s">
        <v>374</v>
      </c>
    </row>
    <row r="105" spans="1:9" x14ac:dyDescent="0.2">
      <c r="A105" s="3">
        <v>6.3739759999999999E-3</v>
      </c>
      <c r="B105" s="3">
        <v>1.380057506</v>
      </c>
      <c r="C105" s="3" t="s">
        <v>376</v>
      </c>
      <c r="D105" s="3">
        <v>0.5</v>
      </c>
      <c r="E105" s="3">
        <v>0.33300000000000002</v>
      </c>
      <c r="F105" s="3" t="s">
        <v>575</v>
      </c>
      <c r="G105" s="3" t="s">
        <v>19</v>
      </c>
      <c r="H105" s="3" t="s">
        <v>576</v>
      </c>
      <c r="I105" s="3" t="s">
        <v>374</v>
      </c>
    </row>
    <row r="106" spans="1:9" x14ac:dyDescent="0.2">
      <c r="A106" s="3">
        <v>6.4033279999999998E-3</v>
      </c>
      <c r="B106" s="3">
        <v>-3.0874628409999998</v>
      </c>
      <c r="C106" s="3" t="s">
        <v>386</v>
      </c>
      <c r="D106" s="3">
        <v>0</v>
      </c>
      <c r="E106" s="3">
        <v>0.25</v>
      </c>
      <c r="F106" s="3" t="s">
        <v>577</v>
      </c>
      <c r="G106" s="3" t="s">
        <v>19</v>
      </c>
      <c r="H106" s="3" t="s">
        <v>578</v>
      </c>
      <c r="I106" s="3" t="s">
        <v>374</v>
      </c>
    </row>
    <row r="107" spans="1:9" x14ac:dyDescent="0.2">
      <c r="A107" s="3">
        <v>6.6352249999999998E-3</v>
      </c>
      <c r="B107" s="3">
        <v>1.731803889</v>
      </c>
      <c r="C107" s="3" t="s">
        <v>376</v>
      </c>
      <c r="D107" s="3">
        <v>0.39300000000000002</v>
      </c>
      <c r="E107" s="3">
        <v>0.16700000000000001</v>
      </c>
      <c r="F107" s="3" t="s">
        <v>579</v>
      </c>
      <c r="G107" s="3" t="s">
        <v>19</v>
      </c>
      <c r="H107" s="3" t="s">
        <v>580</v>
      </c>
      <c r="I107" s="3" t="s">
        <v>374</v>
      </c>
    </row>
    <row r="108" spans="1:9" x14ac:dyDescent="0.2">
      <c r="A108" s="3">
        <v>7.8144359999999993E-3</v>
      </c>
      <c r="B108" s="3">
        <v>-2.4211722849999999</v>
      </c>
      <c r="C108" s="3" t="s">
        <v>386</v>
      </c>
      <c r="D108" s="3">
        <v>0.17899999999999999</v>
      </c>
      <c r="E108" s="3">
        <v>0.66700000000000004</v>
      </c>
      <c r="F108" s="3" t="s">
        <v>581</v>
      </c>
      <c r="G108" s="3" t="s">
        <v>19</v>
      </c>
      <c r="H108" s="3" t="s">
        <v>582</v>
      </c>
      <c r="I108" s="3" t="s">
        <v>374</v>
      </c>
    </row>
    <row r="109" spans="1:9" x14ac:dyDescent="0.2">
      <c r="A109" s="3">
        <v>8.1739740000000005E-3</v>
      </c>
      <c r="B109" s="3">
        <v>-1.039170597</v>
      </c>
      <c r="C109" s="3" t="s">
        <v>386</v>
      </c>
      <c r="D109" s="3">
        <v>0.25</v>
      </c>
      <c r="E109" s="3">
        <v>0.58299999999999996</v>
      </c>
      <c r="F109" s="3" t="s">
        <v>583</v>
      </c>
      <c r="G109" s="3" t="s">
        <v>19</v>
      </c>
      <c r="H109" s="3" t="s">
        <v>584</v>
      </c>
      <c r="I109" s="3" t="s">
        <v>374</v>
      </c>
    </row>
    <row r="110" spans="1:9" x14ac:dyDescent="0.2">
      <c r="A110" s="3">
        <v>8.1943980000000003E-3</v>
      </c>
      <c r="B110" s="3">
        <v>-2.5849625010000001</v>
      </c>
      <c r="C110" s="3" t="s">
        <v>386</v>
      </c>
      <c r="D110" s="3">
        <v>0</v>
      </c>
      <c r="E110" s="3">
        <v>0.33300000000000002</v>
      </c>
      <c r="F110" s="3" t="s">
        <v>585</v>
      </c>
      <c r="G110" s="3" t="s">
        <v>19</v>
      </c>
      <c r="H110" s="3" t="s">
        <v>586</v>
      </c>
      <c r="I110" s="3" t="s">
        <v>374</v>
      </c>
    </row>
    <row r="111" spans="1:9" x14ac:dyDescent="0.2">
      <c r="A111" s="3">
        <v>8.868328E-3</v>
      </c>
      <c r="B111" s="3">
        <v>0.46948528299999998</v>
      </c>
      <c r="C111" s="3" t="s">
        <v>376</v>
      </c>
      <c r="D111" s="3">
        <v>0.17899999999999999</v>
      </c>
      <c r="E111" s="3">
        <v>0.25</v>
      </c>
      <c r="F111" s="3" t="s">
        <v>587</v>
      </c>
      <c r="G111" s="3" t="s">
        <v>19</v>
      </c>
      <c r="H111" s="3" t="s">
        <v>588</v>
      </c>
      <c r="I111" s="3" t="s">
        <v>374</v>
      </c>
    </row>
    <row r="112" spans="1:9" x14ac:dyDescent="0.2">
      <c r="A112" s="3">
        <v>8.9658140000000008E-3</v>
      </c>
      <c r="B112" s="3">
        <v>0.50250034099999996</v>
      </c>
      <c r="C112" s="3" t="s">
        <v>376</v>
      </c>
      <c r="D112" s="3">
        <v>0.39300000000000002</v>
      </c>
      <c r="E112" s="3">
        <v>0.25</v>
      </c>
      <c r="F112" s="3" t="s">
        <v>589</v>
      </c>
      <c r="G112" s="3" t="s">
        <v>19</v>
      </c>
      <c r="H112" s="3" t="s">
        <v>590</v>
      </c>
      <c r="I112" s="3" t="s">
        <v>374</v>
      </c>
    </row>
    <row r="113" spans="1:9" x14ac:dyDescent="0.2">
      <c r="A113" s="3">
        <v>8.9921670000000006E-3</v>
      </c>
      <c r="B113" s="3">
        <v>-1.1399302609999999</v>
      </c>
      <c r="C113" s="3" t="s">
        <v>386</v>
      </c>
      <c r="D113" s="3">
        <v>0.214</v>
      </c>
      <c r="E113" s="3">
        <v>0.41699999999999998</v>
      </c>
      <c r="F113" s="3" t="s">
        <v>591</v>
      </c>
      <c r="G113" s="3" t="s">
        <v>19</v>
      </c>
      <c r="H113" s="3" t="s">
        <v>592</v>
      </c>
      <c r="I113" s="3" t="s">
        <v>374</v>
      </c>
    </row>
    <row r="114" spans="1:9" x14ac:dyDescent="0.2">
      <c r="A114" s="3">
        <v>9.067337E-3</v>
      </c>
      <c r="B114" s="3">
        <v>-0.34307390399999999</v>
      </c>
      <c r="C114" s="3" t="s">
        <v>386</v>
      </c>
      <c r="D114" s="3">
        <v>0.32100000000000001</v>
      </c>
      <c r="E114" s="3">
        <v>0.16700000000000001</v>
      </c>
      <c r="F114" s="3" t="s">
        <v>593</v>
      </c>
      <c r="G114" s="3" t="s">
        <v>19</v>
      </c>
      <c r="H114" s="3" t="s">
        <v>594</v>
      </c>
      <c r="I114" s="3" t="s">
        <v>374</v>
      </c>
    </row>
    <row r="115" spans="1:9" x14ac:dyDescent="0.2">
      <c r="A115" s="3">
        <v>2.4720850000000002E-3</v>
      </c>
      <c r="B115" s="3">
        <v>0.95742840799999995</v>
      </c>
      <c r="C115" s="3" t="s">
        <v>376</v>
      </c>
      <c r="D115" s="3">
        <v>0.26200000000000001</v>
      </c>
      <c r="E115" s="3">
        <v>0.156</v>
      </c>
      <c r="F115" s="3" t="s">
        <v>595</v>
      </c>
      <c r="G115" s="3" t="s">
        <v>11</v>
      </c>
      <c r="H115" s="3" t="s">
        <v>596</v>
      </c>
      <c r="I115" s="3" t="s">
        <v>374</v>
      </c>
    </row>
    <row r="116" spans="1:9" x14ac:dyDescent="0.2">
      <c r="A116" s="3">
        <v>2.729693E-3</v>
      </c>
      <c r="B116" s="3">
        <v>-0.98114313900000005</v>
      </c>
      <c r="C116" s="3" t="s">
        <v>386</v>
      </c>
      <c r="D116" s="3">
        <v>0.13100000000000001</v>
      </c>
      <c r="E116" s="3">
        <v>0.30299999999999999</v>
      </c>
      <c r="F116" s="3" t="s">
        <v>597</v>
      </c>
      <c r="G116" s="3" t="s">
        <v>11</v>
      </c>
      <c r="H116" s="3" t="s">
        <v>598</v>
      </c>
      <c r="I116" s="3" t="s">
        <v>374</v>
      </c>
    </row>
    <row r="117" spans="1:9" x14ac:dyDescent="0.2">
      <c r="A117" s="3">
        <v>4.9774930000000004E-3</v>
      </c>
      <c r="B117" s="3">
        <v>1.2146824540000001</v>
      </c>
      <c r="C117" s="3" t="s">
        <v>376</v>
      </c>
      <c r="D117" s="3">
        <v>0.32800000000000001</v>
      </c>
      <c r="E117" s="3">
        <v>0.26600000000000001</v>
      </c>
      <c r="F117" s="3" t="s">
        <v>599</v>
      </c>
      <c r="G117" s="3" t="s">
        <v>11</v>
      </c>
      <c r="H117" s="3" t="s">
        <v>600</v>
      </c>
      <c r="I117" s="3" t="s">
        <v>374</v>
      </c>
    </row>
    <row r="118" spans="1:9" x14ac:dyDescent="0.2">
      <c r="A118" s="5">
        <v>2.5399999999999998E-6</v>
      </c>
      <c r="B118" s="3">
        <v>0.37548720800000002</v>
      </c>
      <c r="C118" s="3" t="s">
        <v>376</v>
      </c>
      <c r="D118" s="3">
        <v>0.77300000000000002</v>
      </c>
      <c r="E118" s="3">
        <v>0.74099999999999999</v>
      </c>
      <c r="F118" s="3" t="s">
        <v>601</v>
      </c>
      <c r="G118" s="3" t="s">
        <v>1</v>
      </c>
      <c r="H118" s="3" t="s">
        <v>602</v>
      </c>
      <c r="I118" s="3" t="s">
        <v>374</v>
      </c>
    </row>
    <row r="119" spans="1:9" x14ac:dyDescent="0.2">
      <c r="A119" s="5">
        <v>6.6900000000000003E-6</v>
      </c>
      <c r="B119" s="3">
        <v>-0.27308166099999998</v>
      </c>
      <c r="C119" s="3" t="s">
        <v>386</v>
      </c>
      <c r="D119" s="3">
        <v>0.38900000000000001</v>
      </c>
      <c r="E119" s="3">
        <v>0.317</v>
      </c>
      <c r="F119" s="3" t="s">
        <v>603</v>
      </c>
      <c r="G119" s="3" t="s">
        <v>1</v>
      </c>
      <c r="H119" s="3" t="s">
        <v>604</v>
      </c>
      <c r="I119" s="3" t="s">
        <v>374</v>
      </c>
    </row>
    <row r="120" spans="1:9" x14ac:dyDescent="0.2">
      <c r="A120" s="5">
        <v>6.9600000000000003E-6</v>
      </c>
      <c r="B120" s="3">
        <v>-0.49762166099999999</v>
      </c>
      <c r="C120" s="3" t="s">
        <v>386</v>
      </c>
      <c r="D120" s="3">
        <v>0.56599999999999995</v>
      </c>
      <c r="E120" s="3">
        <v>0.69899999999999995</v>
      </c>
      <c r="F120" s="3" t="s">
        <v>605</v>
      </c>
      <c r="G120" s="3" t="s">
        <v>1</v>
      </c>
      <c r="H120" s="3" t="s">
        <v>606</v>
      </c>
      <c r="I120" s="3" t="s">
        <v>374</v>
      </c>
    </row>
    <row r="121" spans="1:9" x14ac:dyDescent="0.2">
      <c r="A121" s="5">
        <v>1.5E-5</v>
      </c>
      <c r="B121" s="3">
        <v>0.84539660699999997</v>
      </c>
      <c r="C121" s="3" t="s">
        <v>376</v>
      </c>
      <c r="D121" s="3">
        <v>0.36399999999999999</v>
      </c>
      <c r="E121" s="3">
        <v>0.214</v>
      </c>
      <c r="F121" s="3" t="s">
        <v>607</v>
      </c>
      <c r="G121" s="3" t="s">
        <v>1</v>
      </c>
      <c r="H121" s="3" t="s">
        <v>608</v>
      </c>
      <c r="I121" s="3" t="s">
        <v>374</v>
      </c>
    </row>
    <row r="122" spans="1:9" x14ac:dyDescent="0.2">
      <c r="A122" s="5">
        <v>2.0400000000000001E-5</v>
      </c>
      <c r="B122" s="3">
        <v>0.491215603</v>
      </c>
      <c r="C122" s="3" t="s">
        <v>376</v>
      </c>
      <c r="D122" s="3">
        <v>0.70199999999999996</v>
      </c>
      <c r="E122" s="3">
        <v>0.66</v>
      </c>
      <c r="F122" s="3" t="s">
        <v>609</v>
      </c>
      <c r="G122" s="3" t="s">
        <v>1</v>
      </c>
      <c r="H122" s="3" t="s">
        <v>610</v>
      </c>
      <c r="I122" s="3" t="s">
        <v>374</v>
      </c>
    </row>
    <row r="123" spans="1:9" x14ac:dyDescent="0.2">
      <c r="A123" s="5">
        <v>5.0399999999999999E-5</v>
      </c>
      <c r="B123" s="3">
        <v>0.301783623</v>
      </c>
      <c r="C123" s="3" t="s">
        <v>376</v>
      </c>
      <c r="D123" s="3">
        <v>0.45500000000000002</v>
      </c>
      <c r="E123" s="3">
        <v>0.41699999999999998</v>
      </c>
      <c r="F123" s="3" t="s">
        <v>611</v>
      </c>
      <c r="G123" s="3" t="s">
        <v>1</v>
      </c>
      <c r="H123" s="3" t="s">
        <v>612</v>
      </c>
      <c r="I123" s="3" t="s">
        <v>374</v>
      </c>
    </row>
    <row r="124" spans="1:9" x14ac:dyDescent="0.2">
      <c r="A124" s="5">
        <v>5.5099999999999998E-5</v>
      </c>
      <c r="B124" s="3">
        <v>0.64099536000000001</v>
      </c>
      <c r="C124" s="3" t="s">
        <v>376</v>
      </c>
      <c r="D124" s="3">
        <v>0.33300000000000002</v>
      </c>
      <c r="E124" s="3">
        <v>0.19700000000000001</v>
      </c>
      <c r="F124" s="3" t="s">
        <v>613</v>
      </c>
      <c r="G124" s="3" t="s">
        <v>1</v>
      </c>
      <c r="H124" s="3" t="s">
        <v>614</v>
      </c>
      <c r="I124" s="3" t="s">
        <v>374</v>
      </c>
    </row>
    <row r="125" spans="1:9" x14ac:dyDescent="0.2">
      <c r="A125" s="5">
        <v>9.6700000000000006E-5</v>
      </c>
      <c r="B125" s="3">
        <v>0.42886766799999998</v>
      </c>
      <c r="C125" s="3" t="s">
        <v>376</v>
      </c>
      <c r="D125" s="3">
        <v>0.374</v>
      </c>
      <c r="E125" s="3">
        <v>0.29399999999999998</v>
      </c>
      <c r="F125" s="3" t="s">
        <v>615</v>
      </c>
      <c r="G125" s="3" t="s">
        <v>1</v>
      </c>
      <c r="H125" s="3" t="s">
        <v>616</v>
      </c>
      <c r="I125" s="3" t="s">
        <v>374</v>
      </c>
    </row>
    <row r="126" spans="1:9" x14ac:dyDescent="0.2">
      <c r="A126" s="3">
        <v>3.9528600000000001E-4</v>
      </c>
      <c r="B126" s="3">
        <v>-0.49961666799999999</v>
      </c>
      <c r="C126" s="3" t="s">
        <v>386</v>
      </c>
      <c r="D126" s="3">
        <v>0.217</v>
      </c>
      <c r="E126" s="3">
        <v>0.26500000000000001</v>
      </c>
      <c r="F126" s="3" t="s">
        <v>617</v>
      </c>
      <c r="G126" s="3" t="s">
        <v>1</v>
      </c>
      <c r="H126" s="3" t="s">
        <v>381</v>
      </c>
      <c r="I126" s="3" t="s">
        <v>374</v>
      </c>
    </row>
    <row r="127" spans="1:9" x14ac:dyDescent="0.2">
      <c r="A127" s="3">
        <v>6.0990100000000004E-4</v>
      </c>
      <c r="B127" s="3">
        <v>-0.32162547800000002</v>
      </c>
      <c r="C127" s="3" t="s">
        <v>386</v>
      </c>
      <c r="D127" s="3">
        <v>0.29799999999999999</v>
      </c>
      <c r="E127" s="3">
        <v>0.317</v>
      </c>
      <c r="F127" s="3" t="s">
        <v>618</v>
      </c>
      <c r="G127" s="3" t="s">
        <v>1</v>
      </c>
      <c r="H127" s="3" t="s">
        <v>619</v>
      </c>
      <c r="I127" s="3" t="s">
        <v>374</v>
      </c>
    </row>
    <row r="128" spans="1:9" x14ac:dyDescent="0.2">
      <c r="A128" s="3">
        <v>1.151642E-3</v>
      </c>
      <c r="B128" s="3">
        <v>-0.35862253300000002</v>
      </c>
      <c r="C128" s="3" t="s">
        <v>386</v>
      </c>
      <c r="D128" s="3">
        <v>0.51500000000000001</v>
      </c>
      <c r="E128" s="3">
        <v>0.628</v>
      </c>
      <c r="F128" s="3" t="s">
        <v>620</v>
      </c>
      <c r="G128" s="3" t="s">
        <v>1</v>
      </c>
      <c r="H128" s="3" t="s">
        <v>621</v>
      </c>
      <c r="I128" s="3" t="s">
        <v>374</v>
      </c>
    </row>
    <row r="129" spans="1:9" x14ac:dyDescent="0.2">
      <c r="A129" s="3">
        <v>1.2633950000000001E-3</v>
      </c>
      <c r="B129" s="3">
        <v>-0.40079315500000001</v>
      </c>
      <c r="C129" s="3" t="s">
        <v>386</v>
      </c>
      <c r="D129" s="3">
        <v>0.26800000000000002</v>
      </c>
      <c r="E129" s="3">
        <v>0.314</v>
      </c>
      <c r="F129" s="3" t="s">
        <v>622</v>
      </c>
      <c r="G129" s="3" t="s">
        <v>1</v>
      </c>
      <c r="H129" s="3" t="s">
        <v>623</v>
      </c>
      <c r="I129" s="3" t="s">
        <v>374</v>
      </c>
    </row>
    <row r="130" spans="1:9" x14ac:dyDescent="0.2">
      <c r="A130" s="3">
        <v>1.3187699999999999E-3</v>
      </c>
      <c r="B130" s="3">
        <v>-0.38021944699999999</v>
      </c>
      <c r="C130" s="3" t="s">
        <v>386</v>
      </c>
      <c r="D130" s="3">
        <v>0.26800000000000002</v>
      </c>
      <c r="E130" s="3">
        <v>0.36599999999999999</v>
      </c>
      <c r="F130" s="3" t="s">
        <v>624</v>
      </c>
      <c r="G130" s="3" t="s">
        <v>1</v>
      </c>
      <c r="H130" s="3" t="s">
        <v>625</v>
      </c>
      <c r="I130" s="3" t="s">
        <v>374</v>
      </c>
    </row>
    <row r="131" spans="1:9" x14ac:dyDescent="0.2">
      <c r="A131" s="3">
        <v>1.988489E-3</v>
      </c>
      <c r="B131" s="3">
        <v>0.44763798799999999</v>
      </c>
      <c r="C131" s="3" t="s">
        <v>376</v>
      </c>
      <c r="D131" s="3">
        <v>0.379</v>
      </c>
      <c r="E131" s="3">
        <v>0.33700000000000002</v>
      </c>
      <c r="F131" s="3" t="s">
        <v>626</v>
      </c>
      <c r="G131" s="3" t="s">
        <v>1</v>
      </c>
      <c r="H131" s="3" t="s">
        <v>627</v>
      </c>
      <c r="I131" s="3" t="s">
        <v>374</v>
      </c>
    </row>
    <row r="132" spans="1:9" x14ac:dyDescent="0.2">
      <c r="A132" s="3">
        <v>2.1669559999999998E-3</v>
      </c>
      <c r="B132" s="3">
        <v>-0.81582266400000003</v>
      </c>
      <c r="C132" s="3" t="s">
        <v>386</v>
      </c>
      <c r="D132" s="3">
        <v>0.318</v>
      </c>
      <c r="E132" s="3">
        <v>0.46899999999999997</v>
      </c>
      <c r="F132" s="3" t="s">
        <v>550</v>
      </c>
      <c r="G132" s="3" t="s">
        <v>1</v>
      </c>
      <c r="H132" s="3" t="s">
        <v>551</v>
      </c>
      <c r="I132" s="3" t="s">
        <v>374</v>
      </c>
    </row>
    <row r="133" spans="1:9" x14ac:dyDescent="0.2">
      <c r="A133" s="3">
        <v>2.3106989999999998E-3</v>
      </c>
      <c r="B133" s="3">
        <v>0.455493019</v>
      </c>
      <c r="C133" s="3" t="s">
        <v>376</v>
      </c>
      <c r="D133" s="3">
        <v>0.34300000000000003</v>
      </c>
      <c r="E133" s="3">
        <v>0.246</v>
      </c>
      <c r="F133" s="3" t="s">
        <v>628</v>
      </c>
      <c r="G133" s="3" t="s">
        <v>1</v>
      </c>
      <c r="H133" s="3" t="s">
        <v>629</v>
      </c>
      <c r="I133" s="3" t="s">
        <v>374</v>
      </c>
    </row>
    <row r="134" spans="1:9" x14ac:dyDescent="0.2">
      <c r="A134" s="3">
        <v>2.3545110000000001E-3</v>
      </c>
      <c r="B134" s="3">
        <v>-0.40102363099999999</v>
      </c>
      <c r="C134" s="3" t="s">
        <v>386</v>
      </c>
      <c r="D134" s="3">
        <v>0.27300000000000002</v>
      </c>
      <c r="E134" s="3">
        <v>0.35299999999999998</v>
      </c>
      <c r="F134" s="3" t="s">
        <v>630</v>
      </c>
      <c r="G134" s="3" t="s">
        <v>1</v>
      </c>
      <c r="H134" s="3" t="s">
        <v>631</v>
      </c>
      <c r="I134" s="3" t="s">
        <v>374</v>
      </c>
    </row>
    <row r="135" spans="1:9" x14ac:dyDescent="0.2">
      <c r="A135" s="3">
        <v>2.5090920000000001E-3</v>
      </c>
      <c r="B135" s="3">
        <v>-0.378183669</v>
      </c>
      <c r="C135" s="3" t="s">
        <v>386</v>
      </c>
      <c r="D135" s="3">
        <v>0.42399999999999999</v>
      </c>
      <c r="E135" s="3">
        <v>0.50800000000000001</v>
      </c>
      <c r="F135" s="3" t="s">
        <v>632</v>
      </c>
      <c r="G135" s="3" t="s">
        <v>1</v>
      </c>
      <c r="H135" s="3" t="s">
        <v>633</v>
      </c>
      <c r="I135" s="3" t="s">
        <v>374</v>
      </c>
    </row>
    <row r="136" spans="1:9" x14ac:dyDescent="0.2">
      <c r="A136" s="3">
        <v>2.7346139999999998E-3</v>
      </c>
      <c r="B136" s="3">
        <v>0.46342609899999998</v>
      </c>
      <c r="C136" s="3" t="s">
        <v>376</v>
      </c>
      <c r="D136" s="3">
        <v>0.439</v>
      </c>
      <c r="E136" s="3">
        <v>0.38800000000000001</v>
      </c>
      <c r="F136" s="3" t="s">
        <v>634</v>
      </c>
      <c r="G136" s="3" t="s">
        <v>1</v>
      </c>
      <c r="H136" s="3" t="s">
        <v>635</v>
      </c>
      <c r="I136" s="3" t="s">
        <v>374</v>
      </c>
    </row>
    <row r="137" spans="1:9" x14ac:dyDescent="0.2">
      <c r="A137" s="3">
        <v>3.0680360000000001E-3</v>
      </c>
      <c r="B137" s="3">
        <v>-0.57428469100000001</v>
      </c>
      <c r="C137" s="3" t="s">
        <v>386</v>
      </c>
      <c r="D137" s="3">
        <v>0.28299999999999997</v>
      </c>
      <c r="E137" s="3">
        <v>0.38500000000000001</v>
      </c>
      <c r="F137" s="3" t="s">
        <v>636</v>
      </c>
      <c r="G137" s="3" t="s">
        <v>1</v>
      </c>
      <c r="H137" s="3" t="s">
        <v>637</v>
      </c>
      <c r="I137" s="3" t="s">
        <v>374</v>
      </c>
    </row>
    <row r="138" spans="1:9" x14ac:dyDescent="0.2">
      <c r="A138" s="3">
        <v>3.8880099999999999E-3</v>
      </c>
      <c r="B138" s="3">
        <v>-0.50359013600000002</v>
      </c>
      <c r="C138" s="3" t="s">
        <v>386</v>
      </c>
      <c r="D138" s="3">
        <v>0.36399999999999999</v>
      </c>
      <c r="E138" s="3">
        <v>0.48499999999999999</v>
      </c>
      <c r="F138" s="3" t="s">
        <v>638</v>
      </c>
      <c r="G138" s="3" t="s">
        <v>1</v>
      </c>
      <c r="H138" s="3" t="s">
        <v>639</v>
      </c>
      <c r="I138" s="3" t="s">
        <v>374</v>
      </c>
    </row>
    <row r="139" spans="1:9" x14ac:dyDescent="0.2">
      <c r="A139" s="3">
        <v>4.0994569999999999E-3</v>
      </c>
      <c r="B139" s="3">
        <v>-0.60754187800000004</v>
      </c>
      <c r="C139" s="3" t="s">
        <v>386</v>
      </c>
      <c r="D139" s="3">
        <v>0.70699999999999996</v>
      </c>
      <c r="E139" s="3">
        <v>0.78</v>
      </c>
      <c r="F139" s="3" t="s">
        <v>92</v>
      </c>
      <c r="G139" s="3" t="s">
        <v>1</v>
      </c>
      <c r="H139" s="3" t="s">
        <v>640</v>
      </c>
      <c r="I139" s="3" t="s">
        <v>374</v>
      </c>
    </row>
    <row r="140" spans="1:9" x14ac:dyDescent="0.2">
      <c r="A140" s="3">
        <v>5.3029820000000004E-3</v>
      </c>
      <c r="B140" s="3">
        <v>-0.64265418500000004</v>
      </c>
      <c r="C140" s="3" t="s">
        <v>386</v>
      </c>
      <c r="D140" s="3">
        <v>0.28299999999999997</v>
      </c>
      <c r="E140" s="3">
        <v>0.35899999999999999</v>
      </c>
      <c r="F140" s="3" t="s">
        <v>641</v>
      </c>
      <c r="G140" s="3" t="s">
        <v>1</v>
      </c>
      <c r="H140" s="3" t="s">
        <v>642</v>
      </c>
      <c r="I140" s="3" t="s">
        <v>374</v>
      </c>
    </row>
    <row r="141" spans="1:9" x14ac:dyDescent="0.2">
      <c r="A141" s="3">
        <v>5.7328179999999998E-3</v>
      </c>
      <c r="B141" s="3">
        <v>-0.27388873899999999</v>
      </c>
      <c r="C141" s="3" t="s">
        <v>386</v>
      </c>
      <c r="D141" s="3">
        <v>0.54</v>
      </c>
      <c r="E141" s="3">
        <v>0.56599999999999995</v>
      </c>
      <c r="F141" s="3" t="s">
        <v>643</v>
      </c>
      <c r="G141" s="3" t="s">
        <v>1</v>
      </c>
      <c r="H141" s="3" t="s">
        <v>644</v>
      </c>
      <c r="I141" s="3" t="s">
        <v>374</v>
      </c>
    </row>
    <row r="142" spans="1:9" x14ac:dyDescent="0.2">
      <c r="A142" s="3">
        <v>7.211688E-3</v>
      </c>
      <c r="B142" s="3">
        <v>-0.30929668799999999</v>
      </c>
      <c r="C142" s="3" t="s">
        <v>386</v>
      </c>
      <c r="D142" s="3">
        <v>0.52500000000000002</v>
      </c>
      <c r="E142" s="3">
        <v>0.51800000000000002</v>
      </c>
      <c r="F142" s="3" t="s">
        <v>645</v>
      </c>
      <c r="G142" s="3" t="s">
        <v>1</v>
      </c>
      <c r="H142" s="3" t="s">
        <v>646</v>
      </c>
      <c r="I142" s="3" t="s">
        <v>374</v>
      </c>
    </row>
    <row r="143" spans="1:9" x14ac:dyDescent="0.2">
      <c r="A143" s="3">
        <v>8.1999940000000004E-3</v>
      </c>
      <c r="B143" s="3">
        <v>0.38772839999999997</v>
      </c>
      <c r="C143" s="3" t="s">
        <v>376</v>
      </c>
      <c r="D143" s="3">
        <v>0.308</v>
      </c>
      <c r="E143" s="3">
        <v>0.25600000000000001</v>
      </c>
      <c r="F143" s="3" t="s">
        <v>647</v>
      </c>
      <c r="G143" s="3" t="s">
        <v>1</v>
      </c>
      <c r="H143" s="3" t="s">
        <v>648</v>
      </c>
      <c r="I143" s="3" t="s">
        <v>374</v>
      </c>
    </row>
    <row r="144" spans="1:9" x14ac:dyDescent="0.2">
      <c r="A144" s="3">
        <v>9.4314440000000006E-3</v>
      </c>
      <c r="B144" s="3">
        <v>-0.71583797100000002</v>
      </c>
      <c r="C144" s="3" t="s">
        <v>386</v>
      </c>
      <c r="D144" s="3">
        <v>0.13100000000000001</v>
      </c>
      <c r="E144" s="3">
        <v>0.27200000000000002</v>
      </c>
      <c r="F144" s="3" t="s">
        <v>649</v>
      </c>
      <c r="G144" s="3" t="s">
        <v>1</v>
      </c>
      <c r="H144" s="3" t="s">
        <v>650</v>
      </c>
      <c r="I144" s="3" t="s">
        <v>374</v>
      </c>
    </row>
    <row r="145" spans="1:9" x14ac:dyDescent="0.2">
      <c r="A145" s="3">
        <v>9.6626130000000005E-3</v>
      </c>
      <c r="B145" s="3">
        <v>-0.62252301799999998</v>
      </c>
      <c r="C145" s="3" t="s">
        <v>386</v>
      </c>
      <c r="D145" s="3">
        <v>0.152</v>
      </c>
      <c r="E145" s="3">
        <v>0.27200000000000002</v>
      </c>
      <c r="F145" s="3" t="s">
        <v>651</v>
      </c>
      <c r="G145" s="3" t="s">
        <v>1</v>
      </c>
      <c r="H145" s="3" t="s">
        <v>652</v>
      </c>
      <c r="I145" s="3" t="s">
        <v>374</v>
      </c>
    </row>
    <row r="146" spans="1:9" x14ac:dyDescent="0.2">
      <c r="A146" s="5">
        <v>8.0199999999999998E-5</v>
      </c>
      <c r="B146" s="3">
        <v>-0.95140589200000003</v>
      </c>
      <c r="C146" s="3" t="s">
        <v>386</v>
      </c>
      <c r="D146" s="3">
        <v>0.59199999999999997</v>
      </c>
      <c r="E146" s="3">
        <v>0.87</v>
      </c>
      <c r="F146" s="3" t="s">
        <v>113</v>
      </c>
      <c r="G146" s="3" t="s">
        <v>2229</v>
      </c>
      <c r="H146" s="3" t="s">
        <v>653</v>
      </c>
      <c r="I146" s="3" t="s">
        <v>374</v>
      </c>
    </row>
    <row r="147" spans="1:9" x14ac:dyDescent="0.2">
      <c r="A147" s="3">
        <v>2.4674330000000002E-3</v>
      </c>
      <c r="B147" s="3">
        <v>-0.38990851399999998</v>
      </c>
      <c r="C147" s="3" t="s">
        <v>386</v>
      </c>
      <c r="D147" s="3">
        <v>0.245</v>
      </c>
      <c r="E147" s="3">
        <v>0.40699999999999997</v>
      </c>
      <c r="F147" s="3" t="s">
        <v>654</v>
      </c>
      <c r="G147" s="3" t="s">
        <v>2229</v>
      </c>
      <c r="H147" s="3" t="s">
        <v>655</v>
      </c>
      <c r="I147" s="3" t="s">
        <v>374</v>
      </c>
    </row>
    <row r="148" spans="1:9" x14ac:dyDescent="0.2">
      <c r="A148" s="3">
        <v>2.9543019999999998E-3</v>
      </c>
      <c r="B148" s="3">
        <v>-0.54550743099999999</v>
      </c>
      <c r="C148" s="3" t="s">
        <v>386</v>
      </c>
      <c r="D148" s="3">
        <v>0.16300000000000001</v>
      </c>
      <c r="E148" s="3">
        <v>0.40699999999999997</v>
      </c>
      <c r="F148" s="3" t="s">
        <v>656</v>
      </c>
      <c r="G148" s="3" t="s">
        <v>2229</v>
      </c>
      <c r="H148" s="3" t="s">
        <v>657</v>
      </c>
      <c r="I148" s="3" t="s">
        <v>374</v>
      </c>
    </row>
    <row r="149" spans="1:9" x14ac:dyDescent="0.2">
      <c r="A149" s="3">
        <v>5.0223890000000004E-3</v>
      </c>
      <c r="B149" s="3">
        <v>-0.65280077800000003</v>
      </c>
      <c r="C149" s="3" t="s">
        <v>386</v>
      </c>
      <c r="D149" s="3">
        <v>0.42899999999999999</v>
      </c>
      <c r="E149" s="3">
        <v>0.5</v>
      </c>
      <c r="F149" s="3" t="s">
        <v>658</v>
      </c>
      <c r="G149" s="3" t="s">
        <v>2229</v>
      </c>
      <c r="H149" s="3" t="s">
        <v>659</v>
      </c>
      <c r="I149" s="3" t="s">
        <v>374</v>
      </c>
    </row>
    <row r="150" spans="1:9" x14ac:dyDescent="0.2">
      <c r="A150" s="3">
        <v>5.1797880000000003E-3</v>
      </c>
      <c r="B150" s="3">
        <v>0.619840214</v>
      </c>
      <c r="C150" s="3" t="s">
        <v>376</v>
      </c>
      <c r="D150" s="3">
        <v>0.83699999999999997</v>
      </c>
      <c r="E150" s="3">
        <v>0.68500000000000005</v>
      </c>
      <c r="F150" s="3" t="s">
        <v>84</v>
      </c>
      <c r="G150" s="3" t="s">
        <v>2229</v>
      </c>
      <c r="H150" s="3" t="s">
        <v>375</v>
      </c>
      <c r="I150" s="3" t="s">
        <v>374</v>
      </c>
    </row>
    <row r="151" spans="1:9" x14ac:dyDescent="0.2">
      <c r="A151" s="3">
        <v>5.7992080000000001E-3</v>
      </c>
      <c r="B151" s="3">
        <v>-0.57872796500000001</v>
      </c>
      <c r="C151" s="3" t="s">
        <v>386</v>
      </c>
      <c r="D151" s="3">
        <v>0.16300000000000001</v>
      </c>
      <c r="E151" s="3">
        <v>0.27800000000000002</v>
      </c>
      <c r="F151" s="3" t="s">
        <v>660</v>
      </c>
      <c r="G151" s="3" t="s">
        <v>2229</v>
      </c>
      <c r="H151" s="3" t="s">
        <v>661</v>
      </c>
      <c r="I151" s="3" t="s">
        <v>374</v>
      </c>
    </row>
    <row r="152" spans="1:9" x14ac:dyDescent="0.2">
      <c r="A152" s="3">
        <v>6.9334100000000001E-3</v>
      </c>
      <c r="B152" s="3">
        <v>1.458582686</v>
      </c>
      <c r="C152" s="3" t="s">
        <v>376</v>
      </c>
      <c r="D152" s="3">
        <v>0.34699999999999998</v>
      </c>
      <c r="E152" s="3">
        <v>0.13</v>
      </c>
      <c r="F152" s="3" t="s">
        <v>331</v>
      </c>
      <c r="G152" s="3" t="s">
        <v>2229</v>
      </c>
      <c r="H152" s="3" t="s">
        <v>662</v>
      </c>
      <c r="I152" s="3" t="s">
        <v>374</v>
      </c>
    </row>
    <row r="153" spans="1:9" x14ac:dyDescent="0.2">
      <c r="A153" s="3">
        <v>9.7744990000000007E-3</v>
      </c>
      <c r="B153" s="3">
        <v>1.256860638</v>
      </c>
      <c r="C153" s="3" t="s">
        <v>376</v>
      </c>
      <c r="D153" s="3">
        <v>0.42899999999999999</v>
      </c>
      <c r="E153" s="3">
        <v>0.185</v>
      </c>
      <c r="F153" s="3" t="s">
        <v>663</v>
      </c>
      <c r="G153" s="3" t="s">
        <v>2229</v>
      </c>
      <c r="H153" s="3" t="s">
        <v>664</v>
      </c>
      <c r="I153" s="3" t="s">
        <v>374</v>
      </c>
    </row>
    <row r="154" spans="1:9" x14ac:dyDescent="0.2">
      <c r="A154" s="3">
        <v>2.086395E-3</v>
      </c>
      <c r="B154" s="3">
        <v>-0.94452688900000004</v>
      </c>
      <c r="C154" s="3" t="s">
        <v>386</v>
      </c>
      <c r="D154" s="3">
        <v>0.184</v>
      </c>
      <c r="E154" s="3">
        <v>0.32400000000000001</v>
      </c>
      <c r="F154" s="3" t="s">
        <v>665</v>
      </c>
      <c r="G154" s="3" t="s">
        <v>17</v>
      </c>
      <c r="H154" s="3" t="s">
        <v>666</v>
      </c>
      <c r="I154" s="3" t="s">
        <v>374</v>
      </c>
    </row>
    <row r="155" spans="1:9" x14ac:dyDescent="0.2">
      <c r="A155" s="3">
        <v>3.371574E-3</v>
      </c>
      <c r="B155" s="3">
        <v>0.69395694900000005</v>
      </c>
      <c r="C155" s="3" t="s">
        <v>376</v>
      </c>
      <c r="D155" s="3">
        <v>0.59199999999999997</v>
      </c>
      <c r="E155" s="3">
        <v>0.48599999999999999</v>
      </c>
      <c r="F155" s="3" t="s">
        <v>667</v>
      </c>
      <c r="G155" s="3" t="s">
        <v>17</v>
      </c>
      <c r="H155" s="3" t="s">
        <v>668</v>
      </c>
      <c r="I155" s="3" t="s">
        <v>374</v>
      </c>
    </row>
    <row r="156" spans="1:9" x14ac:dyDescent="0.2">
      <c r="A156" s="3">
        <v>5.0296389999999998E-3</v>
      </c>
      <c r="B156" s="3">
        <v>0.64064437200000002</v>
      </c>
      <c r="C156" s="3" t="s">
        <v>376</v>
      </c>
      <c r="D156" s="3">
        <v>0.51</v>
      </c>
      <c r="E156" s="3">
        <v>0.311</v>
      </c>
      <c r="F156" s="3" t="s">
        <v>669</v>
      </c>
      <c r="G156" s="3" t="s">
        <v>17</v>
      </c>
      <c r="H156" s="3" t="s">
        <v>670</v>
      </c>
      <c r="I156" s="3" t="s">
        <v>374</v>
      </c>
    </row>
    <row r="157" spans="1:9" x14ac:dyDescent="0.2">
      <c r="A157" s="3">
        <v>5.6411689999999997E-3</v>
      </c>
      <c r="B157" s="3">
        <v>0.49501117500000003</v>
      </c>
      <c r="C157" s="3" t="s">
        <v>376</v>
      </c>
      <c r="D157" s="3">
        <v>0.40799999999999997</v>
      </c>
      <c r="E157" s="3">
        <v>0.39200000000000002</v>
      </c>
      <c r="F157" s="3" t="s">
        <v>671</v>
      </c>
      <c r="G157" s="3" t="s">
        <v>17</v>
      </c>
      <c r="H157" s="3" t="s">
        <v>672</v>
      </c>
      <c r="I157" s="3" t="s">
        <v>374</v>
      </c>
    </row>
    <row r="158" spans="1:9" x14ac:dyDescent="0.2">
      <c r="A158" s="3">
        <v>6.0732499999999997E-3</v>
      </c>
      <c r="B158" s="3">
        <v>0.73182862999999998</v>
      </c>
      <c r="C158" s="3" t="s">
        <v>376</v>
      </c>
      <c r="D158" s="3">
        <v>0.57099999999999995</v>
      </c>
      <c r="E158" s="3">
        <v>0.48599999999999999</v>
      </c>
      <c r="F158" s="3" t="s">
        <v>673</v>
      </c>
      <c r="G158" s="3" t="s">
        <v>17</v>
      </c>
      <c r="H158" s="3" t="s">
        <v>423</v>
      </c>
      <c r="I158" s="3" t="s">
        <v>374</v>
      </c>
    </row>
    <row r="159" spans="1:9" x14ac:dyDescent="0.2">
      <c r="A159" s="3">
        <v>3.5464099999999999E-4</v>
      </c>
      <c r="B159" s="3">
        <v>-1.5533528940000001</v>
      </c>
      <c r="C159" s="3" t="s">
        <v>386</v>
      </c>
      <c r="D159" s="3">
        <v>0.25</v>
      </c>
      <c r="E159" s="3">
        <v>0.58799999999999997</v>
      </c>
      <c r="F159" s="3" t="s">
        <v>674</v>
      </c>
      <c r="G159" s="3" t="s">
        <v>12</v>
      </c>
      <c r="H159" s="3" t="s">
        <v>675</v>
      </c>
      <c r="I159" s="3" t="s">
        <v>374</v>
      </c>
    </row>
    <row r="160" spans="1:9" x14ac:dyDescent="0.2">
      <c r="A160" s="3">
        <v>5.6430100000000002E-4</v>
      </c>
      <c r="B160" s="3">
        <v>-0.43826045600000002</v>
      </c>
      <c r="C160" s="3" t="s">
        <v>386</v>
      </c>
      <c r="D160" s="3">
        <v>0.125</v>
      </c>
      <c r="E160" s="3">
        <v>0.58799999999999997</v>
      </c>
      <c r="F160" s="3" t="s">
        <v>676</v>
      </c>
      <c r="G160" s="3" t="s">
        <v>12</v>
      </c>
      <c r="H160" s="3" t="s">
        <v>677</v>
      </c>
      <c r="I160" s="3" t="s">
        <v>374</v>
      </c>
    </row>
    <row r="161" spans="1:9" x14ac:dyDescent="0.2">
      <c r="A161" s="3">
        <v>7.5144800000000005E-4</v>
      </c>
      <c r="B161" s="3">
        <v>-1.087169163</v>
      </c>
      <c r="C161" s="3" t="s">
        <v>386</v>
      </c>
      <c r="D161" s="3">
        <v>0.25</v>
      </c>
      <c r="E161" s="3">
        <v>0.41199999999999998</v>
      </c>
      <c r="F161" s="3" t="s">
        <v>678</v>
      </c>
      <c r="G161" s="3" t="s">
        <v>12</v>
      </c>
      <c r="H161" s="3" t="s">
        <v>679</v>
      </c>
      <c r="I161" s="3" t="s">
        <v>374</v>
      </c>
    </row>
    <row r="162" spans="1:9" x14ac:dyDescent="0.2">
      <c r="A162" s="3">
        <v>1.1688289999999999E-3</v>
      </c>
      <c r="B162" s="3">
        <v>-0.58662555000000005</v>
      </c>
      <c r="C162" s="3" t="s">
        <v>386</v>
      </c>
      <c r="D162" s="3">
        <v>0.625</v>
      </c>
      <c r="E162" s="3">
        <v>0.41199999999999998</v>
      </c>
      <c r="F162" s="3" t="s">
        <v>680</v>
      </c>
      <c r="G162" s="3" t="s">
        <v>12</v>
      </c>
      <c r="H162" s="3" t="s">
        <v>681</v>
      </c>
      <c r="I162" s="3" t="s">
        <v>374</v>
      </c>
    </row>
    <row r="163" spans="1:9" x14ac:dyDescent="0.2">
      <c r="A163" s="3">
        <v>1.8530930000000001E-3</v>
      </c>
      <c r="B163" s="3">
        <v>-0.30345186400000002</v>
      </c>
      <c r="C163" s="3" t="s">
        <v>386</v>
      </c>
      <c r="D163" s="3">
        <v>0.5</v>
      </c>
      <c r="E163" s="3">
        <v>0.82399999999999995</v>
      </c>
      <c r="F163" s="3" t="s">
        <v>682</v>
      </c>
      <c r="G163" s="3" t="s">
        <v>12</v>
      </c>
      <c r="H163" s="3" t="s">
        <v>683</v>
      </c>
      <c r="I163" s="3" t="s">
        <v>374</v>
      </c>
    </row>
    <row r="164" spans="1:9" x14ac:dyDescent="0.2">
      <c r="A164" s="3">
        <v>2.1744989999999999E-3</v>
      </c>
      <c r="B164" s="3">
        <v>0.54772959499999996</v>
      </c>
      <c r="C164" s="3" t="s">
        <v>376</v>
      </c>
      <c r="D164" s="3">
        <v>0.375</v>
      </c>
      <c r="E164" s="3">
        <v>0.64700000000000002</v>
      </c>
      <c r="F164" s="3" t="s">
        <v>684</v>
      </c>
      <c r="G164" s="3" t="s">
        <v>12</v>
      </c>
      <c r="H164" s="3" t="s">
        <v>685</v>
      </c>
      <c r="I164" s="3" t="s">
        <v>374</v>
      </c>
    </row>
    <row r="165" spans="1:9" x14ac:dyDescent="0.2">
      <c r="A165" s="3">
        <v>4.476669E-3</v>
      </c>
      <c r="B165" s="3">
        <v>-0.76264172799999996</v>
      </c>
      <c r="C165" s="3" t="s">
        <v>386</v>
      </c>
      <c r="D165" s="3">
        <v>0.125</v>
      </c>
      <c r="E165" s="3">
        <v>0.52900000000000003</v>
      </c>
      <c r="F165" s="3" t="s">
        <v>686</v>
      </c>
      <c r="G165" s="3" t="s">
        <v>12</v>
      </c>
      <c r="H165" s="3" t="s">
        <v>381</v>
      </c>
      <c r="I165" s="3" t="s">
        <v>374</v>
      </c>
    </row>
    <row r="166" spans="1:9" x14ac:dyDescent="0.2">
      <c r="A166" s="3">
        <v>4.7331960000000003E-3</v>
      </c>
      <c r="B166" s="3">
        <v>0.25227371100000001</v>
      </c>
      <c r="C166" s="3" t="s">
        <v>376</v>
      </c>
      <c r="D166" s="3">
        <v>0.25</v>
      </c>
      <c r="E166" s="3">
        <v>0.41199999999999998</v>
      </c>
      <c r="F166" s="3" t="s">
        <v>687</v>
      </c>
      <c r="G166" s="3" t="s">
        <v>12</v>
      </c>
      <c r="H166" s="3" t="s">
        <v>688</v>
      </c>
      <c r="I166" s="3" t="s">
        <v>374</v>
      </c>
    </row>
    <row r="167" spans="1:9" x14ac:dyDescent="0.2">
      <c r="A167" s="3">
        <v>5.3430700000000001E-3</v>
      </c>
      <c r="B167" s="3">
        <v>1.0233325040000001</v>
      </c>
      <c r="C167" s="3" t="s">
        <v>376</v>
      </c>
      <c r="D167" s="3">
        <v>0.625</v>
      </c>
      <c r="E167" s="3">
        <v>0.52900000000000003</v>
      </c>
      <c r="F167" s="3" t="s">
        <v>689</v>
      </c>
      <c r="G167" s="3" t="s">
        <v>12</v>
      </c>
      <c r="H167" s="3" t="s">
        <v>690</v>
      </c>
      <c r="I167" s="3" t="s">
        <v>374</v>
      </c>
    </row>
    <row r="168" spans="1:9" x14ac:dyDescent="0.2">
      <c r="A168" s="3">
        <v>7.156351E-3</v>
      </c>
      <c r="B168" s="3">
        <v>0.65323177700000001</v>
      </c>
      <c r="C168" s="3" t="s">
        <v>376</v>
      </c>
      <c r="D168" s="3">
        <v>0.75</v>
      </c>
      <c r="E168" s="3">
        <v>0.70599999999999996</v>
      </c>
      <c r="F168" s="3" t="s">
        <v>691</v>
      </c>
      <c r="G168" s="3" t="s">
        <v>12</v>
      </c>
      <c r="H168" s="3" t="s">
        <v>692</v>
      </c>
      <c r="I168" s="3" t="s">
        <v>374</v>
      </c>
    </row>
    <row r="169" spans="1:9" x14ac:dyDescent="0.2">
      <c r="A169" s="3">
        <v>9.9145520000000001E-3</v>
      </c>
      <c r="B169" s="3">
        <v>0.458646051</v>
      </c>
      <c r="C169" s="3" t="s">
        <v>376</v>
      </c>
      <c r="D169" s="3">
        <v>0.625</v>
      </c>
      <c r="E169" s="3">
        <v>0.47099999999999997</v>
      </c>
      <c r="F169" s="3" t="s">
        <v>693</v>
      </c>
      <c r="G169" s="3" t="s">
        <v>12</v>
      </c>
      <c r="H169" s="3" t="s">
        <v>694</v>
      </c>
      <c r="I169" s="3" t="s">
        <v>374</v>
      </c>
    </row>
    <row r="170" spans="1:9" x14ac:dyDescent="0.2">
      <c r="A170" s="3">
        <v>9.9681040000000002E-3</v>
      </c>
      <c r="B170" s="3">
        <v>-0.86375986100000002</v>
      </c>
      <c r="C170" s="3" t="s">
        <v>386</v>
      </c>
      <c r="D170" s="3">
        <v>0.875</v>
      </c>
      <c r="E170" s="3">
        <v>0.94099999999999995</v>
      </c>
      <c r="F170" s="3" t="s">
        <v>695</v>
      </c>
      <c r="G170" s="3" t="s">
        <v>12</v>
      </c>
      <c r="H170" s="3" t="s">
        <v>696</v>
      </c>
      <c r="I170" s="3" t="s">
        <v>374</v>
      </c>
    </row>
    <row r="171" spans="1:9" x14ac:dyDescent="0.2">
      <c r="A171" s="5">
        <v>9.1999999999999998E-7</v>
      </c>
      <c r="B171" s="3">
        <v>1.128741566</v>
      </c>
      <c r="C171" s="3" t="s">
        <v>376</v>
      </c>
      <c r="D171" s="3">
        <v>0.28199999999999997</v>
      </c>
      <c r="E171" s="3">
        <v>0.111</v>
      </c>
      <c r="F171" s="3" t="s">
        <v>697</v>
      </c>
      <c r="G171" s="3" t="s">
        <v>13</v>
      </c>
      <c r="H171" s="3" t="s">
        <v>698</v>
      </c>
      <c r="I171" s="3" t="s">
        <v>374</v>
      </c>
    </row>
    <row r="172" spans="1:9" x14ac:dyDescent="0.2">
      <c r="A172" s="5">
        <v>1.34E-5</v>
      </c>
      <c r="B172" s="3">
        <v>-0.26075444800000003</v>
      </c>
      <c r="C172" s="3" t="s">
        <v>386</v>
      </c>
      <c r="D172" s="3">
        <v>0.154</v>
      </c>
      <c r="E172" s="3">
        <v>0.29599999999999999</v>
      </c>
      <c r="F172" s="3" t="s">
        <v>699</v>
      </c>
      <c r="G172" s="3" t="s">
        <v>13</v>
      </c>
      <c r="H172" s="3" t="s">
        <v>700</v>
      </c>
      <c r="I172" s="3" t="s">
        <v>374</v>
      </c>
    </row>
    <row r="173" spans="1:9" x14ac:dyDescent="0.2">
      <c r="A173" s="3">
        <v>2.1599E-4</v>
      </c>
      <c r="B173" s="3">
        <v>-0.76721497500000002</v>
      </c>
      <c r="C173" s="3" t="s">
        <v>386</v>
      </c>
      <c r="D173" s="3">
        <v>0.10299999999999999</v>
      </c>
      <c r="E173" s="3">
        <v>0.29599999999999999</v>
      </c>
      <c r="F173" s="3" t="s">
        <v>701</v>
      </c>
      <c r="G173" s="3" t="s">
        <v>13</v>
      </c>
      <c r="H173" s="3" t="s">
        <v>702</v>
      </c>
      <c r="I173" s="3" t="s">
        <v>374</v>
      </c>
    </row>
    <row r="174" spans="1:9" x14ac:dyDescent="0.2">
      <c r="A174" s="3">
        <v>2.1815300000000001E-4</v>
      </c>
      <c r="B174" s="3">
        <v>-1.3274228509999999</v>
      </c>
      <c r="C174" s="3" t="s">
        <v>386</v>
      </c>
      <c r="D174" s="3">
        <v>0.10299999999999999</v>
      </c>
      <c r="E174" s="3">
        <v>0.35199999999999998</v>
      </c>
      <c r="F174" s="3" t="s">
        <v>703</v>
      </c>
      <c r="G174" s="3" t="s">
        <v>13</v>
      </c>
      <c r="H174" s="3" t="s">
        <v>381</v>
      </c>
      <c r="I174" s="3" t="s">
        <v>374</v>
      </c>
    </row>
    <row r="175" spans="1:9" x14ac:dyDescent="0.2">
      <c r="A175" s="3">
        <v>7.0584300000000005E-4</v>
      </c>
      <c r="B175" s="3">
        <v>0.51741976000000001</v>
      </c>
      <c r="C175" s="3" t="s">
        <v>376</v>
      </c>
      <c r="D175" s="3">
        <v>0.33300000000000002</v>
      </c>
      <c r="E175" s="3">
        <v>0.42599999999999999</v>
      </c>
      <c r="F175" s="3" t="s">
        <v>704</v>
      </c>
      <c r="G175" s="3" t="s">
        <v>13</v>
      </c>
      <c r="H175" s="3" t="s">
        <v>705</v>
      </c>
      <c r="I175" s="3" t="s">
        <v>374</v>
      </c>
    </row>
    <row r="176" spans="1:9" x14ac:dyDescent="0.2">
      <c r="A176" s="3">
        <v>8.5803500000000005E-4</v>
      </c>
      <c r="B176" s="3">
        <v>2.3726719100000002</v>
      </c>
      <c r="C176" s="3" t="s">
        <v>376</v>
      </c>
      <c r="D176" s="3">
        <v>0.436</v>
      </c>
      <c r="E176" s="3">
        <v>9.2999999999999999E-2</v>
      </c>
      <c r="F176" s="3" t="s">
        <v>706</v>
      </c>
      <c r="G176" s="3" t="s">
        <v>13</v>
      </c>
      <c r="H176" s="3" t="s">
        <v>707</v>
      </c>
      <c r="I176" s="3" t="s">
        <v>374</v>
      </c>
    </row>
    <row r="177" spans="1:9" x14ac:dyDescent="0.2">
      <c r="A177" s="3">
        <v>1.4327490000000001E-3</v>
      </c>
      <c r="B177" s="3">
        <v>-0.73372903599999995</v>
      </c>
      <c r="C177" s="3" t="s">
        <v>386</v>
      </c>
      <c r="D177" s="3">
        <v>5.0999999999999997E-2</v>
      </c>
      <c r="E177" s="3">
        <v>0.25900000000000001</v>
      </c>
      <c r="F177" s="3" t="s">
        <v>708</v>
      </c>
      <c r="G177" s="3" t="s">
        <v>13</v>
      </c>
      <c r="H177" s="3" t="s">
        <v>709</v>
      </c>
      <c r="I177" s="3" t="s">
        <v>374</v>
      </c>
    </row>
    <row r="178" spans="1:9" x14ac:dyDescent="0.2">
      <c r="A178" s="3">
        <v>1.4385699999999999E-3</v>
      </c>
      <c r="B178" s="3">
        <v>1.077531397</v>
      </c>
      <c r="C178" s="3" t="s">
        <v>376</v>
      </c>
      <c r="D178" s="3">
        <v>0.28199999999999997</v>
      </c>
      <c r="E178" s="3">
        <v>0.13</v>
      </c>
      <c r="F178" s="3" t="s">
        <v>710</v>
      </c>
      <c r="G178" s="3" t="s">
        <v>13</v>
      </c>
      <c r="H178" s="3" t="s">
        <v>711</v>
      </c>
      <c r="I178" s="3" t="s">
        <v>374</v>
      </c>
    </row>
    <row r="179" spans="1:9" x14ac:dyDescent="0.2">
      <c r="A179" s="3">
        <v>1.8936070000000001E-3</v>
      </c>
      <c r="B179" s="3">
        <v>-0.59359339899999997</v>
      </c>
      <c r="C179" s="3" t="s">
        <v>386</v>
      </c>
      <c r="D179" s="3">
        <v>0.23100000000000001</v>
      </c>
      <c r="E179" s="3">
        <v>0.40699999999999997</v>
      </c>
      <c r="F179" s="3" t="s">
        <v>712</v>
      </c>
      <c r="G179" s="3" t="s">
        <v>13</v>
      </c>
      <c r="H179" s="3" t="s">
        <v>713</v>
      </c>
      <c r="I179" s="3" t="s">
        <v>374</v>
      </c>
    </row>
    <row r="180" spans="1:9" x14ac:dyDescent="0.2">
      <c r="A180" s="3">
        <v>2.4744110000000001E-3</v>
      </c>
      <c r="B180" s="3">
        <v>1.1377605399999999</v>
      </c>
      <c r="C180" s="3" t="s">
        <v>376</v>
      </c>
      <c r="D180" s="3">
        <v>0.48699999999999999</v>
      </c>
      <c r="E180" s="3">
        <v>0.33300000000000002</v>
      </c>
      <c r="F180" s="3" t="s">
        <v>455</v>
      </c>
      <c r="G180" s="3" t="s">
        <v>13</v>
      </c>
      <c r="H180" s="3" t="s">
        <v>456</v>
      </c>
      <c r="I180" s="3" t="s">
        <v>374</v>
      </c>
    </row>
    <row r="181" spans="1:9" x14ac:dyDescent="0.2">
      <c r="A181" s="3">
        <v>2.5449399999999999E-3</v>
      </c>
      <c r="B181" s="3">
        <v>1.2173863549999999</v>
      </c>
      <c r="C181" s="3" t="s">
        <v>376</v>
      </c>
      <c r="D181" s="3">
        <v>0.25600000000000001</v>
      </c>
      <c r="E181" s="3">
        <v>9.2999999999999999E-2</v>
      </c>
      <c r="F181" s="3" t="s">
        <v>714</v>
      </c>
      <c r="G181" s="3" t="s">
        <v>13</v>
      </c>
      <c r="H181" s="3" t="s">
        <v>715</v>
      </c>
      <c r="I181" s="3" t="s">
        <v>374</v>
      </c>
    </row>
    <row r="182" spans="1:9" x14ac:dyDescent="0.2">
      <c r="A182" s="3">
        <v>4.3474619999999999E-3</v>
      </c>
      <c r="B182" s="3">
        <v>-0.34131968800000001</v>
      </c>
      <c r="C182" s="3" t="s">
        <v>386</v>
      </c>
      <c r="D182" s="3">
        <v>0.20499999999999999</v>
      </c>
      <c r="E182" s="3">
        <v>0.27800000000000002</v>
      </c>
      <c r="F182" s="3" t="s">
        <v>716</v>
      </c>
      <c r="G182" s="3" t="s">
        <v>13</v>
      </c>
      <c r="H182" s="3" t="s">
        <v>717</v>
      </c>
      <c r="I182" s="3" t="s">
        <v>374</v>
      </c>
    </row>
    <row r="183" spans="1:9" x14ac:dyDescent="0.2">
      <c r="A183" s="3">
        <v>4.8704969999999997E-3</v>
      </c>
      <c r="B183" s="3">
        <v>1.4717807409999999</v>
      </c>
      <c r="C183" s="3" t="s">
        <v>376</v>
      </c>
      <c r="D183" s="3">
        <v>0.46200000000000002</v>
      </c>
      <c r="E183" s="3">
        <v>0.25900000000000001</v>
      </c>
      <c r="F183" s="3" t="s">
        <v>718</v>
      </c>
      <c r="G183" s="3" t="s">
        <v>13</v>
      </c>
      <c r="H183" s="3" t="s">
        <v>719</v>
      </c>
      <c r="I183" s="3" t="s">
        <v>374</v>
      </c>
    </row>
    <row r="184" spans="1:9" x14ac:dyDescent="0.2">
      <c r="A184" s="3">
        <v>5.175102E-3</v>
      </c>
      <c r="B184" s="3">
        <v>-0.26202588100000002</v>
      </c>
      <c r="C184" s="3" t="s">
        <v>386</v>
      </c>
      <c r="D184" s="3">
        <v>0.17899999999999999</v>
      </c>
      <c r="E184" s="3">
        <v>0.27800000000000002</v>
      </c>
      <c r="F184" s="3" t="s">
        <v>720</v>
      </c>
      <c r="G184" s="3" t="s">
        <v>13</v>
      </c>
      <c r="H184" s="3" t="s">
        <v>721</v>
      </c>
      <c r="I184" s="3" t="s">
        <v>374</v>
      </c>
    </row>
    <row r="185" spans="1:9" x14ac:dyDescent="0.2">
      <c r="A185" s="3">
        <v>6.0242969999999996E-3</v>
      </c>
      <c r="B185" s="3">
        <v>1.09800415</v>
      </c>
      <c r="C185" s="3" t="s">
        <v>376</v>
      </c>
      <c r="D185" s="3">
        <v>0.308</v>
      </c>
      <c r="E185" s="3">
        <v>0.16700000000000001</v>
      </c>
      <c r="F185" s="3" t="s">
        <v>722</v>
      </c>
      <c r="G185" s="3" t="s">
        <v>13</v>
      </c>
      <c r="H185" s="3" t="s">
        <v>723</v>
      </c>
      <c r="I185" s="3" t="s">
        <v>374</v>
      </c>
    </row>
    <row r="186" spans="1:9" x14ac:dyDescent="0.2">
      <c r="A186" s="3">
        <v>6.0972329999999996E-3</v>
      </c>
      <c r="B186" s="3">
        <v>0.90294397900000001</v>
      </c>
      <c r="C186" s="3" t="s">
        <v>376</v>
      </c>
      <c r="D186" s="3">
        <v>0.25600000000000001</v>
      </c>
      <c r="E186" s="3">
        <v>0.24099999999999999</v>
      </c>
      <c r="F186" s="3" t="s">
        <v>724</v>
      </c>
      <c r="G186" s="3" t="s">
        <v>13</v>
      </c>
      <c r="H186" s="3" t="s">
        <v>725</v>
      </c>
      <c r="I186" s="3" t="s">
        <v>374</v>
      </c>
    </row>
    <row r="187" spans="1:9" x14ac:dyDescent="0.2">
      <c r="A187" s="3">
        <v>6.4448120000000003E-3</v>
      </c>
      <c r="B187" s="3">
        <v>0.80427552899999999</v>
      </c>
      <c r="C187" s="3" t="s">
        <v>376</v>
      </c>
      <c r="D187" s="3">
        <v>0.25600000000000001</v>
      </c>
      <c r="E187" s="3">
        <v>0.14799999999999999</v>
      </c>
      <c r="F187" s="3" t="s">
        <v>726</v>
      </c>
      <c r="G187" s="3" t="s">
        <v>13</v>
      </c>
      <c r="H187" s="3" t="s">
        <v>727</v>
      </c>
      <c r="I187" s="3" t="s">
        <v>374</v>
      </c>
    </row>
    <row r="188" spans="1:9" x14ac:dyDescent="0.2">
      <c r="A188" s="3">
        <v>6.6555490000000002E-3</v>
      </c>
      <c r="B188" s="3">
        <v>0.35930236599999998</v>
      </c>
      <c r="C188" s="3" t="s">
        <v>376</v>
      </c>
      <c r="D188" s="3">
        <v>0.20499999999999999</v>
      </c>
      <c r="E188" s="3">
        <v>0.25900000000000001</v>
      </c>
      <c r="F188" s="3" t="s">
        <v>728</v>
      </c>
      <c r="G188" s="3" t="s">
        <v>13</v>
      </c>
      <c r="H188" s="3" t="s">
        <v>729</v>
      </c>
      <c r="I188" s="3" t="s">
        <v>374</v>
      </c>
    </row>
    <row r="189" spans="1:9" x14ac:dyDescent="0.2">
      <c r="A189" s="3">
        <v>7.0423170000000002E-3</v>
      </c>
      <c r="B189" s="3">
        <v>0.97748580200000001</v>
      </c>
      <c r="C189" s="3" t="s">
        <v>376</v>
      </c>
      <c r="D189" s="3">
        <v>0.25600000000000001</v>
      </c>
      <c r="E189" s="3">
        <v>0.13</v>
      </c>
      <c r="F189" s="3" t="s">
        <v>730</v>
      </c>
      <c r="G189" s="3" t="s">
        <v>13</v>
      </c>
      <c r="H189" s="3" t="s">
        <v>731</v>
      </c>
      <c r="I189" s="3" t="s">
        <v>374</v>
      </c>
    </row>
    <row r="190" spans="1:9" x14ac:dyDescent="0.2">
      <c r="A190" s="3">
        <v>7.1338E-3</v>
      </c>
      <c r="B190" s="3">
        <v>2.3403353830000002</v>
      </c>
      <c r="C190" s="3" t="s">
        <v>376</v>
      </c>
      <c r="D190" s="3">
        <v>0.66700000000000004</v>
      </c>
      <c r="E190" s="3">
        <v>0.24099999999999999</v>
      </c>
      <c r="F190" s="3" t="s">
        <v>331</v>
      </c>
      <c r="G190" s="3" t="s">
        <v>13</v>
      </c>
      <c r="H190" s="3" t="s">
        <v>662</v>
      </c>
      <c r="I190" s="3" t="s">
        <v>374</v>
      </c>
    </row>
    <row r="191" spans="1:9" x14ac:dyDescent="0.2">
      <c r="A191" s="3">
        <v>7.9456330000000006E-3</v>
      </c>
      <c r="B191" s="3">
        <v>1.2980048150000001</v>
      </c>
      <c r="C191" s="3" t="s">
        <v>376</v>
      </c>
      <c r="D191" s="3">
        <v>0.35899999999999999</v>
      </c>
      <c r="E191" s="3">
        <v>0.185</v>
      </c>
      <c r="F191" s="3" t="s">
        <v>732</v>
      </c>
      <c r="G191" s="3" t="s">
        <v>13</v>
      </c>
      <c r="H191" s="3" t="s">
        <v>733</v>
      </c>
      <c r="I191" s="3" t="s">
        <v>374</v>
      </c>
    </row>
    <row r="192" spans="1:9" x14ac:dyDescent="0.2">
      <c r="A192" s="3">
        <v>8.2536439999999992E-3</v>
      </c>
      <c r="B192" s="3">
        <v>1.304262901</v>
      </c>
      <c r="C192" s="3" t="s">
        <v>376</v>
      </c>
      <c r="D192" s="3">
        <v>0.28199999999999997</v>
      </c>
      <c r="E192" s="3">
        <v>0.14799999999999999</v>
      </c>
      <c r="F192" s="3" t="s">
        <v>734</v>
      </c>
      <c r="G192" s="3" t="s">
        <v>13</v>
      </c>
      <c r="H192" s="3" t="s">
        <v>735</v>
      </c>
      <c r="I192" s="3" t="s">
        <v>374</v>
      </c>
    </row>
    <row r="193" spans="1:9" x14ac:dyDescent="0.2">
      <c r="A193" s="3">
        <v>9.3924260000000006E-3</v>
      </c>
      <c r="B193" s="3">
        <v>0.99369375299999996</v>
      </c>
      <c r="C193" s="3" t="s">
        <v>376</v>
      </c>
      <c r="D193" s="3">
        <v>0.308</v>
      </c>
      <c r="E193" s="3">
        <v>0.222</v>
      </c>
      <c r="F193" s="3" t="s">
        <v>736</v>
      </c>
      <c r="G193" s="3" t="s">
        <v>13</v>
      </c>
      <c r="H193" s="3" t="s">
        <v>737</v>
      </c>
      <c r="I193" s="3" t="s">
        <v>374</v>
      </c>
    </row>
    <row r="194" spans="1:9" x14ac:dyDescent="0.2">
      <c r="A194" s="3">
        <v>9.0219200000000001E-4</v>
      </c>
      <c r="B194" s="3">
        <v>0.807204696</v>
      </c>
      <c r="C194" s="3" t="s">
        <v>376</v>
      </c>
      <c r="D194" s="3">
        <v>0.53100000000000003</v>
      </c>
      <c r="E194" s="3">
        <v>0.313</v>
      </c>
      <c r="F194" s="3" t="s">
        <v>738</v>
      </c>
      <c r="G194" s="3" t="s">
        <v>16</v>
      </c>
      <c r="H194" s="3" t="s">
        <v>739</v>
      </c>
      <c r="I194" s="3" t="s">
        <v>374</v>
      </c>
    </row>
    <row r="195" spans="1:9" x14ac:dyDescent="0.2">
      <c r="A195" s="3">
        <v>1.053071E-3</v>
      </c>
      <c r="B195" s="3">
        <v>-0.57377887500000002</v>
      </c>
      <c r="C195" s="3" t="s">
        <v>386</v>
      </c>
      <c r="D195" s="3">
        <v>0.312</v>
      </c>
      <c r="E195" s="3">
        <v>0.41399999999999998</v>
      </c>
      <c r="F195" s="3" t="s">
        <v>740</v>
      </c>
      <c r="G195" s="3" t="s">
        <v>16</v>
      </c>
      <c r="H195" s="3" t="s">
        <v>741</v>
      </c>
      <c r="I195" s="3" t="s">
        <v>374</v>
      </c>
    </row>
    <row r="196" spans="1:9" x14ac:dyDescent="0.2">
      <c r="A196" s="3">
        <v>2.7700149999999998E-3</v>
      </c>
      <c r="B196" s="3">
        <v>1.1596920420000001</v>
      </c>
      <c r="C196" s="3" t="s">
        <v>376</v>
      </c>
      <c r="D196" s="3">
        <v>0.45300000000000001</v>
      </c>
      <c r="E196" s="3">
        <v>0.253</v>
      </c>
      <c r="F196" s="3" t="s">
        <v>563</v>
      </c>
      <c r="G196" s="3" t="s">
        <v>16</v>
      </c>
      <c r="H196" s="3" t="s">
        <v>564</v>
      </c>
      <c r="I196" s="3" t="s">
        <v>374</v>
      </c>
    </row>
    <row r="197" spans="1:9" x14ac:dyDescent="0.2">
      <c r="A197" s="3">
        <v>4.3445360000000004E-3</v>
      </c>
      <c r="B197" s="3">
        <v>0.67800232900000001</v>
      </c>
      <c r="C197" s="3" t="s">
        <v>376</v>
      </c>
      <c r="D197" s="3">
        <v>0.48399999999999999</v>
      </c>
      <c r="E197" s="3">
        <v>0.36399999999999999</v>
      </c>
      <c r="F197" s="3" t="s">
        <v>691</v>
      </c>
      <c r="G197" s="3" t="s">
        <v>16</v>
      </c>
      <c r="H197" s="3" t="s">
        <v>692</v>
      </c>
      <c r="I197" s="3" t="s">
        <v>374</v>
      </c>
    </row>
    <row r="198" spans="1:9" x14ac:dyDescent="0.2">
      <c r="A198" s="3">
        <v>1.26892E-4</v>
      </c>
      <c r="B198" s="3">
        <v>0.30812229499999999</v>
      </c>
      <c r="C198" s="3" t="s">
        <v>376</v>
      </c>
      <c r="D198" s="3">
        <v>0.27800000000000002</v>
      </c>
      <c r="E198" s="3">
        <v>0.125</v>
      </c>
      <c r="F198" s="3" t="s">
        <v>742</v>
      </c>
      <c r="G198" s="3" t="s">
        <v>8</v>
      </c>
      <c r="H198" s="3" t="s">
        <v>381</v>
      </c>
      <c r="I198" s="3" t="s">
        <v>374</v>
      </c>
    </row>
    <row r="199" spans="1:9" x14ac:dyDescent="0.2">
      <c r="A199" s="3">
        <v>4.7408299999999998E-4</v>
      </c>
      <c r="B199" s="3">
        <v>0.54056838100000004</v>
      </c>
      <c r="C199" s="3" t="s">
        <v>376</v>
      </c>
      <c r="D199" s="3">
        <v>0.222</v>
      </c>
      <c r="E199" s="3">
        <v>0.28100000000000003</v>
      </c>
      <c r="F199" s="3" t="s">
        <v>743</v>
      </c>
      <c r="G199" s="3" t="s">
        <v>8</v>
      </c>
      <c r="H199" s="3" t="s">
        <v>744</v>
      </c>
      <c r="I199" s="3" t="s">
        <v>374</v>
      </c>
    </row>
    <row r="200" spans="1:9" x14ac:dyDescent="0.2">
      <c r="A200" s="3">
        <v>6.9814200000000001E-4</v>
      </c>
      <c r="B200" s="3">
        <v>-0.97015548900000004</v>
      </c>
      <c r="C200" s="3" t="s">
        <v>386</v>
      </c>
      <c r="D200" s="3">
        <v>0.111</v>
      </c>
      <c r="E200" s="3">
        <v>0.28100000000000003</v>
      </c>
      <c r="F200" s="3" t="s">
        <v>745</v>
      </c>
      <c r="G200" s="3" t="s">
        <v>8</v>
      </c>
      <c r="H200" s="3" t="s">
        <v>746</v>
      </c>
      <c r="I200" s="3" t="s">
        <v>374</v>
      </c>
    </row>
    <row r="201" spans="1:9" x14ac:dyDescent="0.2">
      <c r="A201" s="3">
        <v>9.58463E-4</v>
      </c>
      <c r="B201" s="3">
        <v>2.1358834280000001</v>
      </c>
      <c r="C201" s="3" t="s">
        <v>376</v>
      </c>
      <c r="D201" s="3">
        <v>0.27800000000000002</v>
      </c>
      <c r="E201" s="3">
        <v>0.125</v>
      </c>
      <c r="F201" s="3" t="s">
        <v>747</v>
      </c>
      <c r="G201" s="3" t="s">
        <v>8</v>
      </c>
      <c r="H201" s="3" t="s">
        <v>748</v>
      </c>
      <c r="I201" s="3" t="s">
        <v>374</v>
      </c>
    </row>
    <row r="202" spans="1:9" x14ac:dyDescent="0.2">
      <c r="A202" s="3">
        <v>9.6817400000000003E-4</v>
      </c>
      <c r="B202" s="3">
        <v>0.46479053399999998</v>
      </c>
      <c r="C202" s="3" t="s">
        <v>376</v>
      </c>
      <c r="D202" s="3">
        <v>0.222</v>
      </c>
      <c r="E202" s="3">
        <v>0.34399999999999997</v>
      </c>
      <c r="F202" s="3" t="s">
        <v>749</v>
      </c>
      <c r="G202" s="3" t="s">
        <v>8</v>
      </c>
      <c r="H202" s="3" t="s">
        <v>750</v>
      </c>
      <c r="I202" s="3" t="s">
        <v>374</v>
      </c>
    </row>
    <row r="203" spans="1:9" x14ac:dyDescent="0.2">
      <c r="A203" s="3">
        <v>1.0296190000000001E-3</v>
      </c>
      <c r="B203" s="3">
        <v>0.94555221599999995</v>
      </c>
      <c r="C203" s="3" t="s">
        <v>376</v>
      </c>
      <c r="D203" s="3">
        <v>0.33300000000000002</v>
      </c>
      <c r="E203" s="3">
        <v>0.375</v>
      </c>
      <c r="F203" s="3" t="s">
        <v>751</v>
      </c>
      <c r="G203" s="3" t="s">
        <v>8</v>
      </c>
      <c r="H203" s="3" t="s">
        <v>752</v>
      </c>
      <c r="I203" s="3" t="s">
        <v>374</v>
      </c>
    </row>
    <row r="204" spans="1:9" x14ac:dyDescent="0.2">
      <c r="A204" s="3">
        <v>1.4356359999999999E-3</v>
      </c>
      <c r="B204" s="3">
        <v>1.5890668990000001</v>
      </c>
      <c r="C204" s="3" t="s">
        <v>376</v>
      </c>
      <c r="D204" s="3">
        <v>0.33300000000000002</v>
      </c>
      <c r="E204" s="3">
        <v>6.2E-2</v>
      </c>
      <c r="F204" s="3" t="s">
        <v>753</v>
      </c>
      <c r="G204" s="3" t="s">
        <v>8</v>
      </c>
      <c r="H204" s="3" t="s">
        <v>754</v>
      </c>
      <c r="I204" s="3" t="s">
        <v>374</v>
      </c>
    </row>
    <row r="205" spans="1:9" x14ac:dyDescent="0.2">
      <c r="A205" s="3">
        <v>1.560032E-3</v>
      </c>
      <c r="B205" s="3">
        <v>-1.4323197729999999</v>
      </c>
      <c r="C205" s="3" t="s">
        <v>386</v>
      </c>
      <c r="D205" s="3">
        <v>0.55600000000000005</v>
      </c>
      <c r="E205" s="3">
        <v>0.84399999999999997</v>
      </c>
      <c r="F205" s="3" t="s">
        <v>755</v>
      </c>
      <c r="G205" s="3" t="s">
        <v>8</v>
      </c>
      <c r="H205" s="3" t="s">
        <v>756</v>
      </c>
      <c r="I205" s="3" t="s">
        <v>374</v>
      </c>
    </row>
    <row r="206" spans="1:9" x14ac:dyDescent="0.2">
      <c r="A206" s="3">
        <v>1.8102960000000001E-3</v>
      </c>
      <c r="B206" s="3">
        <v>1.758521738</v>
      </c>
      <c r="C206" s="3" t="s">
        <v>376</v>
      </c>
      <c r="D206" s="3">
        <v>0.33300000000000002</v>
      </c>
      <c r="E206" s="3">
        <v>9.4E-2</v>
      </c>
      <c r="F206" s="3" t="s">
        <v>757</v>
      </c>
      <c r="G206" s="3" t="s">
        <v>8</v>
      </c>
      <c r="H206" s="3" t="s">
        <v>758</v>
      </c>
      <c r="I206" s="3" t="s">
        <v>374</v>
      </c>
    </row>
    <row r="207" spans="1:9" x14ac:dyDescent="0.2">
      <c r="A207" s="3">
        <v>2.294515E-3</v>
      </c>
      <c r="B207" s="3">
        <v>-1.0927571410000001</v>
      </c>
      <c r="C207" s="3" t="s">
        <v>386</v>
      </c>
      <c r="D207" s="3">
        <v>0.111</v>
      </c>
      <c r="E207" s="3">
        <v>0.312</v>
      </c>
      <c r="F207" s="3" t="s">
        <v>759</v>
      </c>
      <c r="G207" s="3" t="s">
        <v>8</v>
      </c>
      <c r="H207" s="3" t="s">
        <v>760</v>
      </c>
      <c r="I207" s="3" t="s">
        <v>374</v>
      </c>
    </row>
    <row r="208" spans="1:9" x14ac:dyDescent="0.2">
      <c r="A208" s="3">
        <v>2.7401159999999999E-3</v>
      </c>
      <c r="B208" s="3">
        <v>-1.169925001</v>
      </c>
      <c r="C208" s="3" t="s">
        <v>386</v>
      </c>
      <c r="D208" s="3">
        <v>5.6000000000000001E-2</v>
      </c>
      <c r="E208" s="3">
        <v>0.375</v>
      </c>
      <c r="F208" s="3" t="s">
        <v>761</v>
      </c>
      <c r="G208" s="3" t="s">
        <v>8</v>
      </c>
      <c r="H208" s="3" t="s">
        <v>762</v>
      </c>
      <c r="I208" s="3" t="s">
        <v>374</v>
      </c>
    </row>
    <row r="209" spans="1:9" x14ac:dyDescent="0.2">
      <c r="A209" s="3">
        <v>4.2012830000000001E-3</v>
      </c>
      <c r="B209" s="3">
        <v>-2.339850003</v>
      </c>
      <c r="C209" s="3" t="s">
        <v>386</v>
      </c>
      <c r="D209" s="3">
        <v>0.111</v>
      </c>
      <c r="E209" s="3">
        <v>0.53100000000000003</v>
      </c>
      <c r="F209" s="3" t="s">
        <v>763</v>
      </c>
      <c r="G209" s="3" t="s">
        <v>8</v>
      </c>
      <c r="H209" s="3" t="s">
        <v>764</v>
      </c>
      <c r="I209" s="3" t="s">
        <v>374</v>
      </c>
    </row>
    <row r="210" spans="1:9" x14ac:dyDescent="0.2">
      <c r="A210" s="3">
        <v>4.6753020000000001E-3</v>
      </c>
      <c r="B210" s="3">
        <v>2.5849625010000001</v>
      </c>
      <c r="C210" s="3" t="s">
        <v>376</v>
      </c>
      <c r="D210" s="3">
        <v>0.33300000000000002</v>
      </c>
      <c r="E210" s="3">
        <v>0</v>
      </c>
      <c r="F210" s="3" t="s">
        <v>765</v>
      </c>
      <c r="G210" s="3" t="s">
        <v>8</v>
      </c>
      <c r="H210" s="3" t="s">
        <v>381</v>
      </c>
      <c r="I210" s="3" t="s">
        <v>374</v>
      </c>
    </row>
    <row r="211" spans="1:9" x14ac:dyDescent="0.2">
      <c r="A211" s="3">
        <v>5.3950480000000004E-3</v>
      </c>
      <c r="B211" s="3">
        <v>1.5538652040000001</v>
      </c>
      <c r="C211" s="3" t="s">
        <v>376</v>
      </c>
      <c r="D211" s="3">
        <v>0.38900000000000001</v>
      </c>
      <c r="E211" s="3">
        <v>0.125</v>
      </c>
      <c r="F211" s="3" t="s">
        <v>766</v>
      </c>
      <c r="G211" s="3" t="s">
        <v>8</v>
      </c>
      <c r="H211" s="3" t="s">
        <v>767</v>
      </c>
      <c r="I211" s="3" t="s">
        <v>374</v>
      </c>
    </row>
    <row r="212" spans="1:9" x14ac:dyDescent="0.2">
      <c r="A212" s="3">
        <v>5.7361410000000002E-3</v>
      </c>
      <c r="B212" s="3">
        <v>0.48215169499999999</v>
      </c>
      <c r="C212" s="3" t="s">
        <v>376</v>
      </c>
      <c r="D212" s="3">
        <v>0.33300000000000002</v>
      </c>
      <c r="E212" s="3">
        <v>0.125</v>
      </c>
      <c r="F212" s="3" t="s">
        <v>768</v>
      </c>
      <c r="G212" s="3" t="s">
        <v>8</v>
      </c>
      <c r="H212" s="3" t="s">
        <v>769</v>
      </c>
      <c r="I212" s="3" t="s">
        <v>374</v>
      </c>
    </row>
    <row r="213" spans="1:9" x14ac:dyDescent="0.2">
      <c r="A213" s="3">
        <v>5.9519229999999996E-3</v>
      </c>
      <c r="B213" s="3">
        <v>1.4150374990000001</v>
      </c>
      <c r="C213" s="3" t="s">
        <v>376</v>
      </c>
      <c r="D213" s="3">
        <v>0.38900000000000001</v>
      </c>
      <c r="E213" s="3">
        <v>0.125</v>
      </c>
      <c r="F213" s="3" t="s">
        <v>770</v>
      </c>
      <c r="G213" s="3" t="s">
        <v>8</v>
      </c>
      <c r="H213" s="3"/>
      <c r="I213" s="3" t="s">
        <v>374</v>
      </c>
    </row>
    <row r="214" spans="1:9" x14ac:dyDescent="0.2">
      <c r="A214" s="3">
        <v>6.4932590000000004E-3</v>
      </c>
      <c r="B214" s="3">
        <v>-2.804640537</v>
      </c>
      <c r="C214" s="3" t="s">
        <v>386</v>
      </c>
      <c r="D214" s="3">
        <v>5.6000000000000001E-2</v>
      </c>
      <c r="E214" s="3">
        <v>0.56200000000000006</v>
      </c>
      <c r="F214" s="3" t="s">
        <v>399</v>
      </c>
      <c r="G214" s="3" t="s">
        <v>8</v>
      </c>
      <c r="H214" s="3" t="s">
        <v>400</v>
      </c>
      <c r="I214" s="3" t="s">
        <v>374</v>
      </c>
    </row>
    <row r="215" spans="1:9" x14ac:dyDescent="0.2">
      <c r="A215" s="3">
        <v>6.7657159999999997E-3</v>
      </c>
      <c r="B215" s="3">
        <v>-2.339850003</v>
      </c>
      <c r="C215" s="3" t="s">
        <v>386</v>
      </c>
      <c r="D215" s="3">
        <v>0</v>
      </c>
      <c r="E215" s="3">
        <v>0.312</v>
      </c>
      <c r="F215" s="3" t="s">
        <v>384</v>
      </c>
      <c r="G215" s="3" t="s">
        <v>8</v>
      </c>
      <c r="H215" s="3" t="s">
        <v>385</v>
      </c>
      <c r="I215" s="3" t="s">
        <v>374</v>
      </c>
    </row>
    <row r="216" spans="1:9" x14ac:dyDescent="0.2">
      <c r="A216" s="3">
        <v>6.8664310000000001E-3</v>
      </c>
      <c r="B216" s="3">
        <v>-1.9307373379999999</v>
      </c>
      <c r="C216" s="3" t="s">
        <v>386</v>
      </c>
      <c r="D216" s="3">
        <v>0</v>
      </c>
      <c r="E216" s="3">
        <v>0.25</v>
      </c>
      <c r="F216" s="3" t="s">
        <v>771</v>
      </c>
      <c r="G216" s="3" t="s">
        <v>8</v>
      </c>
      <c r="H216" s="3" t="s">
        <v>772</v>
      </c>
      <c r="I216" s="3" t="s">
        <v>374</v>
      </c>
    </row>
    <row r="217" spans="1:9" x14ac:dyDescent="0.2">
      <c r="A217" s="3">
        <v>7.7068989999999997E-3</v>
      </c>
      <c r="B217" s="3">
        <v>-2.247927513</v>
      </c>
      <c r="C217" s="3" t="s">
        <v>386</v>
      </c>
      <c r="D217" s="3">
        <v>0</v>
      </c>
      <c r="E217" s="3">
        <v>0.28100000000000003</v>
      </c>
      <c r="F217" s="3" t="s">
        <v>773</v>
      </c>
      <c r="G217" s="3" t="s">
        <v>8</v>
      </c>
      <c r="H217" s="3" t="s">
        <v>774</v>
      </c>
      <c r="I217" s="3" t="s">
        <v>374</v>
      </c>
    </row>
    <row r="218" spans="1:9" x14ac:dyDescent="0.2">
      <c r="A218" s="3">
        <v>7.7194480000000003E-3</v>
      </c>
      <c r="B218" s="3">
        <v>2.0271118459999999</v>
      </c>
      <c r="C218" s="3" t="s">
        <v>376</v>
      </c>
      <c r="D218" s="3">
        <v>0.38900000000000001</v>
      </c>
      <c r="E218" s="3">
        <v>0.125</v>
      </c>
      <c r="F218" s="3" t="s">
        <v>775</v>
      </c>
      <c r="G218" s="3" t="s">
        <v>8</v>
      </c>
      <c r="H218" s="3" t="s">
        <v>776</v>
      </c>
      <c r="I218" s="3" t="s">
        <v>374</v>
      </c>
    </row>
    <row r="219" spans="1:9" x14ac:dyDescent="0.2">
      <c r="A219" s="3">
        <v>8.6225509999999991E-3</v>
      </c>
      <c r="B219" s="3">
        <v>-2.7737465289999998</v>
      </c>
      <c r="C219" s="3" t="s">
        <v>386</v>
      </c>
      <c r="D219" s="3">
        <v>5.6000000000000001E-2</v>
      </c>
      <c r="E219" s="3">
        <v>0.56200000000000006</v>
      </c>
      <c r="F219" s="3" t="s">
        <v>777</v>
      </c>
      <c r="G219" s="3" t="s">
        <v>8</v>
      </c>
      <c r="H219" s="3" t="s">
        <v>778</v>
      </c>
      <c r="I219" s="3" t="s">
        <v>374</v>
      </c>
    </row>
    <row r="220" spans="1:9" x14ac:dyDescent="0.2">
      <c r="A220" s="3">
        <v>8.9802939999999998E-3</v>
      </c>
      <c r="B220" s="3">
        <v>2.115477217</v>
      </c>
      <c r="C220" s="3" t="s">
        <v>376</v>
      </c>
      <c r="D220" s="3">
        <v>0.27800000000000002</v>
      </c>
      <c r="E220" s="3">
        <v>0</v>
      </c>
      <c r="F220" s="3" t="s">
        <v>779</v>
      </c>
      <c r="G220" s="3" t="s">
        <v>8</v>
      </c>
      <c r="H220" s="3" t="s">
        <v>780</v>
      </c>
      <c r="I220" s="3" t="s">
        <v>374</v>
      </c>
    </row>
    <row r="221" spans="1:9" x14ac:dyDescent="0.2">
      <c r="A221" s="3">
        <v>9.0367169999999997E-3</v>
      </c>
      <c r="B221" s="3">
        <v>1.007862118</v>
      </c>
      <c r="C221" s="3" t="s">
        <v>376</v>
      </c>
      <c r="D221" s="3">
        <v>0.33300000000000002</v>
      </c>
      <c r="E221" s="3">
        <v>0.219</v>
      </c>
      <c r="F221" s="3" t="s">
        <v>781</v>
      </c>
      <c r="G221" s="3" t="s">
        <v>8</v>
      </c>
      <c r="H221" s="3" t="s">
        <v>782</v>
      </c>
      <c r="I221" s="3" t="s">
        <v>374</v>
      </c>
    </row>
    <row r="222" spans="1:9" x14ac:dyDescent="0.2">
      <c r="A222" s="3">
        <v>9.237426E-3</v>
      </c>
      <c r="B222" s="3">
        <v>-2.339850003</v>
      </c>
      <c r="C222" s="3" t="s">
        <v>386</v>
      </c>
      <c r="D222" s="3">
        <v>0</v>
      </c>
      <c r="E222" s="3">
        <v>0.25</v>
      </c>
      <c r="F222" s="3" t="s">
        <v>783</v>
      </c>
      <c r="G222" s="3" t="s">
        <v>8</v>
      </c>
      <c r="H222" s="3" t="s">
        <v>784</v>
      </c>
      <c r="I222" s="3" t="s">
        <v>374</v>
      </c>
    </row>
    <row r="223" spans="1:9" x14ac:dyDescent="0.2">
      <c r="A223" s="3">
        <v>9.262958E-3</v>
      </c>
      <c r="B223" s="3">
        <v>1.6102937909999999</v>
      </c>
      <c r="C223" s="3" t="s">
        <v>376</v>
      </c>
      <c r="D223" s="3">
        <v>0.44400000000000001</v>
      </c>
      <c r="E223" s="3">
        <v>0.125</v>
      </c>
      <c r="F223" s="3" t="s">
        <v>785</v>
      </c>
      <c r="G223" s="3" t="s">
        <v>8</v>
      </c>
      <c r="H223" s="3" t="s">
        <v>786</v>
      </c>
      <c r="I223" s="3" t="s">
        <v>374</v>
      </c>
    </row>
    <row r="224" spans="1:9" x14ac:dyDescent="0.2">
      <c r="A224" s="3">
        <v>9.4416269999999993E-3</v>
      </c>
      <c r="B224" s="3">
        <v>-1.4297921280000001</v>
      </c>
      <c r="C224" s="3" t="s">
        <v>386</v>
      </c>
      <c r="D224" s="3">
        <v>0.111</v>
      </c>
      <c r="E224" s="3">
        <v>0.375</v>
      </c>
      <c r="F224" s="3" t="s">
        <v>787</v>
      </c>
      <c r="G224" s="3" t="s">
        <v>8</v>
      </c>
      <c r="H224" s="3" t="s">
        <v>696</v>
      </c>
      <c r="I224" s="3" t="s">
        <v>374</v>
      </c>
    </row>
    <row r="225" spans="1:9" x14ac:dyDescent="0.2">
      <c r="A225" s="5">
        <v>6.0800000000000002E-6</v>
      </c>
      <c r="B225" s="3">
        <v>0.70283980999999995</v>
      </c>
      <c r="C225" s="3" t="s">
        <v>376</v>
      </c>
      <c r="D225" s="3">
        <v>0.27300000000000002</v>
      </c>
      <c r="E225" s="3">
        <v>6.4000000000000001E-2</v>
      </c>
      <c r="F225" s="3" t="s">
        <v>788</v>
      </c>
      <c r="G225" s="3" t="s">
        <v>20</v>
      </c>
      <c r="H225" s="3" t="s">
        <v>789</v>
      </c>
      <c r="I225" s="3" t="s">
        <v>374</v>
      </c>
    </row>
    <row r="226" spans="1:9" x14ac:dyDescent="0.2">
      <c r="A226" s="3">
        <v>1.08681E-4</v>
      </c>
      <c r="B226" s="3">
        <v>1.0177131479999999</v>
      </c>
      <c r="C226" s="3" t="s">
        <v>376</v>
      </c>
      <c r="D226" s="3">
        <v>0.5</v>
      </c>
      <c r="E226" s="3">
        <v>0.44700000000000001</v>
      </c>
      <c r="F226" s="3" t="s">
        <v>790</v>
      </c>
      <c r="G226" s="3" t="s">
        <v>20</v>
      </c>
      <c r="H226" s="3" t="s">
        <v>791</v>
      </c>
      <c r="I226" s="3" t="s">
        <v>374</v>
      </c>
    </row>
    <row r="227" spans="1:9" x14ac:dyDescent="0.2">
      <c r="A227" s="3">
        <v>5.4323990000000001E-3</v>
      </c>
      <c r="B227" s="3">
        <v>1.1757756930000001</v>
      </c>
      <c r="C227" s="3" t="s">
        <v>376</v>
      </c>
      <c r="D227" s="3">
        <v>0.27300000000000002</v>
      </c>
      <c r="E227" s="3">
        <v>6.4000000000000001E-2</v>
      </c>
      <c r="F227" s="3" t="s">
        <v>792</v>
      </c>
      <c r="G227" s="3" t="s">
        <v>20</v>
      </c>
      <c r="H227" s="3" t="s">
        <v>793</v>
      </c>
      <c r="I227" s="3" t="s">
        <v>374</v>
      </c>
    </row>
    <row r="228" spans="1:9" x14ac:dyDescent="0.2">
      <c r="A228" s="3">
        <v>5.793968E-3</v>
      </c>
      <c r="B228" s="3">
        <v>-0.95335534499999997</v>
      </c>
      <c r="C228" s="3" t="s">
        <v>386</v>
      </c>
      <c r="D228" s="3">
        <v>0.36399999999999999</v>
      </c>
      <c r="E228" s="3">
        <v>0.48899999999999999</v>
      </c>
      <c r="F228" s="3" t="s">
        <v>794</v>
      </c>
      <c r="G228" s="3" t="s">
        <v>20</v>
      </c>
      <c r="H228" s="3" t="s">
        <v>795</v>
      </c>
      <c r="I228" s="3" t="s">
        <v>374</v>
      </c>
    </row>
    <row r="229" spans="1:9" x14ac:dyDescent="0.2">
      <c r="A229" s="3">
        <v>8.1108859999999994E-3</v>
      </c>
      <c r="B229" s="3">
        <v>1.425981728</v>
      </c>
      <c r="C229" s="3" t="s">
        <v>376</v>
      </c>
      <c r="D229" s="3">
        <v>0.27300000000000002</v>
      </c>
      <c r="E229" s="3">
        <v>6.4000000000000001E-2</v>
      </c>
      <c r="F229" s="3" t="s">
        <v>796</v>
      </c>
      <c r="G229" s="3" t="s">
        <v>20</v>
      </c>
      <c r="H229" s="3" t="s">
        <v>797</v>
      </c>
      <c r="I229" s="3" t="s">
        <v>374</v>
      </c>
    </row>
    <row r="230" spans="1:9" x14ac:dyDescent="0.2">
      <c r="A230" s="3">
        <v>9.5781809999999998E-3</v>
      </c>
      <c r="B230" s="3">
        <v>-1.6663939990000001</v>
      </c>
      <c r="C230" s="3" t="s">
        <v>386</v>
      </c>
      <c r="D230" s="3">
        <v>4.4999999999999998E-2</v>
      </c>
      <c r="E230" s="3">
        <v>0.27700000000000002</v>
      </c>
      <c r="F230" s="3" t="s">
        <v>798</v>
      </c>
      <c r="G230" s="3" t="s">
        <v>20</v>
      </c>
      <c r="H230" s="3" t="s">
        <v>799</v>
      </c>
      <c r="I230" s="3" t="s">
        <v>374</v>
      </c>
    </row>
    <row r="231" spans="1:9" x14ac:dyDescent="0.2">
      <c r="A231" s="3">
        <v>2.4924300000000001E-4</v>
      </c>
      <c r="B231" s="3">
        <v>-0.57780031799999998</v>
      </c>
      <c r="C231" s="3" t="s">
        <v>386</v>
      </c>
      <c r="D231" s="3">
        <v>0.47299999999999998</v>
      </c>
      <c r="E231" s="3">
        <v>0.55200000000000005</v>
      </c>
      <c r="F231" s="3" t="s">
        <v>76</v>
      </c>
      <c r="G231" s="3" t="s">
        <v>22</v>
      </c>
      <c r="H231" s="3" t="s">
        <v>800</v>
      </c>
      <c r="I231" s="3" t="s">
        <v>374</v>
      </c>
    </row>
    <row r="232" spans="1:9" x14ac:dyDescent="0.2">
      <c r="A232" s="3">
        <v>2.110837E-3</v>
      </c>
      <c r="B232" s="3">
        <v>1.0219526379999999</v>
      </c>
      <c r="C232" s="3" t="s">
        <v>376</v>
      </c>
      <c r="D232" s="3">
        <v>0.30199999999999999</v>
      </c>
      <c r="E232" s="3">
        <v>0.11899999999999999</v>
      </c>
      <c r="F232" s="3" t="s">
        <v>801</v>
      </c>
      <c r="G232" s="3" t="s">
        <v>22</v>
      </c>
      <c r="H232" s="3" t="s">
        <v>802</v>
      </c>
      <c r="I232" s="3" t="s">
        <v>374</v>
      </c>
    </row>
    <row r="233" spans="1:9" x14ac:dyDescent="0.2">
      <c r="A233" s="3">
        <v>3.395917E-3</v>
      </c>
      <c r="B233" s="3">
        <v>-0.715111952</v>
      </c>
      <c r="C233" s="3" t="s">
        <v>386</v>
      </c>
      <c r="D233" s="3">
        <v>0.217</v>
      </c>
      <c r="E233" s="3">
        <v>0.34799999999999998</v>
      </c>
      <c r="F233" s="3" t="s">
        <v>803</v>
      </c>
      <c r="G233" s="3" t="s">
        <v>22</v>
      </c>
      <c r="H233" s="3" t="s">
        <v>804</v>
      </c>
      <c r="I233" s="3" t="s">
        <v>374</v>
      </c>
    </row>
    <row r="234" spans="1:9" x14ac:dyDescent="0.2">
      <c r="A234" s="3">
        <v>4.0192129999999998E-3</v>
      </c>
      <c r="B234" s="3">
        <v>-0.46632911700000002</v>
      </c>
      <c r="C234" s="3" t="s">
        <v>386</v>
      </c>
      <c r="D234" s="3">
        <v>0.27900000000000003</v>
      </c>
      <c r="E234" s="3">
        <v>0.34799999999999998</v>
      </c>
      <c r="F234" s="3" t="s">
        <v>273</v>
      </c>
      <c r="G234" s="3" t="s">
        <v>22</v>
      </c>
      <c r="H234" s="3" t="s">
        <v>805</v>
      </c>
      <c r="I234" s="3" t="s">
        <v>374</v>
      </c>
    </row>
    <row r="235" spans="1:9" x14ac:dyDescent="0.2">
      <c r="A235" s="3">
        <v>4.9120409999999998E-3</v>
      </c>
      <c r="B235" s="3">
        <v>0.42098660399999999</v>
      </c>
      <c r="C235" s="3" t="s">
        <v>376</v>
      </c>
      <c r="D235" s="3">
        <v>0.46500000000000002</v>
      </c>
      <c r="E235" s="3">
        <v>0.50700000000000001</v>
      </c>
      <c r="F235" s="3" t="s">
        <v>806</v>
      </c>
      <c r="G235" s="3" t="s">
        <v>22</v>
      </c>
      <c r="H235" s="3" t="s">
        <v>807</v>
      </c>
      <c r="I235" s="3" t="s">
        <v>374</v>
      </c>
    </row>
    <row r="236" spans="1:9" x14ac:dyDescent="0.2">
      <c r="A236" s="3">
        <v>6.3193590000000001E-3</v>
      </c>
      <c r="B236" s="3">
        <v>0.45791108400000002</v>
      </c>
      <c r="C236" s="3" t="s">
        <v>376</v>
      </c>
      <c r="D236" s="3">
        <v>0.26400000000000001</v>
      </c>
      <c r="E236" s="3">
        <v>0.24399999999999999</v>
      </c>
      <c r="F236" s="3" t="s">
        <v>808</v>
      </c>
      <c r="G236" s="3" t="s">
        <v>22</v>
      </c>
      <c r="H236" s="3" t="s">
        <v>809</v>
      </c>
      <c r="I236" s="3" t="s">
        <v>374</v>
      </c>
    </row>
    <row r="237" spans="1:9" x14ac:dyDescent="0.2">
      <c r="A237" s="3">
        <v>6.3323060000000002E-3</v>
      </c>
      <c r="B237" s="3">
        <v>-0.54255894699999996</v>
      </c>
      <c r="C237" s="3" t="s">
        <v>386</v>
      </c>
      <c r="D237" s="3">
        <v>0.29499999999999998</v>
      </c>
      <c r="E237" s="3">
        <v>0.36299999999999999</v>
      </c>
      <c r="F237" s="3" t="s">
        <v>810</v>
      </c>
      <c r="G237" s="3" t="s">
        <v>22</v>
      </c>
      <c r="H237" s="3" t="s">
        <v>811</v>
      </c>
      <c r="I237" s="3" t="s">
        <v>374</v>
      </c>
    </row>
    <row r="238" spans="1:9" x14ac:dyDescent="0.2">
      <c r="A238" s="3">
        <v>6.4217120000000004E-3</v>
      </c>
      <c r="B238" s="3">
        <v>0.32379694199999998</v>
      </c>
      <c r="C238" s="3" t="s">
        <v>376</v>
      </c>
      <c r="D238" s="3">
        <v>0.29499999999999998</v>
      </c>
      <c r="E238" s="3">
        <v>0.23400000000000001</v>
      </c>
      <c r="F238" s="3" t="s">
        <v>812</v>
      </c>
      <c r="G238" s="3" t="s">
        <v>22</v>
      </c>
      <c r="H238" s="3" t="s">
        <v>813</v>
      </c>
      <c r="I238" s="3" t="s">
        <v>374</v>
      </c>
    </row>
    <row r="239" spans="1:9" x14ac:dyDescent="0.2">
      <c r="A239" s="3">
        <v>6.8198310000000002E-3</v>
      </c>
      <c r="B239" s="3">
        <v>-0.44518358899999999</v>
      </c>
      <c r="C239" s="3" t="s">
        <v>386</v>
      </c>
      <c r="D239" s="3">
        <v>0.24</v>
      </c>
      <c r="E239" s="3">
        <v>0.29399999999999998</v>
      </c>
      <c r="F239" s="3" t="s">
        <v>814</v>
      </c>
      <c r="G239" s="3" t="s">
        <v>22</v>
      </c>
      <c r="H239" s="3" t="s">
        <v>392</v>
      </c>
      <c r="I239" s="3" t="s">
        <v>374</v>
      </c>
    </row>
    <row r="240" spans="1:9" x14ac:dyDescent="0.2">
      <c r="A240" s="3">
        <v>7.9169759999999992E-3</v>
      </c>
      <c r="B240" s="3">
        <v>-0.96326912099999995</v>
      </c>
      <c r="C240" s="3" t="s">
        <v>386</v>
      </c>
      <c r="D240" s="3">
        <v>0.16300000000000001</v>
      </c>
      <c r="E240" s="3">
        <v>0.254</v>
      </c>
      <c r="F240" s="3" t="s">
        <v>815</v>
      </c>
      <c r="G240" s="3" t="s">
        <v>22</v>
      </c>
      <c r="H240" s="3" t="s">
        <v>816</v>
      </c>
      <c r="I240" s="3" t="s">
        <v>374</v>
      </c>
    </row>
    <row r="241" spans="1:9" x14ac:dyDescent="0.2">
      <c r="A241" s="3">
        <v>8.0064799999999998E-3</v>
      </c>
      <c r="B241" s="3">
        <v>0.98384497500000001</v>
      </c>
      <c r="C241" s="3" t="s">
        <v>376</v>
      </c>
      <c r="D241" s="3">
        <v>0.34100000000000003</v>
      </c>
      <c r="E241" s="3">
        <v>0.16400000000000001</v>
      </c>
      <c r="F241" s="3" t="s">
        <v>817</v>
      </c>
      <c r="G241" s="3" t="s">
        <v>22</v>
      </c>
      <c r="H241" s="3" t="s">
        <v>818</v>
      </c>
      <c r="I241" s="3" t="s">
        <v>374</v>
      </c>
    </row>
    <row r="242" spans="1:9" x14ac:dyDescent="0.2">
      <c r="A242" s="3">
        <v>8.1255830000000005E-3</v>
      </c>
      <c r="B242" s="3">
        <v>-0.94972169100000003</v>
      </c>
      <c r="C242" s="3" t="s">
        <v>386</v>
      </c>
      <c r="D242" s="3">
        <v>0.186</v>
      </c>
      <c r="E242" s="3">
        <v>0.32800000000000001</v>
      </c>
      <c r="F242" s="3" t="s">
        <v>819</v>
      </c>
      <c r="G242" s="3" t="s">
        <v>22</v>
      </c>
      <c r="H242" s="3" t="s">
        <v>820</v>
      </c>
      <c r="I242" s="3" t="s">
        <v>374</v>
      </c>
    </row>
    <row r="243" spans="1:9" x14ac:dyDescent="0.2">
      <c r="A243" s="5">
        <v>4.4400000000000002E-5</v>
      </c>
      <c r="B243" s="3">
        <v>-1.3046501029999999</v>
      </c>
      <c r="C243" s="3" t="s">
        <v>386</v>
      </c>
      <c r="D243" s="3">
        <v>0.03</v>
      </c>
      <c r="E243" s="3">
        <v>0.25700000000000001</v>
      </c>
      <c r="F243" s="3" t="s">
        <v>821</v>
      </c>
      <c r="G243" s="3" t="s">
        <v>2</v>
      </c>
      <c r="H243" s="3" t="s">
        <v>822</v>
      </c>
      <c r="I243" s="3" t="s">
        <v>374</v>
      </c>
    </row>
    <row r="244" spans="1:9" x14ac:dyDescent="0.2">
      <c r="A244" s="5">
        <v>5.6799999999999998E-5</v>
      </c>
      <c r="B244" s="3">
        <v>1.6813470370000001</v>
      </c>
      <c r="C244" s="3" t="s">
        <v>376</v>
      </c>
      <c r="D244" s="3">
        <v>0.25</v>
      </c>
      <c r="E244" s="3">
        <v>7.5999999999999998E-2</v>
      </c>
      <c r="F244" s="3" t="s">
        <v>823</v>
      </c>
      <c r="G244" s="3" t="s">
        <v>2</v>
      </c>
      <c r="H244" s="3" t="s">
        <v>824</v>
      </c>
      <c r="I244" s="3" t="s">
        <v>374</v>
      </c>
    </row>
    <row r="245" spans="1:9" x14ac:dyDescent="0.2">
      <c r="A245" s="3">
        <v>1.02549E-4</v>
      </c>
      <c r="B245" s="3">
        <v>0.40099431000000002</v>
      </c>
      <c r="C245" s="3" t="s">
        <v>376</v>
      </c>
      <c r="D245" s="3">
        <v>0.71</v>
      </c>
      <c r="E245" s="3">
        <v>0.63800000000000001</v>
      </c>
      <c r="F245" s="3" t="s">
        <v>691</v>
      </c>
      <c r="G245" s="3" t="s">
        <v>2</v>
      </c>
      <c r="H245" s="3" t="s">
        <v>692</v>
      </c>
      <c r="I245" s="3" t="s">
        <v>374</v>
      </c>
    </row>
    <row r="246" spans="1:9" x14ac:dyDescent="0.2">
      <c r="A246" s="3">
        <v>2.7831200000000001E-4</v>
      </c>
      <c r="B246" s="3">
        <v>-0.80875627699999997</v>
      </c>
      <c r="C246" s="3" t="s">
        <v>386</v>
      </c>
      <c r="D246" s="3">
        <v>0.12</v>
      </c>
      <c r="E246" s="3">
        <v>0.27600000000000002</v>
      </c>
      <c r="F246" s="3" t="s">
        <v>825</v>
      </c>
      <c r="G246" s="3" t="s">
        <v>2</v>
      </c>
      <c r="H246" s="3" t="s">
        <v>826</v>
      </c>
      <c r="I246" s="3" t="s">
        <v>374</v>
      </c>
    </row>
    <row r="247" spans="1:9" x14ac:dyDescent="0.2">
      <c r="A247" s="3">
        <v>5.0345999999999995E-4</v>
      </c>
      <c r="B247" s="3">
        <v>0.819164224</v>
      </c>
      <c r="C247" s="3" t="s">
        <v>376</v>
      </c>
      <c r="D247" s="3">
        <v>0.59</v>
      </c>
      <c r="E247" s="3">
        <v>0.39</v>
      </c>
      <c r="F247" s="3" t="s">
        <v>827</v>
      </c>
      <c r="G247" s="3" t="s">
        <v>2</v>
      </c>
      <c r="H247" s="3" t="s">
        <v>828</v>
      </c>
      <c r="I247" s="3" t="s">
        <v>374</v>
      </c>
    </row>
    <row r="248" spans="1:9" x14ac:dyDescent="0.2">
      <c r="A248" s="3">
        <v>7.6101599999999999E-4</v>
      </c>
      <c r="B248" s="3">
        <v>0.43609911499999998</v>
      </c>
      <c r="C248" s="3" t="s">
        <v>376</v>
      </c>
      <c r="D248" s="3">
        <v>0.53</v>
      </c>
      <c r="E248" s="3">
        <v>0.42899999999999999</v>
      </c>
      <c r="F248" s="3" t="s">
        <v>829</v>
      </c>
      <c r="G248" s="3" t="s">
        <v>2</v>
      </c>
      <c r="H248" s="3" t="s">
        <v>830</v>
      </c>
      <c r="I248" s="3" t="s">
        <v>374</v>
      </c>
    </row>
    <row r="249" spans="1:9" x14ac:dyDescent="0.2">
      <c r="A249" s="3">
        <v>9.0731899999999996E-4</v>
      </c>
      <c r="B249" s="3">
        <v>-0.86000520499999999</v>
      </c>
      <c r="C249" s="3" t="s">
        <v>386</v>
      </c>
      <c r="D249" s="3">
        <v>0.31</v>
      </c>
      <c r="E249" s="3">
        <v>0.59</v>
      </c>
      <c r="F249" s="3" t="s">
        <v>831</v>
      </c>
      <c r="G249" s="3" t="s">
        <v>2</v>
      </c>
      <c r="H249" s="3" t="s">
        <v>832</v>
      </c>
      <c r="I249" s="3" t="s">
        <v>374</v>
      </c>
    </row>
    <row r="250" spans="1:9" x14ac:dyDescent="0.2">
      <c r="A250" s="3">
        <v>1.165419E-3</v>
      </c>
      <c r="B250" s="3">
        <v>-0.337008109</v>
      </c>
      <c r="C250" s="3" t="s">
        <v>386</v>
      </c>
      <c r="D250" s="3">
        <v>0.69</v>
      </c>
      <c r="E250" s="3">
        <v>0.81</v>
      </c>
      <c r="F250" s="3" t="s">
        <v>833</v>
      </c>
      <c r="G250" s="3" t="s">
        <v>2</v>
      </c>
      <c r="H250" s="3" t="s">
        <v>834</v>
      </c>
      <c r="I250" s="3" t="s">
        <v>374</v>
      </c>
    </row>
    <row r="251" spans="1:9" x14ac:dyDescent="0.2">
      <c r="A251" s="3">
        <v>1.8257049999999999E-3</v>
      </c>
      <c r="B251" s="3">
        <v>0.41046476900000001</v>
      </c>
      <c r="C251" s="3" t="s">
        <v>376</v>
      </c>
      <c r="D251" s="3">
        <v>0.25</v>
      </c>
      <c r="E251" s="3">
        <v>0.2</v>
      </c>
      <c r="F251" s="3" t="s">
        <v>835</v>
      </c>
      <c r="G251" s="3" t="s">
        <v>2</v>
      </c>
      <c r="H251" s="3" t="s">
        <v>836</v>
      </c>
      <c r="I251" s="3" t="s">
        <v>374</v>
      </c>
    </row>
    <row r="252" spans="1:9" x14ac:dyDescent="0.2">
      <c r="A252" s="3">
        <v>1.9567899999999999E-3</v>
      </c>
      <c r="B252" s="3">
        <v>-0.80652918799999995</v>
      </c>
      <c r="C252" s="3" t="s">
        <v>386</v>
      </c>
      <c r="D252" s="3">
        <v>0.48</v>
      </c>
      <c r="E252" s="3">
        <v>0.59</v>
      </c>
      <c r="F252" s="3" t="s">
        <v>837</v>
      </c>
      <c r="G252" s="3" t="s">
        <v>2</v>
      </c>
      <c r="H252" s="3" t="s">
        <v>838</v>
      </c>
      <c r="I252" s="3" t="s">
        <v>374</v>
      </c>
    </row>
    <row r="253" spans="1:9" x14ac:dyDescent="0.2">
      <c r="A253" s="3">
        <v>2.38652E-3</v>
      </c>
      <c r="B253" s="3">
        <v>1.4387767339999999</v>
      </c>
      <c r="C253" s="3" t="s">
        <v>376</v>
      </c>
      <c r="D253" s="3">
        <v>0.26</v>
      </c>
      <c r="E253" s="3">
        <v>8.5999999999999993E-2</v>
      </c>
      <c r="F253" s="3" t="s">
        <v>839</v>
      </c>
      <c r="G253" s="3" t="s">
        <v>2</v>
      </c>
      <c r="H253" s="3" t="s">
        <v>840</v>
      </c>
      <c r="I253" s="3" t="s">
        <v>374</v>
      </c>
    </row>
    <row r="254" spans="1:9" x14ac:dyDescent="0.2">
      <c r="A254" s="3">
        <v>2.825026E-3</v>
      </c>
      <c r="B254" s="3">
        <v>0.40412672500000002</v>
      </c>
      <c r="C254" s="3" t="s">
        <v>376</v>
      </c>
      <c r="D254" s="3">
        <v>0.25</v>
      </c>
      <c r="E254" s="3">
        <v>0.18099999999999999</v>
      </c>
      <c r="F254" s="3" t="s">
        <v>841</v>
      </c>
      <c r="G254" s="3" t="s">
        <v>2</v>
      </c>
      <c r="H254" s="3" t="s">
        <v>842</v>
      </c>
      <c r="I254" s="3" t="s">
        <v>374</v>
      </c>
    </row>
    <row r="255" spans="1:9" x14ac:dyDescent="0.2">
      <c r="A255" s="3">
        <v>2.8544730000000002E-3</v>
      </c>
      <c r="B255" s="3">
        <v>0.69955163300000001</v>
      </c>
      <c r="C255" s="3" t="s">
        <v>376</v>
      </c>
      <c r="D255" s="3">
        <v>0.28000000000000003</v>
      </c>
      <c r="E255" s="3">
        <v>0.21</v>
      </c>
      <c r="F255" s="3" t="s">
        <v>843</v>
      </c>
      <c r="G255" s="3" t="s">
        <v>2</v>
      </c>
      <c r="H255" s="3" t="s">
        <v>844</v>
      </c>
      <c r="I255" s="3" t="s">
        <v>374</v>
      </c>
    </row>
    <row r="256" spans="1:9" x14ac:dyDescent="0.2">
      <c r="A256" s="3">
        <v>3.036815E-3</v>
      </c>
      <c r="B256" s="3">
        <v>0.60278377800000005</v>
      </c>
      <c r="C256" s="3" t="s">
        <v>376</v>
      </c>
      <c r="D256" s="3">
        <v>0.46</v>
      </c>
      <c r="E256" s="3">
        <v>0.438</v>
      </c>
      <c r="F256" s="3" t="s">
        <v>845</v>
      </c>
      <c r="G256" s="3" t="s">
        <v>2</v>
      </c>
      <c r="H256" s="3" t="s">
        <v>846</v>
      </c>
      <c r="I256" s="3" t="s">
        <v>374</v>
      </c>
    </row>
    <row r="257" spans="1:9" x14ac:dyDescent="0.2">
      <c r="A257" s="3">
        <v>3.8878749999999998E-3</v>
      </c>
      <c r="B257" s="3">
        <v>-1.0059615580000001</v>
      </c>
      <c r="C257" s="3" t="s">
        <v>386</v>
      </c>
      <c r="D257" s="3">
        <v>0.11</v>
      </c>
      <c r="E257" s="3">
        <v>0.26700000000000002</v>
      </c>
      <c r="F257" s="3" t="s">
        <v>847</v>
      </c>
      <c r="G257" s="3" t="s">
        <v>2</v>
      </c>
      <c r="H257" s="3" t="s">
        <v>848</v>
      </c>
      <c r="I257" s="3" t="s">
        <v>374</v>
      </c>
    </row>
    <row r="258" spans="1:9" x14ac:dyDescent="0.2">
      <c r="A258" s="3">
        <v>4.7019460000000003E-3</v>
      </c>
      <c r="B258" s="3">
        <v>0.74233512999999995</v>
      </c>
      <c r="C258" s="3" t="s">
        <v>376</v>
      </c>
      <c r="D258" s="3">
        <v>0.6</v>
      </c>
      <c r="E258" s="3">
        <v>0.438</v>
      </c>
      <c r="F258" s="3" t="s">
        <v>849</v>
      </c>
      <c r="G258" s="3" t="s">
        <v>2</v>
      </c>
      <c r="H258" s="3" t="s">
        <v>850</v>
      </c>
      <c r="I258" s="3" t="s">
        <v>374</v>
      </c>
    </row>
    <row r="259" spans="1:9" x14ac:dyDescent="0.2">
      <c r="A259" s="3">
        <v>4.7841359999999996E-3</v>
      </c>
      <c r="B259" s="3">
        <v>0.83719015200000002</v>
      </c>
      <c r="C259" s="3" t="s">
        <v>376</v>
      </c>
      <c r="D259" s="3">
        <v>0.3</v>
      </c>
      <c r="E259" s="3">
        <v>9.5000000000000001E-2</v>
      </c>
      <c r="F259" s="3" t="s">
        <v>851</v>
      </c>
      <c r="G259" s="3" t="s">
        <v>2</v>
      </c>
      <c r="H259" s="3" t="s">
        <v>852</v>
      </c>
      <c r="I259" s="3" t="s">
        <v>374</v>
      </c>
    </row>
    <row r="260" spans="1:9" x14ac:dyDescent="0.2">
      <c r="A260" s="3">
        <v>4.8034310000000004E-3</v>
      </c>
      <c r="B260" s="3">
        <v>-0.54736310799999999</v>
      </c>
      <c r="C260" s="3" t="s">
        <v>386</v>
      </c>
      <c r="D260" s="3">
        <v>0.11</v>
      </c>
      <c r="E260" s="3">
        <v>0.26700000000000002</v>
      </c>
      <c r="F260" s="3" t="s">
        <v>853</v>
      </c>
      <c r="G260" s="3" t="s">
        <v>2</v>
      </c>
      <c r="H260" s="3" t="s">
        <v>854</v>
      </c>
      <c r="I260" s="3" t="s">
        <v>374</v>
      </c>
    </row>
    <row r="261" spans="1:9" x14ac:dyDescent="0.2">
      <c r="A261" s="3">
        <v>5.0570459999999999E-3</v>
      </c>
      <c r="B261" s="3">
        <v>0.88596475699999999</v>
      </c>
      <c r="C261" s="3" t="s">
        <v>376</v>
      </c>
      <c r="D261" s="3">
        <v>0.3</v>
      </c>
      <c r="E261" s="3">
        <v>0.152</v>
      </c>
      <c r="F261" s="3" t="s">
        <v>855</v>
      </c>
      <c r="G261" s="3" t="s">
        <v>2</v>
      </c>
      <c r="H261" s="3" t="s">
        <v>856</v>
      </c>
      <c r="I261" s="3" t="s">
        <v>374</v>
      </c>
    </row>
    <row r="262" spans="1:9" x14ac:dyDescent="0.2">
      <c r="A262" s="3">
        <v>5.4221490000000002E-3</v>
      </c>
      <c r="B262" s="3">
        <v>0.60295013099999994</v>
      </c>
      <c r="C262" s="3" t="s">
        <v>376</v>
      </c>
      <c r="D262" s="3">
        <v>0.57999999999999996</v>
      </c>
      <c r="E262" s="3">
        <v>0.45700000000000002</v>
      </c>
      <c r="F262" s="3" t="s">
        <v>857</v>
      </c>
      <c r="G262" s="3" t="s">
        <v>2</v>
      </c>
      <c r="H262" s="3" t="s">
        <v>858</v>
      </c>
      <c r="I262" s="3" t="s">
        <v>374</v>
      </c>
    </row>
    <row r="263" spans="1:9" x14ac:dyDescent="0.2">
      <c r="A263" s="3">
        <v>5.5882479999999997E-3</v>
      </c>
      <c r="B263" s="3">
        <v>-0.96016444099999998</v>
      </c>
      <c r="C263" s="3" t="s">
        <v>386</v>
      </c>
      <c r="D263" s="3">
        <v>0.7</v>
      </c>
      <c r="E263" s="3">
        <v>0.89500000000000002</v>
      </c>
      <c r="F263" s="3" t="s">
        <v>92</v>
      </c>
      <c r="G263" s="3" t="s">
        <v>2</v>
      </c>
      <c r="H263" s="3" t="s">
        <v>640</v>
      </c>
      <c r="I263" s="3" t="s">
        <v>374</v>
      </c>
    </row>
    <row r="264" spans="1:9" x14ac:dyDescent="0.2">
      <c r="A264" s="3">
        <v>5.58831E-3</v>
      </c>
      <c r="B264" s="3">
        <v>-0.51457317300000005</v>
      </c>
      <c r="C264" s="3" t="s">
        <v>386</v>
      </c>
      <c r="D264" s="3">
        <v>0.2</v>
      </c>
      <c r="E264" s="3">
        <v>0.371</v>
      </c>
      <c r="F264" s="3" t="s">
        <v>859</v>
      </c>
      <c r="G264" s="3" t="s">
        <v>2</v>
      </c>
      <c r="H264" s="3" t="s">
        <v>860</v>
      </c>
      <c r="I264" s="3" t="s">
        <v>374</v>
      </c>
    </row>
    <row r="265" spans="1:9" x14ac:dyDescent="0.2">
      <c r="A265" s="3">
        <v>5.8855970000000002E-3</v>
      </c>
      <c r="B265" s="3">
        <v>-0.44618619799999998</v>
      </c>
      <c r="C265" s="3" t="s">
        <v>386</v>
      </c>
      <c r="D265" s="3">
        <v>0.14000000000000001</v>
      </c>
      <c r="E265" s="3">
        <v>0.26700000000000002</v>
      </c>
      <c r="F265" s="3" t="s">
        <v>861</v>
      </c>
      <c r="G265" s="3" t="s">
        <v>2</v>
      </c>
      <c r="H265" s="3" t="s">
        <v>862</v>
      </c>
      <c r="I265" s="3" t="s">
        <v>374</v>
      </c>
    </row>
    <row r="266" spans="1:9" x14ac:dyDescent="0.2">
      <c r="A266" s="3">
        <v>6.2240389999999998E-3</v>
      </c>
      <c r="B266" s="3">
        <v>-0.96446942899999999</v>
      </c>
      <c r="C266" s="3" t="s">
        <v>386</v>
      </c>
      <c r="D266" s="3">
        <v>0.23</v>
      </c>
      <c r="E266" s="3">
        <v>0.61</v>
      </c>
      <c r="F266" s="3" t="s">
        <v>187</v>
      </c>
      <c r="G266" s="3" t="s">
        <v>2</v>
      </c>
      <c r="H266" s="3" t="s">
        <v>863</v>
      </c>
      <c r="I266" s="3" t="s">
        <v>374</v>
      </c>
    </row>
    <row r="267" spans="1:9" x14ac:dyDescent="0.2">
      <c r="A267" s="3">
        <v>7.0967909999999999E-3</v>
      </c>
      <c r="B267" s="3">
        <v>-0.35521741299999998</v>
      </c>
      <c r="C267" s="3" t="s">
        <v>386</v>
      </c>
      <c r="D267" s="3">
        <v>0.23</v>
      </c>
      <c r="E267" s="3">
        <v>0.32400000000000001</v>
      </c>
      <c r="F267" s="3" t="s">
        <v>864</v>
      </c>
      <c r="G267" s="3" t="s">
        <v>2</v>
      </c>
      <c r="H267" s="3" t="s">
        <v>865</v>
      </c>
      <c r="I267" s="3" t="s">
        <v>374</v>
      </c>
    </row>
    <row r="268" spans="1:9" x14ac:dyDescent="0.2">
      <c r="A268" s="3">
        <v>7.9024720000000007E-3</v>
      </c>
      <c r="B268" s="3">
        <v>-0.45907806000000001</v>
      </c>
      <c r="C268" s="3" t="s">
        <v>386</v>
      </c>
      <c r="D268" s="3">
        <v>0.19</v>
      </c>
      <c r="E268" s="3">
        <v>0.371</v>
      </c>
      <c r="F268" s="3" t="s">
        <v>866</v>
      </c>
      <c r="G268" s="3" t="s">
        <v>2</v>
      </c>
      <c r="H268" s="3" t="s">
        <v>867</v>
      </c>
      <c r="I268" s="3" t="s">
        <v>374</v>
      </c>
    </row>
    <row r="269" spans="1:9" x14ac:dyDescent="0.2">
      <c r="A269" s="3">
        <v>7.9027219999999992E-3</v>
      </c>
      <c r="B269" s="3">
        <v>-1.2682901310000001</v>
      </c>
      <c r="C269" s="3" t="s">
        <v>386</v>
      </c>
      <c r="D269" s="3">
        <v>0.52</v>
      </c>
      <c r="E269" s="3">
        <v>0.78100000000000003</v>
      </c>
      <c r="F269" s="3" t="s">
        <v>94</v>
      </c>
      <c r="G269" s="3" t="s">
        <v>2</v>
      </c>
      <c r="H269" s="3" t="s">
        <v>820</v>
      </c>
      <c r="I269" s="3" t="s">
        <v>374</v>
      </c>
    </row>
    <row r="270" spans="1:9" x14ac:dyDescent="0.2">
      <c r="A270" s="3">
        <v>1.363946E-3</v>
      </c>
      <c r="B270" s="3">
        <v>-0.72906039600000005</v>
      </c>
      <c r="C270" s="3" t="s">
        <v>386</v>
      </c>
      <c r="D270" s="3">
        <v>0.30599999999999999</v>
      </c>
      <c r="E270" s="3">
        <v>0.25700000000000001</v>
      </c>
      <c r="F270" s="3" t="s">
        <v>868</v>
      </c>
      <c r="G270" s="3" t="s">
        <v>15</v>
      </c>
      <c r="H270" s="3" t="s">
        <v>869</v>
      </c>
      <c r="I270" s="3" t="s">
        <v>374</v>
      </c>
    </row>
    <row r="271" spans="1:9" x14ac:dyDescent="0.2">
      <c r="A271" s="3">
        <v>4.7330009999999997E-3</v>
      </c>
      <c r="B271" s="3">
        <v>-0.516123624</v>
      </c>
      <c r="C271" s="3" t="s">
        <v>386</v>
      </c>
      <c r="D271" s="3">
        <v>0.16300000000000001</v>
      </c>
      <c r="E271" s="3">
        <v>0.35699999999999998</v>
      </c>
      <c r="F271" s="3" t="s">
        <v>870</v>
      </c>
      <c r="G271" s="3" t="s">
        <v>15</v>
      </c>
      <c r="H271" s="3" t="s">
        <v>871</v>
      </c>
      <c r="I271" s="3" t="s">
        <v>374</v>
      </c>
    </row>
    <row r="272" spans="1:9" x14ac:dyDescent="0.2">
      <c r="A272" s="3">
        <v>4.8223500000000004E-3</v>
      </c>
      <c r="B272" s="3">
        <v>-0.67166496899999995</v>
      </c>
      <c r="C272" s="3" t="s">
        <v>386</v>
      </c>
      <c r="D272" s="3">
        <v>0.46899999999999997</v>
      </c>
      <c r="E272" s="3">
        <v>0.443</v>
      </c>
      <c r="F272" s="3" t="s">
        <v>872</v>
      </c>
      <c r="G272" s="3" t="s">
        <v>15</v>
      </c>
      <c r="H272" s="3" t="s">
        <v>381</v>
      </c>
      <c r="I272" s="3" t="s">
        <v>374</v>
      </c>
    </row>
    <row r="273" spans="1:9" x14ac:dyDescent="0.2">
      <c r="A273" s="3">
        <v>5.58056E-3</v>
      </c>
      <c r="B273" s="3">
        <v>-0.79591398199999996</v>
      </c>
      <c r="C273" s="3" t="s">
        <v>386</v>
      </c>
      <c r="D273" s="3">
        <v>0.51</v>
      </c>
      <c r="E273" s="3">
        <v>0.47099999999999997</v>
      </c>
      <c r="F273" s="3" t="s">
        <v>678</v>
      </c>
      <c r="G273" s="3" t="s">
        <v>15</v>
      </c>
      <c r="H273" s="3" t="s">
        <v>679</v>
      </c>
      <c r="I273" s="3" t="s">
        <v>374</v>
      </c>
    </row>
    <row r="274" spans="1:9" x14ac:dyDescent="0.2">
      <c r="A274" s="3">
        <v>5.6170339999999999E-3</v>
      </c>
      <c r="B274" s="3">
        <v>-1.0103419440000001</v>
      </c>
      <c r="C274" s="3" t="s">
        <v>386</v>
      </c>
      <c r="D274" s="3">
        <v>0.184</v>
      </c>
      <c r="E274" s="3">
        <v>0.32900000000000001</v>
      </c>
      <c r="F274" s="3" t="s">
        <v>873</v>
      </c>
      <c r="G274" s="3" t="s">
        <v>15</v>
      </c>
      <c r="H274" s="3" t="s">
        <v>874</v>
      </c>
      <c r="I274" s="3" t="s">
        <v>374</v>
      </c>
    </row>
    <row r="275" spans="1:9" x14ac:dyDescent="0.2">
      <c r="A275" s="3">
        <v>6.6246530000000003E-3</v>
      </c>
      <c r="B275" s="3">
        <v>-0.83007499900000004</v>
      </c>
      <c r="C275" s="3" t="s">
        <v>386</v>
      </c>
      <c r="D275" s="3">
        <v>0.20399999999999999</v>
      </c>
      <c r="E275" s="3">
        <v>0.35699999999999998</v>
      </c>
      <c r="F275" s="3" t="s">
        <v>875</v>
      </c>
      <c r="G275" s="3" t="s">
        <v>15</v>
      </c>
      <c r="H275" s="3" t="s">
        <v>876</v>
      </c>
      <c r="I275" s="3" t="s">
        <v>374</v>
      </c>
    </row>
    <row r="276" spans="1:9" x14ac:dyDescent="0.2">
      <c r="A276" s="3">
        <v>6.8356090000000003E-3</v>
      </c>
      <c r="B276" s="3">
        <v>-0.29992902199999999</v>
      </c>
      <c r="C276" s="3" t="s">
        <v>386</v>
      </c>
      <c r="D276" s="3">
        <v>0.26500000000000001</v>
      </c>
      <c r="E276" s="3">
        <v>0.17100000000000001</v>
      </c>
      <c r="F276" s="3" t="s">
        <v>79</v>
      </c>
      <c r="G276" s="3" t="s">
        <v>15</v>
      </c>
      <c r="H276" s="3" t="s">
        <v>877</v>
      </c>
      <c r="I276" s="3" t="s">
        <v>374</v>
      </c>
    </row>
    <row r="277" spans="1:9" x14ac:dyDescent="0.2">
      <c r="A277" s="3">
        <v>8.699198E-3</v>
      </c>
      <c r="B277" s="3">
        <v>-0.62375498399999996</v>
      </c>
      <c r="C277" s="3" t="s">
        <v>386</v>
      </c>
      <c r="D277" s="3">
        <v>0.20399999999999999</v>
      </c>
      <c r="E277" s="3">
        <v>0.27100000000000002</v>
      </c>
      <c r="F277" s="3" t="s">
        <v>878</v>
      </c>
      <c r="G277" s="3" t="s">
        <v>15</v>
      </c>
      <c r="H277" s="3" t="s">
        <v>879</v>
      </c>
      <c r="I277" s="3" t="s">
        <v>374</v>
      </c>
    </row>
    <row r="278" spans="1:9" x14ac:dyDescent="0.2">
      <c r="A278" s="3">
        <v>8.940445E-3</v>
      </c>
      <c r="B278" s="3">
        <v>0.36869293199999997</v>
      </c>
      <c r="C278" s="3" t="s">
        <v>376</v>
      </c>
      <c r="D278" s="3">
        <v>0.95899999999999996</v>
      </c>
      <c r="E278" s="3">
        <v>0.85699999999999998</v>
      </c>
      <c r="F278" s="3" t="s">
        <v>84</v>
      </c>
      <c r="G278" s="3" t="s">
        <v>15</v>
      </c>
      <c r="H278" s="3" t="s">
        <v>375</v>
      </c>
      <c r="I278" s="3" t="s">
        <v>374</v>
      </c>
    </row>
    <row r="279" spans="1:9" x14ac:dyDescent="0.2">
      <c r="A279" s="5">
        <v>2.5399999999999998E-6</v>
      </c>
      <c r="B279" s="3">
        <v>0.37548720800000002</v>
      </c>
      <c r="C279" s="3" t="s">
        <v>376</v>
      </c>
      <c r="D279" s="3">
        <v>0.77300000000000002</v>
      </c>
      <c r="E279" s="3">
        <v>0.74099999999999999</v>
      </c>
      <c r="F279" s="3" t="s">
        <v>601</v>
      </c>
      <c r="G279" s="3" t="s">
        <v>4</v>
      </c>
      <c r="H279" s="3" t="s">
        <v>602</v>
      </c>
      <c r="I279" s="3" t="s">
        <v>374</v>
      </c>
    </row>
    <row r="280" spans="1:9" x14ac:dyDescent="0.2">
      <c r="A280" s="5">
        <v>6.6900000000000003E-6</v>
      </c>
      <c r="B280" s="3">
        <v>-0.27308166099999998</v>
      </c>
      <c r="C280" s="3" t="s">
        <v>386</v>
      </c>
      <c r="D280" s="3">
        <v>0.38900000000000001</v>
      </c>
      <c r="E280" s="3">
        <v>0.317</v>
      </c>
      <c r="F280" s="3" t="s">
        <v>603</v>
      </c>
      <c r="G280" s="3" t="s">
        <v>4</v>
      </c>
      <c r="H280" s="3" t="s">
        <v>604</v>
      </c>
      <c r="I280" s="3" t="s">
        <v>374</v>
      </c>
    </row>
    <row r="281" spans="1:9" x14ac:dyDescent="0.2">
      <c r="A281" s="5">
        <v>6.9600000000000003E-6</v>
      </c>
      <c r="B281" s="3">
        <v>-0.49762166099999999</v>
      </c>
      <c r="C281" s="3" t="s">
        <v>386</v>
      </c>
      <c r="D281" s="3">
        <v>0.56599999999999995</v>
      </c>
      <c r="E281" s="3">
        <v>0.69899999999999995</v>
      </c>
      <c r="F281" s="3" t="s">
        <v>605</v>
      </c>
      <c r="G281" s="3" t="s">
        <v>4</v>
      </c>
      <c r="H281" s="3" t="s">
        <v>606</v>
      </c>
      <c r="I281" s="3" t="s">
        <v>374</v>
      </c>
    </row>
    <row r="282" spans="1:9" x14ac:dyDescent="0.2">
      <c r="A282" s="5">
        <v>1.5E-5</v>
      </c>
      <c r="B282" s="3">
        <v>0.84539660699999997</v>
      </c>
      <c r="C282" s="3" t="s">
        <v>376</v>
      </c>
      <c r="D282" s="3">
        <v>0.36399999999999999</v>
      </c>
      <c r="E282" s="3">
        <v>0.214</v>
      </c>
      <c r="F282" s="3" t="s">
        <v>607</v>
      </c>
      <c r="G282" s="3" t="s">
        <v>4</v>
      </c>
      <c r="H282" s="3" t="s">
        <v>608</v>
      </c>
      <c r="I282" s="3" t="s">
        <v>374</v>
      </c>
    </row>
    <row r="283" spans="1:9" x14ac:dyDescent="0.2">
      <c r="A283" s="5">
        <v>2.0400000000000001E-5</v>
      </c>
      <c r="B283" s="3">
        <v>0.491215603</v>
      </c>
      <c r="C283" s="3" t="s">
        <v>376</v>
      </c>
      <c r="D283" s="3">
        <v>0.70199999999999996</v>
      </c>
      <c r="E283" s="3">
        <v>0.66</v>
      </c>
      <c r="F283" s="3" t="s">
        <v>609</v>
      </c>
      <c r="G283" s="3" t="s">
        <v>4</v>
      </c>
      <c r="H283" s="3" t="s">
        <v>610</v>
      </c>
      <c r="I283" s="3" t="s">
        <v>374</v>
      </c>
    </row>
    <row r="284" spans="1:9" x14ac:dyDescent="0.2">
      <c r="A284" s="5">
        <v>5.0399999999999999E-5</v>
      </c>
      <c r="B284" s="3">
        <v>0.301783623</v>
      </c>
      <c r="C284" s="3" t="s">
        <v>376</v>
      </c>
      <c r="D284" s="3">
        <v>0.45500000000000002</v>
      </c>
      <c r="E284" s="3">
        <v>0.41699999999999998</v>
      </c>
      <c r="F284" s="3" t="s">
        <v>611</v>
      </c>
      <c r="G284" s="3" t="s">
        <v>4</v>
      </c>
      <c r="H284" s="3" t="s">
        <v>612</v>
      </c>
      <c r="I284" s="3" t="s">
        <v>374</v>
      </c>
    </row>
    <row r="285" spans="1:9" x14ac:dyDescent="0.2">
      <c r="A285" s="5">
        <v>5.5099999999999998E-5</v>
      </c>
      <c r="B285" s="3">
        <v>0.64099536000000001</v>
      </c>
      <c r="C285" s="3" t="s">
        <v>376</v>
      </c>
      <c r="D285" s="3">
        <v>0.33300000000000002</v>
      </c>
      <c r="E285" s="3">
        <v>0.19700000000000001</v>
      </c>
      <c r="F285" s="3" t="s">
        <v>613</v>
      </c>
      <c r="G285" s="3" t="s">
        <v>4</v>
      </c>
      <c r="H285" s="3" t="s">
        <v>614</v>
      </c>
      <c r="I285" s="3" t="s">
        <v>374</v>
      </c>
    </row>
    <row r="286" spans="1:9" x14ac:dyDescent="0.2">
      <c r="A286" s="5">
        <v>9.6700000000000006E-5</v>
      </c>
      <c r="B286" s="3">
        <v>0.42886766799999998</v>
      </c>
      <c r="C286" s="3" t="s">
        <v>376</v>
      </c>
      <c r="D286" s="3">
        <v>0.374</v>
      </c>
      <c r="E286" s="3">
        <v>0.29399999999999998</v>
      </c>
      <c r="F286" s="3" t="s">
        <v>615</v>
      </c>
      <c r="G286" s="3" t="s">
        <v>4</v>
      </c>
      <c r="H286" s="3" t="s">
        <v>616</v>
      </c>
      <c r="I286" s="3" t="s">
        <v>374</v>
      </c>
    </row>
    <row r="287" spans="1:9" x14ac:dyDescent="0.2">
      <c r="A287" s="3">
        <v>3.9528600000000001E-4</v>
      </c>
      <c r="B287" s="3">
        <v>-0.49961666799999999</v>
      </c>
      <c r="C287" s="3" t="s">
        <v>386</v>
      </c>
      <c r="D287" s="3">
        <v>0.217</v>
      </c>
      <c r="E287" s="3">
        <v>0.26500000000000001</v>
      </c>
      <c r="F287" s="3" t="s">
        <v>617</v>
      </c>
      <c r="G287" s="3" t="s">
        <v>4</v>
      </c>
      <c r="H287" s="3" t="s">
        <v>381</v>
      </c>
      <c r="I287" s="3" t="s">
        <v>374</v>
      </c>
    </row>
    <row r="288" spans="1:9" x14ac:dyDescent="0.2">
      <c r="A288" s="3">
        <v>6.0990100000000004E-4</v>
      </c>
      <c r="B288" s="3">
        <v>-0.32162547800000002</v>
      </c>
      <c r="C288" s="3" t="s">
        <v>386</v>
      </c>
      <c r="D288" s="3">
        <v>0.29799999999999999</v>
      </c>
      <c r="E288" s="3">
        <v>0.317</v>
      </c>
      <c r="F288" s="3" t="s">
        <v>618</v>
      </c>
      <c r="G288" s="3" t="s">
        <v>4</v>
      </c>
      <c r="H288" s="3" t="s">
        <v>619</v>
      </c>
      <c r="I288" s="3" t="s">
        <v>374</v>
      </c>
    </row>
    <row r="289" spans="1:9" x14ac:dyDescent="0.2">
      <c r="A289" s="3">
        <v>1.151642E-3</v>
      </c>
      <c r="B289" s="3">
        <v>-0.35862253300000002</v>
      </c>
      <c r="C289" s="3" t="s">
        <v>386</v>
      </c>
      <c r="D289" s="3">
        <v>0.51500000000000001</v>
      </c>
      <c r="E289" s="3">
        <v>0.628</v>
      </c>
      <c r="F289" s="3" t="s">
        <v>620</v>
      </c>
      <c r="G289" s="3" t="s">
        <v>4</v>
      </c>
      <c r="H289" s="3" t="s">
        <v>621</v>
      </c>
      <c r="I289" s="3" t="s">
        <v>374</v>
      </c>
    </row>
    <row r="290" spans="1:9" x14ac:dyDescent="0.2">
      <c r="A290" s="3">
        <v>1.2633950000000001E-3</v>
      </c>
      <c r="B290" s="3">
        <v>-0.40079315500000001</v>
      </c>
      <c r="C290" s="3" t="s">
        <v>386</v>
      </c>
      <c r="D290" s="3">
        <v>0.26800000000000002</v>
      </c>
      <c r="E290" s="3">
        <v>0.314</v>
      </c>
      <c r="F290" s="3" t="s">
        <v>622</v>
      </c>
      <c r="G290" s="3" t="s">
        <v>4</v>
      </c>
      <c r="H290" s="3" t="s">
        <v>623</v>
      </c>
      <c r="I290" s="3" t="s">
        <v>374</v>
      </c>
    </row>
    <row r="291" spans="1:9" x14ac:dyDescent="0.2">
      <c r="A291" s="3">
        <v>1.3187699999999999E-3</v>
      </c>
      <c r="B291" s="3">
        <v>-0.38021944699999999</v>
      </c>
      <c r="C291" s="3" t="s">
        <v>386</v>
      </c>
      <c r="D291" s="3">
        <v>0.26800000000000002</v>
      </c>
      <c r="E291" s="3">
        <v>0.36599999999999999</v>
      </c>
      <c r="F291" s="3" t="s">
        <v>624</v>
      </c>
      <c r="G291" s="3" t="s">
        <v>4</v>
      </c>
      <c r="H291" s="3" t="s">
        <v>625</v>
      </c>
      <c r="I291" s="3" t="s">
        <v>374</v>
      </c>
    </row>
    <row r="292" spans="1:9" x14ac:dyDescent="0.2">
      <c r="A292" s="3">
        <v>1.988489E-3</v>
      </c>
      <c r="B292" s="3">
        <v>0.44763798799999999</v>
      </c>
      <c r="C292" s="3" t="s">
        <v>376</v>
      </c>
      <c r="D292" s="3">
        <v>0.379</v>
      </c>
      <c r="E292" s="3">
        <v>0.33700000000000002</v>
      </c>
      <c r="F292" s="3" t="s">
        <v>626</v>
      </c>
      <c r="G292" s="3" t="s">
        <v>4</v>
      </c>
      <c r="H292" s="3" t="s">
        <v>627</v>
      </c>
      <c r="I292" s="3" t="s">
        <v>374</v>
      </c>
    </row>
    <row r="293" spans="1:9" x14ac:dyDescent="0.2">
      <c r="A293" s="3">
        <v>2.1669559999999998E-3</v>
      </c>
      <c r="B293" s="3">
        <v>-0.81582266400000003</v>
      </c>
      <c r="C293" s="3" t="s">
        <v>386</v>
      </c>
      <c r="D293" s="3">
        <v>0.318</v>
      </c>
      <c r="E293" s="3">
        <v>0.46899999999999997</v>
      </c>
      <c r="F293" s="3" t="s">
        <v>550</v>
      </c>
      <c r="G293" s="3" t="s">
        <v>4</v>
      </c>
      <c r="H293" s="3" t="s">
        <v>551</v>
      </c>
      <c r="I293" s="3" t="s">
        <v>374</v>
      </c>
    </row>
    <row r="294" spans="1:9" x14ac:dyDescent="0.2">
      <c r="A294" s="3">
        <v>2.3106989999999998E-3</v>
      </c>
      <c r="B294" s="3">
        <v>0.455493019</v>
      </c>
      <c r="C294" s="3" t="s">
        <v>376</v>
      </c>
      <c r="D294" s="3">
        <v>0.34300000000000003</v>
      </c>
      <c r="E294" s="3">
        <v>0.246</v>
      </c>
      <c r="F294" s="3" t="s">
        <v>628</v>
      </c>
      <c r="G294" s="3" t="s">
        <v>4</v>
      </c>
      <c r="H294" s="3" t="s">
        <v>629</v>
      </c>
      <c r="I294" s="3" t="s">
        <v>374</v>
      </c>
    </row>
    <row r="295" spans="1:9" x14ac:dyDescent="0.2">
      <c r="A295" s="3">
        <v>2.3545110000000001E-3</v>
      </c>
      <c r="B295" s="3">
        <v>-0.40102363099999999</v>
      </c>
      <c r="C295" s="3" t="s">
        <v>386</v>
      </c>
      <c r="D295" s="3">
        <v>0.27300000000000002</v>
      </c>
      <c r="E295" s="3">
        <v>0.35299999999999998</v>
      </c>
      <c r="F295" s="3" t="s">
        <v>630</v>
      </c>
      <c r="G295" s="3" t="s">
        <v>4</v>
      </c>
      <c r="H295" s="3" t="s">
        <v>631</v>
      </c>
      <c r="I295" s="3" t="s">
        <v>374</v>
      </c>
    </row>
    <row r="296" spans="1:9" x14ac:dyDescent="0.2">
      <c r="A296" s="3">
        <v>2.5090920000000001E-3</v>
      </c>
      <c r="B296" s="3">
        <v>-0.378183669</v>
      </c>
      <c r="C296" s="3" t="s">
        <v>386</v>
      </c>
      <c r="D296" s="3">
        <v>0.42399999999999999</v>
      </c>
      <c r="E296" s="3">
        <v>0.50800000000000001</v>
      </c>
      <c r="F296" s="3" t="s">
        <v>632</v>
      </c>
      <c r="G296" s="3" t="s">
        <v>4</v>
      </c>
      <c r="H296" s="3" t="s">
        <v>633</v>
      </c>
      <c r="I296" s="3" t="s">
        <v>374</v>
      </c>
    </row>
    <row r="297" spans="1:9" x14ac:dyDescent="0.2">
      <c r="A297" s="3">
        <v>2.7346139999999998E-3</v>
      </c>
      <c r="B297" s="3">
        <v>0.46342609899999998</v>
      </c>
      <c r="C297" s="3" t="s">
        <v>376</v>
      </c>
      <c r="D297" s="3">
        <v>0.439</v>
      </c>
      <c r="E297" s="3">
        <v>0.38800000000000001</v>
      </c>
      <c r="F297" s="3" t="s">
        <v>634</v>
      </c>
      <c r="G297" s="3" t="s">
        <v>4</v>
      </c>
      <c r="H297" s="3" t="s">
        <v>635</v>
      </c>
      <c r="I297" s="3" t="s">
        <v>374</v>
      </c>
    </row>
    <row r="298" spans="1:9" x14ac:dyDescent="0.2">
      <c r="A298" s="3">
        <v>3.0680360000000001E-3</v>
      </c>
      <c r="B298" s="3">
        <v>-0.57428469100000001</v>
      </c>
      <c r="C298" s="3" t="s">
        <v>386</v>
      </c>
      <c r="D298" s="3">
        <v>0.28299999999999997</v>
      </c>
      <c r="E298" s="3">
        <v>0.38500000000000001</v>
      </c>
      <c r="F298" s="3" t="s">
        <v>636</v>
      </c>
      <c r="G298" s="3" t="s">
        <v>4</v>
      </c>
      <c r="H298" s="3" t="s">
        <v>637</v>
      </c>
      <c r="I298" s="3" t="s">
        <v>374</v>
      </c>
    </row>
    <row r="299" spans="1:9" x14ac:dyDescent="0.2">
      <c r="A299" s="3">
        <v>3.8880099999999999E-3</v>
      </c>
      <c r="B299" s="3">
        <v>-0.50359013600000002</v>
      </c>
      <c r="C299" s="3" t="s">
        <v>386</v>
      </c>
      <c r="D299" s="3">
        <v>0.36399999999999999</v>
      </c>
      <c r="E299" s="3">
        <v>0.48499999999999999</v>
      </c>
      <c r="F299" s="3" t="s">
        <v>638</v>
      </c>
      <c r="G299" s="3" t="s">
        <v>4</v>
      </c>
      <c r="H299" s="3" t="s">
        <v>639</v>
      </c>
      <c r="I299" s="3" t="s">
        <v>374</v>
      </c>
    </row>
    <row r="300" spans="1:9" x14ac:dyDescent="0.2">
      <c r="A300" s="3">
        <v>4.0994569999999999E-3</v>
      </c>
      <c r="B300" s="3">
        <v>-0.60754187800000004</v>
      </c>
      <c r="C300" s="3" t="s">
        <v>386</v>
      </c>
      <c r="D300" s="3">
        <v>0.70699999999999996</v>
      </c>
      <c r="E300" s="3">
        <v>0.78</v>
      </c>
      <c r="F300" s="3" t="s">
        <v>92</v>
      </c>
      <c r="G300" s="3" t="s">
        <v>4</v>
      </c>
      <c r="H300" s="3" t="s">
        <v>640</v>
      </c>
      <c r="I300" s="3" t="s">
        <v>374</v>
      </c>
    </row>
    <row r="301" spans="1:9" x14ac:dyDescent="0.2">
      <c r="A301" s="3">
        <v>5.3029820000000004E-3</v>
      </c>
      <c r="B301" s="3">
        <v>-0.64265418500000004</v>
      </c>
      <c r="C301" s="3" t="s">
        <v>386</v>
      </c>
      <c r="D301" s="3">
        <v>0.28299999999999997</v>
      </c>
      <c r="E301" s="3">
        <v>0.35899999999999999</v>
      </c>
      <c r="F301" s="3" t="s">
        <v>641</v>
      </c>
      <c r="G301" s="3" t="s">
        <v>4</v>
      </c>
      <c r="H301" s="3" t="s">
        <v>642</v>
      </c>
      <c r="I301" s="3" t="s">
        <v>374</v>
      </c>
    </row>
    <row r="302" spans="1:9" x14ac:dyDescent="0.2">
      <c r="A302" s="3">
        <v>5.7328179999999998E-3</v>
      </c>
      <c r="B302" s="3">
        <v>-0.27388873899999999</v>
      </c>
      <c r="C302" s="3" t="s">
        <v>386</v>
      </c>
      <c r="D302" s="3">
        <v>0.54</v>
      </c>
      <c r="E302" s="3">
        <v>0.56599999999999995</v>
      </c>
      <c r="F302" s="3" t="s">
        <v>643</v>
      </c>
      <c r="G302" s="3" t="s">
        <v>4</v>
      </c>
      <c r="H302" s="3" t="s">
        <v>644</v>
      </c>
      <c r="I302" s="3" t="s">
        <v>374</v>
      </c>
    </row>
    <row r="303" spans="1:9" x14ac:dyDescent="0.2">
      <c r="A303" s="3">
        <v>7.211688E-3</v>
      </c>
      <c r="B303" s="3">
        <v>-0.30929668799999999</v>
      </c>
      <c r="C303" s="3" t="s">
        <v>386</v>
      </c>
      <c r="D303" s="3">
        <v>0.52500000000000002</v>
      </c>
      <c r="E303" s="3">
        <v>0.51800000000000002</v>
      </c>
      <c r="F303" s="3" t="s">
        <v>645</v>
      </c>
      <c r="G303" s="3" t="s">
        <v>4</v>
      </c>
      <c r="H303" s="3" t="s">
        <v>646</v>
      </c>
      <c r="I303" s="3" t="s">
        <v>374</v>
      </c>
    </row>
    <row r="304" spans="1:9" x14ac:dyDescent="0.2">
      <c r="A304" s="3">
        <v>8.1999940000000004E-3</v>
      </c>
      <c r="B304" s="3">
        <v>0.38772839999999997</v>
      </c>
      <c r="C304" s="3" t="s">
        <v>376</v>
      </c>
      <c r="D304" s="3">
        <v>0.308</v>
      </c>
      <c r="E304" s="3">
        <v>0.25600000000000001</v>
      </c>
      <c r="F304" s="3" t="s">
        <v>647</v>
      </c>
      <c r="G304" s="3" t="s">
        <v>4</v>
      </c>
      <c r="H304" s="3" t="s">
        <v>648</v>
      </c>
      <c r="I304" s="3" t="s">
        <v>374</v>
      </c>
    </row>
    <row r="305" spans="1:9" x14ac:dyDescent="0.2">
      <c r="A305" s="3">
        <v>9.4314440000000006E-3</v>
      </c>
      <c r="B305" s="3">
        <v>-0.71583797100000002</v>
      </c>
      <c r="C305" s="3" t="s">
        <v>386</v>
      </c>
      <c r="D305" s="3">
        <v>0.13100000000000001</v>
      </c>
      <c r="E305" s="3">
        <v>0.27200000000000002</v>
      </c>
      <c r="F305" s="3" t="s">
        <v>649</v>
      </c>
      <c r="G305" s="3" t="s">
        <v>4</v>
      </c>
      <c r="H305" s="3" t="s">
        <v>650</v>
      </c>
      <c r="I305" s="3" t="s">
        <v>374</v>
      </c>
    </row>
    <row r="306" spans="1:9" x14ac:dyDescent="0.2">
      <c r="A306" s="3">
        <v>9.6626130000000005E-3</v>
      </c>
      <c r="B306" s="3">
        <v>-0.62252301799999998</v>
      </c>
      <c r="C306" s="3" t="s">
        <v>386</v>
      </c>
      <c r="D306" s="3">
        <v>0.152</v>
      </c>
      <c r="E306" s="3">
        <v>0.27200000000000002</v>
      </c>
      <c r="F306" s="3" t="s">
        <v>651</v>
      </c>
      <c r="G306" s="3" t="s">
        <v>4</v>
      </c>
      <c r="H306" s="3" t="s">
        <v>652</v>
      </c>
      <c r="I306" s="3" t="s">
        <v>374</v>
      </c>
    </row>
    <row r="307" spans="1:9" x14ac:dyDescent="0.2">
      <c r="A307" s="5">
        <v>2E-12</v>
      </c>
      <c r="B307" s="3">
        <v>0.93103035499999998</v>
      </c>
      <c r="C307" s="3" t="s">
        <v>376</v>
      </c>
      <c r="D307" s="3">
        <v>0.76400000000000001</v>
      </c>
      <c r="E307" s="3">
        <v>0.51800000000000002</v>
      </c>
      <c r="F307" s="3" t="s">
        <v>326</v>
      </c>
      <c r="G307" s="3" t="s">
        <v>5</v>
      </c>
      <c r="H307" s="3" t="s">
        <v>424</v>
      </c>
      <c r="I307" s="3" t="s">
        <v>374</v>
      </c>
    </row>
    <row r="308" spans="1:9" x14ac:dyDescent="0.2">
      <c r="A308" s="5">
        <v>7.2299999999999998E-11</v>
      </c>
      <c r="B308" s="3">
        <v>1.7651200979999999</v>
      </c>
      <c r="C308" s="3" t="s">
        <v>376</v>
      </c>
      <c r="D308" s="3">
        <v>0.51500000000000001</v>
      </c>
      <c r="E308" s="3">
        <v>0.17799999999999999</v>
      </c>
      <c r="F308" s="3" t="s">
        <v>193</v>
      </c>
      <c r="G308" s="3" t="s">
        <v>5</v>
      </c>
      <c r="H308" s="3" t="s">
        <v>880</v>
      </c>
      <c r="I308" s="3" t="s">
        <v>374</v>
      </c>
    </row>
    <row r="309" spans="1:9" x14ac:dyDescent="0.2">
      <c r="A309" s="5">
        <v>2.2699999999999999E-10</v>
      </c>
      <c r="B309" s="3">
        <v>1.000054875</v>
      </c>
      <c r="C309" s="3" t="s">
        <v>376</v>
      </c>
      <c r="D309" s="3">
        <v>0.43099999999999999</v>
      </c>
      <c r="E309" s="3">
        <v>0.27600000000000002</v>
      </c>
      <c r="F309" s="3" t="s">
        <v>881</v>
      </c>
      <c r="G309" s="3" t="s">
        <v>5</v>
      </c>
      <c r="H309" s="3" t="s">
        <v>882</v>
      </c>
      <c r="I309" s="3" t="s">
        <v>374</v>
      </c>
    </row>
    <row r="310" spans="1:9" x14ac:dyDescent="0.2">
      <c r="A310" s="5">
        <v>7.6399999999999993E-9</v>
      </c>
      <c r="B310" s="3">
        <v>-0.63868478799999995</v>
      </c>
      <c r="C310" s="3" t="s">
        <v>386</v>
      </c>
      <c r="D310" s="3">
        <v>0.24</v>
      </c>
      <c r="E310" s="3">
        <v>0.36599999999999999</v>
      </c>
      <c r="F310" s="3" t="s">
        <v>550</v>
      </c>
      <c r="G310" s="3" t="s">
        <v>5</v>
      </c>
      <c r="H310" s="3" t="s">
        <v>551</v>
      </c>
      <c r="I310" s="3" t="s">
        <v>374</v>
      </c>
    </row>
    <row r="311" spans="1:9" x14ac:dyDescent="0.2">
      <c r="A311" s="5">
        <v>8.8699999999999994E-9</v>
      </c>
      <c r="B311" s="3">
        <v>-0.74040823300000003</v>
      </c>
      <c r="C311" s="3" t="s">
        <v>386</v>
      </c>
      <c r="D311" s="3">
        <v>0.41699999999999998</v>
      </c>
      <c r="E311" s="3">
        <v>0.64500000000000002</v>
      </c>
      <c r="F311" s="3" t="s">
        <v>354</v>
      </c>
      <c r="G311" s="3" t="s">
        <v>5</v>
      </c>
      <c r="H311" s="3" t="s">
        <v>883</v>
      </c>
      <c r="I311" s="3" t="s">
        <v>374</v>
      </c>
    </row>
    <row r="312" spans="1:9" x14ac:dyDescent="0.2">
      <c r="A312" s="5">
        <v>2.9799999999999999E-8</v>
      </c>
      <c r="B312" s="3">
        <v>-1.4141232699999999</v>
      </c>
      <c r="C312" s="3" t="s">
        <v>386</v>
      </c>
      <c r="D312" s="3">
        <v>0.13600000000000001</v>
      </c>
      <c r="E312" s="3">
        <v>0.371</v>
      </c>
      <c r="F312" s="3" t="s">
        <v>151</v>
      </c>
      <c r="G312" s="3" t="s">
        <v>5</v>
      </c>
      <c r="H312" s="3" t="s">
        <v>884</v>
      </c>
      <c r="I312" s="3" t="s">
        <v>374</v>
      </c>
    </row>
    <row r="313" spans="1:9" x14ac:dyDescent="0.2">
      <c r="A313" s="5">
        <v>3.6799999999999999E-8</v>
      </c>
      <c r="B313" s="3">
        <v>-1.3888624860000001</v>
      </c>
      <c r="C313" s="3" t="s">
        <v>386</v>
      </c>
      <c r="D313" s="3">
        <v>0.13800000000000001</v>
      </c>
      <c r="E313" s="3">
        <v>0.38200000000000001</v>
      </c>
      <c r="F313" s="3" t="s">
        <v>320</v>
      </c>
      <c r="G313" s="3" t="s">
        <v>5</v>
      </c>
      <c r="H313" s="3" t="s">
        <v>885</v>
      </c>
      <c r="I313" s="3" t="s">
        <v>374</v>
      </c>
    </row>
    <row r="314" spans="1:9" x14ac:dyDescent="0.2">
      <c r="A314" s="5">
        <v>1.23E-7</v>
      </c>
      <c r="B314" s="3">
        <v>0.67215227899999996</v>
      </c>
      <c r="C314" s="3" t="s">
        <v>376</v>
      </c>
      <c r="D314" s="3">
        <v>0.55400000000000005</v>
      </c>
      <c r="E314" s="3">
        <v>0.40300000000000002</v>
      </c>
      <c r="F314" s="3" t="s">
        <v>886</v>
      </c>
      <c r="G314" s="3" t="s">
        <v>5</v>
      </c>
      <c r="H314" s="3" t="s">
        <v>887</v>
      </c>
      <c r="I314" s="3" t="s">
        <v>374</v>
      </c>
    </row>
    <row r="315" spans="1:9" x14ac:dyDescent="0.2">
      <c r="A315" s="5">
        <v>1.3199999999999999E-7</v>
      </c>
      <c r="B315" s="3">
        <v>1.255250432</v>
      </c>
      <c r="C315" s="3" t="s">
        <v>376</v>
      </c>
      <c r="D315" s="3">
        <v>0.35899999999999999</v>
      </c>
      <c r="E315" s="3">
        <v>0.189</v>
      </c>
      <c r="F315" s="3" t="s">
        <v>331</v>
      </c>
      <c r="G315" s="3" t="s">
        <v>5</v>
      </c>
      <c r="H315" s="3" t="s">
        <v>662</v>
      </c>
      <c r="I315" s="3" t="s">
        <v>374</v>
      </c>
    </row>
    <row r="316" spans="1:9" x14ac:dyDescent="0.2">
      <c r="A316" s="5">
        <v>1.5200000000000001E-7</v>
      </c>
      <c r="B316" s="3">
        <v>0.357177515</v>
      </c>
      <c r="C316" s="3" t="s">
        <v>376</v>
      </c>
      <c r="D316" s="3">
        <v>0.41499999999999998</v>
      </c>
      <c r="E316" s="3">
        <v>0.35899999999999999</v>
      </c>
      <c r="F316" s="3" t="s">
        <v>888</v>
      </c>
      <c r="G316" s="3" t="s">
        <v>5</v>
      </c>
      <c r="H316" s="3" t="s">
        <v>889</v>
      </c>
      <c r="I316" s="3" t="s">
        <v>374</v>
      </c>
    </row>
    <row r="317" spans="1:9" x14ac:dyDescent="0.2">
      <c r="A317" s="5">
        <v>1.6199999999999999E-7</v>
      </c>
      <c r="B317" s="3">
        <v>-0.36372551800000003</v>
      </c>
      <c r="C317" s="3" t="s">
        <v>386</v>
      </c>
      <c r="D317" s="3">
        <v>0.26900000000000002</v>
      </c>
      <c r="E317" s="3">
        <v>0.28100000000000003</v>
      </c>
      <c r="F317" s="3" t="s">
        <v>890</v>
      </c>
      <c r="G317" s="3" t="s">
        <v>5</v>
      </c>
      <c r="H317" s="3" t="s">
        <v>891</v>
      </c>
      <c r="I317" s="3" t="s">
        <v>374</v>
      </c>
    </row>
    <row r="318" spans="1:9" x14ac:dyDescent="0.2">
      <c r="A318" s="5">
        <v>2.4600000000000001E-7</v>
      </c>
      <c r="B318" s="3">
        <v>0.99189718299999996</v>
      </c>
      <c r="C318" s="3" t="s">
        <v>376</v>
      </c>
      <c r="D318" s="3">
        <v>0.80700000000000005</v>
      </c>
      <c r="E318" s="3">
        <v>0.64300000000000002</v>
      </c>
      <c r="F318" s="3" t="s">
        <v>205</v>
      </c>
      <c r="G318" s="3" t="s">
        <v>5</v>
      </c>
      <c r="H318" s="3" t="s">
        <v>892</v>
      </c>
      <c r="I318" s="3" t="s">
        <v>374</v>
      </c>
    </row>
    <row r="319" spans="1:9" x14ac:dyDescent="0.2">
      <c r="A319" s="5">
        <v>4.32E-7</v>
      </c>
      <c r="B319" s="3">
        <v>0.51544230800000002</v>
      </c>
      <c r="C319" s="3" t="s">
        <v>376</v>
      </c>
      <c r="D319" s="3">
        <v>0.66100000000000003</v>
      </c>
      <c r="E319" s="3">
        <v>0.47</v>
      </c>
      <c r="F319" s="3" t="s">
        <v>893</v>
      </c>
      <c r="G319" s="3" t="s">
        <v>5</v>
      </c>
      <c r="H319" s="3" t="s">
        <v>894</v>
      </c>
      <c r="I319" s="3" t="s">
        <v>374</v>
      </c>
    </row>
    <row r="320" spans="1:9" x14ac:dyDescent="0.2">
      <c r="A320" s="5">
        <v>5.0800000000000005E-7</v>
      </c>
      <c r="B320" s="3">
        <v>0.85001579599999999</v>
      </c>
      <c r="C320" s="3" t="s">
        <v>376</v>
      </c>
      <c r="D320" s="3">
        <v>0.439</v>
      </c>
      <c r="E320" s="3">
        <v>0.33600000000000002</v>
      </c>
      <c r="F320" s="3" t="s">
        <v>310</v>
      </c>
      <c r="G320" s="3" t="s">
        <v>5</v>
      </c>
      <c r="H320" s="3" t="s">
        <v>895</v>
      </c>
      <c r="I320" s="3" t="s">
        <v>374</v>
      </c>
    </row>
    <row r="321" spans="1:9" x14ac:dyDescent="0.2">
      <c r="A321" s="5">
        <v>3.9999999999999998E-6</v>
      </c>
      <c r="B321" s="3">
        <v>0.78515349599999995</v>
      </c>
      <c r="C321" s="3" t="s">
        <v>376</v>
      </c>
      <c r="D321" s="3">
        <v>0.32</v>
      </c>
      <c r="E321" s="3">
        <v>0.20799999999999999</v>
      </c>
      <c r="F321" s="3" t="s">
        <v>896</v>
      </c>
      <c r="G321" s="3" t="s">
        <v>5</v>
      </c>
      <c r="H321" s="3" t="s">
        <v>897</v>
      </c>
      <c r="I321" s="3" t="s">
        <v>374</v>
      </c>
    </row>
    <row r="322" spans="1:9" x14ac:dyDescent="0.2">
      <c r="A322" s="5">
        <v>3.9999999999999998E-6</v>
      </c>
      <c r="B322" s="3">
        <v>1.2061231889999999</v>
      </c>
      <c r="C322" s="3" t="s">
        <v>376</v>
      </c>
      <c r="D322" s="3">
        <v>0.32200000000000001</v>
      </c>
      <c r="E322" s="3">
        <v>0.14000000000000001</v>
      </c>
      <c r="F322" s="3" t="s">
        <v>898</v>
      </c>
      <c r="G322" s="3" t="s">
        <v>5</v>
      </c>
      <c r="H322" s="3" t="s">
        <v>899</v>
      </c>
      <c r="I322" s="3" t="s">
        <v>374</v>
      </c>
    </row>
    <row r="323" spans="1:9" x14ac:dyDescent="0.2">
      <c r="A323" s="5">
        <v>6.0399999999999998E-6</v>
      </c>
      <c r="B323" s="3">
        <v>0.300721505</v>
      </c>
      <c r="C323" s="3" t="s">
        <v>376</v>
      </c>
      <c r="D323" s="3">
        <v>0.25700000000000001</v>
      </c>
      <c r="E323" s="3">
        <v>0.19800000000000001</v>
      </c>
      <c r="F323" s="3" t="s">
        <v>900</v>
      </c>
      <c r="G323" s="3" t="s">
        <v>5</v>
      </c>
      <c r="H323" s="3" t="s">
        <v>901</v>
      </c>
      <c r="I323" s="3" t="s">
        <v>374</v>
      </c>
    </row>
    <row r="324" spans="1:9" x14ac:dyDescent="0.2">
      <c r="A324" s="5">
        <v>1.0499999999999999E-5</v>
      </c>
      <c r="B324" s="3">
        <v>0.64875058200000002</v>
      </c>
      <c r="C324" s="3" t="s">
        <v>376</v>
      </c>
      <c r="D324" s="3">
        <v>0.53</v>
      </c>
      <c r="E324" s="3">
        <v>0.33</v>
      </c>
      <c r="F324" s="3" t="s">
        <v>902</v>
      </c>
      <c r="G324" s="3" t="s">
        <v>5</v>
      </c>
      <c r="H324" s="3" t="s">
        <v>903</v>
      </c>
      <c r="I324" s="3" t="s">
        <v>374</v>
      </c>
    </row>
    <row r="325" spans="1:9" x14ac:dyDescent="0.2">
      <c r="A325" s="5">
        <v>1.17E-5</v>
      </c>
      <c r="B325" s="3">
        <v>-0.84554204600000005</v>
      </c>
      <c r="C325" s="3" t="s">
        <v>386</v>
      </c>
      <c r="D325" s="3">
        <v>0.14000000000000001</v>
      </c>
      <c r="E325" s="3">
        <v>0.25800000000000001</v>
      </c>
      <c r="F325" s="3" t="s">
        <v>904</v>
      </c>
      <c r="G325" s="3" t="s">
        <v>5</v>
      </c>
      <c r="H325" s="6">
        <v>45538</v>
      </c>
      <c r="I325" s="3" t="s">
        <v>374</v>
      </c>
    </row>
    <row r="326" spans="1:9" x14ac:dyDescent="0.2">
      <c r="A326" s="5">
        <v>1.2799999999999999E-5</v>
      </c>
      <c r="B326" s="3">
        <v>-0.40865768899999999</v>
      </c>
      <c r="C326" s="3" t="s">
        <v>386</v>
      </c>
      <c r="D326" s="3">
        <v>0.42099999999999999</v>
      </c>
      <c r="E326" s="3">
        <v>0.55700000000000005</v>
      </c>
      <c r="F326" s="3" t="s">
        <v>905</v>
      </c>
      <c r="G326" s="3" t="s">
        <v>5</v>
      </c>
      <c r="H326" s="3" t="s">
        <v>906</v>
      </c>
      <c r="I326" s="3" t="s">
        <v>374</v>
      </c>
    </row>
    <row r="327" spans="1:9" x14ac:dyDescent="0.2">
      <c r="A327" s="5">
        <v>1.77E-5</v>
      </c>
      <c r="B327" s="3">
        <v>-0.50177611200000005</v>
      </c>
      <c r="C327" s="3" t="s">
        <v>386</v>
      </c>
      <c r="D327" s="3">
        <v>0.17499999999999999</v>
      </c>
      <c r="E327" s="3">
        <v>0.253</v>
      </c>
      <c r="F327" s="3" t="s">
        <v>907</v>
      </c>
      <c r="G327" s="3" t="s">
        <v>5</v>
      </c>
      <c r="H327" s="3" t="s">
        <v>908</v>
      </c>
      <c r="I327" s="3" t="s">
        <v>374</v>
      </c>
    </row>
    <row r="328" spans="1:9" x14ac:dyDescent="0.2">
      <c r="A328" s="5">
        <v>2.19E-5</v>
      </c>
      <c r="B328" s="3">
        <v>0.73428172899999999</v>
      </c>
      <c r="C328" s="3" t="s">
        <v>376</v>
      </c>
      <c r="D328" s="3">
        <v>0.48099999999999998</v>
      </c>
      <c r="E328" s="3">
        <v>0.36199999999999999</v>
      </c>
      <c r="F328" s="3" t="s">
        <v>909</v>
      </c>
      <c r="G328" s="3" t="s">
        <v>5</v>
      </c>
      <c r="H328" s="3" t="s">
        <v>910</v>
      </c>
      <c r="I328" s="3" t="s">
        <v>374</v>
      </c>
    </row>
    <row r="329" spans="1:9" x14ac:dyDescent="0.2">
      <c r="A329" s="5">
        <v>3.5500000000000002E-5</v>
      </c>
      <c r="B329" s="3">
        <v>0.77722762199999995</v>
      </c>
      <c r="C329" s="3" t="s">
        <v>376</v>
      </c>
      <c r="D329" s="3">
        <v>0.48</v>
      </c>
      <c r="E329" s="3">
        <v>0.35699999999999998</v>
      </c>
      <c r="F329" s="3" t="s">
        <v>747</v>
      </c>
      <c r="G329" s="3" t="s">
        <v>5</v>
      </c>
      <c r="H329" s="3" t="s">
        <v>748</v>
      </c>
      <c r="I329" s="3" t="s">
        <v>374</v>
      </c>
    </row>
    <row r="330" spans="1:9" x14ac:dyDescent="0.2">
      <c r="A330" s="5">
        <v>4.7700000000000001E-5</v>
      </c>
      <c r="B330" s="3">
        <v>-0.49724237700000001</v>
      </c>
      <c r="C330" s="3" t="s">
        <v>386</v>
      </c>
      <c r="D330" s="3">
        <v>0.47399999999999998</v>
      </c>
      <c r="E330" s="3">
        <v>0.59499999999999997</v>
      </c>
      <c r="F330" s="3" t="s">
        <v>229</v>
      </c>
      <c r="G330" s="3" t="s">
        <v>5</v>
      </c>
      <c r="H330" s="3" t="s">
        <v>381</v>
      </c>
      <c r="I330" s="3" t="s">
        <v>374</v>
      </c>
    </row>
    <row r="331" spans="1:9" x14ac:dyDescent="0.2">
      <c r="A331" s="5">
        <v>6.6299999999999999E-5</v>
      </c>
      <c r="B331" s="3">
        <v>-0.63990499599999995</v>
      </c>
      <c r="C331" s="3" t="s">
        <v>386</v>
      </c>
      <c r="D331" s="3">
        <v>0.441</v>
      </c>
      <c r="E331" s="3">
        <v>0.61499999999999999</v>
      </c>
      <c r="F331" s="3" t="s">
        <v>911</v>
      </c>
      <c r="G331" s="3" t="s">
        <v>5</v>
      </c>
      <c r="H331" s="3" t="s">
        <v>912</v>
      </c>
      <c r="I331" s="3" t="s">
        <v>374</v>
      </c>
    </row>
    <row r="332" spans="1:9" x14ac:dyDescent="0.2">
      <c r="A332" s="5">
        <v>7.2700000000000005E-5</v>
      </c>
      <c r="B332" s="3">
        <v>0.53892666</v>
      </c>
      <c r="C332" s="3" t="s">
        <v>376</v>
      </c>
      <c r="D332" s="3">
        <v>0.47599999999999998</v>
      </c>
      <c r="E332" s="3">
        <v>0.35</v>
      </c>
      <c r="F332" s="3" t="s">
        <v>131</v>
      </c>
      <c r="G332" s="3" t="s">
        <v>5</v>
      </c>
      <c r="H332" s="3" t="s">
        <v>381</v>
      </c>
      <c r="I332" s="3" t="s">
        <v>374</v>
      </c>
    </row>
    <row r="333" spans="1:9" x14ac:dyDescent="0.2">
      <c r="A333" s="5">
        <v>7.36E-5</v>
      </c>
      <c r="B333" s="3">
        <v>1.3864365700000001</v>
      </c>
      <c r="C333" s="3" t="s">
        <v>376</v>
      </c>
      <c r="D333" s="3">
        <v>0.48</v>
      </c>
      <c r="E333" s="3">
        <v>0.216</v>
      </c>
      <c r="F333" s="3" t="s">
        <v>343</v>
      </c>
      <c r="G333" s="3" t="s">
        <v>5</v>
      </c>
      <c r="H333" s="3" t="s">
        <v>913</v>
      </c>
      <c r="I333" s="3" t="s">
        <v>374</v>
      </c>
    </row>
    <row r="334" spans="1:9" x14ac:dyDescent="0.2">
      <c r="A334" s="5">
        <v>9.5600000000000006E-5</v>
      </c>
      <c r="B334" s="3">
        <v>0.55721551300000005</v>
      </c>
      <c r="C334" s="3" t="s">
        <v>376</v>
      </c>
      <c r="D334" s="3">
        <v>0.56100000000000005</v>
      </c>
      <c r="E334" s="3">
        <v>0.42599999999999999</v>
      </c>
      <c r="F334" s="3" t="s">
        <v>457</v>
      </c>
      <c r="G334" s="3" t="s">
        <v>5</v>
      </c>
      <c r="H334" s="3" t="s">
        <v>458</v>
      </c>
      <c r="I334" s="3" t="s">
        <v>374</v>
      </c>
    </row>
    <row r="335" spans="1:9" x14ac:dyDescent="0.2">
      <c r="A335" s="3">
        <v>1.7191099999999999E-4</v>
      </c>
      <c r="B335" s="3">
        <v>0.91265746999999997</v>
      </c>
      <c r="C335" s="3" t="s">
        <v>376</v>
      </c>
      <c r="D335" s="3">
        <v>0.40400000000000003</v>
      </c>
      <c r="E335" s="3">
        <v>0.26300000000000001</v>
      </c>
      <c r="F335" s="3" t="s">
        <v>914</v>
      </c>
      <c r="G335" s="3" t="s">
        <v>5</v>
      </c>
      <c r="H335" s="3" t="s">
        <v>915</v>
      </c>
      <c r="I335" s="3" t="s">
        <v>374</v>
      </c>
    </row>
    <row r="336" spans="1:9" x14ac:dyDescent="0.2">
      <c r="A336" s="3">
        <v>1.90593E-4</v>
      </c>
      <c r="B336" s="3">
        <v>0.27203492899999998</v>
      </c>
      <c r="C336" s="3" t="s">
        <v>376</v>
      </c>
      <c r="D336" s="3">
        <v>0.253</v>
      </c>
      <c r="E336" s="3">
        <v>0.193</v>
      </c>
      <c r="F336" s="3" t="s">
        <v>916</v>
      </c>
      <c r="G336" s="3" t="s">
        <v>5</v>
      </c>
      <c r="H336" s="3" t="s">
        <v>381</v>
      </c>
      <c r="I336" s="3" t="s">
        <v>374</v>
      </c>
    </row>
    <row r="337" spans="1:9" x14ac:dyDescent="0.2">
      <c r="A337" s="3">
        <v>2.2993500000000001E-4</v>
      </c>
      <c r="B337" s="3">
        <v>0.53677687699999999</v>
      </c>
      <c r="C337" s="3" t="s">
        <v>376</v>
      </c>
      <c r="D337" s="3">
        <v>0.52200000000000002</v>
      </c>
      <c r="E337" s="3">
        <v>0.433</v>
      </c>
      <c r="F337" s="3" t="s">
        <v>917</v>
      </c>
      <c r="G337" s="3" t="s">
        <v>5</v>
      </c>
      <c r="H337" s="3" t="s">
        <v>381</v>
      </c>
      <c r="I337" s="3" t="s">
        <v>374</v>
      </c>
    </row>
    <row r="338" spans="1:9" x14ac:dyDescent="0.2">
      <c r="A338" s="3">
        <v>2.6031699999999998E-4</v>
      </c>
      <c r="B338" s="3">
        <v>0.61950291599999996</v>
      </c>
      <c r="C338" s="3" t="s">
        <v>376</v>
      </c>
      <c r="D338" s="3">
        <v>0.58499999999999996</v>
      </c>
      <c r="E338" s="3">
        <v>0.41299999999999998</v>
      </c>
      <c r="F338" s="3" t="s">
        <v>293</v>
      </c>
      <c r="G338" s="3" t="s">
        <v>5</v>
      </c>
      <c r="H338" s="3" t="s">
        <v>381</v>
      </c>
      <c r="I338" s="3" t="s">
        <v>374</v>
      </c>
    </row>
    <row r="339" spans="1:9" x14ac:dyDescent="0.2">
      <c r="A339" s="3">
        <v>4.10121E-4</v>
      </c>
      <c r="B339" s="3">
        <v>1.0032253390000001</v>
      </c>
      <c r="C339" s="3" t="s">
        <v>376</v>
      </c>
      <c r="D339" s="3">
        <v>0.38200000000000001</v>
      </c>
      <c r="E339" s="3">
        <v>0.221</v>
      </c>
      <c r="F339" s="3" t="s">
        <v>334</v>
      </c>
      <c r="G339" s="3" t="s">
        <v>5</v>
      </c>
      <c r="H339" s="3" t="s">
        <v>918</v>
      </c>
      <c r="I339" s="3" t="s">
        <v>374</v>
      </c>
    </row>
    <row r="340" spans="1:9" x14ac:dyDescent="0.2">
      <c r="A340" s="3">
        <v>4.1685099999999998E-4</v>
      </c>
      <c r="B340" s="3">
        <v>-0.57380264299999995</v>
      </c>
      <c r="C340" s="3" t="s">
        <v>386</v>
      </c>
      <c r="D340" s="3">
        <v>0.40899999999999997</v>
      </c>
      <c r="E340" s="3">
        <v>0.52100000000000002</v>
      </c>
      <c r="F340" s="3" t="s">
        <v>273</v>
      </c>
      <c r="G340" s="3" t="s">
        <v>5</v>
      </c>
      <c r="H340" s="3" t="s">
        <v>805</v>
      </c>
      <c r="I340" s="3" t="s">
        <v>374</v>
      </c>
    </row>
    <row r="341" spans="1:9" x14ac:dyDescent="0.2">
      <c r="A341" s="3">
        <v>4.5604199999999998E-4</v>
      </c>
      <c r="B341" s="3">
        <v>0.88415902800000001</v>
      </c>
      <c r="C341" s="3" t="s">
        <v>376</v>
      </c>
      <c r="D341" s="3">
        <v>0.40200000000000002</v>
      </c>
      <c r="E341" s="3">
        <v>0.19800000000000001</v>
      </c>
      <c r="F341" s="3" t="s">
        <v>919</v>
      </c>
      <c r="G341" s="3" t="s">
        <v>5</v>
      </c>
      <c r="H341" s="3" t="s">
        <v>381</v>
      </c>
      <c r="I341" s="3" t="s">
        <v>374</v>
      </c>
    </row>
    <row r="342" spans="1:9" x14ac:dyDescent="0.2">
      <c r="A342" s="3">
        <v>4.9445100000000003E-4</v>
      </c>
      <c r="B342" s="3">
        <v>-0.64799019499999999</v>
      </c>
      <c r="C342" s="3" t="s">
        <v>386</v>
      </c>
      <c r="D342" s="3">
        <v>0.19900000000000001</v>
      </c>
      <c r="E342" s="3">
        <v>0.32200000000000001</v>
      </c>
      <c r="F342" s="3" t="s">
        <v>920</v>
      </c>
      <c r="G342" s="3" t="s">
        <v>5</v>
      </c>
      <c r="H342" s="3" t="s">
        <v>921</v>
      </c>
      <c r="I342" s="3" t="s">
        <v>374</v>
      </c>
    </row>
    <row r="343" spans="1:9" x14ac:dyDescent="0.2">
      <c r="A343" s="3">
        <v>5.7799499999999998E-4</v>
      </c>
      <c r="B343" s="3">
        <v>-0.55600483300000003</v>
      </c>
      <c r="C343" s="3" t="s">
        <v>386</v>
      </c>
      <c r="D343" s="3">
        <v>0.33300000000000002</v>
      </c>
      <c r="E343" s="3">
        <v>0.47699999999999998</v>
      </c>
      <c r="F343" s="3" t="s">
        <v>922</v>
      </c>
      <c r="G343" s="3" t="s">
        <v>5</v>
      </c>
      <c r="H343" s="3" t="s">
        <v>923</v>
      </c>
      <c r="I343" s="3" t="s">
        <v>374</v>
      </c>
    </row>
    <row r="344" spans="1:9" x14ac:dyDescent="0.2">
      <c r="A344" s="3">
        <v>6.8233499999999995E-4</v>
      </c>
      <c r="B344" s="3">
        <v>0.36037524399999998</v>
      </c>
      <c r="C344" s="3" t="s">
        <v>376</v>
      </c>
      <c r="D344" s="3">
        <v>0.39400000000000002</v>
      </c>
      <c r="E344" s="3">
        <v>0.34599999999999997</v>
      </c>
      <c r="F344" s="3" t="s">
        <v>924</v>
      </c>
      <c r="G344" s="3" t="s">
        <v>5</v>
      </c>
      <c r="H344" s="3" t="s">
        <v>925</v>
      </c>
      <c r="I344" s="3" t="s">
        <v>374</v>
      </c>
    </row>
    <row r="345" spans="1:9" x14ac:dyDescent="0.2">
      <c r="A345" s="3">
        <v>7.2125100000000001E-4</v>
      </c>
      <c r="B345" s="3">
        <v>-0.85815677300000004</v>
      </c>
      <c r="C345" s="3" t="s">
        <v>386</v>
      </c>
      <c r="D345" s="3">
        <v>0.216</v>
      </c>
      <c r="E345" s="3">
        <v>0.38200000000000001</v>
      </c>
      <c r="F345" s="3" t="s">
        <v>926</v>
      </c>
      <c r="G345" s="3" t="s">
        <v>5</v>
      </c>
      <c r="H345" s="3" t="s">
        <v>927</v>
      </c>
      <c r="I345" s="3" t="s">
        <v>374</v>
      </c>
    </row>
    <row r="346" spans="1:9" x14ac:dyDescent="0.2">
      <c r="A346" s="3">
        <v>8.9909699999999996E-4</v>
      </c>
      <c r="B346" s="3">
        <v>0.66955324500000002</v>
      </c>
      <c r="C346" s="3" t="s">
        <v>376</v>
      </c>
      <c r="D346" s="3">
        <v>0.33900000000000002</v>
      </c>
      <c r="E346" s="3">
        <v>0.21199999999999999</v>
      </c>
      <c r="F346" s="3" t="s">
        <v>928</v>
      </c>
      <c r="G346" s="3" t="s">
        <v>5</v>
      </c>
      <c r="H346" s="3" t="s">
        <v>929</v>
      </c>
      <c r="I346" s="3" t="s">
        <v>374</v>
      </c>
    </row>
    <row r="347" spans="1:9" x14ac:dyDescent="0.2">
      <c r="A347" s="3">
        <v>8.9985800000000002E-4</v>
      </c>
      <c r="B347" s="3">
        <v>-0.63115806299999999</v>
      </c>
      <c r="C347" s="3" t="s">
        <v>386</v>
      </c>
      <c r="D347" s="3">
        <v>0.36599999999999999</v>
      </c>
      <c r="E347" s="3">
        <v>0.54200000000000004</v>
      </c>
      <c r="F347" s="3" t="s">
        <v>930</v>
      </c>
      <c r="G347" s="3" t="s">
        <v>5</v>
      </c>
      <c r="H347" s="3" t="s">
        <v>931</v>
      </c>
      <c r="I347" s="3" t="s">
        <v>374</v>
      </c>
    </row>
    <row r="348" spans="1:9" x14ac:dyDescent="0.2">
      <c r="A348" s="3">
        <v>1.3957080000000001E-3</v>
      </c>
      <c r="B348" s="3">
        <v>0.370767028</v>
      </c>
      <c r="C348" s="3" t="s">
        <v>376</v>
      </c>
      <c r="D348" s="3">
        <v>0.41099999999999998</v>
      </c>
      <c r="E348" s="3">
        <v>0.29299999999999998</v>
      </c>
      <c r="F348" s="3" t="s">
        <v>932</v>
      </c>
      <c r="G348" s="3" t="s">
        <v>5</v>
      </c>
      <c r="H348" s="3" t="s">
        <v>933</v>
      </c>
      <c r="I348" s="3" t="s">
        <v>374</v>
      </c>
    </row>
    <row r="349" spans="1:9" x14ac:dyDescent="0.2">
      <c r="A349" s="3">
        <v>1.9577549999999998E-3</v>
      </c>
      <c r="B349" s="3">
        <v>0.59030576300000004</v>
      </c>
      <c r="C349" s="3" t="s">
        <v>376</v>
      </c>
      <c r="D349" s="3">
        <v>0.53800000000000003</v>
      </c>
      <c r="E349" s="3">
        <v>0.41699999999999998</v>
      </c>
      <c r="F349" s="3" t="s">
        <v>934</v>
      </c>
      <c r="G349" s="3" t="s">
        <v>5</v>
      </c>
      <c r="H349" s="3" t="s">
        <v>935</v>
      </c>
      <c r="I349" s="3" t="s">
        <v>374</v>
      </c>
    </row>
    <row r="350" spans="1:9" x14ac:dyDescent="0.2">
      <c r="A350" s="3">
        <v>2.0214930000000001E-3</v>
      </c>
      <c r="B350" s="3">
        <v>0.85702525600000001</v>
      </c>
      <c r="C350" s="3" t="s">
        <v>376</v>
      </c>
      <c r="D350" s="3">
        <v>0.40500000000000003</v>
      </c>
      <c r="E350" s="3">
        <v>0.23499999999999999</v>
      </c>
      <c r="F350" s="3" t="s">
        <v>936</v>
      </c>
      <c r="G350" s="3" t="s">
        <v>5</v>
      </c>
      <c r="H350" s="3" t="s">
        <v>937</v>
      </c>
      <c r="I350" s="3" t="s">
        <v>374</v>
      </c>
    </row>
    <row r="351" spans="1:9" x14ac:dyDescent="0.2">
      <c r="A351" s="3">
        <v>2.1530899999999999E-3</v>
      </c>
      <c r="B351" s="3">
        <v>0.30151119700000001</v>
      </c>
      <c r="C351" s="3" t="s">
        <v>376</v>
      </c>
      <c r="D351" s="3">
        <v>0.622</v>
      </c>
      <c r="E351" s="3">
        <v>0.56200000000000006</v>
      </c>
      <c r="F351" s="3" t="s">
        <v>938</v>
      </c>
      <c r="G351" s="3" t="s">
        <v>5</v>
      </c>
      <c r="H351" s="3" t="s">
        <v>939</v>
      </c>
      <c r="I351" s="3" t="s">
        <v>374</v>
      </c>
    </row>
    <row r="352" spans="1:9" x14ac:dyDescent="0.2">
      <c r="A352" s="3">
        <v>2.3556779999999999E-3</v>
      </c>
      <c r="B352" s="3">
        <v>0.43053419199999998</v>
      </c>
      <c r="C352" s="3" t="s">
        <v>376</v>
      </c>
      <c r="D352" s="3">
        <v>0.35299999999999998</v>
      </c>
      <c r="E352" s="3">
        <v>0.23300000000000001</v>
      </c>
      <c r="F352" s="3" t="s">
        <v>940</v>
      </c>
      <c r="G352" s="3" t="s">
        <v>5</v>
      </c>
      <c r="H352" s="3" t="s">
        <v>935</v>
      </c>
      <c r="I352" s="3" t="s">
        <v>374</v>
      </c>
    </row>
    <row r="353" spans="1:9" x14ac:dyDescent="0.2">
      <c r="A353" s="3">
        <v>2.3668069999999999E-3</v>
      </c>
      <c r="B353" s="3">
        <v>0.61914028499999996</v>
      </c>
      <c r="C353" s="3" t="s">
        <v>376</v>
      </c>
      <c r="D353" s="3">
        <v>0.312</v>
      </c>
      <c r="E353" s="3">
        <v>0.21</v>
      </c>
      <c r="F353" s="3" t="s">
        <v>941</v>
      </c>
      <c r="G353" s="3" t="s">
        <v>5</v>
      </c>
      <c r="H353" s="3" t="s">
        <v>942</v>
      </c>
      <c r="I353" s="3" t="s">
        <v>374</v>
      </c>
    </row>
    <row r="354" spans="1:9" x14ac:dyDescent="0.2">
      <c r="A354" s="3">
        <v>2.5757900000000001E-3</v>
      </c>
      <c r="B354" s="3">
        <v>0.59261568399999998</v>
      </c>
      <c r="C354" s="3" t="s">
        <v>376</v>
      </c>
      <c r="D354" s="3">
        <v>0.51900000000000002</v>
      </c>
      <c r="E354" s="3">
        <v>0.41299999999999998</v>
      </c>
      <c r="F354" s="3" t="s">
        <v>943</v>
      </c>
      <c r="G354" s="3" t="s">
        <v>5</v>
      </c>
      <c r="H354" s="3" t="s">
        <v>944</v>
      </c>
      <c r="I354" s="3" t="s">
        <v>374</v>
      </c>
    </row>
    <row r="355" spans="1:9" x14ac:dyDescent="0.2">
      <c r="A355" s="3">
        <v>2.5855740000000002E-3</v>
      </c>
      <c r="B355" s="3">
        <v>-0.748175543</v>
      </c>
      <c r="C355" s="3" t="s">
        <v>386</v>
      </c>
      <c r="D355" s="3">
        <v>0.17299999999999999</v>
      </c>
      <c r="E355" s="3">
        <v>0.29699999999999999</v>
      </c>
      <c r="F355" s="3" t="s">
        <v>945</v>
      </c>
      <c r="G355" s="3" t="s">
        <v>5</v>
      </c>
      <c r="H355" s="3" t="s">
        <v>946</v>
      </c>
      <c r="I355" s="3" t="s">
        <v>374</v>
      </c>
    </row>
    <row r="356" spans="1:9" x14ac:dyDescent="0.2">
      <c r="A356" s="3">
        <v>2.6998030000000002E-3</v>
      </c>
      <c r="B356" s="3">
        <v>0.82348484399999999</v>
      </c>
      <c r="C356" s="3" t="s">
        <v>376</v>
      </c>
      <c r="D356" s="3">
        <v>0.35499999999999998</v>
      </c>
      <c r="E356" s="3">
        <v>0.23699999999999999</v>
      </c>
      <c r="F356" s="3" t="s">
        <v>506</v>
      </c>
      <c r="G356" s="3" t="s">
        <v>5</v>
      </c>
      <c r="H356" s="3" t="s">
        <v>507</v>
      </c>
      <c r="I356" s="3" t="s">
        <v>374</v>
      </c>
    </row>
    <row r="357" spans="1:9" x14ac:dyDescent="0.2">
      <c r="A357" s="3">
        <v>2.9088120000000002E-3</v>
      </c>
      <c r="B357" s="3">
        <v>0.46550715599999998</v>
      </c>
      <c r="C357" s="3" t="s">
        <v>376</v>
      </c>
      <c r="D357" s="3">
        <v>0.46400000000000002</v>
      </c>
      <c r="E357" s="3">
        <v>0.35199999999999998</v>
      </c>
      <c r="F357" s="3" t="s">
        <v>947</v>
      </c>
      <c r="G357" s="3" t="s">
        <v>5</v>
      </c>
      <c r="H357" s="3" t="s">
        <v>948</v>
      </c>
      <c r="I357" s="3" t="s">
        <v>374</v>
      </c>
    </row>
    <row r="358" spans="1:9" x14ac:dyDescent="0.2">
      <c r="A358" s="3">
        <v>3.071079E-3</v>
      </c>
      <c r="B358" s="3">
        <v>-0.29727109800000001</v>
      </c>
      <c r="C358" s="3" t="s">
        <v>386</v>
      </c>
      <c r="D358" s="3">
        <v>0.27300000000000002</v>
      </c>
      <c r="E358" s="3">
        <v>0.376</v>
      </c>
      <c r="F358" s="3" t="s">
        <v>777</v>
      </c>
      <c r="G358" s="3" t="s">
        <v>5</v>
      </c>
      <c r="H358" s="3" t="s">
        <v>778</v>
      </c>
      <c r="I358" s="3" t="s">
        <v>374</v>
      </c>
    </row>
    <row r="359" spans="1:9" x14ac:dyDescent="0.2">
      <c r="A359" s="3">
        <v>3.227733E-3</v>
      </c>
      <c r="B359" s="3">
        <v>0.43446722199999999</v>
      </c>
      <c r="C359" s="3" t="s">
        <v>376</v>
      </c>
      <c r="D359" s="3">
        <v>0.499</v>
      </c>
      <c r="E359" s="3">
        <v>0.48899999999999999</v>
      </c>
      <c r="F359" s="3" t="s">
        <v>467</v>
      </c>
      <c r="G359" s="3" t="s">
        <v>5</v>
      </c>
      <c r="H359" s="3" t="s">
        <v>468</v>
      </c>
      <c r="I359" s="3" t="s">
        <v>374</v>
      </c>
    </row>
    <row r="360" spans="1:9" x14ac:dyDescent="0.2">
      <c r="A360" s="3">
        <v>3.4892090000000001E-3</v>
      </c>
      <c r="B360" s="3">
        <v>-0.31727048400000002</v>
      </c>
      <c r="C360" s="3" t="s">
        <v>386</v>
      </c>
      <c r="D360" s="3">
        <v>0.21199999999999999</v>
      </c>
      <c r="E360" s="3">
        <v>0.26300000000000001</v>
      </c>
      <c r="F360" s="3" t="s">
        <v>949</v>
      </c>
      <c r="G360" s="3" t="s">
        <v>5</v>
      </c>
      <c r="H360" s="3" t="s">
        <v>950</v>
      </c>
      <c r="I360" s="3" t="s">
        <v>374</v>
      </c>
    </row>
    <row r="361" spans="1:9" x14ac:dyDescent="0.2">
      <c r="A361" s="3">
        <v>3.6047319999999998E-3</v>
      </c>
      <c r="B361" s="3">
        <v>0.46687056100000002</v>
      </c>
      <c r="C361" s="3" t="s">
        <v>376</v>
      </c>
      <c r="D361" s="3">
        <v>0.27100000000000002</v>
      </c>
      <c r="E361" s="3">
        <v>0.17</v>
      </c>
      <c r="F361" s="3" t="s">
        <v>636</v>
      </c>
      <c r="G361" s="3" t="s">
        <v>5</v>
      </c>
      <c r="H361" s="3" t="s">
        <v>637</v>
      </c>
      <c r="I361" s="3" t="s">
        <v>374</v>
      </c>
    </row>
    <row r="362" spans="1:9" x14ac:dyDescent="0.2">
      <c r="A362" s="3">
        <v>3.692608E-3</v>
      </c>
      <c r="B362" s="3">
        <v>-0.69154971799999998</v>
      </c>
      <c r="C362" s="3" t="s">
        <v>386</v>
      </c>
      <c r="D362" s="3">
        <v>0.185</v>
      </c>
      <c r="E362" s="3">
        <v>0.29299999999999998</v>
      </c>
      <c r="F362" s="3" t="s">
        <v>951</v>
      </c>
      <c r="G362" s="3" t="s">
        <v>5</v>
      </c>
      <c r="H362" s="3" t="s">
        <v>381</v>
      </c>
      <c r="I362" s="3" t="s">
        <v>374</v>
      </c>
    </row>
    <row r="363" spans="1:9" x14ac:dyDescent="0.2">
      <c r="A363" s="3">
        <v>4.1642620000000002E-3</v>
      </c>
      <c r="B363" s="3">
        <v>-0.328919077</v>
      </c>
      <c r="C363" s="3" t="s">
        <v>386</v>
      </c>
      <c r="D363" s="3">
        <v>0.22800000000000001</v>
      </c>
      <c r="E363" s="3">
        <v>0.26300000000000001</v>
      </c>
      <c r="F363" s="3" t="s">
        <v>720</v>
      </c>
      <c r="G363" s="3" t="s">
        <v>5</v>
      </c>
      <c r="H363" s="3" t="s">
        <v>721</v>
      </c>
      <c r="I363" s="3" t="s">
        <v>374</v>
      </c>
    </row>
    <row r="364" spans="1:9" x14ac:dyDescent="0.2">
      <c r="A364" s="3">
        <v>4.6385580000000001E-3</v>
      </c>
      <c r="B364" s="3">
        <v>0.87868529799999995</v>
      </c>
      <c r="C364" s="3" t="s">
        <v>376</v>
      </c>
      <c r="D364" s="3">
        <v>0.30399999999999999</v>
      </c>
      <c r="E364" s="3">
        <v>0.17799999999999999</v>
      </c>
      <c r="F364" s="3" t="s">
        <v>952</v>
      </c>
      <c r="G364" s="3" t="s">
        <v>5</v>
      </c>
      <c r="H364" s="3" t="s">
        <v>953</v>
      </c>
      <c r="I364" s="3" t="s">
        <v>374</v>
      </c>
    </row>
    <row r="365" spans="1:9" x14ac:dyDescent="0.2">
      <c r="A365" s="3">
        <v>4.6684020000000003E-3</v>
      </c>
      <c r="B365" s="3">
        <v>0.53927206400000005</v>
      </c>
      <c r="C365" s="3" t="s">
        <v>376</v>
      </c>
      <c r="D365" s="3">
        <v>0.27500000000000002</v>
      </c>
      <c r="E365" s="3">
        <v>0.18</v>
      </c>
      <c r="F365" s="3" t="s">
        <v>954</v>
      </c>
      <c r="G365" s="3" t="s">
        <v>5</v>
      </c>
      <c r="H365" s="3" t="s">
        <v>955</v>
      </c>
      <c r="I365" s="3" t="s">
        <v>374</v>
      </c>
    </row>
    <row r="366" spans="1:9" x14ac:dyDescent="0.2">
      <c r="A366" s="3">
        <v>4.7157479999999996E-3</v>
      </c>
      <c r="B366" s="3">
        <v>-0.47050978199999999</v>
      </c>
      <c r="C366" s="3" t="s">
        <v>386</v>
      </c>
      <c r="D366" s="3">
        <v>0.193</v>
      </c>
      <c r="E366" s="3">
        <v>0.28399999999999997</v>
      </c>
      <c r="F366" s="3" t="s">
        <v>956</v>
      </c>
      <c r="G366" s="3" t="s">
        <v>5</v>
      </c>
      <c r="H366" s="3" t="s">
        <v>381</v>
      </c>
      <c r="I366" s="3" t="s">
        <v>374</v>
      </c>
    </row>
    <row r="367" spans="1:9" x14ac:dyDescent="0.2">
      <c r="A367" s="3">
        <v>4.7706609999999998E-3</v>
      </c>
      <c r="B367" s="3">
        <v>0.62062625500000002</v>
      </c>
      <c r="C367" s="3" t="s">
        <v>376</v>
      </c>
      <c r="D367" s="3">
        <v>0.40200000000000002</v>
      </c>
      <c r="E367" s="3">
        <v>0.27900000000000003</v>
      </c>
      <c r="F367" s="3" t="s">
        <v>410</v>
      </c>
      <c r="G367" s="3" t="s">
        <v>5</v>
      </c>
      <c r="H367" s="3" t="s">
        <v>411</v>
      </c>
      <c r="I367" s="3" t="s">
        <v>374</v>
      </c>
    </row>
    <row r="368" spans="1:9" x14ac:dyDescent="0.2">
      <c r="A368" s="3">
        <v>5.1161540000000004E-3</v>
      </c>
      <c r="B368" s="3">
        <v>0.435635942</v>
      </c>
      <c r="C368" s="3" t="s">
        <v>376</v>
      </c>
      <c r="D368" s="3">
        <v>0.28499999999999998</v>
      </c>
      <c r="E368" s="3">
        <v>0.217</v>
      </c>
      <c r="F368" s="3" t="s">
        <v>957</v>
      </c>
      <c r="G368" s="3" t="s">
        <v>5</v>
      </c>
      <c r="H368" s="3" t="s">
        <v>958</v>
      </c>
      <c r="I368" s="3" t="s">
        <v>374</v>
      </c>
    </row>
    <row r="369" spans="1:9" x14ac:dyDescent="0.2">
      <c r="A369" s="3">
        <v>5.2976120000000002E-3</v>
      </c>
      <c r="B369" s="3">
        <v>0.34826372500000002</v>
      </c>
      <c r="C369" s="3" t="s">
        <v>376</v>
      </c>
      <c r="D369" s="3">
        <v>0.29199999999999998</v>
      </c>
      <c r="E369" s="3">
        <v>0.27400000000000002</v>
      </c>
      <c r="F369" s="3" t="s">
        <v>414</v>
      </c>
      <c r="G369" s="3" t="s">
        <v>5</v>
      </c>
      <c r="H369" s="3" t="s">
        <v>415</v>
      </c>
      <c r="I369" s="3" t="s">
        <v>374</v>
      </c>
    </row>
    <row r="370" spans="1:9" x14ac:dyDescent="0.2">
      <c r="A370" s="3">
        <v>5.3795290000000001E-3</v>
      </c>
      <c r="B370" s="3">
        <v>0.51058186100000003</v>
      </c>
      <c r="C370" s="3" t="s">
        <v>376</v>
      </c>
      <c r="D370" s="3">
        <v>0.26500000000000001</v>
      </c>
      <c r="E370" s="3">
        <v>0.193</v>
      </c>
      <c r="F370" s="3" t="s">
        <v>959</v>
      </c>
      <c r="G370" s="3" t="s">
        <v>5</v>
      </c>
      <c r="H370" s="3" t="s">
        <v>960</v>
      </c>
      <c r="I370" s="3" t="s">
        <v>374</v>
      </c>
    </row>
    <row r="371" spans="1:9" x14ac:dyDescent="0.2">
      <c r="A371" s="3">
        <v>5.6311659999999999E-3</v>
      </c>
      <c r="B371" s="3">
        <v>-0.77381653299999997</v>
      </c>
      <c r="C371" s="3" t="s">
        <v>386</v>
      </c>
      <c r="D371" s="3">
        <v>0.17</v>
      </c>
      <c r="E371" s="3">
        <v>0.30599999999999999</v>
      </c>
      <c r="F371" s="3" t="s">
        <v>716</v>
      </c>
      <c r="G371" s="3" t="s">
        <v>5</v>
      </c>
      <c r="H371" s="3" t="s">
        <v>717</v>
      </c>
      <c r="I371" s="3" t="s">
        <v>374</v>
      </c>
    </row>
    <row r="372" spans="1:9" x14ac:dyDescent="0.2">
      <c r="A372" s="3">
        <v>6.7779499999999996E-3</v>
      </c>
      <c r="B372" s="3">
        <v>0.71237167300000004</v>
      </c>
      <c r="C372" s="3" t="s">
        <v>376</v>
      </c>
      <c r="D372" s="3">
        <v>0.251</v>
      </c>
      <c r="E372" s="3">
        <v>0.17100000000000001</v>
      </c>
      <c r="F372" s="3" t="s">
        <v>961</v>
      </c>
      <c r="G372" s="3" t="s">
        <v>5</v>
      </c>
      <c r="H372" s="3" t="s">
        <v>962</v>
      </c>
      <c r="I372" s="3" t="s">
        <v>374</v>
      </c>
    </row>
    <row r="373" spans="1:9" x14ac:dyDescent="0.2">
      <c r="A373" s="3">
        <v>7.005514E-3</v>
      </c>
      <c r="B373" s="3">
        <v>-0.83045174399999999</v>
      </c>
      <c r="C373" s="3" t="s">
        <v>386</v>
      </c>
      <c r="D373" s="3">
        <v>0.16400000000000001</v>
      </c>
      <c r="E373" s="3">
        <v>0.33900000000000002</v>
      </c>
      <c r="F373" s="3" t="s">
        <v>162</v>
      </c>
      <c r="G373" s="3" t="s">
        <v>5</v>
      </c>
      <c r="H373" s="3" t="s">
        <v>963</v>
      </c>
      <c r="I373" s="3" t="s">
        <v>374</v>
      </c>
    </row>
    <row r="374" spans="1:9" x14ac:dyDescent="0.2">
      <c r="A374" s="3">
        <v>7.9757579999999995E-3</v>
      </c>
      <c r="B374" s="3">
        <v>-0.666956891</v>
      </c>
      <c r="C374" s="3" t="s">
        <v>386</v>
      </c>
      <c r="D374" s="3">
        <v>0.17</v>
      </c>
      <c r="E374" s="3">
        <v>0.25600000000000001</v>
      </c>
      <c r="F374" s="3" t="s">
        <v>964</v>
      </c>
      <c r="G374" s="3" t="s">
        <v>5</v>
      </c>
      <c r="H374" s="3" t="s">
        <v>965</v>
      </c>
      <c r="I374" s="3" t="s">
        <v>374</v>
      </c>
    </row>
    <row r="375" spans="1:9" x14ac:dyDescent="0.2">
      <c r="A375" s="3">
        <v>9.0321250000000002E-3</v>
      </c>
      <c r="B375" s="3">
        <v>-0.464927533</v>
      </c>
      <c r="C375" s="3" t="s">
        <v>386</v>
      </c>
      <c r="D375" s="3">
        <v>0.28499999999999998</v>
      </c>
      <c r="E375" s="3">
        <v>0.35499999999999998</v>
      </c>
      <c r="F375" s="3" t="s">
        <v>966</v>
      </c>
      <c r="G375" s="3" t="s">
        <v>5</v>
      </c>
      <c r="H375" s="3" t="s">
        <v>967</v>
      </c>
      <c r="I375" s="3" t="s">
        <v>374</v>
      </c>
    </row>
    <row r="376" spans="1:9" x14ac:dyDescent="0.2">
      <c r="A376" s="3">
        <v>9.3525559999999997E-3</v>
      </c>
      <c r="B376" s="3">
        <v>0.42249749800000003</v>
      </c>
      <c r="C376" s="3" t="s">
        <v>376</v>
      </c>
      <c r="D376" s="3">
        <v>0.35699999999999998</v>
      </c>
      <c r="E376" s="3">
        <v>0.26</v>
      </c>
      <c r="F376" s="3" t="s">
        <v>968</v>
      </c>
      <c r="G376" s="3" t="s">
        <v>5</v>
      </c>
      <c r="H376" s="3" t="s">
        <v>969</v>
      </c>
      <c r="I376" s="3" t="s">
        <v>374</v>
      </c>
    </row>
    <row r="377" spans="1:9" x14ac:dyDescent="0.2">
      <c r="A377" s="3">
        <v>9.8354089999999998E-3</v>
      </c>
      <c r="B377" s="3">
        <v>0.72640087499999995</v>
      </c>
      <c r="C377" s="3" t="s">
        <v>376</v>
      </c>
      <c r="D377" s="3">
        <v>0.33700000000000002</v>
      </c>
      <c r="E377" s="3">
        <v>0.20699999999999999</v>
      </c>
      <c r="F377" s="3" t="s">
        <v>970</v>
      </c>
      <c r="G377" s="3" t="s">
        <v>5</v>
      </c>
      <c r="H377" s="3" t="s">
        <v>971</v>
      </c>
      <c r="I377" s="3" t="s">
        <v>374</v>
      </c>
    </row>
    <row r="378" spans="1:9" x14ac:dyDescent="0.2">
      <c r="A378" s="5">
        <v>2.4599999999999999E-8</v>
      </c>
      <c r="B378" s="3">
        <v>0.94604475399999999</v>
      </c>
      <c r="C378" s="3" t="s">
        <v>376</v>
      </c>
      <c r="D378" s="3">
        <v>0.43099999999999999</v>
      </c>
      <c r="E378" s="3">
        <v>0.35099999999999998</v>
      </c>
      <c r="F378" s="3" t="s">
        <v>972</v>
      </c>
      <c r="G378" s="3" t="s">
        <v>21</v>
      </c>
      <c r="H378" s="3" t="s">
        <v>973</v>
      </c>
      <c r="I378" s="3" t="s">
        <v>374</v>
      </c>
    </row>
    <row r="379" spans="1:9" x14ac:dyDescent="0.2">
      <c r="A379" s="5">
        <v>3.1999999999999999E-6</v>
      </c>
      <c r="B379" s="3">
        <v>0.94444313899999999</v>
      </c>
      <c r="C379" s="3" t="s">
        <v>376</v>
      </c>
      <c r="D379" s="3">
        <v>0.30399999999999999</v>
      </c>
      <c r="E379" s="3">
        <v>0.189</v>
      </c>
      <c r="F379" s="3" t="s">
        <v>974</v>
      </c>
      <c r="G379" s="3" t="s">
        <v>21</v>
      </c>
      <c r="H379" s="3" t="s">
        <v>975</v>
      </c>
      <c r="I379" s="3" t="s">
        <v>374</v>
      </c>
    </row>
    <row r="380" spans="1:9" x14ac:dyDescent="0.2">
      <c r="A380" s="5">
        <v>6.9500000000000004E-6</v>
      </c>
      <c r="B380" s="3">
        <v>0.59768069700000004</v>
      </c>
      <c r="C380" s="3" t="s">
        <v>376</v>
      </c>
      <c r="D380" s="3">
        <v>0.29699999999999999</v>
      </c>
      <c r="E380" s="3">
        <v>0.247</v>
      </c>
      <c r="F380" s="3" t="s">
        <v>976</v>
      </c>
      <c r="G380" s="3" t="s">
        <v>21</v>
      </c>
      <c r="H380" s="3" t="s">
        <v>977</v>
      </c>
      <c r="I380" s="3" t="s">
        <v>374</v>
      </c>
    </row>
    <row r="381" spans="1:9" x14ac:dyDescent="0.2">
      <c r="A381" s="5">
        <v>2.26E-5</v>
      </c>
      <c r="B381" s="3">
        <v>0.55774375300000001</v>
      </c>
      <c r="C381" s="3" t="s">
        <v>376</v>
      </c>
      <c r="D381" s="3">
        <v>0.307</v>
      </c>
      <c r="E381" s="3">
        <v>0.221</v>
      </c>
      <c r="F381" s="3" t="s">
        <v>978</v>
      </c>
      <c r="G381" s="3" t="s">
        <v>21</v>
      </c>
      <c r="H381" s="3" t="s">
        <v>979</v>
      </c>
      <c r="I381" s="3" t="s">
        <v>374</v>
      </c>
    </row>
    <row r="382" spans="1:9" x14ac:dyDescent="0.2">
      <c r="A382" s="5">
        <v>2.9300000000000001E-5</v>
      </c>
      <c r="B382" s="3">
        <v>0.64571221300000003</v>
      </c>
      <c r="C382" s="3" t="s">
        <v>376</v>
      </c>
      <c r="D382" s="3">
        <v>0.371</v>
      </c>
      <c r="E382" s="3">
        <v>0.33900000000000002</v>
      </c>
      <c r="F382" s="3" t="s">
        <v>980</v>
      </c>
      <c r="G382" s="3" t="s">
        <v>21</v>
      </c>
      <c r="H382" s="3" t="s">
        <v>981</v>
      </c>
      <c r="I382" s="3" t="s">
        <v>374</v>
      </c>
    </row>
    <row r="383" spans="1:9" x14ac:dyDescent="0.2">
      <c r="A383" s="3">
        <v>1.18725E-4</v>
      </c>
      <c r="B383" s="3">
        <v>-0.45392379599999999</v>
      </c>
      <c r="C383" s="3" t="s">
        <v>386</v>
      </c>
      <c r="D383" s="3">
        <v>0.33600000000000002</v>
      </c>
      <c r="E383" s="3">
        <v>0.41599999999999998</v>
      </c>
      <c r="F383" s="3" t="s">
        <v>550</v>
      </c>
      <c r="G383" s="3" t="s">
        <v>21</v>
      </c>
      <c r="H383" s="3" t="s">
        <v>551</v>
      </c>
      <c r="I383" s="3" t="s">
        <v>374</v>
      </c>
    </row>
    <row r="384" spans="1:9" x14ac:dyDescent="0.2">
      <c r="A384" s="3">
        <v>1.46549E-4</v>
      </c>
      <c r="B384" s="3">
        <v>1.311399008</v>
      </c>
      <c r="C384" s="3" t="s">
        <v>376</v>
      </c>
      <c r="D384" s="3">
        <v>0.28299999999999997</v>
      </c>
      <c r="E384" s="3">
        <v>0.19700000000000001</v>
      </c>
      <c r="F384" s="3" t="s">
        <v>82</v>
      </c>
      <c r="G384" s="3" t="s">
        <v>21</v>
      </c>
      <c r="H384" s="3" t="s">
        <v>982</v>
      </c>
      <c r="I384" s="3" t="s">
        <v>374</v>
      </c>
    </row>
    <row r="385" spans="1:9" x14ac:dyDescent="0.2">
      <c r="A385" s="3">
        <v>1.8225399999999999E-4</v>
      </c>
      <c r="B385" s="3">
        <v>0.85613254100000002</v>
      </c>
      <c r="C385" s="3" t="s">
        <v>376</v>
      </c>
      <c r="D385" s="3">
        <v>0.27200000000000002</v>
      </c>
      <c r="E385" s="3">
        <v>0.19700000000000001</v>
      </c>
      <c r="F385" s="3" t="s">
        <v>156</v>
      </c>
      <c r="G385" s="3" t="s">
        <v>21</v>
      </c>
      <c r="H385" s="3" t="s">
        <v>983</v>
      </c>
      <c r="I385" s="3" t="s">
        <v>374</v>
      </c>
    </row>
    <row r="386" spans="1:9" x14ac:dyDescent="0.2">
      <c r="A386" s="3">
        <v>2.90819E-4</v>
      </c>
      <c r="B386" s="3">
        <v>1.386342816</v>
      </c>
      <c r="C386" s="3" t="s">
        <v>376</v>
      </c>
      <c r="D386" s="3">
        <v>0.251</v>
      </c>
      <c r="E386" s="3">
        <v>0.16500000000000001</v>
      </c>
      <c r="F386" s="3" t="s">
        <v>984</v>
      </c>
      <c r="G386" s="3" t="s">
        <v>21</v>
      </c>
      <c r="H386" s="3" t="s">
        <v>985</v>
      </c>
      <c r="I386" s="3" t="s">
        <v>374</v>
      </c>
    </row>
    <row r="387" spans="1:9" x14ac:dyDescent="0.2">
      <c r="A387" s="3">
        <v>3.2160000000000001E-4</v>
      </c>
      <c r="B387" s="3">
        <v>0.96892002099999996</v>
      </c>
      <c r="C387" s="3" t="s">
        <v>376</v>
      </c>
      <c r="D387" s="3">
        <v>0.63300000000000001</v>
      </c>
      <c r="E387" s="3">
        <v>0.59199999999999997</v>
      </c>
      <c r="F387" s="3" t="s">
        <v>986</v>
      </c>
      <c r="G387" s="3" t="s">
        <v>21</v>
      </c>
      <c r="H387" s="3" t="s">
        <v>987</v>
      </c>
      <c r="I387" s="3" t="s">
        <v>374</v>
      </c>
    </row>
    <row r="388" spans="1:9" x14ac:dyDescent="0.2">
      <c r="A388" s="3">
        <v>5.09054E-4</v>
      </c>
      <c r="B388" s="3">
        <v>-0.34336701800000002</v>
      </c>
      <c r="C388" s="3" t="s">
        <v>386</v>
      </c>
      <c r="D388" s="3">
        <v>0.498</v>
      </c>
      <c r="E388" s="3">
        <v>0.58599999999999997</v>
      </c>
      <c r="F388" s="3" t="s">
        <v>988</v>
      </c>
      <c r="G388" s="3" t="s">
        <v>21</v>
      </c>
      <c r="H388" s="3" t="s">
        <v>989</v>
      </c>
      <c r="I388" s="3" t="s">
        <v>374</v>
      </c>
    </row>
    <row r="389" spans="1:9" x14ac:dyDescent="0.2">
      <c r="A389" s="3">
        <v>6.6408899999999998E-4</v>
      </c>
      <c r="B389" s="3">
        <v>0.59098297</v>
      </c>
      <c r="C389" s="3" t="s">
        <v>376</v>
      </c>
      <c r="D389" s="3">
        <v>0.89</v>
      </c>
      <c r="E389" s="3">
        <v>0.78100000000000003</v>
      </c>
      <c r="F389" s="3" t="s">
        <v>84</v>
      </c>
      <c r="G389" s="3" t="s">
        <v>21</v>
      </c>
      <c r="H389" s="3" t="s">
        <v>375</v>
      </c>
      <c r="I389" s="3" t="s">
        <v>374</v>
      </c>
    </row>
    <row r="390" spans="1:9" x14ac:dyDescent="0.2">
      <c r="A390" s="3">
        <v>8.7708399999999998E-4</v>
      </c>
      <c r="B390" s="3">
        <v>0.53788205899999997</v>
      </c>
      <c r="C390" s="3" t="s">
        <v>376</v>
      </c>
      <c r="D390" s="3">
        <v>0.27200000000000002</v>
      </c>
      <c r="E390" s="3">
        <v>0.18099999999999999</v>
      </c>
      <c r="F390" s="3" t="s">
        <v>990</v>
      </c>
      <c r="G390" s="3" t="s">
        <v>21</v>
      </c>
      <c r="H390" s="3" t="s">
        <v>991</v>
      </c>
      <c r="I390" s="3" t="s">
        <v>374</v>
      </c>
    </row>
    <row r="391" spans="1:9" x14ac:dyDescent="0.2">
      <c r="A391" s="3">
        <v>1.02257E-3</v>
      </c>
      <c r="B391" s="3">
        <v>0.65312119999999996</v>
      </c>
      <c r="C391" s="3" t="s">
        <v>376</v>
      </c>
      <c r="D391" s="3">
        <v>0.70699999999999996</v>
      </c>
      <c r="E391" s="3">
        <v>0.59599999999999997</v>
      </c>
      <c r="F391" s="3" t="s">
        <v>992</v>
      </c>
      <c r="G391" s="3" t="s">
        <v>21</v>
      </c>
      <c r="H391" s="3" t="s">
        <v>993</v>
      </c>
      <c r="I391" s="3" t="s">
        <v>374</v>
      </c>
    </row>
    <row r="392" spans="1:9" x14ac:dyDescent="0.2">
      <c r="A392" s="3">
        <v>1.2106650000000001E-3</v>
      </c>
      <c r="B392" s="3">
        <v>0.65502537800000005</v>
      </c>
      <c r="C392" s="3" t="s">
        <v>376</v>
      </c>
      <c r="D392" s="3">
        <v>0.26500000000000001</v>
      </c>
      <c r="E392" s="3">
        <v>0.193</v>
      </c>
      <c r="F392" s="3" t="s">
        <v>994</v>
      </c>
      <c r="G392" s="3" t="s">
        <v>21</v>
      </c>
      <c r="H392" s="3" t="s">
        <v>995</v>
      </c>
      <c r="I392" s="3" t="s">
        <v>374</v>
      </c>
    </row>
    <row r="393" spans="1:9" x14ac:dyDescent="0.2">
      <c r="A393" s="3">
        <v>1.2320709999999999E-3</v>
      </c>
      <c r="B393" s="3">
        <v>1.1990992810000001</v>
      </c>
      <c r="C393" s="3" t="s">
        <v>376</v>
      </c>
      <c r="D393" s="3">
        <v>0.29299999999999998</v>
      </c>
      <c r="E393" s="3">
        <v>0.14499999999999999</v>
      </c>
      <c r="F393" s="3" t="s">
        <v>131</v>
      </c>
      <c r="G393" s="3" t="s">
        <v>21</v>
      </c>
      <c r="H393" s="3" t="s">
        <v>381</v>
      </c>
      <c r="I393" s="3" t="s">
        <v>374</v>
      </c>
    </row>
    <row r="394" spans="1:9" x14ac:dyDescent="0.2">
      <c r="A394" s="3">
        <v>1.8062110000000001E-3</v>
      </c>
      <c r="B394" s="3">
        <v>0.35050048700000003</v>
      </c>
      <c r="C394" s="3" t="s">
        <v>376</v>
      </c>
      <c r="D394" s="3">
        <v>0.82699999999999996</v>
      </c>
      <c r="E394" s="3">
        <v>0.82099999999999995</v>
      </c>
      <c r="F394" s="3" t="s">
        <v>996</v>
      </c>
      <c r="G394" s="3" t="s">
        <v>21</v>
      </c>
      <c r="H394" s="3" t="s">
        <v>668</v>
      </c>
      <c r="I394" s="3" t="s">
        <v>374</v>
      </c>
    </row>
    <row r="395" spans="1:9" x14ac:dyDescent="0.2">
      <c r="A395" s="3">
        <v>1.876426E-3</v>
      </c>
      <c r="B395" s="3">
        <v>1.0902472670000001</v>
      </c>
      <c r="C395" s="3" t="s">
        <v>376</v>
      </c>
      <c r="D395" s="3">
        <v>0.27600000000000002</v>
      </c>
      <c r="E395" s="3">
        <v>0.16500000000000001</v>
      </c>
      <c r="F395" s="3" t="s">
        <v>997</v>
      </c>
      <c r="G395" s="3" t="s">
        <v>21</v>
      </c>
      <c r="H395" s="3" t="s">
        <v>998</v>
      </c>
      <c r="I395" s="3" t="s">
        <v>374</v>
      </c>
    </row>
    <row r="396" spans="1:9" x14ac:dyDescent="0.2">
      <c r="A396" s="3">
        <v>1.8977289999999999E-3</v>
      </c>
      <c r="B396" s="3">
        <v>0.44992701800000001</v>
      </c>
      <c r="C396" s="3" t="s">
        <v>376</v>
      </c>
      <c r="D396" s="3">
        <v>0.254</v>
      </c>
      <c r="E396" s="3">
        <v>0.28299999999999997</v>
      </c>
      <c r="F396" s="3" t="s">
        <v>849</v>
      </c>
      <c r="G396" s="3" t="s">
        <v>21</v>
      </c>
      <c r="H396" s="3" t="s">
        <v>850</v>
      </c>
      <c r="I396" s="3" t="s">
        <v>374</v>
      </c>
    </row>
    <row r="397" spans="1:9" x14ac:dyDescent="0.2">
      <c r="A397" s="3">
        <v>2.0367689999999999E-3</v>
      </c>
      <c r="B397" s="3">
        <v>0.67073349800000004</v>
      </c>
      <c r="C397" s="3" t="s">
        <v>376</v>
      </c>
      <c r="D397" s="3">
        <v>0.41</v>
      </c>
      <c r="E397" s="3">
        <v>0.29099999999999998</v>
      </c>
      <c r="F397" s="3" t="s">
        <v>999</v>
      </c>
      <c r="G397" s="3" t="s">
        <v>21</v>
      </c>
      <c r="H397" s="3" t="s">
        <v>1000</v>
      </c>
      <c r="I397" s="3" t="s">
        <v>374</v>
      </c>
    </row>
    <row r="398" spans="1:9" x14ac:dyDescent="0.2">
      <c r="A398" s="3">
        <v>2.9490359999999999E-3</v>
      </c>
      <c r="B398" s="3">
        <v>-0.30647906200000002</v>
      </c>
      <c r="C398" s="3" t="s">
        <v>386</v>
      </c>
      <c r="D398" s="3">
        <v>0.56899999999999995</v>
      </c>
      <c r="E398" s="3">
        <v>0.55800000000000005</v>
      </c>
      <c r="F398" s="3" t="s">
        <v>1001</v>
      </c>
      <c r="G398" s="3" t="s">
        <v>21</v>
      </c>
      <c r="H398" s="3" t="s">
        <v>1002</v>
      </c>
      <c r="I398" s="3" t="s">
        <v>374</v>
      </c>
    </row>
    <row r="399" spans="1:9" x14ac:dyDescent="0.2">
      <c r="A399" s="3">
        <v>3.0289150000000001E-3</v>
      </c>
      <c r="B399" s="3">
        <v>-0.49123404500000001</v>
      </c>
      <c r="C399" s="3" t="s">
        <v>386</v>
      </c>
      <c r="D399" s="3">
        <v>0.20799999999999999</v>
      </c>
      <c r="E399" s="3">
        <v>0.33300000000000002</v>
      </c>
      <c r="F399" s="3" t="s">
        <v>1003</v>
      </c>
      <c r="G399" s="3" t="s">
        <v>21</v>
      </c>
      <c r="H399" s="3" t="s">
        <v>1004</v>
      </c>
      <c r="I399" s="3" t="s">
        <v>374</v>
      </c>
    </row>
    <row r="400" spans="1:9" x14ac:dyDescent="0.2">
      <c r="A400" s="3">
        <v>3.3378589999999999E-3</v>
      </c>
      <c r="B400" s="3">
        <v>0.31276470099999998</v>
      </c>
      <c r="C400" s="3" t="s">
        <v>376</v>
      </c>
      <c r="D400" s="3">
        <v>0.27600000000000002</v>
      </c>
      <c r="E400" s="3">
        <v>0.27900000000000003</v>
      </c>
      <c r="F400" s="3" t="s">
        <v>1005</v>
      </c>
      <c r="G400" s="3" t="s">
        <v>21</v>
      </c>
      <c r="H400" s="3" t="s">
        <v>1006</v>
      </c>
      <c r="I400" s="3" t="s">
        <v>374</v>
      </c>
    </row>
    <row r="401" spans="1:9" x14ac:dyDescent="0.2">
      <c r="A401" s="3">
        <v>3.3542400000000001E-3</v>
      </c>
      <c r="B401" s="3">
        <v>0.69012231700000004</v>
      </c>
      <c r="C401" s="3" t="s">
        <v>376</v>
      </c>
      <c r="D401" s="3">
        <v>0.33900000000000002</v>
      </c>
      <c r="E401" s="3">
        <v>0.25900000000000001</v>
      </c>
      <c r="F401" s="3" t="s">
        <v>1007</v>
      </c>
      <c r="G401" s="3" t="s">
        <v>21</v>
      </c>
      <c r="H401" s="3" t="s">
        <v>1008</v>
      </c>
      <c r="I401" s="3" t="s">
        <v>374</v>
      </c>
    </row>
    <row r="402" spans="1:9" x14ac:dyDescent="0.2">
      <c r="A402" s="3">
        <v>3.6846190000000001E-3</v>
      </c>
      <c r="B402" s="3">
        <v>0.30512466300000002</v>
      </c>
      <c r="C402" s="3" t="s">
        <v>376</v>
      </c>
      <c r="D402" s="3">
        <v>0.46300000000000002</v>
      </c>
      <c r="E402" s="3">
        <v>0.378</v>
      </c>
      <c r="F402" s="3" t="s">
        <v>1009</v>
      </c>
      <c r="G402" s="3" t="s">
        <v>21</v>
      </c>
      <c r="H402" s="3" t="s">
        <v>762</v>
      </c>
      <c r="I402" s="3" t="s">
        <v>374</v>
      </c>
    </row>
    <row r="403" spans="1:9" x14ac:dyDescent="0.2">
      <c r="A403" s="3">
        <v>3.8244680000000001E-3</v>
      </c>
      <c r="B403" s="3">
        <v>1.0513792550000001</v>
      </c>
      <c r="C403" s="3" t="s">
        <v>376</v>
      </c>
      <c r="D403" s="3">
        <v>0.251</v>
      </c>
      <c r="E403" s="3">
        <v>0.125</v>
      </c>
      <c r="F403" s="3" t="s">
        <v>801</v>
      </c>
      <c r="G403" s="3" t="s">
        <v>21</v>
      </c>
      <c r="H403" s="3" t="s">
        <v>802</v>
      </c>
      <c r="I403" s="3" t="s">
        <v>374</v>
      </c>
    </row>
    <row r="404" spans="1:9" x14ac:dyDescent="0.2">
      <c r="A404" s="3">
        <v>4.4674370000000003E-3</v>
      </c>
      <c r="B404" s="3">
        <v>0.62464067700000003</v>
      </c>
      <c r="C404" s="3" t="s">
        <v>376</v>
      </c>
      <c r="D404" s="3">
        <v>0.435</v>
      </c>
      <c r="E404" s="3">
        <v>0.36099999999999999</v>
      </c>
      <c r="F404" s="3" t="s">
        <v>1010</v>
      </c>
      <c r="G404" s="3" t="s">
        <v>21</v>
      </c>
      <c r="H404" s="3" t="s">
        <v>1011</v>
      </c>
      <c r="I404" s="3" t="s">
        <v>374</v>
      </c>
    </row>
    <row r="405" spans="1:9" x14ac:dyDescent="0.2">
      <c r="A405" s="3">
        <v>4.5535769999999996E-3</v>
      </c>
      <c r="B405" s="3">
        <v>0.466937871</v>
      </c>
      <c r="C405" s="3" t="s">
        <v>376</v>
      </c>
      <c r="D405" s="3">
        <v>0.63600000000000001</v>
      </c>
      <c r="E405" s="3">
        <v>0.62</v>
      </c>
      <c r="F405" s="3" t="s">
        <v>1012</v>
      </c>
      <c r="G405" s="3" t="s">
        <v>21</v>
      </c>
      <c r="H405" s="3" t="s">
        <v>1013</v>
      </c>
      <c r="I405" s="3" t="s">
        <v>374</v>
      </c>
    </row>
    <row r="406" spans="1:9" x14ac:dyDescent="0.2">
      <c r="A406" s="3">
        <v>5.1091030000000003E-3</v>
      </c>
      <c r="B406" s="3">
        <v>0.29732878699999998</v>
      </c>
      <c r="C406" s="3" t="s">
        <v>376</v>
      </c>
      <c r="D406" s="3">
        <v>0.41</v>
      </c>
      <c r="E406" s="3">
        <v>0.33100000000000002</v>
      </c>
      <c r="F406" s="3" t="s">
        <v>1014</v>
      </c>
      <c r="G406" s="3" t="s">
        <v>21</v>
      </c>
      <c r="H406" s="3" t="s">
        <v>1015</v>
      </c>
      <c r="I406" s="3" t="s">
        <v>374</v>
      </c>
    </row>
    <row r="407" spans="1:9" x14ac:dyDescent="0.2">
      <c r="A407" s="3">
        <v>5.5648329999999999E-3</v>
      </c>
      <c r="B407" s="3">
        <v>0.94159823499999995</v>
      </c>
      <c r="C407" s="3" t="s">
        <v>376</v>
      </c>
      <c r="D407" s="3">
        <v>0.60799999999999998</v>
      </c>
      <c r="E407" s="3">
        <v>0.51400000000000001</v>
      </c>
      <c r="F407" s="3" t="s">
        <v>1016</v>
      </c>
      <c r="G407" s="3" t="s">
        <v>21</v>
      </c>
      <c r="H407" s="3" t="s">
        <v>1017</v>
      </c>
      <c r="I407" s="3" t="s">
        <v>374</v>
      </c>
    </row>
    <row r="408" spans="1:9" x14ac:dyDescent="0.2">
      <c r="A408" s="3">
        <v>6.7153719999999998E-3</v>
      </c>
      <c r="B408" s="3">
        <v>0.26938911399999999</v>
      </c>
      <c r="C408" s="3" t="s">
        <v>376</v>
      </c>
      <c r="D408" s="3">
        <v>0.48099999999999998</v>
      </c>
      <c r="E408" s="3">
        <v>0.39</v>
      </c>
      <c r="F408" s="3" t="s">
        <v>1018</v>
      </c>
      <c r="G408" s="3" t="s">
        <v>21</v>
      </c>
      <c r="H408" s="3" t="s">
        <v>1019</v>
      </c>
      <c r="I408" s="3" t="s">
        <v>374</v>
      </c>
    </row>
    <row r="409" spans="1:9" x14ac:dyDescent="0.2">
      <c r="A409" s="3">
        <v>6.880611E-3</v>
      </c>
      <c r="B409" s="3">
        <v>0.50976531400000002</v>
      </c>
      <c r="C409" s="3" t="s">
        <v>376</v>
      </c>
      <c r="D409" s="3">
        <v>0.27200000000000002</v>
      </c>
      <c r="E409" s="3">
        <v>0.19900000000000001</v>
      </c>
      <c r="F409" s="3" t="s">
        <v>1020</v>
      </c>
      <c r="G409" s="3" t="s">
        <v>21</v>
      </c>
      <c r="H409" s="3" t="s">
        <v>1021</v>
      </c>
      <c r="I409" s="3" t="s">
        <v>374</v>
      </c>
    </row>
    <row r="410" spans="1:9" x14ac:dyDescent="0.2">
      <c r="A410" s="3">
        <v>7.715927E-3</v>
      </c>
      <c r="B410" s="3">
        <v>0.79850350999999997</v>
      </c>
      <c r="C410" s="3" t="s">
        <v>376</v>
      </c>
      <c r="D410" s="3">
        <v>0.29299999999999998</v>
      </c>
      <c r="E410" s="3">
        <v>0.21099999999999999</v>
      </c>
      <c r="F410" s="3" t="s">
        <v>1022</v>
      </c>
      <c r="G410" s="3" t="s">
        <v>21</v>
      </c>
      <c r="H410" s="3" t="s">
        <v>1023</v>
      </c>
      <c r="I410" s="3" t="s">
        <v>374</v>
      </c>
    </row>
    <row r="411" spans="1:9" x14ac:dyDescent="0.2">
      <c r="A411" s="3">
        <v>8.8208450000000008E-3</v>
      </c>
      <c r="B411" s="3">
        <v>0.70106741100000003</v>
      </c>
      <c r="C411" s="3" t="s">
        <v>376</v>
      </c>
      <c r="D411" s="3">
        <v>0.314</v>
      </c>
      <c r="E411" s="3">
        <v>0.20699999999999999</v>
      </c>
      <c r="F411" s="3" t="s">
        <v>1024</v>
      </c>
      <c r="G411" s="3" t="s">
        <v>21</v>
      </c>
      <c r="H411" s="3" t="s">
        <v>1025</v>
      </c>
      <c r="I411" s="3" t="s">
        <v>374</v>
      </c>
    </row>
    <row r="412" spans="1:9" x14ac:dyDescent="0.2">
      <c r="A412" s="3">
        <v>9.3483309999999997E-3</v>
      </c>
      <c r="B412" s="3">
        <v>0.65867310099999998</v>
      </c>
      <c r="C412" s="3" t="s">
        <v>376</v>
      </c>
      <c r="D412" s="3">
        <v>0.35699999999999998</v>
      </c>
      <c r="E412" s="3">
        <v>0.29099999999999998</v>
      </c>
      <c r="F412" s="3" t="s">
        <v>1026</v>
      </c>
      <c r="G412" s="3" t="s">
        <v>21</v>
      </c>
      <c r="H412" s="3" t="s">
        <v>1027</v>
      </c>
      <c r="I412" s="3" t="s">
        <v>374</v>
      </c>
    </row>
    <row r="413" spans="1:9" x14ac:dyDescent="0.2">
      <c r="A413" s="5">
        <v>2.5200000000000001E-10</v>
      </c>
      <c r="B413" s="3">
        <v>2.2105156379999999</v>
      </c>
      <c r="C413" s="3" t="s">
        <v>376</v>
      </c>
      <c r="D413" s="3">
        <v>0.65600000000000003</v>
      </c>
      <c r="E413" s="3">
        <v>0.24399999999999999</v>
      </c>
      <c r="F413" s="3" t="s">
        <v>193</v>
      </c>
      <c r="G413" s="3" t="s">
        <v>6</v>
      </c>
      <c r="H413" s="3" t="s">
        <v>880</v>
      </c>
      <c r="I413" s="3" t="s">
        <v>374</v>
      </c>
    </row>
    <row r="414" spans="1:9" x14ac:dyDescent="0.2">
      <c r="A414" s="5">
        <v>1.4699999999999999E-8</v>
      </c>
      <c r="B414" s="3">
        <v>-1.1104085889999999</v>
      </c>
      <c r="C414" s="3" t="s">
        <v>386</v>
      </c>
      <c r="D414" s="3">
        <v>0.219</v>
      </c>
      <c r="E414" s="3">
        <v>0.46400000000000002</v>
      </c>
      <c r="F414" s="3" t="s">
        <v>151</v>
      </c>
      <c r="G414" s="3" t="s">
        <v>6</v>
      </c>
      <c r="H414" s="3" t="s">
        <v>884</v>
      </c>
      <c r="I414" s="3" t="s">
        <v>374</v>
      </c>
    </row>
    <row r="415" spans="1:9" x14ac:dyDescent="0.2">
      <c r="A415" s="5">
        <v>7.9300000000000002E-8</v>
      </c>
      <c r="B415" s="3">
        <v>0.58097330800000002</v>
      </c>
      <c r="C415" s="3" t="s">
        <v>376</v>
      </c>
      <c r="D415" s="3">
        <v>0.91500000000000004</v>
      </c>
      <c r="E415" s="3">
        <v>0.80600000000000005</v>
      </c>
      <c r="F415" s="3" t="s">
        <v>84</v>
      </c>
      <c r="G415" s="3" t="s">
        <v>6</v>
      </c>
      <c r="H415" s="3" t="s">
        <v>375</v>
      </c>
      <c r="I415" s="3" t="s">
        <v>374</v>
      </c>
    </row>
    <row r="416" spans="1:9" x14ac:dyDescent="0.2">
      <c r="A416" s="5">
        <v>3.7899999999999999E-7</v>
      </c>
      <c r="B416" s="3">
        <v>-1.101548733</v>
      </c>
      <c r="C416" s="3" t="s">
        <v>386</v>
      </c>
      <c r="D416" s="3">
        <v>0.25</v>
      </c>
      <c r="E416" s="3">
        <v>0.47399999999999998</v>
      </c>
      <c r="F416" s="3" t="s">
        <v>354</v>
      </c>
      <c r="G416" s="3" t="s">
        <v>6</v>
      </c>
      <c r="H416" s="3" t="s">
        <v>883</v>
      </c>
      <c r="I416" s="3" t="s">
        <v>374</v>
      </c>
    </row>
    <row r="417" spans="1:9" x14ac:dyDescent="0.2">
      <c r="A417" s="5">
        <v>1.44E-6</v>
      </c>
      <c r="B417" s="3">
        <v>0.83987168300000004</v>
      </c>
      <c r="C417" s="3" t="s">
        <v>376</v>
      </c>
      <c r="D417" s="3">
        <v>0.64200000000000002</v>
      </c>
      <c r="E417" s="3">
        <v>0.43099999999999999</v>
      </c>
      <c r="F417" s="3" t="s">
        <v>131</v>
      </c>
      <c r="G417" s="3" t="s">
        <v>6</v>
      </c>
      <c r="H417" s="3" t="s">
        <v>381</v>
      </c>
      <c r="I417" s="3" t="s">
        <v>374</v>
      </c>
    </row>
    <row r="418" spans="1:9" x14ac:dyDescent="0.2">
      <c r="A418" s="5">
        <v>2.43E-6</v>
      </c>
      <c r="B418" s="3">
        <v>-1.264372431</v>
      </c>
      <c r="C418" s="3" t="s">
        <v>386</v>
      </c>
      <c r="D418" s="3">
        <v>0.29499999999999998</v>
      </c>
      <c r="E418" s="3">
        <v>0.60399999999999998</v>
      </c>
      <c r="F418" s="3" t="s">
        <v>200</v>
      </c>
      <c r="G418" s="3" t="s">
        <v>6</v>
      </c>
      <c r="H418" s="3" t="s">
        <v>1028</v>
      </c>
      <c r="I418" s="3" t="s">
        <v>374</v>
      </c>
    </row>
    <row r="419" spans="1:9" x14ac:dyDescent="0.2">
      <c r="A419" s="5">
        <v>6.02E-6</v>
      </c>
      <c r="B419" s="3">
        <v>1.0706052619999999</v>
      </c>
      <c r="C419" s="3" t="s">
        <v>376</v>
      </c>
      <c r="D419" s="3">
        <v>0.33500000000000002</v>
      </c>
      <c r="E419" s="3">
        <v>0.16800000000000001</v>
      </c>
      <c r="F419" s="3" t="s">
        <v>1029</v>
      </c>
      <c r="G419" s="3" t="s">
        <v>6</v>
      </c>
      <c r="H419" s="3" t="s">
        <v>1030</v>
      </c>
      <c r="I419" s="3" t="s">
        <v>374</v>
      </c>
    </row>
    <row r="420" spans="1:9" x14ac:dyDescent="0.2">
      <c r="A420" s="5">
        <v>1.5400000000000002E-5</v>
      </c>
      <c r="B420" s="3">
        <v>1.3079274830000001</v>
      </c>
      <c r="C420" s="3" t="s">
        <v>376</v>
      </c>
      <c r="D420" s="3">
        <v>0.86099999999999999</v>
      </c>
      <c r="E420" s="3">
        <v>0.53600000000000003</v>
      </c>
      <c r="F420" s="3" t="s">
        <v>168</v>
      </c>
      <c r="G420" s="3" t="s">
        <v>6</v>
      </c>
      <c r="H420" s="3" t="s">
        <v>1031</v>
      </c>
      <c r="I420" s="3" t="s">
        <v>374</v>
      </c>
    </row>
    <row r="421" spans="1:9" x14ac:dyDescent="0.2">
      <c r="A421" s="5">
        <v>1.6799999999999998E-5</v>
      </c>
      <c r="B421" s="3">
        <v>0.95064903999999995</v>
      </c>
      <c r="C421" s="3" t="s">
        <v>376</v>
      </c>
      <c r="D421" s="3">
        <v>0.45500000000000002</v>
      </c>
      <c r="E421" s="3">
        <v>0.249</v>
      </c>
      <c r="F421" s="3" t="s">
        <v>943</v>
      </c>
      <c r="G421" s="3" t="s">
        <v>6</v>
      </c>
      <c r="H421" s="3" t="s">
        <v>944</v>
      </c>
      <c r="I421" s="3" t="s">
        <v>374</v>
      </c>
    </row>
    <row r="422" spans="1:9" x14ac:dyDescent="0.2">
      <c r="A422" s="5">
        <v>2.7500000000000001E-5</v>
      </c>
      <c r="B422" s="3">
        <v>1.162899372</v>
      </c>
      <c r="C422" s="3" t="s">
        <v>376</v>
      </c>
      <c r="D422" s="3">
        <v>0.44</v>
      </c>
      <c r="E422" s="3">
        <v>0.249</v>
      </c>
      <c r="F422" s="3" t="s">
        <v>326</v>
      </c>
      <c r="G422" s="3" t="s">
        <v>6</v>
      </c>
      <c r="H422" s="3" t="s">
        <v>424</v>
      </c>
      <c r="I422" s="3" t="s">
        <v>374</v>
      </c>
    </row>
    <row r="423" spans="1:9" x14ac:dyDescent="0.2">
      <c r="A423" s="5">
        <v>4.5899999999999998E-5</v>
      </c>
      <c r="B423" s="3">
        <v>0.60405976800000005</v>
      </c>
      <c r="C423" s="3" t="s">
        <v>376</v>
      </c>
      <c r="D423" s="3">
        <v>0.46899999999999997</v>
      </c>
      <c r="E423" s="3">
        <v>0.43099999999999999</v>
      </c>
      <c r="F423" s="3" t="s">
        <v>1032</v>
      </c>
      <c r="G423" s="3" t="s">
        <v>6</v>
      </c>
      <c r="H423" s="3" t="s">
        <v>1033</v>
      </c>
      <c r="I423" s="3" t="s">
        <v>374</v>
      </c>
    </row>
    <row r="424" spans="1:9" x14ac:dyDescent="0.2">
      <c r="A424" s="5">
        <v>4.88E-5</v>
      </c>
      <c r="B424" s="3">
        <v>-0.652929447</v>
      </c>
      <c r="C424" s="3" t="s">
        <v>386</v>
      </c>
      <c r="D424" s="3">
        <v>0.42599999999999999</v>
      </c>
      <c r="E424" s="3">
        <v>0.55700000000000005</v>
      </c>
      <c r="F424" s="3" t="s">
        <v>76</v>
      </c>
      <c r="G424" s="3" t="s">
        <v>6</v>
      </c>
      <c r="H424" s="3" t="s">
        <v>800</v>
      </c>
      <c r="I424" s="3" t="s">
        <v>374</v>
      </c>
    </row>
    <row r="425" spans="1:9" x14ac:dyDescent="0.2">
      <c r="A425" s="5">
        <v>5.9799999999999997E-5</v>
      </c>
      <c r="B425" s="3">
        <v>-0.63893967500000004</v>
      </c>
      <c r="C425" s="3" t="s">
        <v>386</v>
      </c>
      <c r="D425" s="3">
        <v>0.219</v>
      </c>
      <c r="E425" s="3">
        <v>0.35099999999999998</v>
      </c>
      <c r="F425" s="3" t="s">
        <v>550</v>
      </c>
      <c r="G425" s="3" t="s">
        <v>6</v>
      </c>
      <c r="H425" s="3" t="s">
        <v>551</v>
      </c>
      <c r="I425" s="3" t="s">
        <v>374</v>
      </c>
    </row>
    <row r="426" spans="1:9" x14ac:dyDescent="0.2">
      <c r="A426" s="5">
        <v>9.0400000000000002E-5</v>
      </c>
      <c r="B426" s="3">
        <v>-0.618459922</v>
      </c>
      <c r="C426" s="3" t="s">
        <v>386</v>
      </c>
      <c r="D426" s="3">
        <v>0.27600000000000002</v>
      </c>
      <c r="E426" s="3">
        <v>0.35299999999999998</v>
      </c>
      <c r="F426" s="3" t="s">
        <v>1034</v>
      </c>
      <c r="G426" s="3" t="s">
        <v>6</v>
      </c>
      <c r="H426" s="3" t="s">
        <v>1035</v>
      </c>
      <c r="I426" s="3" t="s">
        <v>374</v>
      </c>
    </row>
    <row r="427" spans="1:9" x14ac:dyDescent="0.2">
      <c r="A427" s="3">
        <v>1.2527600000000001E-4</v>
      </c>
      <c r="B427" s="3">
        <v>0.32455962799999999</v>
      </c>
      <c r="C427" s="3" t="s">
        <v>376</v>
      </c>
      <c r="D427" s="3">
        <v>0.32100000000000001</v>
      </c>
      <c r="E427" s="3">
        <v>0.32</v>
      </c>
      <c r="F427" s="3" t="s">
        <v>775</v>
      </c>
      <c r="G427" s="3" t="s">
        <v>6</v>
      </c>
      <c r="H427" s="3" t="s">
        <v>776</v>
      </c>
      <c r="I427" s="3" t="s">
        <v>374</v>
      </c>
    </row>
    <row r="428" spans="1:9" x14ac:dyDescent="0.2">
      <c r="A428" s="3">
        <v>1.52495E-4</v>
      </c>
      <c r="B428" s="3">
        <v>1.9004869209999999</v>
      </c>
      <c r="C428" s="3" t="s">
        <v>376</v>
      </c>
      <c r="D428" s="3">
        <v>0.66800000000000004</v>
      </c>
      <c r="E428" s="3">
        <v>0.35799999999999998</v>
      </c>
      <c r="F428" s="3" t="s">
        <v>137</v>
      </c>
      <c r="G428" s="3" t="s">
        <v>6</v>
      </c>
      <c r="H428" s="3" t="s">
        <v>1036</v>
      </c>
      <c r="I428" s="3" t="s">
        <v>374</v>
      </c>
    </row>
    <row r="429" spans="1:9" x14ac:dyDescent="0.2">
      <c r="A429" s="3">
        <v>1.9358600000000001E-4</v>
      </c>
      <c r="B429" s="3">
        <v>0.336638098</v>
      </c>
      <c r="C429" s="3" t="s">
        <v>376</v>
      </c>
      <c r="D429" s="3">
        <v>0.49399999999999999</v>
      </c>
      <c r="E429" s="3">
        <v>0.44800000000000001</v>
      </c>
      <c r="F429" s="3" t="s">
        <v>414</v>
      </c>
      <c r="G429" s="3" t="s">
        <v>6</v>
      </c>
      <c r="H429" s="3" t="s">
        <v>415</v>
      </c>
      <c r="I429" s="3" t="s">
        <v>374</v>
      </c>
    </row>
    <row r="430" spans="1:9" x14ac:dyDescent="0.2">
      <c r="A430" s="3">
        <v>4.2373399999999999E-4</v>
      </c>
      <c r="B430" s="3">
        <v>0.42106739199999998</v>
      </c>
      <c r="C430" s="3" t="s">
        <v>376</v>
      </c>
      <c r="D430" s="3">
        <v>0.25600000000000001</v>
      </c>
      <c r="E430" s="3">
        <v>0.19900000000000001</v>
      </c>
      <c r="F430" s="3" t="s">
        <v>916</v>
      </c>
      <c r="G430" s="3" t="s">
        <v>6</v>
      </c>
      <c r="H430" s="3" t="s">
        <v>381</v>
      </c>
      <c r="I430" s="3" t="s">
        <v>374</v>
      </c>
    </row>
    <row r="431" spans="1:9" x14ac:dyDescent="0.2">
      <c r="A431" s="3">
        <v>5.3764700000000004E-4</v>
      </c>
      <c r="B431" s="3">
        <v>-0.47867032399999998</v>
      </c>
      <c r="C431" s="3" t="s">
        <v>386</v>
      </c>
      <c r="D431" s="3">
        <v>0.193</v>
      </c>
      <c r="E431" s="3">
        <v>0.29899999999999999</v>
      </c>
      <c r="F431" s="3" t="s">
        <v>1037</v>
      </c>
      <c r="G431" s="3" t="s">
        <v>6</v>
      </c>
      <c r="H431" s="3" t="s">
        <v>1038</v>
      </c>
      <c r="I431" s="3" t="s">
        <v>374</v>
      </c>
    </row>
    <row r="432" spans="1:9" x14ac:dyDescent="0.2">
      <c r="A432" s="3">
        <v>6.9395199999999996E-4</v>
      </c>
      <c r="B432" s="3">
        <v>0.76583750299999998</v>
      </c>
      <c r="C432" s="3" t="s">
        <v>376</v>
      </c>
      <c r="D432" s="3">
        <v>0.39500000000000002</v>
      </c>
      <c r="E432" s="3">
        <v>0.251</v>
      </c>
      <c r="F432" s="3" t="s">
        <v>1039</v>
      </c>
      <c r="G432" s="3" t="s">
        <v>6</v>
      </c>
      <c r="H432" s="3" t="s">
        <v>1040</v>
      </c>
      <c r="I432" s="3" t="s">
        <v>374</v>
      </c>
    </row>
    <row r="433" spans="1:9" x14ac:dyDescent="0.2">
      <c r="A433" s="3">
        <v>7.7217900000000001E-4</v>
      </c>
      <c r="B433" s="3">
        <v>0.55422866599999998</v>
      </c>
      <c r="C433" s="3" t="s">
        <v>376</v>
      </c>
      <c r="D433" s="3">
        <v>0.35799999999999998</v>
      </c>
      <c r="E433" s="3">
        <v>0.27700000000000002</v>
      </c>
      <c r="F433" s="3" t="s">
        <v>1041</v>
      </c>
      <c r="G433" s="3" t="s">
        <v>6</v>
      </c>
      <c r="H433" s="3" t="s">
        <v>1042</v>
      </c>
      <c r="I433" s="3" t="s">
        <v>374</v>
      </c>
    </row>
    <row r="434" spans="1:9" x14ac:dyDescent="0.2">
      <c r="A434" s="3">
        <v>8.1181000000000005E-4</v>
      </c>
      <c r="B434" s="3">
        <v>-0.28342540199999999</v>
      </c>
      <c r="C434" s="3" t="s">
        <v>386</v>
      </c>
      <c r="D434" s="3">
        <v>0.33200000000000002</v>
      </c>
      <c r="E434" s="3">
        <v>0.30599999999999999</v>
      </c>
      <c r="F434" s="3" t="s">
        <v>1043</v>
      </c>
      <c r="G434" s="3" t="s">
        <v>6</v>
      </c>
      <c r="H434" s="3" t="s">
        <v>1044</v>
      </c>
      <c r="I434" s="3" t="s">
        <v>374</v>
      </c>
    </row>
    <row r="435" spans="1:9" x14ac:dyDescent="0.2">
      <c r="A435" s="3">
        <v>8.8018000000000005E-4</v>
      </c>
      <c r="B435" s="3">
        <v>-0.62459026399999995</v>
      </c>
      <c r="C435" s="3" t="s">
        <v>386</v>
      </c>
      <c r="D435" s="3">
        <v>0.26700000000000002</v>
      </c>
      <c r="E435" s="3">
        <v>0.40799999999999997</v>
      </c>
      <c r="F435" s="3" t="s">
        <v>905</v>
      </c>
      <c r="G435" s="3" t="s">
        <v>6</v>
      </c>
      <c r="H435" s="3" t="s">
        <v>906</v>
      </c>
      <c r="I435" s="3" t="s">
        <v>374</v>
      </c>
    </row>
    <row r="436" spans="1:9" x14ac:dyDescent="0.2">
      <c r="A436" s="3">
        <v>9.1824400000000003E-4</v>
      </c>
      <c r="B436" s="3">
        <v>-0.63850562600000005</v>
      </c>
      <c r="C436" s="3" t="s">
        <v>386</v>
      </c>
      <c r="D436" s="3">
        <v>0.14799999999999999</v>
      </c>
      <c r="E436" s="3">
        <v>0.26300000000000001</v>
      </c>
      <c r="F436" s="3" t="s">
        <v>1045</v>
      </c>
      <c r="G436" s="3" t="s">
        <v>6</v>
      </c>
      <c r="H436" s="3" t="s">
        <v>1046</v>
      </c>
      <c r="I436" s="3" t="s">
        <v>374</v>
      </c>
    </row>
    <row r="437" spans="1:9" x14ac:dyDescent="0.2">
      <c r="A437" s="3">
        <v>9.1916299999999997E-4</v>
      </c>
      <c r="B437" s="3">
        <v>0.40506994699999999</v>
      </c>
      <c r="C437" s="3" t="s">
        <v>376</v>
      </c>
      <c r="D437" s="3">
        <v>0.41499999999999998</v>
      </c>
      <c r="E437" s="3">
        <v>0.313</v>
      </c>
      <c r="F437" s="3" t="s">
        <v>467</v>
      </c>
      <c r="G437" s="3" t="s">
        <v>6</v>
      </c>
      <c r="H437" s="3" t="s">
        <v>468</v>
      </c>
      <c r="I437" s="3" t="s">
        <v>374</v>
      </c>
    </row>
    <row r="438" spans="1:9" x14ac:dyDescent="0.2">
      <c r="A438" s="3">
        <v>1.0721109999999999E-3</v>
      </c>
      <c r="B438" s="3">
        <v>-0.65784251199999999</v>
      </c>
      <c r="C438" s="3" t="s">
        <v>386</v>
      </c>
      <c r="D438" s="3">
        <v>0.128</v>
      </c>
      <c r="E438" s="3">
        <v>0.26300000000000001</v>
      </c>
      <c r="F438" s="3" t="s">
        <v>1047</v>
      </c>
      <c r="G438" s="3" t="s">
        <v>6</v>
      </c>
      <c r="H438" s="3" t="s">
        <v>381</v>
      </c>
      <c r="I438" s="3" t="s">
        <v>374</v>
      </c>
    </row>
    <row r="439" spans="1:9" x14ac:dyDescent="0.2">
      <c r="A439" s="3">
        <v>2.0450009999999999E-3</v>
      </c>
      <c r="B439" s="3">
        <v>-0.73117263799999999</v>
      </c>
      <c r="C439" s="3" t="s">
        <v>386</v>
      </c>
      <c r="D439" s="3">
        <v>0.13900000000000001</v>
      </c>
      <c r="E439" s="3">
        <v>0.25800000000000001</v>
      </c>
      <c r="F439" s="3" t="s">
        <v>1048</v>
      </c>
      <c r="G439" s="3" t="s">
        <v>6</v>
      </c>
      <c r="H439" s="3" t="s">
        <v>1049</v>
      </c>
      <c r="I439" s="3" t="s">
        <v>374</v>
      </c>
    </row>
    <row r="440" spans="1:9" x14ac:dyDescent="0.2">
      <c r="A440" s="3">
        <v>2.4589960000000002E-3</v>
      </c>
      <c r="B440" s="3">
        <v>0.60700551999999997</v>
      </c>
      <c r="C440" s="3" t="s">
        <v>376</v>
      </c>
      <c r="D440" s="3">
        <v>0.41799999999999998</v>
      </c>
      <c r="E440" s="3">
        <v>0.33900000000000002</v>
      </c>
      <c r="F440" s="3" t="s">
        <v>1050</v>
      </c>
      <c r="G440" s="3" t="s">
        <v>6</v>
      </c>
      <c r="H440" s="3" t="s">
        <v>1051</v>
      </c>
      <c r="I440" s="3" t="s">
        <v>374</v>
      </c>
    </row>
    <row r="441" spans="1:9" x14ac:dyDescent="0.2">
      <c r="A441" s="3">
        <v>2.844666E-3</v>
      </c>
      <c r="B441" s="3">
        <v>0.99661399699999997</v>
      </c>
      <c r="C441" s="3" t="s">
        <v>376</v>
      </c>
      <c r="D441" s="3">
        <v>0.432</v>
      </c>
      <c r="E441" s="3">
        <v>0.26800000000000002</v>
      </c>
      <c r="F441" s="3" t="s">
        <v>389</v>
      </c>
      <c r="G441" s="3" t="s">
        <v>6</v>
      </c>
      <c r="H441" s="3" t="s">
        <v>390</v>
      </c>
      <c r="I441" s="3" t="s">
        <v>374</v>
      </c>
    </row>
    <row r="442" spans="1:9" x14ac:dyDescent="0.2">
      <c r="A442" s="3">
        <v>4.1132340000000003E-3</v>
      </c>
      <c r="B442" s="3">
        <v>1.367522203</v>
      </c>
      <c r="C442" s="3" t="s">
        <v>376</v>
      </c>
      <c r="D442" s="3">
        <v>0.30099999999999999</v>
      </c>
      <c r="E442" s="3">
        <v>9.7000000000000003E-2</v>
      </c>
      <c r="F442" s="3" t="s">
        <v>1052</v>
      </c>
      <c r="G442" s="3" t="s">
        <v>6</v>
      </c>
      <c r="H442" s="3" t="s">
        <v>1053</v>
      </c>
      <c r="I442" s="3" t="s">
        <v>374</v>
      </c>
    </row>
    <row r="443" spans="1:9" x14ac:dyDescent="0.2">
      <c r="A443" s="3">
        <v>4.1925449999999998E-3</v>
      </c>
      <c r="B443" s="3">
        <v>0.77989123500000002</v>
      </c>
      <c r="C443" s="3" t="s">
        <v>376</v>
      </c>
      <c r="D443" s="3">
        <v>0.26700000000000002</v>
      </c>
      <c r="E443" s="3">
        <v>0.128</v>
      </c>
      <c r="F443" s="3" t="s">
        <v>334</v>
      </c>
      <c r="G443" s="3" t="s">
        <v>6</v>
      </c>
      <c r="H443" s="3" t="s">
        <v>918</v>
      </c>
      <c r="I443" s="3" t="s">
        <v>374</v>
      </c>
    </row>
    <row r="444" spans="1:9" x14ac:dyDescent="0.2">
      <c r="A444" s="3">
        <v>4.2117140000000001E-3</v>
      </c>
      <c r="B444" s="3">
        <v>0.85195695100000002</v>
      </c>
      <c r="C444" s="3" t="s">
        <v>376</v>
      </c>
      <c r="D444" s="3">
        <v>0.27300000000000002</v>
      </c>
      <c r="E444" s="3">
        <v>0.187</v>
      </c>
      <c r="F444" s="3" t="s">
        <v>1054</v>
      </c>
      <c r="G444" s="3" t="s">
        <v>6</v>
      </c>
      <c r="H444" s="3" t="s">
        <v>1055</v>
      </c>
      <c r="I444" s="3" t="s">
        <v>374</v>
      </c>
    </row>
    <row r="445" spans="1:9" x14ac:dyDescent="0.2">
      <c r="A445" s="3">
        <v>4.4994889999999997E-3</v>
      </c>
      <c r="B445" s="3">
        <v>1.7317279759999999</v>
      </c>
      <c r="C445" s="3" t="s">
        <v>376</v>
      </c>
      <c r="D445" s="3">
        <v>0.438</v>
      </c>
      <c r="E445" s="3">
        <v>0.159</v>
      </c>
      <c r="F445" s="3" t="s">
        <v>919</v>
      </c>
      <c r="G445" s="3" t="s">
        <v>6</v>
      </c>
      <c r="H445" s="3" t="s">
        <v>381</v>
      </c>
      <c r="I445" s="3" t="s">
        <v>374</v>
      </c>
    </row>
    <row r="446" spans="1:9" x14ac:dyDescent="0.2">
      <c r="A446" s="3">
        <v>5.2208009999999997E-3</v>
      </c>
      <c r="B446" s="3">
        <v>-0.908257431</v>
      </c>
      <c r="C446" s="3" t="s">
        <v>386</v>
      </c>
      <c r="D446" s="3">
        <v>0.122</v>
      </c>
      <c r="E446" s="3">
        <v>0.26500000000000001</v>
      </c>
      <c r="F446" s="3" t="s">
        <v>1056</v>
      </c>
      <c r="G446" s="3" t="s">
        <v>6</v>
      </c>
      <c r="H446" s="3" t="s">
        <v>1057</v>
      </c>
      <c r="I446" s="3" t="s">
        <v>374</v>
      </c>
    </row>
    <row r="447" spans="1:9" x14ac:dyDescent="0.2">
      <c r="A447" s="3">
        <v>5.5774520000000001E-3</v>
      </c>
      <c r="B447" s="3">
        <v>1.2236282089999999</v>
      </c>
      <c r="C447" s="3" t="s">
        <v>376</v>
      </c>
      <c r="D447" s="3">
        <v>0.42</v>
      </c>
      <c r="E447" s="3">
        <v>0.23699999999999999</v>
      </c>
      <c r="F447" s="3" t="s">
        <v>952</v>
      </c>
      <c r="G447" s="3" t="s">
        <v>6</v>
      </c>
      <c r="H447" s="3" t="s">
        <v>953</v>
      </c>
      <c r="I447" s="3" t="s">
        <v>374</v>
      </c>
    </row>
    <row r="448" spans="1:9" x14ac:dyDescent="0.2">
      <c r="A448" s="3">
        <v>7.2976960000000002E-3</v>
      </c>
      <c r="B448" s="3">
        <v>0.55493190699999995</v>
      </c>
      <c r="C448" s="3" t="s">
        <v>376</v>
      </c>
      <c r="D448" s="3">
        <v>0.27600000000000002</v>
      </c>
      <c r="E448" s="3">
        <v>0.19400000000000001</v>
      </c>
      <c r="F448" s="3" t="s">
        <v>1058</v>
      </c>
      <c r="G448" s="3" t="s">
        <v>6</v>
      </c>
      <c r="H448" s="3" t="s">
        <v>1059</v>
      </c>
      <c r="I448" s="3" t="s">
        <v>374</v>
      </c>
    </row>
    <row r="449" spans="1:9" x14ac:dyDescent="0.2">
      <c r="A449" s="3">
        <v>8.6455820000000006E-3</v>
      </c>
      <c r="B449" s="3">
        <v>0.83872487299999998</v>
      </c>
      <c r="C449" s="3" t="s">
        <v>376</v>
      </c>
      <c r="D449" s="3">
        <v>0.70699999999999996</v>
      </c>
      <c r="E449" s="3">
        <v>0.52600000000000002</v>
      </c>
      <c r="F449" s="3" t="s">
        <v>156</v>
      </c>
      <c r="G449" s="3" t="s">
        <v>6</v>
      </c>
      <c r="H449" s="3" t="s">
        <v>983</v>
      </c>
      <c r="I449" s="3" t="s">
        <v>374</v>
      </c>
    </row>
    <row r="450" spans="1:9" x14ac:dyDescent="0.2">
      <c r="A450" s="3">
        <v>8.6836139999999992E-3</v>
      </c>
      <c r="B450" s="3">
        <v>-0.61280154799999997</v>
      </c>
      <c r="C450" s="3" t="s">
        <v>386</v>
      </c>
      <c r="D450" s="3">
        <v>0.188</v>
      </c>
      <c r="E450" s="3">
        <v>0.26500000000000001</v>
      </c>
      <c r="F450" s="3" t="s">
        <v>1060</v>
      </c>
      <c r="G450" s="3" t="s">
        <v>6</v>
      </c>
      <c r="H450" s="3" t="s">
        <v>1061</v>
      </c>
      <c r="I450" s="3" t="s">
        <v>374</v>
      </c>
    </row>
    <row r="451" spans="1:9" x14ac:dyDescent="0.2">
      <c r="A451" s="3">
        <v>9.257876E-3</v>
      </c>
      <c r="B451" s="3">
        <v>0.56475954299999997</v>
      </c>
      <c r="C451" s="3" t="s">
        <v>376</v>
      </c>
      <c r="D451" s="3">
        <v>0.35799999999999998</v>
      </c>
      <c r="E451" s="3">
        <v>0.26800000000000002</v>
      </c>
      <c r="F451" s="3" t="s">
        <v>1062</v>
      </c>
      <c r="G451" s="3" t="s">
        <v>6</v>
      </c>
      <c r="H451" s="3" t="s">
        <v>1063</v>
      </c>
      <c r="I451" s="3" t="s">
        <v>374</v>
      </c>
    </row>
    <row r="452" spans="1:9" x14ac:dyDescent="0.2">
      <c r="A452" s="3">
        <v>3.3271400000000001E-4</v>
      </c>
      <c r="B452" s="3">
        <v>-0.705502399</v>
      </c>
      <c r="C452" s="3" t="s">
        <v>386</v>
      </c>
      <c r="D452" s="3">
        <v>0.30099999999999999</v>
      </c>
      <c r="E452" s="3">
        <v>0.432</v>
      </c>
      <c r="F452" s="3" t="s">
        <v>1064</v>
      </c>
      <c r="G452" s="3" t="s">
        <v>14</v>
      </c>
      <c r="H452" s="3" t="s">
        <v>1065</v>
      </c>
      <c r="I452" s="3" t="s">
        <v>374</v>
      </c>
    </row>
    <row r="453" spans="1:9" x14ac:dyDescent="0.2">
      <c r="A453" s="3">
        <v>3.9866700000000001E-4</v>
      </c>
      <c r="B453" s="3">
        <v>0.55924074199999996</v>
      </c>
      <c r="C453" s="3" t="s">
        <v>376</v>
      </c>
      <c r="D453" s="3">
        <v>0.34899999999999998</v>
      </c>
      <c r="E453" s="3">
        <v>0.23699999999999999</v>
      </c>
      <c r="F453" s="3" t="s">
        <v>1066</v>
      </c>
      <c r="G453" s="3" t="s">
        <v>14</v>
      </c>
      <c r="H453" s="3" t="s">
        <v>1067</v>
      </c>
      <c r="I453" s="3" t="s">
        <v>374</v>
      </c>
    </row>
    <row r="454" spans="1:9" x14ac:dyDescent="0.2">
      <c r="A454" s="3">
        <v>4.6750699999999998E-4</v>
      </c>
      <c r="B454" s="3">
        <v>-0.28741847700000001</v>
      </c>
      <c r="C454" s="3" t="s">
        <v>386</v>
      </c>
      <c r="D454" s="3">
        <v>0.59899999999999998</v>
      </c>
      <c r="E454" s="3">
        <v>0.61699999999999999</v>
      </c>
      <c r="F454" s="3" t="s">
        <v>1068</v>
      </c>
      <c r="G454" s="3" t="s">
        <v>14</v>
      </c>
      <c r="H454" s="3" t="s">
        <v>1069</v>
      </c>
      <c r="I454" s="3" t="s">
        <v>374</v>
      </c>
    </row>
    <row r="455" spans="1:9" x14ac:dyDescent="0.2">
      <c r="A455" s="3">
        <v>1.401076E-3</v>
      </c>
      <c r="B455" s="3">
        <v>0.29053075900000003</v>
      </c>
      <c r="C455" s="3" t="s">
        <v>376</v>
      </c>
      <c r="D455" s="3">
        <v>0.80100000000000005</v>
      </c>
      <c r="E455" s="3">
        <v>0.74</v>
      </c>
      <c r="F455" s="3" t="s">
        <v>84</v>
      </c>
      <c r="G455" s="3" t="s">
        <v>14</v>
      </c>
      <c r="H455" s="3" t="s">
        <v>375</v>
      </c>
      <c r="I455" s="3" t="s">
        <v>374</v>
      </c>
    </row>
    <row r="456" spans="1:9" x14ac:dyDescent="0.2">
      <c r="A456" s="3">
        <v>4.8027139999999996E-3</v>
      </c>
      <c r="B456" s="3">
        <v>-0.73418043700000002</v>
      </c>
      <c r="C456" s="3" t="s">
        <v>386</v>
      </c>
      <c r="D456" s="3">
        <v>0.28899999999999998</v>
      </c>
      <c r="E456" s="3">
        <v>0.42499999999999999</v>
      </c>
      <c r="F456" s="3" t="s">
        <v>1070</v>
      </c>
      <c r="G456" s="3" t="s">
        <v>14</v>
      </c>
      <c r="H456" s="3" t="s">
        <v>1071</v>
      </c>
      <c r="I456" s="3" t="s">
        <v>374</v>
      </c>
    </row>
    <row r="457" spans="1:9" x14ac:dyDescent="0.2">
      <c r="A457" s="3">
        <v>8.7840820000000003E-3</v>
      </c>
      <c r="B457" s="3">
        <v>0.30706530999999998</v>
      </c>
      <c r="C457" s="3" t="s">
        <v>376</v>
      </c>
      <c r="D457" s="3">
        <v>0.51500000000000001</v>
      </c>
      <c r="E457" s="3">
        <v>0.45600000000000002</v>
      </c>
      <c r="F457" s="3" t="s">
        <v>1072</v>
      </c>
      <c r="G457" s="3" t="s">
        <v>14</v>
      </c>
      <c r="H457" s="3" t="s">
        <v>1073</v>
      </c>
      <c r="I457" s="3" t="s">
        <v>374</v>
      </c>
    </row>
    <row r="458" spans="1:9" x14ac:dyDescent="0.2">
      <c r="A458" s="3">
        <v>8.881112E-3</v>
      </c>
      <c r="B458" s="3">
        <v>0.29411433799999998</v>
      </c>
      <c r="C458" s="3" t="s">
        <v>376</v>
      </c>
      <c r="D458" s="3">
        <v>0.36699999999999999</v>
      </c>
      <c r="E458" s="3">
        <v>0.32</v>
      </c>
      <c r="F458" s="3" t="s">
        <v>1074</v>
      </c>
      <c r="G458" s="3" t="s">
        <v>14</v>
      </c>
      <c r="H458" s="3" t="s">
        <v>1075</v>
      </c>
      <c r="I458" s="3" t="s">
        <v>374</v>
      </c>
    </row>
    <row r="459" spans="1:9" x14ac:dyDescent="0.2">
      <c r="A459" s="3">
        <v>9.4209359999999995E-3</v>
      </c>
      <c r="B459" s="3">
        <v>-0.52191362200000002</v>
      </c>
      <c r="C459" s="3" t="s">
        <v>386</v>
      </c>
      <c r="D459" s="3">
        <v>0.27400000000000002</v>
      </c>
      <c r="E459" s="3">
        <v>0.36499999999999999</v>
      </c>
      <c r="F459" s="3" t="s">
        <v>1047</v>
      </c>
      <c r="G459" s="3" t="s">
        <v>14</v>
      </c>
      <c r="H459" s="3" t="s">
        <v>381</v>
      </c>
      <c r="I459" s="3" t="s">
        <v>374</v>
      </c>
    </row>
    <row r="460" spans="1:9" x14ac:dyDescent="0.2">
      <c r="A460" s="5">
        <v>1.3400000000000001E-16</v>
      </c>
      <c r="B460" s="3">
        <v>0.71746058000000001</v>
      </c>
      <c r="C460" s="3" t="s">
        <v>376</v>
      </c>
      <c r="D460" s="3">
        <v>0.90400000000000003</v>
      </c>
      <c r="E460" s="3">
        <v>0.87</v>
      </c>
      <c r="F460" s="3" t="s">
        <v>1076</v>
      </c>
      <c r="G460" s="3" t="s">
        <v>3</v>
      </c>
      <c r="H460" s="3" t="s">
        <v>1077</v>
      </c>
      <c r="I460" s="3" t="s">
        <v>374</v>
      </c>
    </row>
    <row r="461" spans="1:9" x14ac:dyDescent="0.2">
      <c r="A461" s="5">
        <v>1.41E-14</v>
      </c>
      <c r="B461" s="3">
        <v>-0.63034537700000004</v>
      </c>
      <c r="C461" s="3" t="s">
        <v>386</v>
      </c>
      <c r="D461" s="3">
        <v>0.19900000000000001</v>
      </c>
      <c r="E461" s="3">
        <v>0.27800000000000002</v>
      </c>
      <c r="F461" s="3" t="s">
        <v>1078</v>
      </c>
      <c r="G461" s="3" t="s">
        <v>3</v>
      </c>
      <c r="H461" s="3" t="s">
        <v>381</v>
      </c>
      <c r="I461" s="3" t="s">
        <v>374</v>
      </c>
    </row>
    <row r="462" spans="1:9" x14ac:dyDescent="0.2">
      <c r="A462" s="5">
        <v>1.37E-13</v>
      </c>
      <c r="B462" s="3">
        <v>0.435403235</v>
      </c>
      <c r="C462" s="3" t="s">
        <v>376</v>
      </c>
      <c r="D462" s="3">
        <v>0.59899999999999998</v>
      </c>
      <c r="E462" s="3">
        <v>0.505</v>
      </c>
      <c r="F462" s="3" t="s">
        <v>1079</v>
      </c>
      <c r="G462" s="3" t="s">
        <v>3</v>
      </c>
      <c r="H462" s="3" t="s">
        <v>1080</v>
      </c>
      <c r="I462" s="3" t="s">
        <v>374</v>
      </c>
    </row>
    <row r="463" spans="1:9" x14ac:dyDescent="0.2">
      <c r="A463" s="5">
        <v>1.3100000000000001E-10</v>
      </c>
      <c r="B463" s="3">
        <v>-0.44678116200000001</v>
      </c>
      <c r="C463" s="3" t="s">
        <v>386</v>
      </c>
      <c r="D463" s="3">
        <v>0.20399999999999999</v>
      </c>
      <c r="E463" s="3">
        <v>0.26200000000000001</v>
      </c>
      <c r="F463" s="3" t="s">
        <v>1081</v>
      </c>
      <c r="G463" s="3" t="s">
        <v>3</v>
      </c>
      <c r="H463" s="3" t="s">
        <v>1082</v>
      </c>
      <c r="I463" s="3" t="s">
        <v>374</v>
      </c>
    </row>
    <row r="464" spans="1:9" x14ac:dyDescent="0.2">
      <c r="A464" s="5">
        <v>3.5600000000000001E-10</v>
      </c>
      <c r="B464" s="3">
        <v>0.53106410599999998</v>
      </c>
      <c r="C464" s="3" t="s">
        <v>376</v>
      </c>
      <c r="D464" s="3">
        <v>0.50700000000000001</v>
      </c>
      <c r="E464" s="3">
        <v>0.45</v>
      </c>
      <c r="F464" s="3" t="s">
        <v>1083</v>
      </c>
      <c r="G464" s="3" t="s">
        <v>3</v>
      </c>
      <c r="H464" s="3" t="s">
        <v>1084</v>
      </c>
      <c r="I464" s="3" t="s">
        <v>374</v>
      </c>
    </row>
    <row r="465" spans="1:9" x14ac:dyDescent="0.2">
      <c r="A465" s="5">
        <v>9.4899999999999993E-10</v>
      </c>
      <c r="B465" s="3">
        <v>0.28656297200000003</v>
      </c>
      <c r="C465" s="3" t="s">
        <v>376</v>
      </c>
      <c r="D465" s="3">
        <v>0.90100000000000002</v>
      </c>
      <c r="E465" s="3">
        <v>0.879</v>
      </c>
      <c r="F465" s="3" t="s">
        <v>1085</v>
      </c>
      <c r="G465" s="3" t="s">
        <v>3</v>
      </c>
      <c r="H465" s="3" t="s">
        <v>1086</v>
      </c>
      <c r="I465" s="3" t="s">
        <v>374</v>
      </c>
    </row>
    <row r="466" spans="1:9" x14ac:dyDescent="0.2">
      <c r="A466" s="5">
        <v>1.01E-9</v>
      </c>
      <c r="B466" s="3">
        <v>-0.53326629800000003</v>
      </c>
      <c r="C466" s="3" t="s">
        <v>386</v>
      </c>
      <c r="D466" s="3">
        <v>0.24199999999999999</v>
      </c>
      <c r="E466" s="3">
        <v>0.26100000000000001</v>
      </c>
      <c r="F466" s="3" t="s">
        <v>1087</v>
      </c>
      <c r="G466" s="3" t="s">
        <v>3</v>
      </c>
      <c r="H466" s="3" t="s">
        <v>1088</v>
      </c>
      <c r="I466" s="3" t="s">
        <v>374</v>
      </c>
    </row>
    <row r="467" spans="1:9" x14ac:dyDescent="0.2">
      <c r="A467" s="5">
        <v>1.5E-9</v>
      </c>
      <c r="B467" s="3">
        <v>0.33211390899999998</v>
      </c>
      <c r="C467" s="3" t="s">
        <v>376</v>
      </c>
      <c r="D467" s="3">
        <v>0.68899999999999995</v>
      </c>
      <c r="E467" s="3">
        <v>0.64800000000000002</v>
      </c>
      <c r="F467" s="3" t="s">
        <v>1089</v>
      </c>
      <c r="G467" s="3" t="s">
        <v>3</v>
      </c>
      <c r="H467" s="3" t="s">
        <v>1090</v>
      </c>
      <c r="I467" s="3" t="s">
        <v>374</v>
      </c>
    </row>
    <row r="468" spans="1:9" x14ac:dyDescent="0.2">
      <c r="A468" s="5">
        <v>1.6399999999999999E-9</v>
      </c>
      <c r="B468" s="3">
        <v>-0.54669002099999997</v>
      </c>
      <c r="C468" s="3" t="s">
        <v>386</v>
      </c>
      <c r="D468" s="3">
        <v>0.51300000000000001</v>
      </c>
      <c r="E468" s="3">
        <v>0.54100000000000004</v>
      </c>
      <c r="F468" s="3" t="s">
        <v>1091</v>
      </c>
      <c r="G468" s="3" t="s">
        <v>3</v>
      </c>
      <c r="H468" s="3" t="s">
        <v>1092</v>
      </c>
      <c r="I468" s="3" t="s">
        <v>374</v>
      </c>
    </row>
    <row r="469" spans="1:9" x14ac:dyDescent="0.2">
      <c r="A469" s="5">
        <v>1.8300000000000001E-9</v>
      </c>
      <c r="B469" s="3">
        <v>-0.25056653800000001</v>
      </c>
      <c r="C469" s="3" t="s">
        <v>386</v>
      </c>
      <c r="D469" s="3">
        <v>0.65</v>
      </c>
      <c r="E469" s="3">
        <v>0.70199999999999996</v>
      </c>
      <c r="F469" s="3" t="s">
        <v>645</v>
      </c>
      <c r="G469" s="3" t="s">
        <v>3</v>
      </c>
      <c r="H469" s="3" t="s">
        <v>646</v>
      </c>
      <c r="I469" s="3" t="s">
        <v>374</v>
      </c>
    </row>
    <row r="470" spans="1:9" x14ac:dyDescent="0.2">
      <c r="A470" s="5">
        <v>1.14E-8</v>
      </c>
      <c r="B470" s="3">
        <v>0.28921979799999997</v>
      </c>
      <c r="C470" s="3" t="s">
        <v>376</v>
      </c>
      <c r="D470" s="3">
        <v>0.64200000000000002</v>
      </c>
      <c r="E470" s="3">
        <v>0.58899999999999997</v>
      </c>
      <c r="F470" s="3" t="s">
        <v>660</v>
      </c>
      <c r="G470" s="3" t="s">
        <v>3</v>
      </c>
      <c r="H470" s="3" t="s">
        <v>661</v>
      </c>
      <c r="I470" s="3" t="s">
        <v>374</v>
      </c>
    </row>
    <row r="471" spans="1:9" x14ac:dyDescent="0.2">
      <c r="A471" s="5">
        <v>3.25E-8</v>
      </c>
      <c r="B471" s="3">
        <v>0.27075214600000003</v>
      </c>
      <c r="C471" s="3" t="s">
        <v>376</v>
      </c>
      <c r="D471" s="3">
        <v>0.54900000000000004</v>
      </c>
      <c r="E471" s="3">
        <v>0.51</v>
      </c>
      <c r="F471" s="3" t="s">
        <v>1093</v>
      </c>
      <c r="G471" s="3" t="s">
        <v>3</v>
      </c>
      <c r="H471" s="3" t="s">
        <v>1094</v>
      </c>
      <c r="I471" s="3" t="s">
        <v>374</v>
      </c>
    </row>
    <row r="472" spans="1:9" x14ac:dyDescent="0.2">
      <c r="A472" s="5">
        <v>4.6100000000000003E-8</v>
      </c>
      <c r="B472" s="3">
        <v>-0.56878026500000001</v>
      </c>
      <c r="C472" s="3" t="s">
        <v>386</v>
      </c>
      <c r="D472" s="3">
        <v>0.33300000000000002</v>
      </c>
      <c r="E472" s="3">
        <v>0.314</v>
      </c>
      <c r="F472" s="3" t="s">
        <v>1095</v>
      </c>
      <c r="G472" s="3" t="s">
        <v>3</v>
      </c>
      <c r="H472" s="3" t="s">
        <v>1096</v>
      </c>
      <c r="I472" s="3" t="s">
        <v>374</v>
      </c>
    </row>
    <row r="473" spans="1:9" x14ac:dyDescent="0.2">
      <c r="A473" s="5">
        <v>4.6700000000000001E-8</v>
      </c>
      <c r="B473" s="3">
        <v>0.37104261900000002</v>
      </c>
      <c r="C473" s="3" t="s">
        <v>376</v>
      </c>
      <c r="D473" s="3">
        <v>0.28299999999999997</v>
      </c>
      <c r="E473" s="3">
        <v>0.24199999999999999</v>
      </c>
      <c r="F473" s="3" t="s">
        <v>1097</v>
      </c>
      <c r="G473" s="3" t="s">
        <v>3</v>
      </c>
      <c r="H473" s="3" t="s">
        <v>1098</v>
      </c>
      <c r="I473" s="3" t="s">
        <v>374</v>
      </c>
    </row>
    <row r="474" spans="1:9" x14ac:dyDescent="0.2">
      <c r="A474" s="5">
        <v>1.01E-7</v>
      </c>
      <c r="B474" s="3">
        <v>0.29733990900000001</v>
      </c>
      <c r="C474" s="3" t="s">
        <v>376</v>
      </c>
      <c r="D474" s="3">
        <v>0.53600000000000003</v>
      </c>
      <c r="E474" s="3">
        <v>0.48899999999999999</v>
      </c>
      <c r="F474" s="3" t="s">
        <v>1099</v>
      </c>
      <c r="G474" s="3" t="s">
        <v>3</v>
      </c>
      <c r="H474" s="3" t="s">
        <v>1100</v>
      </c>
      <c r="I474" s="3" t="s">
        <v>374</v>
      </c>
    </row>
    <row r="475" spans="1:9" x14ac:dyDescent="0.2">
      <c r="A475" s="5">
        <v>1.0700000000000001E-7</v>
      </c>
      <c r="B475" s="3">
        <v>0.30455903299999998</v>
      </c>
      <c r="C475" s="3" t="s">
        <v>376</v>
      </c>
      <c r="D475" s="3">
        <v>0.51900000000000002</v>
      </c>
      <c r="E475" s="3">
        <v>0.46</v>
      </c>
      <c r="F475" s="3" t="s">
        <v>1101</v>
      </c>
      <c r="G475" s="3" t="s">
        <v>3</v>
      </c>
      <c r="H475" s="3" t="s">
        <v>1102</v>
      </c>
      <c r="I475" s="3" t="s">
        <v>374</v>
      </c>
    </row>
    <row r="476" spans="1:9" x14ac:dyDescent="0.2">
      <c r="A476" s="5">
        <v>3.1100000000000002E-7</v>
      </c>
      <c r="B476" s="3">
        <v>0.25052512500000002</v>
      </c>
      <c r="C476" s="3" t="s">
        <v>376</v>
      </c>
      <c r="D476" s="3">
        <v>0.34799999999999998</v>
      </c>
      <c r="E476" s="3">
        <v>0.29799999999999999</v>
      </c>
      <c r="F476" s="3" t="s">
        <v>377</v>
      </c>
      <c r="G476" s="3" t="s">
        <v>3</v>
      </c>
      <c r="H476" s="3" t="s">
        <v>17</v>
      </c>
      <c r="I476" s="3" t="s">
        <v>374</v>
      </c>
    </row>
    <row r="477" spans="1:9" x14ac:dyDescent="0.2">
      <c r="A477" s="5">
        <v>3.7E-7</v>
      </c>
      <c r="B477" s="3">
        <v>0.32136531200000001</v>
      </c>
      <c r="C477" s="3" t="s">
        <v>376</v>
      </c>
      <c r="D477" s="3">
        <v>0.65700000000000003</v>
      </c>
      <c r="E477" s="3">
        <v>0.60699999999999998</v>
      </c>
      <c r="F477" s="3" t="s">
        <v>343</v>
      </c>
      <c r="G477" s="3" t="s">
        <v>3</v>
      </c>
      <c r="H477" s="3" t="s">
        <v>913</v>
      </c>
      <c r="I477" s="3" t="s">
        <v>374</v>
      </c>
    </row>
    <row r="478" spans="1:9" x14ac:dyDescent="0.2">
      <c r="A478" s="5">
        <v>4.0200000000000003E-7</v>
      </c>
      <c r="B478" s="3">
        <v>-0.39223059300000002</v>
      </c>
      <c r="C478" s="3" t="s">
        <v>386</v>
      </c>
      <c r="D478" s="3">
        <v>0.34300000000000003</v>
      </c>
      <c r="E478" s="3">
        <v>0.45900000000000002</v>
      </c>
      <c r="F478" s="3" t="s">
        <v>617</v>
      </c>
      <c r="G478" s="3" t="s">
        <v>3</v>
      </c>
      <c r="H478" s="3" t="s">
        <v>381</v>
      </c>
      <c r="I478" s="3" t="s">
        <v>374</v>
      </c>
    </row>
    <row r="479" spans="1:9" x14ac:dyDescent="0.2">
      <c r="A479" s="5">
        <v>9.1100000000000004E-7</v>
      </c>
      <c r="B479" s="3">
        <v>0.65282443099999998</v>
      </c>
      <c r="C479" s="3" t="s">
        <v>376</v>
      </c>
      <c r="D479" s="3">
        <v>0.28699999999999998</v>
      </c>
      <c r="E479" s="3">
        <v>0.16700000000000001</v>
      </c>
      <c r="F479" s="3" t="s">
        <v>331</v>
      </c>
      <c r="G479" s="3" t="s">
        <v>3</v>
      </c>
      <c r="H479" s="3" t="s">
        <v>662</v>
      </c>
      <c r="I479" s="3" t="s">
        <v>374</v>
      </c>
    </row>
    <row r="480" spans="1:9" x14ac:dyDescent="0.2">
      <c r="A480" s="5">
        <v>3.0000000000000001E-6</v>
      </c>
      <c r="B480" s="3">
        <v>-0.35115049399999998</v>
      </c>
      <c r="C480" s="3" t="s">
        <v>386</v>
      </c>
      <c r="D480" s="3">
        <v>0.82399999999999995</v>
      </c>
      <c r="E480" s="3">
        <v>0.88300000000000001</v>
      </c>
      <c r="F480" s="3" t="s">
        <v>113</v>
      </c>
      <c r="G480" s="3" t="s">
        <v>3</v>
      </c>
      <c r="H480" s="3" t="s">
        <v>653</v>
      </c>
      <c r="I480" s="3" t="s">
        <v>374</v>
      </c>
    </row>
    <row r="481" spans="1:9" x14ac:dyDescent="0.2">
      <c r="A481" s="5">
        <v>6.2500000000000003E-6</v>
      </c>
      <c r="B481" s="3">
        <v>-0.31191190200000002</v>
      </c>
      <c r="C481" s="3" t="s">
        <v>386</v>
      </c>
      <c r="D481" s="3">
        <v>0.19900000000000001</v>
      </c>
      <c r="E481" s="3">
        <v>0.25800000000000001</v>
      </c>
      <c r="F481" s="3" t="s">
        <v>1103</v>
      </c>
      <c r="G481" s="3" t="s">
        <v>3</v>
      </c>
      <c r="H481" s="3" t="s">
        <v>1104</v>
      </c>
      <c r="I481" s="3" t="s">
        <v>374</v>
      </c>
    </row>
    <row r="482" spans="1:9" x14ac:dyDescent="0.2">
      <c r="A482" s="5">
        <v>1.84E-5</v>
      </c>
      <c r="B482" s="3">
        <v>0.32287308799999997</v>
      </c>
      <c r="C482" s="3" t="s">
        <v>376</v>
      </c>
      <c r="D482" s="3">
        <v>0.53600000000000003</v>
      </c>
      <c r="E482" s="3">
        <v>0.53100000000000003</v>
      </c>
      <c r="F482" s="3" t="s">
        <v>1105</v>
      </c>
      <c r="G482" s="3" t="s">
        <v>3</v>
      </c>
      <c r="H482" s="3" t="s">
        <v>1106</v>
      </c>
      <c r="I482" s="3" t="s">
        <v>374</v>
      </c>
    </row>
    <row r="483" spans="1:9" x14ac:dyDescent="0.2">
      <c r="A483" s="5">
        <v>2.27E-5</v>
      </c>
      <c r="B483" s="3">
        <v>0.34045161400000001</v>
      </c>
      <c r="C483" s="3" t="s">
        <v>376</v>
      </c>
      <c r="D483" s="3">
        <v>0.94799999999999995</v>
      </c>
      <c r="E483" s="3">
        <v>0.90300000000000002</v>
      </c>
      <c r="F483" s="3" t="s">
        <v>84</v>
      </c>
      <c r="G483" s="3" t="s">
        <v>3</v>
      </c>
      <c r="H483" s="3" t="s">
        <v>375</v>
      </c>
      <c r="I483" s="3" t="s">
        <v>374</v>
      </c>
    </row>
    <row r="484" spans="1:9" x14ac:dyDescent="0.2">
      <c r="A484" s="5">
        <v>3.57E-5</v>
      </c>
      <c r="B484" s="3">
        <v>0.78316945000000004</v>
      </c>
      <c r="C484" s="3" t="s">
        <v>376</v>
      </c>
      <c r="D484" s="3">
        <v>0.41399999999999998</v>
      </c>
      <c r="E484" s="3">
        <v>0.33600000000000002</v>
      </c>
      <c r="F484" s="3" t="s">
        <v>278</v>
      </c>
      <c r="G484" s="3" t="s">
        <v>3</v>
      </c>
      <c r="H484" s="3" t="s">
        <v>1107</v>
      </c>
      <c r="I484" s="3" t="s">
        <v>374</v>
      </c>
    </row>
    <row r="485" spans="1:9" x14ac:dyDescent="0.2">
      <c r="A485" s="5">
        <v>5.2200000000000002E-5</v>
      </c>
      <c r="B485" s="3">
        <v>0.31303121099999998</v>
      </c>
      <c r="C485" s="3" t="s">
        <v>376</v>
      </c>
      <c r="D485" s="3">
        <v>0.54900000000000004</v>
      </c>
      <c r="E485" s="3">
        <v>0.50700000000000001</v>
      </c>
      <c r="F485" s="3" t="s">
        <v>986</v>
      </c>
      <c r="G485" s="3" t="s">
        <v>3</v>
      </c>
      <c r="H485" s="3" t="s">
        <v>987</v>
      </c>
      <c r="I485" s="3" t="s">
        <v>374</v>
      </c>
    </row>
    <row r="486" spans="1:9" x14ac:dyDescent="0.2">
      <c r="A486" s="5">
        <v>5.4400000000000001E-5</v>
      </c>
      <c r="B486" s="3">
        <v>-0.30088567900000002</v>
      </c>
      <c r="C486" s="3" t="s">
        <v>386</v>
      </c>
      <c r="D486" s="3">
        <v>0.36</v>
      </c>
      <c r="E486" s="3">
        <v>0.39600000000000002</v>
      </c>
      <c r="F486" s="3" t="s">
        <v>402</v>
      </c>
      <c r="G486" s="3" t="s">
        <v>3</v>
      </c>
      <c r="H486" s="3" t="s">
        <v>403</v>
      </c>
      <c r="I486" s="3" t="s">
        <v>374</v>
      </c>
    </row>
    <row r="487" spans="1:9" x14ac:dyDescent="0.2">
      <c r="A487" s="5">
        <v>8.9300000000000002E-5</v>
      </c>
      <c r="B487" s="3">
        <v>0.31773461800000002</v>
      </c>
      <c r="C487" s="3" t="s">
        <v>376</v>
      </c>
      <c r="D487" s="3">
        <v>0.71299999999999997</v>
      </c>
      <c r="E487" s="3">
        <v>0.69299999999999995</v>
      </c>
      <c r="F487" s="3" t="s">
        <v>1108</v>
      </c>
      <c r="G487" s="3" t="s">
        <v>3</v>
      </c>
      <c r="H487" s="3" t="s">
        <v>1109</v>
      </c>
      <c r="I487" s="3" t="s">
        <v>374</v>
      </c>
    </row>
    <row r="488" spans="1:9" x14ac:dyDescent="0.2">
      <c r="A488" s="3">
        <v>1.1879000000000001E-4</v>
      </c>
      <c r="B488" s="3">
        <v>-0.46563089899999999</v>
      </c>
      <c r="C488" s="3" t="s">
        <v>386</v>
      </c>
      <c r="D488" s="3">
        <v>0.53400000000000003</v>
      </c>
      <c r="E488" s="3">
        <v>0.64700000000000002</v>
      </c>
      <c r="F488" s="3" t="s">
        <v>1110</v>
      </c>
      <c r="G488" s="3" t="s">
        <v>3</v>
      </c>
      <c r="H488" s="3" t="s">
        <v>1111</v>
      </c>
      <c r="I488" s="3" t="s">
        <v>374</v>
      </c>
    </row>
    <row r="489" spans="1:9" x14ac:dyDescent="0.2">
      <c r="A489" s="3">
        <v>1.18792E-4</v>
      </c>
      <c r="B489" s="3">
        <v>0.42437404400000001</v>
      </c>
      <c r="C489" s="3" t="s">
        <v>376</v>
      </c>
      <c r="D489" s="3">
        <v>0.40100000000000002</v>
      </c>
      <c r="E489" s="3">
        <v>0.32400000000000001</v>
      </c>
      <c r="F489" s="3" t="s">
        <v>1112</v>
      </c>
      <c r="G489" s="3" t="s">
        <v>3</v>
      </c>
      <c r="H489" s="3" t="s">
        <v>1113</v>
      </c>
      <c r="I489" s="3" t="s">
        <v>374</v>
      </c>
    </row>
    <row r="490" spans="1:9" x14ac:dyDescent="0.2">
      <c r="A490" s="3">
        <v>1.25792E-4</v>
      </c>
      <c r="B490" s="3">
        <v>0.38551779400000002</v>
      </c>
      <c r="C490" s="3" t="s">
        <v>376</v>
      </c>
      <c r="D490" s="3">
        <v>0.67800000000000005</v>
      </c>
      <c r="E490" s="3">
        <v>0.6</v>
      </c>
      <c r="F490" s="3" t="s">
        <v>1114</v>
      </c>
      <c r="G490" s="3" t="s">
        <v>3</v>
      </c>
      <c r="H490" s="3" t="s">
        <v>1115</v>
      </c>
      <c r="I490" s="3" t="s">
        <v>374</v>
      </c>
    </row>
    <row r="491" spans="1:9" x14ac:dyDescent="0.2">
      <c r="A491" s="3">
        <v>1.66026E-4</v>
      </c>
      <c r="B491" s="3">
        <v>-0.269488228</v>
      </c>
      <c r="C491" s="3" t="s">
        <v>386</v>
      </c>
      <c r="D491" s="3">
        <v>0.33500000000000002</v>
      </c>
      <c r="E491" s="3">
        <v>0.376</v>
      </c>
      <c r="F491" s="3" t="s">
        <v>961</v>
      </c>
      <c r="G491" s="3" t="s">
        <v>3</v>
      </c>
      <c r="H491" s="3" t="s">
        <v>962</v>
      </c>
      <c r="I491" s="3" t="s">
        <v>374</v>
      </c>
    </row>
    <row r="492" spans="1:9" x14ac:dyDescent="0.2">
      <c r="A492" s="3">
        <v>1.6905800000000001E-4</v>
      </c>
      <c r="B492" s="3">
        <v>0.355766421</v>
      </c>
      <c r="C492" s="3" t="s">
        <v>376</v>
      </c>
      <c r="D492" s="3">
        <v>0.74199999999999999</v>
      </c>
      <c r="E492" s="3">
        <v>0.71299999999999997</v>
      </c>
      <c r="F492" s="3" t="s">
        <v>1116</v>
      </c>
      <c r="G492" s="3" t="s">
        <v>3</v>
      </c>
      <c r="H492" s="3" t="s">
        <v>1117</v>
      </c>
      <c r="I492" s="3" t="s">
        <v>374</v>
      </c>
    </row>
    <row r="493" spans="1:9" x14ac:dyDescent="0.2">
      <c r="A493" s="3">
        <v>1.7101200000000001E-4</v>
      </c>
      <c r="B493" s="3">
        <v>0.34464778899999998</v>
      </c>
      <c r="C493" s="3" t="s">
        <v>376</v>
      </c>
      <c r="D493" s="3">
        <v>0.41799999999999998</v>
      </c>
      <c r="E493" s="3">
        <v>0.372</v>
      </c>
      <c r="F493" s="3" t="s">
        <v>1118</v>
      </c>
      <c r="G493" s="3" t="s">
        <v>3</v>
      </c>
      <c r="H493" s="3" t="s">
        <v>769</v>
      </c>
      <c r="I493" s="3" t="s">
        <v>374</v>
      </c>
    </row>
    <row r="494" spans="1:9" x14ac:dyDescent="0.2">
      <c r="A494" s="3">
        <v>1.7118499999999999E-4</v>
      </c>
      <c r="B494" s="3">
        <v>0.35992185399999999</v>
      </c>
      <c r="C494" s="3" t="s">
        <v>376</v>
      </c>
      <c r="D494" s="3">
        <v>0.318</v>
      </c>
      <c r="E494" s="3">
        <v>0.33700000000000002</v>
      </c>
      <c r="F494" s="3" t="s">
        <v>556</v>
      </c>
      <c r="G494" s="3" t="s">
        <v>3</v>
      </c>
      <c r="H494" s="3" t="s">
        <v>557</v>
      </c>
      <c r="I494" s="3" t="s">
        <v>374</v>
      </c>
    </row>
    <row r="495" spans="1:9" x14ac:dyDescent="0.2">
      <c r="A495" s="3">
        <v>2.3248299999999999E-4</v>
      </c>
      <c r="B495" s="3">
        <v>0.25547502100000002</v>
      </c>
      <c r="C495" s="3" t="s">
        <v>376</v>
      </c>
      <c r="D495" s="3">
        <v>0.55400000000000005</v>
      </c>
      <c r="E495" s="3">
        <v>0.49099999999999999</v>
      </c>
      <c r="F495" s="3" t="s">
        <v>1119</v>
      </c>
      <c r="G495" s="3" t="s">
        <v>3</v>
      </c>
      <c r="H495" s="3" t="s">
        <v>1120</v>
      </c>
      <c r="I495" s="3" t="s">
        <v>374</v>
      </c>
    </row>
    <row r="496" spans="1:9" x14ac:dyDescent="0.2">
      <c r="A496" s="3">
        <v>2.4427999999999999E-4</v>
      </c>
      <c r="B496" s="3">
        <v>-0.33542823500000002</v>
      </c>
      <c r="C496" s="3" t="s">
        <v>386</v>
      </c>
      <c r="D496" s="3">
        <v>0.223</v>
      </c>
      <c r="E496" s="3">
        <v>0.26400000000000001</v>
      </c>
      <c r="F496" s="3" t="s">
        <v>1121</v>
      </c>
      <c r="G496" s="3" t="s">
        <v>3</v>
      </c>
      <c r="H496" s="3" t="s">
        <v>1122</v>
      </c>
      <c r="I496" s="3" t="s">
        <v>374</v>
      </c>
    </row>
    <row r="497" spans="1:9" x14ac:dyDescent="0.2">
      <c r="A497" s="3">
        <v>2.4958100000000002E-4</v>
      </c>
      <c r="B497" s="3">
        <v>0.27866975599999999</v>
      </c>
      <c r="C497" s="3" t="s">
        <v>376</v>
      </c>
      <c r="D497" s="3">
        <v>0.40799999999999997</v>
      </c>
      <c r="E497" s="3">
        <v>0.42099999999999999</v>
      </c>
      <c r="F497" s="3" t="s">
        <v>1123</v>
      </c>
      <c r="G497" s="3" t="s">
        <v>3</v>
      </c>
      <c r="H497" s="3" t="s">
        <v>1124</v>
      </c>
      <c r="I497" s="3" t="s">
        <v>374</v>
      </c>
    </row>
    <row r="498" spans="1:9" x14ac:dyDescent="0.2">
      <c r="A498" s="3">
        <v>2.6715700000000002E-4</v>
      </c>
      <c r="B498" s="3">
        <v>0.33039622400000002</v>
      </c>
      <c r="C498" s="3" t="s">
        <v>376</v>
      </c>
      <c r="D498" s="3">
        <v>0.315</v>
      </c>
      <c r="E498" s="3">
        <v>0.247</v>
      </c>
      <c r="F498" s="3" t="s">
        <v>1125</v>
      </c>
      <c r="G498" s="3" t="s">
        <v>3</v>
      </c>
      <c r="H498" s="3" t="s">
        <v>1126</v>
      </c>
      <c r="I498" s="3" t="s">
        <v>374</v>
      </c>
    </row>
    <row r="499" spans="1:9" x14ac:dyDescent="0.2">
      <c r="A499" s="3">
        <v>2.7124499999999998E-4</v>
      </c>
      <c r="B499" s="3">
        <v>0.38769429500000002</v>
      </c>
      <c r="C499" s="3" t="s">
        <v>376</v>
      </c>
      <c r="D499" s="3">
        <v>0.57299999999999995</v>
      </c>
      <c r="E499" s="3">
        <v>0.58799999999999997</v>
      </c>
      <c r="F499" s="3" t="s">
        <v>289</v>
      </c>
      <c r="G499" s="3" t="s">
        <v>3</v>
      </c>
      <c r="H499" s="3" t="s">
        <v>1127</v>
      </c>
      <c r="I499" s="3" t="s">
        <v>374</v>
      </c>
    </row>
    <row r="500" spans="1:9" x14ac:dyDescent="0.2">
      <c r="A500" s="3">
        <v>3.3007499999999999E-4</v>
      </c>
      <c r="B500" s="3">
        <v>-0.42266669499999998</v>
      </c>
      <c r="C500" s="3" t="s">
        <v>386</v>
      </c>
      <c r="D500" s="3">
        <v>0.23799999999999999</v>
      </c>
      <c r="E500" s="3">
        <v>0.26800000000000002</v>
      </c>
      <c r="F500" s="3" t="s">
        <v>1128</v>
      </c>
      <c r="G500" s="3" t="s">
        <v>3</v>
      </c>
      <c r="H500" s="3" t="s">
        <v>1129</v>
      </c>
      <c r="I500" s="3" t="s">
        <v>374</v>
      </c>
    </row>
    <row r="501" spans="1:9" x14ac:dyDescent="0.2">
      <c r="A501" s="3">
        <v>3.8209300000000002E-4</v>
      </c>
      <c r="B501" s="3">
        <v>0.71642356600000001</v>
      </c>
      <c r="C501" s="3" t="s">
        <v>376</v>
      </c>
      <c r="D501" s="3">
        <v>0.41899999999999998</v>
      </c>
      <c r="E501" s="3">
        <v>0.377</v>
      </c>
      <c r="F501" s="3" t="s">
        <v>601</v>
      </c>
      <c r="G501" s="3" t="s">
        <v>3</v>
      </c>
      <c r="H501" s="3" t="s">
        <v>602</v>
      </c>
      <c r="I501" s="3" t="s">
        <v>374</v>
      </c>
    </row>
    <row r="502" spans="1:9" x14ac:dyDescent="0.2">
      <c r="A502" s="3">
        <v>4.1410600000000002E-4</v>
      </c>
      <c r="B502" s="3">
        <v>0.32402913999999999</v>
      </c>
      <c r="C502" s="3" t="s">
        <v>376</v>
      </c>
      <c r="D502" s="3">
        <v>0.47199999999999998</v>
      </c>
      <c r="E502" s="3">
        <v>0.41499999999999998</v>
      </c>
      <c r="F502" s="3" t="s">
        <v>1130</v>
      </c>
      <c r="G502" s="3" t="s">
        <v>3</v>
      </c>
      <c r="H502" s="3" t="s">
        <v>1131</v>
      </c>
      <c r="I502" s="3" t="s">
        <v>374</v>
      </c>
    </row>
    <row r="503" spans="1:9" x14ac:dyDescent="0.2">
      <c r="A503" s="3">
        <v>4.1894600000000001E-4</v>
      </c>
      <c r="B503" s="3">
        <v>0.311030955</v>
      </c>
      <c r="C503" s="3" t="s">
        <v>376</v>
      </c>
      <c r="D503" s="3">
        <v>0.76600000000000001</v>
      </c>
      <c r="E503" s="3">
        <v>0.755</v>
      </c>
      <c r="F503" s="3" t="s">
        <v>1132</v>
      </c>
      <c r="G503" s="3" t="s">
        <v>3</v>
      </c>
      <c r="H503" s="3" t="s">
        <v>1133</v>
      </c>
      <c r="I503" s="3" t="s">
        <v>374</v>
      </c>
    </row>
    <row r="504" spans="1:9" x14ac:dyDescent="0.2">
      <c r="A504" s="3">
        <v>4.2593699999999998E-4</v>
      </c>
      <c r="B504" s="3">
        <v>0.31344997899999999</v>
      </c>
      <c r="C504" s="3" t="s">
        <v>376</v>
      </c>
      <c r="D504" s="3">
        <v>0.33900000000000002</v>
      </c>
      <c r="E504" s="3">
        <v>0.312</v>
      </c>
      <c r="F504" s="3" t="s">
        <v>1134</v>
      </c>
      <c r="G504" s="3" t="s">
        <v>3</v>
      </c>
      <c r="H504" s="3" t="s">
        <v>1135</v>
      </c>
      <c r="I504" s="3" t="s">
        <v>374</v>
      </c>
    </row>
    <row r="505" spans="1:9" x14ac:dyDescent="0.2">
      <c r="A505" s="3">
        <v>4.3796599999999997E-4</v>
      </c>
      <c r="B505" s="3">
        <v>0.328542098</v>
      </c>
      <c r="C505" s="3" t="s">
        <v>376</v>
      </c>
      <c r="D505" s="3">
        <v>0.433</v>
      </c>
      <c r="E505" s="3">
        <v>0.377</v>
      </c>
      <c r="F505" s="3" t="s">
        <v>1136</v>
      </c>
      <c r="G505" s="3" t="s">
        <v>3</v>
      </c>
      <c r="H505" s="3" t="s">
        <v>1137</v>
      </c>
      <c r="I505" s="3" t="s">
        <v>374</v>
      </c>
    </row>
    <row r="506" spans="1:9" x14ac:dyDescent="0.2">
      <c r="A506" s="3">
        <v>6.16123E-4</v>
      </c>
      <c r="B506" s="3">
        <v>0.25131743899999998</v>
      </c>
      <c r="C506" s="3" t="s">
        <v>376</v>
      </c>
      <c r="D506" s="3">
        <v>0.7</v>
      </c>
      <c r="E506" s="3">
        <v>0.621</v>
      </c>
      <c r="F506" s="3" t="s">
        <v>667</v>
      </c>
      <c r="G506" s="3" t="s">
        <v>3</v>
      </c>
      <c r="H506" s="3" t="s">
        <v>668</v>
      </c>
      <c r="I506" s="3" t="s">
        <v>374</v>
      </c>
    </row>
    <row r="507" spans="1:9" x14ac:dyDescent="0.2">
      <c r="A507" s="3">
        <v>6.7343100000000005E-4</v>
      </c>
      <c r="B507" s="3">
        <v>0.40804673600000002</v>
      </c>
      <c r="C507" s="3" t="s">
        <v>376</v>
      </c>
      <c r="D507" s="3">
        <v>0.255</v>
      </c>
      <c r="E507" s="3">
        <v>0.18099999999999999</v>
      </c>
      <c r="F507" s="3" t="s">
        <v>1138</v>
      </c>
      <c r="G507" s="3" t="s">
        <v>3</v>
      </c>
      <c r="H507" s="3" t="s">
        <v>1139</v>
      </c>
      <c r="I507" s="3" t="s">
        <v>374</v>
      </c>
    </row>
    <row r="508" spans="1:9" x14ac:dyDescent="0.2">
      <c r="A508" s="3">
        <v>7.0433599999999996E-4</v>
      </c>
      <c r="B508" s="3">
        <v>-0.268422512</v>
      </c>
      <c r="C508" s="3" t="s">
        <v>386</v>
      </c>
      <c r="D508" s="3">
        <v>0.23</v>
      </c>
      <c r="E508" s="3">
        <v>0.26100000000000001</v>
      </c>
      <c r="F508" s="3" t="s">
        <v>1140</v>
      </c>
      <c r="G508" s="3" t="s">
        <v>3</v>
      </c>
      <c r="H508" s="3" t="s">
        <v>1141</v>
      </c>
      <c r="I508" s="3" t="s">
        <v>374</v>
      </c>
    </row>
    <row r="509" spans="1:9" x14ac:dyDescent="0.2">
      <c r="A509" s="3">
        <v>8.0378800000000005E-4</v>
      </c>
      <c r="B509" s="3">
        <v>0.30380970400000001</v>
      </c>
      <c r="C509" s="3" t="s">
        <v>376</v>
      </c>
      <c r="D509" s="3">
        <v>0.85799999999999998</v>
      </c>
      <c r="E509" s="3">
        <v>0.83499999999999996</v>
      </c>
      <c r="F509" s="3" t="s">
        <v>1142</v>
      </c>
      <c r="G509" s="3" t="s">
        <v>3</v>
      </c>
      <c r="H509" s="3" t="s">
        <v>1143</v>
      </c>
      <c r="I509" s="3" t="s">
        <v>374</v>
      </c>
    </row>
    <row r="510" spans="1:9" x14ac:dyDescent="0.2">
      <c r="A510" s="3">
        <v>8.6297100000000003E-4</v>
      </c>
      <c r="B510" s="3">
        <v>-0.31842568799999998</v>
      </c>
      <c r="C510" s="3" t="s">
        <v>386</v>
      </c>
      <c r="D510" s="3">
        <v>0.253</v>
      </c>
      <c r="E510" s="3">
        <v>0.28699999999999998</v>
      </c>
      <c r="F510" s="3" t="s">
        <v>1144</v>
      </c>
      <c r="G510" s="3" t="s">
        <v>3</v>
      </c>
      <c r="H510" s="3" t="s">
        <v>1145</v>
      </c>
      <c r="I510" s="3" t="s">
        <v>374</v>
      </c>
    </row>
    <row r="511" spans="1:9" x14ac:dyDescent="0.2">
      <c r="A511" s="3">
        <v>9.37681E-4</v>
      </c>
      <c r="B511" s="3">
        <v>0.603513827</v>
      </c>
      <c r="C511" s="3" t="s">
        <v>376</v>
      </c>
      <c r="D511" s="3">
        <v>0.69899999999999995</v>
      </c>
      <c r="E511" s="3">
        <v>0.68</v>
      </c>
      <c r="F511" s="3" t="s">
        <v>673</v>
      </c>
      <c r="G511" s="3" t="s">
        <v>3</v>
      </c>
      <c r="H511" s="3" t="s">
        <v>423</v>
      </c>
      <c r="I511" s="3" t="s">
        <v>374</v>
      </c>
    </row>
    <row r="512" spans="1:9" x14ac:dyDescent="0.2">
      <c r="A512" s="3">
        <v>9.7304200000000003E-4</v>
      </c>
      <c r="B512" s="3">
        <v>-0.41698452200000002</v>
      </c>
      <c r="C512" s="3" t="s">
        <v>386</v>
      </c>
      <c r="D512" s="3">
        <v>0.223</v>
      </c>
      <c r="E512" s="3">
        <v>0.28399999999999997</v>
      </c>
      <c r="F512" s="3" t="s">
        <v>1146</v>
      </c>
      <c r="G512" s="3" t="s">
        <v>3</v>
      </c>
      <c r="H512" s="3" t="s">
        <v>1147</v>
      </c>
      <c r="I512" s="3" t="s">
        <v>374</v>
      </c>
    </row>
    <row r="513" spans="1:9" x14ac:dyDescent="0.2">
      <c r="A513" s="3">
        <v>1.002881E-3</v>
      </c>
      <c r="B513" s="3">
        <v>0.27378071900000001</v>
      </c>
      <c r="C513" s="3" t="s">
        <v>376</v>
      </c>
      <c r="D513" s="3">
        <v>0.32400000000000001</v>
      </c>
      <c r="E513" s="3">
        <v>0.29099999999999998</v>
      </c>
      <c r="F513" s="3" t="s">
        <v>611</v>
      </c>
      <c r="G513" s="3" t="s">
        <v>3</v>
      </c>
      <c r="H513" s="3" t="s">
        <v>612</v>
      </c>
      <c r="I513" s="3" t="s">
        <v>374</v>
      </c>
    </row>
    <row r="514" spans="1:9" x14ac:dyDescent="0.2">
      <c r="A514" s="3">
        <v>1.231132E-3</v>
      </c>
      <c r="B514" s="3">
        <v>0.31427987499999999</v>
      </c>
      <c r="C514" s="3" t="s">
        <v>376</v>
      </c>
      <c r="D514" s="3">
        <v>0.36299999999999999</v>
      </c>
      <c r="E514" s="3">
        <v>0.309</v>
      </c>
      <c r="F514" s="3" t="s">
        <v>1148</v>
      </c>
      <c r="G514" s="3" t="s">
        <v>3</v>
      </c>
      <c r="H514" s="3" t="s">
        <v>1149</v>
      </c>
      <c r="I514" s="3" t="s">
        <v>374</v>
      </c>
    </row>
    <row r="515" spans="1:9" x14ac:dyDescent="0.2">
      <c r="A515" s="3">
        <v>1.38575E-3</v>
      </c>
      <c r="B515" s="3">
        <v>-0.532943053</v>
      </c>
      <c r="C515" s="3" t="s">
        <v>386</v>
      </c>
      <c r="D515" s="3">
        <v>0.23400000000000001</v>
      </c>
      <c r="E515" s="3">
        <v>0.25800000000000001</v>
      </c>
      <c r="F515" s="3" t="s">
        <v>1150</v>
      </c>
      <c r="G515" s="3" t="s">
        <v>3</v>
      </c>
      <c r="H515" s="3" t="s">
        <v>1151</v>
      </c>
      <c r="I515" s="3" t="s">
        <v>374</v>
      </c>
    </row>
    <row r="516" spans="1:9" x14ac:dyDescent="0.2">
      <c r="A516" s="3">
        <v>1.6721869999999999E-3</v>
      </c>
      <c r="B516" s="3">
        <v>0.30070184700000002</v>
      </c>
      <c r="C516" s="3" t="s">
        <v>376</v>
      </c>
      <c r="D516" s="3">
        <v>0.29799999999999999</v>
      </c>
      <c r="E516" s="3">
        <v>0.248</v>
      </c>
      <c r="F516" s="3" t="s">
        <v>1152</v>
      </c>
      <c r="G516" s="3" t="s">
        <v>3</v>
      </c>
      <c r="H516" s="3" t="s">
        <v>1153</v>
      </c>
      <c r="I516" s="3" t="s">
        <v>374</v>
      </c>
    </row>
    <row r="517" spans="1:9" x14ac:dyDescent="0.2">
      <c r="A517" s="3">
        <v>1.7324980000000001E-3</v>
      </c>
      <c r="B517" s="3">
        <v>-0.33895940899999999</v>
      </c>
      <c r="C517" s="3" t="s">
        <v>386</v>
      </c>
      <c r="D517" s="3">
        <v>0.42099999999999999</v>
      </c>
      <c r="E517" s="3">
        <v>0.432</v>
      </c>
      <c r="F517" s="3" t="s">
        <v>1154</v>
      </c>
      <c r="G517" s="3" t="s">
        <v>3</v>
      </c>
      <c r="H517" s="3" t="s">
        <v>1155</v>
      </c>
      <c r="I517" s="3" t="s">
        <v>374</v>
      </c>
    </row>
    <row r="518" spans="1:9" x14ac:dyDescent="0.2">
      <c r="A518" s="3">
        <v>2.5117799999999999E-3</v>
      </c>
      <c r="B518" s="3">
        <v>-0.30870462100000001</v>
      </c>
      <c r="C518" s="3" t="s">
        <v>386</v>
      </c>
      <c r="D518" s="3">
        <v>0.65500000000000003</v>
      </c>
      <c r="E518" s="3">
        <v>0.68400000000000005</v>
      </c>
      <c r="F518" s="3" t="s">
        <v>94</v>
      </c>
      <c r="G518" s="3" t="s">
        <v>3</v>
      </c>
      <c r="H518" s="3" t="s">
        <v>820</v>
      </c>
      <c r="I518" s="3" t="s">
        <v>374</v>
      </c>
    </row>
    <row r="519" spans="1:9" x14ac:dyDescent="0.2">
      <c r="A519" s="3">
        <v>2.8284529999999999E-3</v>
      </c>
      <c r="B519" s="3">
        <v>-0.26809731399999998</v>
      </c>
      <c r="C519" s="3" t="s">
        <v>386</v>
      </c>
      <c r="D519" s="3">
        <v>0.217</v>
      </c>
      <c r="E519" s="3">
        <v>0.26200000000000001</v>
      </c>
      <c r="F519" s="3" t="s">
        <v>1156</v>
      </c>
      <c r="G519" s="3" t="s">
        <v>3</v>
      </c>
      <c r="H519" s="3" t="s">
        <v>1157</v>
      </c>
      <c r="I519" s="3" t="s">
        <v>374</v>
      </c>
    </row>
    <row r="520" spans="1:9" x14ac:dyDescent="0.2">
      <c r="A520" s="3">
        <v>3.072609E-3</v>
      </c>
      <c r="B520" s="3">
        <v>0.31250990899999997</v>
      </c>
      <c r="C520" s="3" t="s">
        <v>376</v>
      </c>
      <c r="D520" s="3">
        <v>0.36099999999999999</v>
      </c>
      <c r="E520" s="3">
        <v>0.35599999999999998</v>
      </c>
      <c r="F520" s="3" t="s">
        <v>461</v>
      </c>
      <c r="G520" s="3" t="s">
        <v>3</v>
      </c>
      <c r="H520" s="3" t="s">
        <v>462</v>
      </c>
      <c r="I520" s="3" t="s">
        <v>374</v>
      </c>
    </row>
    <row r="521" spans="1:9" x14ac:dyDescent="0.2">
      <c r="A521" s="3">
        <v>4.0902660000000004E-3</v>
      </c>
      <c r="B521" s="3">
        <v>-0.29729277999999998</v>
      </c>
      <c r="C521" s="3" t="s">
        <v>386</v>
      </c>
      <c r="D521" s="3">
        <v>0.28100000000000003</v>
      </c>
      <c r="E521" s="3">
        <v>0.30299999999999999</v>
      </c>
      <c r="F521" s="3" t="s">
        <v>1158</v>
      </c>
      <c r="G521" s="3" t="s">
        <v>3</v>
      </c>
      <c r="H521" s="3" t="s">
        <v>1159</v>
      </c>
      <c r="I521" s="3" t="s">
        <v>374</v>
      </c>
    </row>
    <row r="522" spans="1:9" x14ac:dyDescent="0.2">
      <c r="A522" s="3">
        <v>4.1352380000000003E-3</v>
      </c>
      <c r="B522" s="3">
        <v>0.31248735799999999</v>
      </c>
      <c r="C522" s="3" t="s">
        <v>376</v>
      </c>
      <c r="D522" s="3">
        <v>0.89500000000000002</v>
      </c>
      <c r="E522" s="3">
        <v>0.85399999999999998</v>
      </c>
      <c r="F522" s="3" t="s">
        <v>449</v>
      </c>
      <c r="G522" s="3" t="s">
        <v>3</v>
      </c>
      <c r="H522" s="3" t="s">
        <v>450</v>
      </c>
      <c r="I522" s="3" t="s">
        <v>374</v>
      </c>
    </row>
    <row r="523" spans="1:9" x14ac:dyDescent="0.2">
      <c r="A523" s="3">
        <v>4.333211E-3</v>
      </c>
      <c r="B523" s="3">
        <v>0.35479898100000001</v>
      </c>
      <c r="C523" s="3" t="s">
        <v>376</v>
      </c>
      <c r="D523" s="3">
        <v>0.84099999999999997</v>
      </c>
      <c r="E523" s="3">
        <v>0.8</v>
      </c>
      <c r="F523" s="3" t="s">
        <v>1160</v>
      </c>
      <c r="G523" s="3" t="s">
        <v>3</v>
      </c>
      <c r="H523" s="3" t="s">
        <v>1161</v>
      </c>
      <c r="I523" s="3" t="s">
        <v>374</v>
      </c>
    </row>
    <row r="524" spans="1:9" x14ac:dyDescent="0.2">
      <c r="A524" s="3">
        <v>4.5487039999999998E-3</v>
      </c>
      <c r="B524" s="3">
        <v>0.29816643199999998</v>
      </c>
      <c r="C524" s="3" t="s">
        <v>376</v>
      </c>
      <c r="D524" s="3">
        <v>0.39100000000000001</v>
      </c>
      <c r="E524" s="3">
        <v>0.34699999999999998</v>
      </c>
      <c r="F524" s="3" t="s">
        <v>1162</v>
      </c>
      <c r="G524" s="3" t="s">
        <v>3</v>
      </c>
      <c r="H524" s="3" t="s">
        <v>1163</v>
      </c>
      <c r="I524" s="3" t="s">
        <v>374</v>
      </c>
    </row>
    <row r="525" spans="1:9" x14ac:dyDescent="0.2">
      <c r="A525" s="3">
        <v>4.8186130000000002E-3</v>
      </c>
      <c r="B525" s="3">
        <v>-0.42419396199999998</v>
      </c>
      <c r="C525" s="3" t="s">
        <v>386</v>
      </c>
      <c r="D525" s="3">
        <v>0.215</v>
      </c>
      <c r="E525" s="3">
        <v>0.252</v>
      </c>
      <c r="F525" s="3" t="s">
        <v>1164</v>
      </c>
      <c r="G525" s="3" t="s">
        <v>3</v>
      </c>
      <c r="H525" s="3" t="s">
        <v>1165</v>
      </c>
      <c r="I525" s="3" t="s">
        <v>374</v>
      </c>
    </row>
    <row r="526" spans="1:9" x14ac:dyDescent="0.2">
      <c r="A526" s="3">
        <v>5.2620369999999998E-3</v>
      </c>
      <c r="B526" s="3">
        <v>0.28466667600000001</v>
      </c>
      <c r="C526" s="3" t="s">
        <v>376</v>
      </c>
      <c r="D526" s="3">
        <v>0.33500000000000002</v>
      </c>
      <c r="E526" s="3">
        <v>0.317</v>
      </c>
      <c r="F526" s="3" t="s">
        <v>1166</v>
      </c>
      <c r="G526" s="3" t="s">
        <v>3</v>
      </c>
      <c r="H526" s="3" t="s">
        <v>1077</v>
      </c>
      <c r="I526" s="3" t="s">
        <v>374</v>
      </c>
    </row>
    <row r="527" spans="1:9" x14ac:dyDescent="0.2">
      <c r="A527" s="3">
        <v>6.2150920000000002E-3</v>
      </c>
      <c r="B527" s="3">
        <v>-0.28261293599999998</v>
      </c>
      <c r="C527" s="3" t="s">
        <v>386</v>
      </c>
      <c r="D527" s="3">
        <v>0.39300000000000002</v>
      </c>
      <c r="E527" s="3">
        <v>0.434</v>
      </c>
      <c r="F527" s="3" t="s">
        <v>1167</v>
      </c>
      <c r="G527" s="3" t="s">
        <v>3</v>
      </c>
      <c r="H527" s="3" t="s">
        <v>1168</v>
      </c>
      <c r="I527" s="3" t="s">
        <v>374</v>
      </c>
    </row>
    <row r="528" spans="1:9" x14ac:dyDescent="0.2">
      <c r="A528" s="3">
        <v>7.3749319999999998E-3</v>
      </c>
      <c r="B528" s="3">
        <v>-0.31639339500000002</v>
      </c>
      <c r="C528" s="3" t="s">
        <v>386</v>
      </c>
      <c r="D528" s="3">
        <v>0.29399999999999998</v>
      </c>
      <c r="E528" s="3">
        <v>0.35899999999999999</v>
      </c>
      <c r="F528" s="3" t="s">
        <v>1169</v>
      </c>
      <c r="G528" s="3" t="s">
        <v>3</v>
      </c>
      <c r="H528" s="3" t="s">
        <v>1170</v>
      </c>
      <c r="I528" s="3" t="s">
        <v>374</v>
      </c>
    </row>
    <row r="529" spans="1:9" x14ac:dyDescent="0.2">
      <c r="A529" s="5">
        <v>3.24E-14</v>
      </c>
      <c r="B529" s="3">
        <v>-0.528951277</v>
      </c>
      <c r="C529" s="3" t="s">
        <v>386</v>
      </c>
      <c r="D529" s="3">
        <v>0.86799999999999999</v>
      </c>
      <c r="E529" s="3">
        <v>0.91800000000000004</v>
      </c>
      <c r="F529" s="3" t="s">
        <v>113</v>
      </c>
      <c r="G529" s="3" t="s">
        <v>10</v>
      </c>
      <c r="H529" s="3" t="s">
        <v>653</v>
      </c>
      <c r="I529" s="3" t="s">
        <v>374</v>
      </c>
    </row>
    <row r="530" spans="1:9" x14ac:dyDescent="0.2">
      <c r="A530" s="5">
        <v>5.1799999999999999E-9</v>
      </c>
      <c r="B530" s="3">
        <v>0.44102459799999999</v>
      </c>
      <c r="C530" s="3" t="s">
        <v>376</v>
      </c>
      <c r="D530" s="3">
        <v>0.85599999999999998</v>
      </c>
      <c r="E530" s="3">
        <v>0.78700000000000003</v>
      </c>
      <c r="F530" s="3" t="s">
        <v>84</v>
      </c>
      <c r="G530" s="3" t="s">
        <v>10</v>
      </c>
      <c r="H530" s="3" t="s">
        <v>375</v>
      </c>
      <c r="I530" s="3" t="s">
        <v>374</v>
      </c>
    </row>
    <row r="531" spans="1:9" x14ac:dyDescent="0.2">
      <c r="A531" s="5">
        <v>3.0199999999999999E-6</v>
      </c>
      <c r="B531" s="3">
        <v>-0.25958542200000001</v>
      </c>
      <c r="C531" s="3" t="s">
        <v>386</v>
      </c>
      <c r="D531" s="3">
        <v>0.29199999999999998</v>
      </c>
      <c r="E531" s="3">
        <v>0.36499999999999999</v>
      </c>
      <c r="F531" s="3" t="s">
        <v>597</v>
      </c>
      <c r="G531" s="3" t="s">
        <v>10</v>
      </c>
      <c r="H531" s="3" t="s">
        <v>598</v>
      </c>
      <c r="I531" s="3" t="s">
        <v>374</v>
      </c>
    </row>
    <row r="532" spans="1:9" x14ac:dyDescent="0.2">
      <c r="A532" s="5">
        <v>4.4700000000000002E-5</v>
      </c>
      <c r="B532" s="3">
        <v>0.31408312700000002</v>
      </c>
      <c r="C532" s="3" t="s">
        <v>376</v>
      </c>
      <c r="D532" s="3">
        <v>0.629</v>
      </c>
      <c r="E532" s="3">
        <v>0.59399999999999997</v>
      </c>
      <c r="F532" s="3" t="s">
        <v>1171</v>
      </c>
      <c r="G532" s="3" t="s">
        <v>10</v>
      </c>
      <c r="H532" s="3" t="s">
        <v>1172</v>
      </c>
      <c r="I532" s="3" t="s">
        <v>374</v>
      </c>
    </row>
    <row r="533" spans="1:9" x14ac:dyDescent="0.2">
      <c r="A533" s="3">
        <v>3.8862499999999997E-4</v>
      </c>
      <c r="B533" s="3">
        <v>-0.267317156</v>
      </c>
      <c r="C533" s="3" t="s">
        <v>386</v>
      </c>
      <c r="D533" s="3">
        <v>0.436</v>
      </c>
      <c r="E533" s="3">
        <v>0.53500000000000003</v>
      </c>
      <c r="F533" s="3" t="s">
        <v>273</v>
      </c>
      <c r="G533" s="3" t="s">
        <v>10</v>
      </c>
      <c r="H533" s="3" t="s">
        <v>805</v>
      </c>
      <c r="I533" s="3" t="s">
        <v>374</v>
      </c>
    </row>
    <row r="534" spans="1:9" x14ac:dyDescent="0.2">
      <c r="A534" s="3">
        <v>4.2721600000000001E-4</v>
      </c>
      <c r="B534" s="3">
        <v>0.58330820500000002</v>
      </c>
      <c r="C534" s="3" t="s">
        <v>376</v>
      </c>
      <c r="D534" s="3">
        <v>0.30599999999999999</v>
      </c>
      <c r="E534" s="3">
        <v>0.25</v>
      </c>
      <c r="F534" s="3" t="s">
        <v>1173</v>
      </c>
      <c r="G534" s="3" t="s">
        <v>10</v>
      </c>
      <c r="H534" s="3" t="s">
        <v>1174</v>
      </c>
      <c r="I534" s="3" t="s">
        <v>374</v>
      </c>
    </row>
    <row r="535" spans="1:9" x14ac:dyDescent="0.2">
      <c r="A535" s="3">
        <v>9.6722599999999996E-4</v>
      </c>
      <c r="B535" s="3">
        <v>0.32884770699999999</v>
      </c>
      <c r="C535" s="3" t="s">
        <v>376</v>
      </c>
      <c r="D535" s="3">
        <v>0.27800000000000002</v>
      </c>
      <c r="E535" s="3">
        <v>0.224</v>
      </c>
      <c r="F535" s="3" t="s">
        <v>1175</v>
      </c>
      <c r="G535" s="3" t="s">
        <v>10</v>
      </c>
      <c r="H535" s="3" t="s">
        <v>1176</v>
      </c>
      <c r="I535" s="3" t="s">
        <v>374</v>
      </c>
    </row>
    <row r="536" spans="1:9" x14ac:dyDescent="0.2">
      <c r="A536" s="3">
        <v>2.2995979999999999E-3</v>
      </c>
      <c r="B536" s="3">
        <v>0.32210626999999997</v>
      </c>
      <c r="C536" s="3" t="s">
        <v>376</v>
      </c>
      <c r="D536" s="3">
        <v>0.39200000000000002</v>
      </c>
      <c r="E536" s="3">
        <v>0.34699999999999998</v>
      </c>
      <c r="F536" s="3" t="s">
        <v>1177</v>
      </c>
      <c r="G536" s="3" t="s">
        <v>10</v>
      </c>
      <c r="H536" s="3" t="s">
        <v>381</v>
      </c>
      <c r="I536" s="3" t="s">
        <v>374</v>
      </c>
    </row>
    <row r="537" spans="1:9" x14ac:dyDescent="0.2">
      <c r="A537" s="3">
        <v>2.8704659999999999E-3</v>
      </c>
      <c r="B537" s="3">
        <v>0.57351496800000001</v>
      </c>
      <c r="C537" s="3" t="s">
        <v>376</v>
      </c>
      <c r="D537" s="3">
        <v>0.26700000000000002</v>
      </c>
      <c r="E537" s="3">
        <v>0.20399999999999999</v>
      </c>
      <c r="F537" s="3" t="s">
        <v>1178</v>
      </c>
      <c r="G537" s="3" t="s">
        <v>10</v>
      </c>
      <c r="H537" s="3" t="s">
        <v>1179</v>
      </c>
      <c r="I537" s="3" t="s">
        <v>374</v>
      </c>
    </row>
    <row r="538" spans="1:9" x14ac:dyDescent="0.2">
      <c r="A538" s="3">
        <v>4.4893720000000002E-3</v>
      </c>
      <c r="B538" s="3">
        <v>-0.358902373</v>
      </c>
      <c r="C538" s="3" t="s">
        <v>386</v>
      </c>
      <c r="D538" s="3">
        <v>0.2</v>
      </c>
      <c r="E538" s="3">
        <v>0.30399999999999999</v>
      </c>
      <c r="F538" s="3" t="s">
        <v>1180</v>
      </c>
      <c r="G538" s="3" t="s">
        <v>10</v>
      </c>
      <c r="H538" s="3" t="s">
        <v>1181</v>
      </c>
      <c r="I538" s="3" t="s">
        <v>374</v>
      </c>
    </row>
    <row r="539" spans="1:9" x14ac:dyDescent="0.2">
      <c r="A539" s="3">
        <v>4.6781449999999999E-3</v>
      </c>
      <c r="B539" s="3">
        <v>0.47158734899999999</v>
      </c>
      <c r="C539" s="3" t="s">
        <v>376</v>
      </c>
      <c r="D539" s="3">
        <v>0.309</v>
      </c>
      <c r="E539" s="3">
        <v>0.2</v>
      </c>
      <c r="F539" s="3" t="s">
        <v>1182</v>
      </c>
      <c r="G539" s="3" t="s">
        <v>10</v>
      </c>
      <c r="H539" s="3" t="s">
        <v>1183</v>
      </c>
      <c r="I539" s="3" t="s">
        <v>374</v>
      </c>
    </row>
    <row r="540" spans="1:9" x14ac:dyDescent="0.2">
      <c r="A540" s="3">
        <v>5.2389560000000003E-3</v>
      </c>
      <c r="B540" s="3">
        <v>0.258612283</v>
      </c>
      <c r="C540" s="3" t="s">
        <v>376</v>
      </c>
      <c r="D540" s="3">
        <v>0.64700000000000002</v>
      </c>
      <c r="E540" s="3">
        <v>0.60799999999999998</v>
      </c>
      <c r="F540" s="3" t="s">
        <v>1184</v>
      </c>
      <c r="G540" s="3" t="s">
        <v>10</v>
      </c>
      <c r="H540" s="3" t="s">
        <v>1185</v>
      </c>
      <c r="I540" s="3" t="s">
        <v>374</v>
      </c>
    </row>
    <row r="541" spans="1:9" x14ac:dyDescent="0.2">
      <c r="A541" s="3">
        <v>5.3325209999999998E-3</v>
      </c>
      <c r="B541" s="3">
        <v>0.345116221</v>
      </c>
      <c r="C541" s="3" t="s">
        <v>376</v>
      </c>
      <c r="D541" s="3">
        <v>0.26500000000000001</v>
      </c>
      <c r="E541" s="3">
        <v>0.22500000000000001</v>
      </c>
      <c r="F541" s="3" t="s">
        <v>1072</v>
      </c>
      <c r="G541" s="3" t="s">
        <v>10</v>
      </c>
      <c r="H541" s="3" t="s">
        <v>1073</v>
      </c>
      <c r="I541" s="3" t="s">
        <v>374</v>
      </c>
    </row>
    <row r="542" spans="1:9" x14ac:dyDescent="0.2">
      <c r="A542" s="3">
        <v>5.8277479999999998E-3</v>
      </c>
      <c r="B542" s="3">
        <v>-0.26273153900000001</v>
      </c>
      <c r="C542" s="3" t="s">
        <v>386</v>
      </c>
      <c r="D542" s="3">
        <v>0.22</v>
      </c>
      <c r="E542" s="3">
        <v>0.25</v>
      </c>
      <c r="F542" s="3" t="s">
        <v>418</v>
      </c>
      <c r="G542" s="3" t="s">
        <v>10</v>
      </c>
      <c r="H542" s="3" t="s">
        <v>419</v>
      </c>
      <c r="I542" s="3" t="s">
        <v>374</v>
      </c>
    </row>
    <row r="543" spans="1:9" x14ac:dyDescent="0.2">
      <c r="A543" s="3">
        <v>8.998921E-3</v>
      </c>
      <c r="B543" s="3">
        <v>0.40891557299999998</v>
      </c>
      <c r="C543" s="3" t="s">
        <v>376</v>
      </c>
      <c r="D543" s="3">
        <v>0.34799999999999998</v>
      </c>
      <c r="E543" s="3">
        <v>0.29499999999999998</v>
      </c>
      <c r="F543" s="3" t="s">
        <v>1186</v>
      </c>
      <c r="G543" s="3" t="s">
        <v>10</v>
      </c>
      <c r="H543" s="3" t="s">
        <v>1187</v>
      </c>
      <c r="I543" s="3" t="s">
        <v>374</v>
      </c>
    </row>
    <row r="544" spans="1:9" x14ac:dyDescent="0.2">
      <c r="A544" s="5">
        <v>6.6800000000000005E-11</v>
      </c>
      <c r="B544" s="3">
        <v>0.47150243200000003</v>
      </c>
      <c r="C544" s="3" t="s">
        <v>376</v>
      </c>
      <c r="D544" s="3">
        <v>0.26500000000000001</v>
      </c>
      <c r="E544" s="3">
        <v>0.17899999999999999</v>
      </c>
      <c r="F544" s="3" t="s">
        <v>1188</v>
      </c>
      <c r="G544" s="3" t="s">
        <v>9</v>
      </c>
      <c r="H544" s="3" t="s">
        <v>1189</v>
      </c>
      <c r="I544" s="3" t="s">
        <v>374</v>
      </c>
    </row>
    <row r="545" spans="1:9" x14ac:dyDescent="0.2">
      <c r="A545" s="5">
        <v>6.3300000000000002E-7</v>
      </c>
      <c r="B545" s="3">
        <v>0.32720109400000003</v>
      </c>
      <c r="C545" s="3" t="s">
        <v>376</v>
      </c>
      <c r="D545" s="3">
        <v>0.90800000000000003</v>
      </c>
      <c r="E545" s="3">
        <v>0.82399999999999995</v>
      </c>
      <c r="F545" s="3" t="s">
        <v>84</v>
      </c>
      <c r="G545" s="3" t="s">
        <v>9</v>
      </c>
      <c r="H545" s="3" t="s">
        <v>375</v>
      </c>
      <c r="I545" s="3" t="s">
        <v>374</v>
      </c>
    </row>
    <row r="546" spans="1:9" x14ac:dyDescent="0.2">
      <c r="A546" s="5">
        <v>3.1099999999999999E-6</v>
      </c>
      <c r="B546" s="3">
        <v>0.53121686199999996</v>
      </c>
      <c r="C546" s="3" t="s">
        <v>376</v>
      </c>
      <c r="D546" s="3">
        <v>0.29199999999999998</v>
      </c>
      <c r="E546" s="3">
        <v>0.25800000000000001</v>
      </c>
      <c r="F546" s="3" t="s">
        <v>1190</v>
      </c>
      <c r="G546" s="3" t="s">
        <v>9</v>
      </c>
      <c r="H546" s="3" t="s">
        <v>1191</v>
      </c>
      <c r="I546" s="3" t="s">
        <v>374</v>
      </c>
    </row>
    <row r="547" spans="1:9" x14ac:dyDescent="0.2">
      <c r="A547" s="5">
        <v>5.9100000000000002E-6</v>
      </c>
      <c r="B547" s="3">
        <v>-0.479285603</v>
      </c>
      <c r="C547" s="3" t="s">
        <v>386</v>
      </c>
      <c r="D547" s="3">
        <v>0.70499999999999996</v>
      </c>
      <c r="E547" s="3">
        <v>0.77800000000000002</v>
      </c>
      <c r="F547" s="3" t="s">
        <v>966</v>
      </c>
      <c r="G547" s="3" t="s">
        <v>9</v>
      </c>
      <c r="H547" s="3" t="s">
        <v>967</v>
      </c>
      <c r="I547" s="3" t="s">
        <v>374</v>
      </c>
    </row>
    <row r="548" spans="1:9" x14ac:dyDescent="0.2">
      <c r="A548" s="5">
        <v>1.15E-5</v>
      </c>
      <c r="B548" s="3">
        <v>1.0665399520000001</v>
      </c>
      <c r="C548" s="3" t="s">
        <v>376</v>
      </c>
      <c r="D548" s="3">
        <v>0.40400000000000003</v>
      </c>
      <c r="E548" s="3">
        <v>0.28399999999999997</v>
      </c>
      <c r="F548" s="3" t="s">
        <v>562</v>
      </c>
      <c r="G548" s="3" t="s">
        <v>9</v>
      </c>
      <c r="H548" s="3" t="s">
        <v>381</v>
      </c>
      <c r="I548" s="3" t="s">
        <v>374</v>
      </c>
    </row>
    <row r="549" spans="1:9" x14ac:dyDescent="0.2">
      <c r="A549" s="5">
        <v>7.2200000000000007E-5</v>
      </c>
      <c r="B549" s="3">
        <v>-0.39700337899999999</v>
      </c>
      <c r="C549" s="3" t="s">
        <v>386</v>
      </c>
      <c r="D549" s="3">
        <v>0.45600000000000002</v>
      </c>
      <c r="E549" s="3">
        <v>0.47899999999999998</v>
      </c>
      <c r="F549" s="3" t="s">
        <v>1192</v>
      </c>
      <c r="G549" s="3" t="s">
        <v>9</v>
      </c>
      <c r="H549" s="3" t="s">
        <v>1193</v>
      </c>
      <c r="I549" s="3" t="s">
        <v>374</v>
      </c>
    </row>
    <row r="550" spans="1:9" x14ac:dyDescent="0.2">
      <c r="A550" s="3">
        <v>1.37281E-4</v>
      </c>
      <c r="B550" s="3">
        <v>0.30528263999999999</v>
      </c>
      <c r="C550" s="3" t="s">
        <v>376</v>
      </c>
      <c r="D550" s="3">
        <v>0.309</v>
      </c>
      <c r="E550" s="3">
        <v>0.28799999999999998</v>
      </c>
      <c r="F550" s="3" t="s">
        <v>1194</v>
      </c>
      <c r="G550" s="3" t="s">
        <v>9</v>
      </c>
      <c r="H550" s="3" t="s">
        <v>1195</v>
      </c>
      <c r="I550" s="3" t="s">
        <v>374</v>
      </c>
    </row>
    <row r="551" spans="1:9" x14ac:dyDescent="0.2">
      <c r="A551" s="3">
        <v>1.4021300000000001E-4</v>
      </c>
      <c r="B551" s="3">
        <v>0.62391229599999998</v>
      </c>
      <c r="C551" s="3" t="s">
        <v>376</v>
      </c>
      <c r="D551" s="3">
        <v>0.41499999999999998</v>
      </c>
      <c r="E551" s="3">
        <v>0.35699999999999998</v>
      </c>
      <c r="F551" s="3" t="s">
        <v>1196</v>
      </c>
      <c r="G551" s="3" t="s">
        <v>9</v>
      </c>
      <c r="H551" s="3" t="s">
        <v>381</v>
      </c>
      <c r="I551" s="3" t="s">
        <v>374</v>
      </c>
    </row>
    <row r="552" spans="1:9" x14ac:dyDescent="0.2">
      <c r="A552" s="3">
        <v>2.4416800000000001E-4</v>
      </c>
      <c r="B552" s="3">
        <v>0.41467824800000003</v>
      </c>
      <c r="C552" s="3" t="s">
        <v>376</v>
      </c>
      <c r="D552" s="3">
        <v>0.56000000000000005</v>
      </c>
      <c r="E552" s="3">
        <v>0.50600000000000001</v>
      </c>
      <c r="F552" s="3" t="s">
        <v>1197</v>
      </c>
      <c r="G552" s="3" t="s">
        <v>9</v>
      </c>
      <c r="H552" s="3" t="s">
        <v>1183</v>
      </c>
      <c r="I552" s="3" t="s">
        <v>374</v>
      </c>
    </row>
    <row r="553" spans="1:9" x14ac:dyDescent="0.2">
      <c r="A553" s="3">
        <v>7.1714499999999998E-4</v>
      </c>
      <c r="B553" s="3">
        <v>0.31784991800000001</v>
      </c>
      <c r="C553" s="3" t="s">
        <v>376</v>
      </c>
      <c r="D553" s="3">
        <v>0.30199999999999999</v>
      </c>
      <c r="E553" s="3">
        <v>0.251</v>
      </c>
      <c r="F553" s="3" t="s">
        <v>1198</v>
      </c>
      <c r="G553" s="3" t="s">
        <v>9</v>
      </c>
      <c r="H553" s="3" t="s">
        <v>1199</v>
      </c>
      <c r="I553" s="3" t="s">
        <v>374</v>
      </c>
    </row>
    <row r="554" spans="1:9" x14ac:dyDescent="0.2">
      <c r="A554" s="3">
        <v>9.2217899999999997E-4</v>
      </c>
      <c r="B554" s="3">
        <v>-0.51800367999999997</v>
      </c>
      <c r="C554" s="3" t="s">
        <v>386</v>
      </c>
      <c r="D554" s="3">
        <v>0.72699999999999998</v>
      </c>
      <c r="E554" s="3">
        <v>0.79100000000000004</v>
      </c>
      <c r="F554" s="3" t="s">
        <v>497</v>
      </c>
      <c r="G554" s="3" t="s">
        <v>9</v>
      </c>
      <c r="H554" s="3" t="s">
        <v>498</v>
      </c>
      <c r="I554" s="3" t="s">
        <v>374</v>
      </c>
    </row>
    <row r="555" spans="1:9" x14ac:dyDescent="0.2">
      <c r="A555" s="3">
        <v>1.3282330000000001E-3</v>
      </c>
      <c r="B555" s="3">
        <v>0.38140330300000003</v>
      </c>
      <c r="C555" s="3" t="s">
        <v>376</v>
      </c>
      <c r="D555" s="3">
        <v>0.33800000000000002</v>
      </c>
      <c r="E555" s="3">
        <v>0.307</v>
      </c>
      <c r="F555" s="3" t="s">
        <v>1200</v>
      </c>
      <c r="G555" s="3" t="s">
        <v>9</v>
      </c>
      <c r="H555" s="3" t="s">
        <v>1201</v>
      </c>
      <c r="I555" s="3" t="s">
        <v>374</v>
      </c>
    </row>
    <row r="556" spans="1:9" x14ac:dyDescent="0.2">
      <c r="A556" s="3">
        <v>1.764984E-3</v>
      </c>
      <c r="B556" s="3">
        <v>-0.51164337999999998</v>
      </c>
      <c r="C556" s="3" t="s">
        <v>386</v>
      </c>
      <c r="D556" s="3">
        <v>0.65700000000000003</v>
      </c>
      <c r="E556" s="3">
        <v>0.71899999999999997</v>
      </c>
      <c r="F556" s="3" t="s">
        <v>1202</v>
      </c>
      <c r="G556" s="3" t="s">
        <v>9</v>
      </c>
      <c r="H556" s="3" t="s">
        <v>1203</v>
      </c>
      <c r="I556" s="3" t="s">
        <v>374</v>
      </c>
    </row>
    <row r="557" spans="1:9" x14ac:dyDescent="0.2">
      <c r="A557" s="3">
        <v>1.846625E-3</v>
      </c>
      <c r="B557" s="3">
        <v>-0.277482218</v>
      </c>
      <c r="C557" s="3" t="s">
        <v>386</v>
      </c>
      <c r="D557" s="3">
        <v>0.70599999999999996</v>
      </c>
      <c r="E557" s="3">
        <v>0.753</v>
      </c>
      <c r="F557" s="3" t="s">
        <v>658</v>
      </c>
      <c r="G557" s="3" t="s">
        <v>9</v>
      </c>
      <c r="H557" s="3" t="s">
        <v>659</v>
      </c>
      <c r="I557" s="3" t="s">
        <v>374</v>
      </c>
    </row>
    <row r="558" spans="1:9" x14ac:dyDescent="0.2">
      <c r="A558" s="3">
        <v>2.114856E-3</v>
      </c>
      <c r="B558" s="3">
        <v>0.37646031600000002</v>
      </c>
      <c r="C558" s="3" t="s">
        <v>376</v>
      </c>
      <c r="D558" s="3">
        <v>0.41299999999999998</v>
      </c>
      <c r="E558" s="3">
        <v>0.40500000000000003</v>
      </c>
      <c r="F558" s="3" t="s">
        <v>1204</v>
      </c>
      <c r="G558" s="3" t="s">
        <v>9</v>
      </c>
      <c r="H558" s="3" t="s">
        <v>1205</v>
      </c>
      <c r="I558" s="3" t="s">
        <v>374</v>
      </c>
    </row>
    <row r="559" spans="1:9" x14ac:dyDescent="0.2">
      <c r="A559" s="3">
        <v>2.6869039999999999E-3</v>
      </c>
      <c r="B559" s="3">
        <v>0.41862724499999998</v>
      </c>
      <c r="C559" s="3" t="s">
        <v>376</v>
      </c>
      <c r="D559" s="3">
        <v>0.59599999999999997</v>
      </c>
      <c r="E559" s="3">
        <v>0.55000000000000004</v>
      </c>
      <c r="F559" s="3" t="s">
        <v>520</v>
      </c>
      <c r="G559" s="3" t="s">
        <v>9</v>
      </c>
      <c r="H559" s="3" t="s">
        <v>521</v>
      </c>
      <c r="I559" s="3" t="s">
        <v>374</v>
      </c>
    </row>
    <row r="560" spans="1:9" x14ac:dyDescent="0.2">
      <c r="A560" s="3">
        <v>4.5632049999999999E-3</v>
      </c>
      <c r="B560" s="3">
        <v>-0.36251254799999999</v>
      </c>
      <c r="C560" s="3" t="s">
        <v>386</v>
      </c>
      <c r="D560" s="3">
        <v>0.32300000000000001</v>
      </c>
      <c r="E560" s="3">
        <v>0.40400000000000003</v>
      </c>
      <c r="F560" s="3" t="s">
        <v>1206</v>
      </c>
      <c r="G560" s="3" t="s">
        <v>9</v>
      </c>
      <c r="H560" s="3" t="s">
        <v>1207</v>
      </c>
      <c r="I560" s="3" t="s">
        <v>374</v>
      </c>
    </row>
    <row r="561" spans="1:9" x14ac:dyDescent="0.2">
      <c r="A561" s="3">
        <v>5.5589710000000002E-3</v>
      </c>
      <c r="B561" s="3">
        <v>0.295398783</v>
      </c>
      <c r="C561" s="3" t="s">
        <v>376</v>
      </c>
      <c r="D561" s="3">
        <v>0.32600000000000001</v>
      </c>
      <c r="E561" s="3">
        <v>0.30599999999999999</v>
      </c>
      <c r="F561" s="3" t="s">
        <v>1208</v>
      </c>
      <c r="G561" s="3" t="s">
        <v>9</v>
      </c>
      <c r="H561" s="3" t="s">
        <v>1209</v>
      </c>
      <c r="I561" s="3" t="s">
        <v>374</v>
      </c>
    </row>
    <row r="562" spans="1:9" x14ac:dyDescent="0.2">
      <c r="A562" s="3">
        <v>5.8516610000000002E-3</v>
      </c>
      <c r="B562" s="3">
        <v>0.40868449899999998</v>
      </c>
      <c r="C562" s="3" t="s">
        <v>376</v>
      </c>
      <c r="D562" s="3">
        <v>0.432</v>
      </c>
      <c r="E562" s="3">
        <v>0.36199999999999999</v>
      </c>
      <c r="F562" s="3" t="s">
        <v>1210</v>
      </c>
      <c r="G562" s="3" t="s">
        <v>9</v>
      </c>
      <c r="H562" s="3" t="s">
        <v>1211</v>
      </c>
      <c r="I562" s="3" t="s">
        <v>374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BBC5-C151-B048-9515-5C2581BAB938}">
  <dimension ref="A1:I215"/>
  <sheetViews>
    <sheetView topLeftCell="A55" workbookViewId="0">
      <selection activeCell="H72" sqref="H72"/>
    </sheetView>
  </sheetViews>
  <sheetFormatPr baseColWidth="10" defaultRowHeight="15" x14ac:dyDescent="0.2"/>
  <sheetData>
    <row r="1" spans="1:9" ht="16" x14ac:dyDescent="0.2">
      <c r="A1" s="9" t="s">
        <v>368</v>
      </c>
      <c r="B1" s="9" t="s">
        <v>369</v>
      </c>
      <c r="C1" s="9" t="s">
        <v>373</v>
      </c>
      <c r="D1" s="9" t="s">
        <v>370</v>
      </c>
      <c r="E1" s="9" t="s">
        <v>371</v>
      </c>
      <c r="F1" s="9" t="s">
        <v>367</v>
      </c>
      <c r="G1" s="9" t="s">
        <v>23</v>
      </c>
      <c r="H1" s="9" t="s">
        <v>74</v>
      </c>
      <c r="I1" s="9" t="s">
        <v>372</v>
      </c>
    </row>
    <row r="2" spans="1:9" ht="16" x14ac:dyDescent="0.2">
      <c r="A2" s="8">
        <v>2.3E-5</v>
      </c>
      <c r="B2" s="7">
        <v>1.05676167</v>
      </c>
      <c r="C2" s="7" t="s">
        <v>376</v>
      </c>
      <c r="D2" s="7">
        <v>0.27500000000000002</v>
      </c>
      <c r="E2" s="7">
        <v>8.4000000000000005E-2</v>
      </c>
      <c r="F2" s="7" t="s">
        <v>1186</v>
      </c>
      <c r="G2" s="7" t="s">
        <v>0</v>
      </c>
      <c r="H2" s="7" t="s">
        <v>1187</v>
      </c>
      <c r="I2" s="7" t="s">
        <v>1212</v>
      </c>
    </row>
    <row r="3" spans="1:9" ht="16" x14ac:dyDescent="0.2">
      <c r="A3" s="8">
        <v>6.9200000000000002E-5</v>
      </c>
      <c r="B3" s="7">
        <v>0.81910234999999998</v>
      </c>
      <c r="C3" s="7" t="s">
        <v>376</v>
      </c>
      <c r="D3" s="7">
        <v>0.30499999999999999</v>
      </c>
      <c r="E3" s="7">
        <v>0.11799999999999999</v>
      </c>
      <c r="F3" s="7" t="s">
        <v>665</v>
      </c>
      <c r="G3" s="7" t="s">
        <v>0</v>
      </c>
      <c r="H3" s="7" t="s">
        <v>666</v>
      </c>
      <c r="I3" s="7" t="s">
        <v>1212</v>
      </c>
    </row>
    <row r="4" spans="1:9" ht="16" x14ac:dyDescent="0.2">
      <c r="A4" s="7">
        <v>1.0592E-4</v>
      </c>
      <c r="B4" s="7">
        <v>-1.1370096000000001</v>
      </c>
      <c r="C4" s="7" t="s">
        <v>386</v>
      </c>
      <c r="D4" s="7">
        <v>0.16800000000000001</v>
      </c>
      <c r="E4" s="7">
        <v>0.38400000000000001</v>
      </c>
      <c r="F4" s="7" t="s">
        <v>378</v>
      </c>
      <c r="G4" s="7" t="s">
        <v>0</v>
      </c>
      <c r="H4" s="7" t="s">
        <v>379</v>
      </c>
      <c r="I4" s="7" t="s">
        <v>1212</v>
      </c>
    </row>
    <row r="5" spans="1:9" ht="16" x14ac:dyDescent="0.2">
      <c r="A5" s="7">
        <v>2.9264999999999998E-4</v>
      </c>
      <c r="B5" s="7">
        <v>0.44414695999999998</v>
      </c>
      <c r="C5" s="7" t="s">
        <v>376</v>
      </c>
      <c r="D5" s="7">
        <v>0.70199999999999996</v>
      </c>
      <c r="E5" s="7">
        <v>0.81299999999999994</v>
      </c>
      <c r="F5" s="7" t="s">
        <v>1213</v>
      </c>
      <c r="G5" s="7" t="s">
        <v>0</v>
      </c>
      <c r="H5" s="7" t="s">
        <v>1214</v>
      </c>
      <c r="I5" s="7" t="s">
        <v>1212</v>
      </c>
    </row>
    <row r="6" spans="1:9" ht="16" x14ac:dyDescent="0.2">
      <c r="A6" s="7">
        <v>7.4660000000000004E-4</v>
      </c>
      <c r="B6" s="7">
        <v>-1.0840953</v>
      </c>
      <c r="C6" s="7" t="s">
        <v>386</v>
      </c>
      <c r="D6" s="7">
        <v>0.252</v>
      </c>
      <c r="E6" s="7">
        <v>0.40400000000000003</v>
      </c>
      <c r="F6" s="7" t="s">
        <v>1180</v>
      </c>
      <c r="G6" s="7" t="s">
        <v>0</v>
      </c>
      <c r="H6" s="7" t="s">
        <v>1181</v>
      </c>
      <c r="I6" s="7" t="s">
        <v>1212</v>
      </c>
    </row>
    <row r="7" spans="1:9" ht="16" x14ac:dyDescent="0.2">
      <c r="A7" s="7">
        <v>1.2094E-3</v>
      </c>
      <c r="B7" s="7">
        <v>-0.78952880000000003</v>
      </c>
      <c r="C7" s="7" t="s">
        <v>386</v>
      </c>
      <c r="D7" s="7">
        <v>0.32800000000000001</v>
      </c>
      <c r="E7" s="7">
        <v>0.46300000000000002</v>
      </c>
      <c r="F7" s="7" t="s">
        <v>1215</v>
      </c>
      <c r="G7" s="7" t="s">
        <v>0</v>
      </c>
      <c r="H7" s="7" t="s">
        <v>1216</v>
      </c>
      <c r="I7" s="7" t="s">
        <v>1212</v>
      </c>
    </row>
    <row r="8" spans="1:9" ht="16" x14ac:dyDescent="0.2">
      <c r="A8" s="7">
        <v>1.6755400000000001E-3</v>
      </c>
      <c r="B8" s="7">
        <v>-1.0219921999999999</v>
      </c>
      <c r="C8" s="7" t="s">
        <v>386</v>
      </c>
      <c r="D8" s="7">
        <v>0.19800000000000001</v>
      </c>
      <c r="E8" s="7">
        <v>0.38400000000000001</v>
      </c>
      <c r="F8" s="7" t="s">
        <v>1217</v>
      </c>
      <c r="G8" s="7" t="s">
        <v>0</v>
      </c>
      <c r="H8" s="7" t="s">
        <v>1218</v>
      </c>
      <c r="I8" s="7" t="s">
        <v>1212</v>
      </c>
    </row>
    <row r="9" spans="1:9" ht="16" x14ac:dyDescent="0.2">
      <c r="A9" s="7">
        <v>2.93831E-3</v>
      </c>
      <c r="B9" s="7">
        <v>0.43286690999999999</v>
      </c>
      <c r="C9" s="7" t="s">
        <v>376</v>
      </c>
      <c r="D9" s="7">
        <v>0.32100000000000001</v>
      </c>
      <c r="E9" s="7">
        <v>0.374</v>
      </c>
      <c r="F9" s="7" t="s">
        <v>1219</v>
      </c>
      <c r="G9" s="7" t="s">
        <v>0</v>
      </c>
      <c r="H9" s="7" t="s">
        <v>1220</v>
      </c>
      <c r="I9" s="7" t="s">
        <v>1212</v>
      </c>
    </row>
    <row r="10" spans="1:9" ht="16" x14ac:dyDescent="0.2">
      <c r="A10" s="7">
        <v>5.2271399999999999E-3</v>
      </c>
      <c r="B10" s="7">
        <v>-0.69040449999999998</v>
      </c>
      <c r="C10" s="7" t="s">
        <v>386</v>
      </c>
      <c r="D10" s="7">
        <v>0.26700000000000002</v>
      </c>
      <c r="E10" s="7">
        <v>0.438</v>
      </c>
      <c r="F10" s="7" t="s">
        <v>1221</v>
      </c>
      <c r="G10" s="7" t="s">
        <v>0</v>
      </c>
      <c r="H10" s="7" t="s">
        <v>1222</v>
      </c>
      <c r="I10" s="7" t="s">
        <v>1212</v>
      </c>
    </row>
    <row r="11" spans="1:9" ht="16" x14ac:dyDescent="0.2">
      <c r="A11" s="7">
        <v>5.3724200000000001E-3</v>
      </c>
      <c r="B11" s="7">
        <v>-0.97496709999999998</v>
      </c>
      <c r="C11" s="7" t="s">
        <v>386</v>
      </c>
      <c r="D11" s="7">
        <v>0.34399999999999997</v>
      </c>
      <c r="E11" s="7">
        <v>0.41899999999999998</v>
      </c>
      <c r="F11" s="7" t="s">
        <v>1223</v>
      </c>
      <c r="G11" s="7" t="s">
        <v>0</v>
      </c>
      <c r="H11" s="7" t="s">
        <v>1224</v>
      </c>
      <c r="I11" s="7" t="s">
        <v>1212</v>
      </c>
    </row>
    <row r="12" spans="1:9" ht="16" x14ac:dyDescent="0.2">
      <c r="A12" s="7">
        <v>7.9245400000000008E-3</v>
      </c>
      <c r="B12" s="7">
        <v>-0.80298080000000005</v>
      </c>
      <c r="C12" s="7" t="s">
        <v>386</v>
      </c>
      <c r="D12" s="7">
        <v>0.32100000000000001</v>
      </c>
      <c r="E12" s="7">
        <v>0.374</v>
      </c>
      <c r="F12" s="7" t="s">
        <v>1225</v>
      </c>
      <c r="G12" s="7" t="s">
        <v>0</v>
      </c>
      <c r="H12" s="7" t="s">
        <v>1226</v>
      </c>
      <c r="I12" s="7" t="s">
        <v>1212</v>
      </c>
    </row>
    <row r="13" spans="1:9" ht="16" x14ac:dyDescent="0.2">
      <c r="A13" s="7">
        <v>7.9261699999999997E-3</v>
      </c>
      <c r="B13" s="7">
        <v>0.53445916999999998</v>
      </c>
      <c r="C13" s="7" t="s">
        <v>376</v>
      </c>
      <c r="D13" s="7">
        <v>0.28199999999999997</v>
      </c>
      <c r="E13" s="7">
        <v>0.158</v>
      </c>
      <c r="F13" s="7" t="s">
        <v>1227</v>
      </c>
      <c r="G13" s="7" t="s">
        <v>0</v>
      </c>
      <c r="H13" s="7" t="s">
        <v>1228</v>
      </c>
      <c r="I13" s="7" t="s">
        <v>1212</v>
      </c>
    </row>
    <row r="14" spans="1:9" ht="16" x14ac:dyDescent="0.2">
      <c r="A14" s="7">
        <v>8.2211799999999998E-3</v>
      </c>
      <c r="B14" s="7">
        <v>-0.72498149999999995</v>
      </c>
      <c r="C14" s="7" t="s">
        <v>386</v>
      </c>
      <c r="D14" s="7">
        <v>0.36599999999999999</v>
      </c>
      <c r="E14" s="7">
        <v>0.53200000000000003</v>
      </c>
      <c r="F14" s="7" t="s">
        <v>1229</v>
      </c>
      <c r="G14" s="7" t="s">
        <v>0</v>
      </c>
      <c r="H14" s="7" t="s">
        <v>1230</v>
      </c>
      <c r="I14" s="7" t="s">
        <v>1212</v>
      </c>
    </row>
    <row r="15" spans="1:9" ht="16" x14ac:dyDescent="0.2">
      <c r="A15" s="7">
        <v>9.5609400000000004E-3</v>
      </c>
      <c r="B15" s="7">
        <v>-0.87154849999999995</v>
      </c>
      <c r="C15" s="7" t="s">
        <v>386</v>
      </c>
      <c r="D15" s="7">
        <v>0.34399999999999997</v>
      </c>
      <c r="E15" s="7">
        <v>0.41899999999999998</v>
      </c>
      <c r="F15" s="7" t="s">
        <v>1231</v>
      </c>
      <c r="G15" s="7" t="s">
        <v>0</v>
      </c>
      <c r="H15" s="7" t="s">
        <v>1232</v>
      </c>
      <c r="I15" s="7" t="s">
        <v>1212</v>
      </c>
    </row>
    <row r="16" spans="1:9" ht="16" x14ac:dyDescent="0.2">
      <c r="A16" s="7">
        <v>9.6606899999999996E-3</v>
      </c>
      <c r="B16" s="7">
        <v>-0.70540650000000005</v>
      </c>
      <c r="C16" s="7" t="s">
        <v>386</v>
      </c>
      <c r="D16" s="7">
        <v>0.29799999999999999</v>
      </c>
      <c r="E16" s="7">
        <v>0.45300000000000001</v>
      </c>
      <c r="F16" s="7" t="s">
        <v>1233</v>
      </c>
      <c r="G16" s="7" t="s">
        <v>0</v>
      </c>
      <c r="H16" s="7" t="s">
        <v>1234</v>
      </c>
      <c r="I16" s="7" t="s">
        <v>1212</v>
      </c>
    </row>
    <row r="17" spans="1:9" ht="16" x14ac:dyDescent="0.2">
      <c r="A17" s="8">
        <v>6.7100000000000005E-5</v>
      </c>
      <c r="B17" s="7">
        <v>-0.76296079999999999</v>
      </c>
      <c r="C17" s="7" t="s">
        <v>386</v>
      </c>
      <c r="D17" s="7">
        <v>6.2E-2</v>
      </c>
      <c r="E17" s="7">
        <v>0.35</v>
      </c>
      <c r="F17" s="7" t="s">
        <v>1235</v>
      </c>
      <c r="G17" s="7" t="s">
        <v>19</v>
      </c>
      <c r="H17" s="7" t="s">
        <v>1236</v>
      </c>
      <c r="I17" s="7" t="s">
        <v>1212</v>
      </c>
    </row>
    <row r="18" spans="1:9" ht="16" x14ac:dyDescent="0.2">
      <c r="A18" s="7">
        <v>9.0788999999999996E-4</v>
      </c>
      <c r="B18" s="7">
        <v>-3.7004397</v>
      </c>
      <c r="C18" s="7" t="s">
        <v>386</v>
      </c>
      <c r="D18" s="7">
        <v>0</v>
      </c>
      <c r="E18" s="7">
        <v>0.55000000000000004</v>
      </c>
      <c r="F18" s="7" t="s">
        <v>1237</v>
      </c>
      <c r="G18" s="7" t="s">
        <v>19</v>
      </c>
      <c r="H18" s="7" t="s">
        <v>1238</v>
      </c>
      <c r="I18" s="7" t="s">
        <v>1212</v>
      </c>
    </row>
    <row r="19" spans="1:9" ht="16" x14ac:dyDescent="0.2">
      <c r="A19" s="7">
        <v>1.1300100000000001E-3</v>
      </c>
      <c r="B19" s="7">
        <v>-2</v>
      </c>
      <c r="C19" s="7" t="s">
        <v>386</v>
      </c>
      <c r="D19" s="7">
        <v>0</v>
      </c>
      <c r="E19" s="7">
        <v>0.3</v>
      </c>
      <c r="F19" s="7" t="s">
        <v>1239</v>
      </c>
      <c r="G19" s="7" t="s">
        <v>19</v>
      </c>
      <c r="H19" s="7" t="s">
        <v>1240</v>
      </c>
      <c r="I19" s="7" t="s">
        <v>1212</v>
      </c>
    </row>
    <row r="20" spans="1:9" ht="16" x14ac:dyDescent="0.2">
      <c r="A20" s="7">
        <v>1.15562E-3</v>
      </c>
      <c r="B20" s="7">
        <v>2.57490884</v>
      </c>
      <c r="C20" s="7" t="s">
        <v>376</v>
      </c>
      <c r="D20" s="7">
        <v>0.56200000000000006</v>
      </c>
      <c r="E20" s="7">
        <v>0.05</v>
      </c>
      <c r="F20" s="7" t="s">
        <v>1241</v>
      </c>
      <c r="G20" s="7" t="s">
        <v>19</v>
      </c>
      <c r="H20" s="7" t="s">
        <v>1242</v>
      </c>
      <c r="I20" s="7" t="s">
        <v>1212</v>
      </c>
    </row>
    <row r="21" spans="1:9" ht="16" x14ac:dyDescent="0.2">
      <c r="A21" s="7">
        <v>1.4681099999999999E-3</v>
      </c>
      <c r="B21" s="7">
        <v>-3.0874628</v>
      </c>
      <c r="C21" s="7" t="s">
        <v>386</v>
      </c>
      <c r="D21" s="7">
        <v>0</v>
      </c>
      <c r="E21" s="7">
        <v>0.45</v>
      </c>
      <c r="F21" s="7" t="s">
        <v>1243</v>
      </c>
      <c r="G21" s="7" t="s">
        <v>19</v>
      </c>
      <c r="H21" s="7" t="s">
        <v>1244</v>
      </c>
      <c r="I21" s="7" t="s">
        <v>1212</v>
      </c>
    </row>
    <row r="22" spans="1:9" ht="16" x14ac:dyDescent="0.2">
      <c r="A22" s="7">
        <v>1.53108E-3</v>
      </c>
      <c r="B22" s="7">
        <v>1.28950662</v>
      </c>
      <c r="C22" s="7" t="s">
        <v>376</v>
      </c>
      <c r="D22" s="7">
        <v>0.438</v>
      </c>
      <c r="E22" s="7">
        <v>0.25</v>
      </c>
      <c r="F22" s="7" t="s">
        <v>1245</v>
      </c>
      <c r="G22" s="7" t="s">
        <v>19</v>
      </c>
      <c r="H22" s="7" t="s">
        <v>1246</v>
      </c>
      <c r="I22" s="7" t="s">
        <v>1212</v>
      </c>
    </row>
    <row r="23" spans="1:9" ht="16" x14ac:dyDescent="0.2">
      <c r="A23" s="7">
        <v>1.5609E-3</v>
      </c>
      <c r="B23" s="7">
        <v>-0.96605269999999999</v>
      </c>
      <c r="C23" s="7" t="s">
        <v>386</v>
      </c>
      <c r="D23" s="7">
        <v>6.2E-2</v>
      </c>
      <c r="E23" s="7">
        <v>0.3</v>
      </c>
      <c r="F23" s="7" t="s">
        <v>1247</v>
      </c>
      <c r="G23" s="7" t="s">
        <v>19</v>
      </c>
      <c r="H23" s="7" t="s">
        <v>381</v>
      </c>
      <c r="I23" s="7" t="s">
        <v>1212</v>
      </c>
    </row>
    <row r="24" spans="1:9" ht="16" x14ac:dyDescent="0.2">
      <c r="A24" s="7">
        <v>1.6224200000000001E-3</v>
      </c>
      <c r="B24" s="7">
        <v>2.5849625000000001</v>
      </c>
      <c r="C24" s="7" t="s">
        <v>376</v>
      </c>
      <c r="D24" s="7">
        <v>0.375</v>
      </c>
      <c r="E24" s="7">
        <v>0</v>
      </c>
      <c r="F24" s="7" t="s">
        <v>1248</v>
      </c>
      <c r="G24" s="7" t="s">
        <v>19</v>
      </c>
      <c r="H24" s="7" t="s">
        <v>1249</v>
      </c>
      <c r="I24" s="7" t="s">
        <v>1212</v>
      </c>
    </row>
    <row r="25" spans="1:9" ht="16" x14ac:dyDescent="0.2">
      <c r="A25" s="7">
        <v>2.26881E-3</v>
      </c>
      <c r="B25" s="7">
        <v>2.8579810000000001</v>
      </c>
      <c r="C25" s="7" t="s">
        <v>376</v>
      </c>
      <c r="D25" s="7">
        <v>0.375</v>
      </c>
      <c r="E25" s="7">
        <v>0</v>
      </c>
      <c r="F25" s="7" t="s">
        <v>1091</v>
      </c>
      <c r="G25" s="7" t="s">
        <v>19</v>
      </c>
      <c r="H25" s="7" t="s">
        <v>1092</v>
      </c>
      <c r="I25" s="7" t="s">
        <v>1212</v>
      </c>
    </row>
    <row r="26" spans="1:9" ht="16" x14ac:dyDescent="0.2">
      <c r="A26" s="7">
        <v>3.0755499999999998E-3</v>
      </c>
      <c r="B26" s="7">
        <v>2.8579810000000001</v>
      </c>
      <c r="C26" s="7" t="s">
        <v>376</v>
      </c>
      <c r="D26" s="7">
        <v>0.375</v>
      </c>
      <c r="E26" s="7">
        <v>0</v>
      </c>
      <c r="F26" s="7" t="s">
        <v>1250</v>
      </c>
      <c r="G26" s="7" t="s">
        <v>19</v>
      </c>
      <c r="H26" s="7" t="s">
        <v>1251</v>
      </c>
      <c r="I26" s="7" t="s">
        <v>1212</v>
      </c>
    </row>
    <row r="27" spans="1:9" ht="16" x14ac:dyDescent="0.2">
      <c r="A27" s="7">
        <v>3.1750099999999998E-3</v>
      </c>
      <c r="B27" s="7">
        <v>2.2479275099999998</v>
      </c>
      <c r="C27" s="7" t="s">
        <v>376</v>
      </c>
      <c r="D27" s="7">
        <v>0.375</v>
      </c>
      <c r="E27" s="7">
        <v>0</v>
      </c>
      <c r="F27" s="7" t="s">
        <v>1252</v>
      </c>
      <c r="G27" s="7" t="s">
        <v>19</v>
      </c>
      <c r="H27" s="7" t="s">
        <v>1253</v>
      </c>
      <c r="I27" s="7" t="s">
        <v>1212</v>
      </c>
    </row>
    <row r="28" spans="1:9" ht="16" x14ac:dyDescent="0.2">
      <c r="A28" s="7">
        <v>3.6342700000000002E-3</v>
      </c>
      <c r="B28" s="7">
        <v>-2.3219281000000001</v>
      </c>
      <c r="C28" s="7" t="s">
        <v>386</v>
      </c>
      <c r="D28" s="7">
        <v>0</v>
      </c>
      <c r="E28" s="7">
        <v>0.35</v>
      </c>
      <c r="F28" s="7" t="s">
        <v>1254</v>
      </c>
      <c r="G28" s="7" t="s">
        <v>19</v>
      </c>
      <c r="H28" s="7" t="s">
        <v>1255</v>
      </c>
      <c r="I28" s="7" t="s">
        <v>1212</v>
      </c>
    </row>
    <row r="29" spans="1:9" ht="16" x14ac:dyDescent="0.2">
      <c r="A29" s="7">
        <v>3.8274799999999999E-3</v>
      </c>
      <c r="B29" s="7">
        <v>0.41142624999999999</v>
      </c>
      <c r="C29" s="7" t="s">
        <v>376</v>
      </c>
      <c r="D29" s="7">
        <v>0.68799999999999994</v>
      </c>
      <c r="E29" s="7">
        <v>0.25</v>
      </c>
      <c r="F29" s="7" t="s">
        <v>1256</v>
      </c>
      <c r="G29" s="7" t="s">
        <v>19</v>
      </c>
      <c r="H29" s="7" t="s">
        <v>1257</v>
      </c>
      <c r="I29" s="7" t="s">
        <v>1212</v>
      </c>
    </row>
    <row r="30" spans="1:9" ht="16" x14ac:dyDescent="0.2">
      <c r="A30" s="7">
        <v>4.9744000000000003E-3</v>
      </c>
      <c r="B30" s="7">
        <v>2.2416607599999998</v>
      </c>
      <c r="C30" s="7" t="s">
        <v>376</v>
      </c>
      <c r="D30" s="7">
        <v>0.875</v>
      </c>
      <c r="E30" s="7">
        <v>0.3</v>
      </c>
      <c r="F30" s="7" t="s">
        <v>1258</v>
      </c>
      <c r="G30" s="7" t="s">
        <v>19</v>
      </c>
      <c r="H30" s="7" t="s">
        <v>381</v>
      </c>
      <c r="I30" s="7" t="s">
        <v>1212</v>
      </c>
    </row>
    <row r="31" spans="1:9" ht="16" x14ac:dyDescent="0.2">
      <c r="A31" s="7">
        <v>6.1226199999999996E-3</v>
      </c>
      <c r="B31" s="7">
        <v>2.62058641</v>
      </c>
      <c r="C31" s="7" t="s">
        <v>376</v>
      </c>
      <c r="D31" s="7">
        <v>0.56200000000000006</v>
      </c>
      <c r="E31" s="7">
        <v>0.1</v>
      </c>
      <c r="F31" s="7" t="s">
        <v>1259</v>
      </c>
      <c r="G31" s="7" t="s">
        <v>19</v>
      </c>
      <c r="H31" s="7" t="s">
        <v>1260</v>
      </c>
      <c r="I31" s="7" t="s">
        <v>1212</v>
      </c>
    </row>
    <row r="32" spans="1:9" ht="16" x14ac:dyDescent="0.2">
      <c r="A32" s="7">
        <v>6.2841299999999998E-3</v>
      </c>
      <c r="B32" s="7">
        <v>-2.9068906000000001</v>
      </c>
      <c r="C32" s="7" t="s">
        <v>386</v>
      </c>
      <c r="D32" s="7">
        <v>0</v>
      </c>
      <c r="E32" s="7">
        <v>0.3</v>
      </c>
      <c r="F32" s="7" t="s">
        <v>1261</v>
      </c>
      <c r="G32" s="7" t="s">
        <v>19</v>
      </c>
      <c r="H32" s="7" t="s">
        <v>1262</v>
      </c>
      <c r="I32" s="7" t="s">
        <v>1212</v>
      </c>
    </row>
    <row r="33" spans="1:9" ht="16" x14ac:dyDescent="0.2">
      <c r="A33" s="7">
        <v>6.4852900000000003E-3</v>
      </c>
      <c r="B33" s="7">
        <v>2.2479275099999998</v>
      </c>
      <c r="C33" s="7" t="s">
        <v>376</v>
      </c>
      <c r="D33" s="7">
        <v>0.312</v>
      </c>
      <c r="E33" s="7">
        <v>0</v>
      </c>
      <c r="F33" s="7" t="s">
        <v>382</v>
      </c>
      <c r="G33" s="7" t="s">
        <v>19</v>
      </c>
      <c r="H33" s="7" t="s">
        <v>383</v>
      </c>
      <c r="I33" s="7" t="s">
        <v>1212</v>
      </c>
    </row>
    <row r="34" spans="1:9" ht="16" x14ac:dyDescent="0.2">
      <c r="A34" s="7">
        <v>6.93986E-3</v>
      </c>
      <c r="B34" s="7">
        <v>2.4262647500000001</v>
      </c>
      <c r="C34" s="7" t="s">
        <v>376</v>
      </c>
      <c r="D34" s="7">
        <v>0.312</v>
      </c>
      <c r="E34" s="7">
        <v>0</v>
      </c>
      <c r="F34" s="7" t="s">
        <v>1263</v>
      </c>
      <c r="G34" s="7" t="s">
        <v>19</v>
      </c>
      <c r="H34" s="7" t="s">
        <v>403</v>
      </c>
      <c r="I34" s="7" t="s">
        <v>1212</v>
      </c>
    </row>
    <row r="35" spans="1:9" ht="16" x14ac:dyDescent="0.2">
      <c r="A35" s="7">
        <v>7.3908999999999997E-3</v>
      </c>
      <c r="B35" s="7">
        <v>-4.129283</v>
      </c>
      <c r="C35" s="7" t="s">
        <v>386</v>
      </c>
      <c r="D35" s="7">
        <v>0</v>
      </c>
      <c r="E35" s="7">
        <v>0.4</v>
      </c>
      <c r="F35" s="7" t="s">
        <v>1264</v>
      </c>
      <c r="G35" s="7" t="s">
        <v>19</v>
      </c>
      <c r="H35" s="7" t="s">
        <v>1265</v>
      </c>
      <c r="I35" s="7" t="s">
        <v>1212</v>
      </c>
    </row>
    <row r="36" spans="1:9" ht="16" x14ac:dyDescent="0.2">
      <c r="A36" s="7">
        <v>7.5690000000000002E-3</v>
      </c>
      <c r="B36" s="7">
        <v>2.2479275099999998</v>
      </c>
      <c r="C36" s="7" t="s">
        <v>376</v>
      </c>
      <c r="D36" s="7">
        <v>0.312</v>
      </c>
      <c r="E36" s="7">
        <v>0</v>
      </c>
      <c r="F36" s="7" t="s">
        <v>1266</v>
      </c>
      <c r="G36" s="7" t="s">
        <v>19</v>
      </c>
      <c r="H36" s="7" t="s">
        <v>1267</v>
      </c>
      <c r="I36" s="7" t="s">
        <v>1212</v>
      </c>
    </row>
    <row r="37" spans="1:9" ht="16" x14ac:dyDescent="0.2">
      <c r="A37" s="7">
        <v>7.73158E-3</v>
      </c>
      <c r="B37" s="7">
        <v>2.2479275099999998</v>
      </c>
      <c r="C37" s="7" t="s">
        <v>376</v>
      </c>
      <c r="D37" s="7">
        <v>0.312</v>
      </c>
      <c r="E37" s="7">
        <v>0</v>
      </c>
      <c r="F37" s="7" t="s">
        <v>483</v>
      </c>
      <c r="G37" s="7" t="s">
        <v>19</v>
      </c>
      <c r="H37" s="7" t="s">
        <v>484</v>
      </c>
      <c r="I37" s="7" t="s">
        <v>1212</v>
      </c>
    </row>
    <row r="38" spans="1:9" ht="16" x14ac:dyDescent="0.2">
      <c r="A38" s="7">
        <v>8.0602599999999996E-3</v>
      </c>
      <c r="B38" s="7">
        <v>-1.1768778</v>
      </c>
      <c r="C38" s="7" t="s">
        <v>386</v>
      </c>
      <c r="D38" s="7">
        <v>6.2E-2</v>
      </c>
      <c r="E38" s="7">
        <v>0.35</v>
      </c>
      <c r="F38" s="7" t="s">
        <v>205</v>
      </c>
      <c r="G38" s="7" t="s">
        <v>19</v>
      </c>
      <c r="H38" s="7" t="s">
        <v>892</v>
      </c>
      <c r="I38" s="7" t="s">
        <v>1212</v>
      </c>
    </row>
    <row r="39" spans="1:9" ht="16" x14ac:dyDescent="0.2">
      <c r="A39" s="7">
        <v>8.5472399999999994E-3</v>
      </c>
      <c r="B39" s="7">
        <v>-0.77760759999999995</v>
      </c>
      <c r="C39" s="7" t="s">
        <v>386</v>
      </c>
      <c r="D39" s="7">
        <v>0.188</v>
      </c>
      <c r="E39" s="7">
        <v>0.25</v>
      </c>
      <c r="F39" s="7" t="s">
        <v>546</v>
      </c>
      <c r="G39" s="7" t="s">
        <v>19</v>
      </c>
      <c r="H39" s="7" t="s">
        <v>547</v>
      </c>
      <c r="I39" s="7" t="s">
        <v>1212</v>
      </c>
    </row>
    <row r="40" spans="1:9" ht="16" x14ac:dyDescent="0.2">
      <c r="A40" s="7">
        <v>1.6721999999999999E-4</v>
      </c>
      <c r="B40" s="7">
        <v>4.0262793200000004</v>
      </c>
      <c r="C40" s="7" t="s">
        <v>376</v>
      </c>
      <c r="D40" s="7">
        <v>0.47099999999999997</v>
      </c>
      <c r="E40" s="7">
        <v>0</v>
      </c>
      <c r="F40" s="7" t="s">
        <v>563</v>
      </c>
      <c r="G40" s="7" t="s">
        <v>11</v>
      </c>
      <c r="H40" s="7" t="s">
        <v>564</v>
      </c>
      <c r="I40" s="7" t="s">
        <v>1212</v>
      </c>
    </row>
    <row r="41" spans="1:9" ht="16" x14ac:dyDescent="0.2">
      <c r="A41" s="7">
        <v>1.7023E-4</v>
      </c>
      <c r="B41" s="7">
        <v>2.1154772199999998</v>
      </c>
      <c r="C41" s="7" t="s">
        <v>376</v>
      </c>
      <c r="D41" s="7">
        <v>0.58799999999999997</v>
      </c>
      <c r="E41" s="7">
        <v>0.154</v>
      </c>
      <c r="F41" s="7" t="s">
        <v>1010</v>
      </c>
      <c r="G41" s="7" t="s">
        <v>11</v>
      </c>
      <c r="H41" s="7" t="s">
        <v>1011</v>
      </c>
      <c r="I41" s="7" t="s">
        <v>1212</v>
      </c>
    </row>
    <row r="42" spans="1:9" ht="16" x14ac:dyDescent="0.2">
      <c r="A42" s="7">
        <v>2.7767999999999998E-4</v>
      </c>
      <c r="B42" s="7">
        <v>-3.1197392000000002</v>
      </c>
      <c r="C42" s="7" t="s">
        <v>386</v>
      </c>
      <c r="D42" s="7">
        <v>0</v>
      </c>
      <c r="E42" s="7">
        <v>0.53800000000000003</v>
      </c>
      <c r="F42" s="7" t="s">
        <v>1268</v>
      </c>
      <c r="G42" s="7" t="s">
        <v>11</v>
      </c>
      <c r="H42" s="7" t="s">
        <v>1269</v>
      </c>
      <c r="I42" s="7" t="s">
        <v>1212</v>
      </c>
    </row>
    <row r="43" spans="1:9" ht="16" x14ac:dyDescent="0.2">
      <c r="A43" s="7">
        <v>6.7416999999999998E-4</v>
      </c>
      <c r="B43" s="7">
        <v>-2.4893847999999998</v>
      </c>
      <c r="C43" s="7" t="s">
        <v>386</v>
      </c>
      <c r="D43" s="7">
        <v>0</v>
      </c>
      <c r="E43" s="7">
        <v>0.46200000000000002</v>
      </c>
      <c r="F43" s="7" t="s">
        <v>1270</v>
      </c>
      <c r="G43" s="7" t="s">
        <v>11</v>
      </c>
      <c r="H43" s="7" t="s">
        <v>1271</v>
      </c>
      <c r="I43" s="7" t="s">
        <v>1212</v>
      </c>
    </row>
    <row r="44" spans="1:9" ht="16" x14ac:dyDescent="0.2">
      <c r="A44" s="7">
        <v>2.78064E-3</v>
      </c>
      <c r="B44" s="7">
        <v>-1.3776244</v>
      </c>
      <c r="C44" s="7" t="s">
        <v>386</v>
      </c>
      <c r="D44" s="7">
        <v>0.35299999999999998</v>
      </c>
      <c r="E44" s="7">
        <v>0.53800000000000003</v>
      </c>
      <c r="F44" s="7" t="s">
        <v>1272</v>
      </c>
      <c r="G44" s="7" t="s">
        <v>11</v>
      </c>
      <c r="H44" s="7" t="s">
        <v>1273</v>
      </c>
      <c r="I44" s="7" t="s">
        <v>1212</v>
      </c>
    </row>
    <row r="45" spans="1:9" ht="16" x14ac:dyDescent="0.2">
      <c r="A45" s="7">
        <v>4.0066299999999997E-3</v>
      </c>
      <c r="B45" s="7">
        <v>3.8012804099999999</v>
      </c>
      <c r="C45" s="7" t="s">
        <v>376</v>
      </c>
      <c r="D45" s="7">
        <v>0.29399999999999998</v>
      </c>
      <c r="E45" s="7">
        <v>0</v>
      </c>
      <c r="F45" s="7" t="s">
        <v>571</v>
      </c>
      <c r="G45" s="7" t="s">
        <v>11</v>
      </c>
      <c r="H45" s="7" t="s">
        <v>572</v>
      </c>
      <c r="I45" s="7" t="s">
        <v>1212</v>
      </c>
    </row>
    <row r="46" spans="1:9" ht="16" x14ac:dyDescent="0.2">
      <c r="A46" s="7">
        <v>4.12445E-3</v>
      </c>
      <c r="B46" s="7">
        <v>2.9012218500000002</v>
      </c>
      <c r="C46" s="7" t="s">
        <v>376</v>
      </c>
      <c r="D46" s="7">
        <v>0.35299999999999998</v>
      </c>
      <c r="E46" s="7">
        <v>0</v>
      </c>
      <c r="F46" s="7" t="s">
        <v>1274</v>
      </c>
      <c r="G46" s="7" t="s">
        <v>11</v>
      </c>
      <c r="H46" s="7" t="s">
        <v>1275</v>
      </c>
      <c r="I46" s="7" t="s">
        <v>1212</v>
      </c>
    </row>
    <row r="47" spans="1:9" ht="16" x14ac:dyDescent="0.2">
      <c r="A47" s="7">
        <v>4.2145799999999999E-3</v>
      </c>
      <c r="B47" s="7">
        <v>-2.0274806999999999</v>
      </c>
      <c r="C47" s="7" t="s">
        <v>386</v>
      </c>
      <c r="D47" s="7">
        <v>0</v>
      </c>
      <c r="E47" s="7">
        <v>0.308</v>
      </c>
      <c r="F47" s="7" t="s">
        <v>1276</v>
      </c>
      <c r="G47" s="7" t="s">
        <v>11</v>
      </c>
      <c r="H47" s="7" t="s">
        <v>1277</v>
      </c>
      <c r="I47" s="7" t="s">
        <v>1212</v>
      </c>
    </row>
    <row r="48" spans="1:9" ht="16" x14ac:dyDescent="0.2">
      <c r="A48" s="7">
        <v>4.3698900000000004E-3</v>
      </c>
      <c r="B48" s="7">
        <v>2.1906345800000002</v>
      </c>
      <c r="C48" s="7" t="s">
        <v>376</v>
      </c>
      <c r="D48" s="7">
        <v>0.58799999999999997</v>
      </c>
      <c r="E48" s="7">
        <v>0.154</v>
      </c>
      <c r="F48" s="7" t="s">
        <v>1186</v>
      </c>
      <c r="G48" s="7" t="s">
        <v>11</v>
      </c>
      <c r="H48" s="7" t="s">
        <v>1187</v>
      </c>
      <c r="I48" s="7" t="s">
        <v>1212</v>
      </c>
    </row>
    <row r="49" spans="1:9" ht="16" x14ac:dyDescent="0.2">
      <c r="A49" s="7">
        <v>4.48038E-3</v>
      </c>
      <c r="B49" s="7">
        <v>-1.3715930999999999</v>
      </c>
      <c r="C49" s="7" t="s">
        <v>386</v>
      </c>
      <c r="D49" s="7">
        <v>0.11799999999999999</v>
      </c>
      <c r="E49" s="7">
        <v>0.308</v>
      </c>
      <c r="F49" s="7" t="s">
        <v>1278</v>
      </c>
      <c r="G49" s="7" t="s">
        <v>11</v>
      </c>
      <c r="H49" s="7" t="s">
        <v>1279</v>
      </c>
      <c r="I49" s="7" t="s">
        <v>1212</v>
      </c>
    </row>
    <row r="50" spans="1:9" ht="16" x14ac:dyDescent="0.2">
      <c r="A50" s="7">
        <v>5.0624199999999998E-3</v>
      </c>
      <c r="B50" s="7">
        <v>-2.2768402000000001</v>
      </c>
      <c r="C50" s="7" t="s">
        <v>386</v>
      </c>
      <c r="D50" s="7">
        <v>0</v>
      </c>
      <c r="E50" s="7">
        <v>0.308</v>
      </c>
      <c r="F50" s="7" t="s">
        <v>1280</v>
      </c>
      <c r="G50" s="7" t="s">
        <v>11</v>
      </c>
      <c r="H50" s="7" t="s">
        <v>1281</v>
      </c>
      <c r="I50" s="7" t="s">
        <v>1212</v>
      </c>
    </row>
    <row r="51" spans="1:9" ht="16" x14ac:dyDescent="0.2">
      <c r="A51" s="7">
        <v>5.0790100000000001E-3</v>
      </c>
      <c r="B51" s="7">
        <v>2.65400415</v>
      </c>
      <c r="C51" s="7" t="s">
        <v>376</v>
      </c>
      <c r="D51" s="7">
        <v>0.35299999999999998</v>
      </c>
      <c r="E51" s="7">
        <v>0</v>
      </c>
      <c r="F51" s="7" t="s">
        <v>1282</v>
      </c>
      <c r="G51" s="7" t="s">
        <v>11</v>
      </c>
      <c r="H51" s="7" t="s">
        <v>1283</v>
      </c>
      <c r="I51" s="7" t="s">
        <v>1212</v>
      </c>
    </row>
    <row r="52" spans="1:9" ht="16" x14ac:dyDescent="0.2">
      <c r="A52" s="7">
        <v>5.69536E-3</v>
      </c>
      <c r="B52" s="7">
        <v>1.9786263500000001</v>
      </c>
      <c r="C52" s="7" t="s">
        <v>376</v>
      </c>
      <c r="D52" s="7">
        <v>0.29399999999999998</v>
      </c>
      <c r="E52" s="7">
        <v>0</v>
      </c>
      <c r="F52" s="7" t="s">
        <v>1284</v>
      </c>
      <c r="G52" s="7" t="s">
        <v>11</v>
      </c>
      <c r="H52" s="7" t="s">
        <v>1285</v>
      </c>
      <c r="I52" s="7" t="s">
        <v>1212</v>
      </c>
    </row>
    <row r="53" spans="1:9" ht="16" x14ac:dyDescent="0.2">
      <c r="A53" s="7">
        <v>6.5920800000000002E-3</v>
      </c>
      <c r="B53" s="7">
        <v>-2.0274806999999999</v>
      </c>
      <c r="C53" s="7" t="s">
        <v>386</v>
      </c>
      <c r="D53" s="7">
        <v>0</v>
      </c>
      <c r="E53" s="7">
        <v>0.308</v>
      </c>
      <c r="F53" s="7" t="s">
        <v>1286</v>
      </c>
      <c r="G53" s="7" t="s">
        <v>11</v>
      </c>
      <c r="H53" s="7" t="s">
        <v>1287</v>
      </c>
      <c r="I53" s="7" t="s">
        <v>1212</v>
      </c>
    </row>
    <row r="54" spans="1:9" ht="16" x14ac:dyDescent="0.2">
      <c r="A54" s="7">
        <v>7.8085799999999999E-3</v>
      </c>
      <c r="B54" s="7">
        <v>2.1874470000000001</v>
      </c>
      <c r="C54" s="7" t="s">
        <v>376</v>
      </c>
      <c r="D54" s="7">
        <v>0.41199999999999998</v>
      </c>
      <c r="E54" s="7">
        <v>7.6999999999999999E-2</v>
      </c>
      <c r="F54" s="7" t="s">
        <v>1177</v>
      </c>
      <c r="G54" s="7" t="s">
        <v>11</v>
      </c>
      <c r="H54" s="7" t="s">
        <v>381</v>
      </c>
      <c r="I54" s="7" t="s">
        <v>1212</v>
      </c>
    </row>
    <row r="55" spans="1:9" ht="16" x14ac:dyDescent="0.2">
      <c r="A55" s="7">
        <v>8.3606700000000006E-3</v>
      </c>
      <c r="B55" s="7">
        <v>2.1793236999999999</v>
      </c>
      <c r="C55" s="7" t="s">
        <v>376</v>
      </c>
      <c r="D55" s="7">
        <v>0.35299999999999998</v>
      </c>
      <c r="E55" s="7">
        <v>0</v>
      </c>
      <c r="F55" s="7" t="s">
        <v>1288</v>
      </c>
      <c r="G55" s="7" t="s">
        <v>11</v>
      </c>
      <c r="H55" s="7" t="s">
        <v>1289</v>
      </c>
      <c r="I55" s="7" t="s">
        <v>1212</v>
      </c>
    </row>
    <row r="56" spans="1:9" ht="16" x14ac:dyDescent="0.2">
      <c r="A56" s="7">
        <v>8.6085899999999993E-3</v>
      </c>
      <c r="B56" s="7">
        <v>2.7829018799999998</v>
      </c>
      <c r="C56" s="7" t="s">
        <v>376</v>
      </c>
      <c r="D56" s="7">
        <v>0.35299999999999998</v>
      </c>
      <c r="E56" s="7">
        <v>0</v>
      </c>
      <c r="F56" s="7" t="s">
        <v>1290</v>
      </c>
      <c r="G56" s="7" t="s">
        <v>11</v>
      </c>
      <c r="H56" s="7" t="s">
        <v>762</v>
      </c>
      <c r="I56" s="7" t="s">
        <v>1212</v>
      </c>
    </row>
    <row r="57" spans="1:9" ht="16" x14ac:dyDescent="0.2">
      <c r="A57" s="7">
        <v>8.8030799999999996E-3</v>
      </c>
      <c r="B57" s="7">
        <v>-2.2768402000000001</v>
      </c>
      <c r="C57" s="7" t="s">
        <v>386</v>
      </c>
      <c r="D57" s="7">
        <v>0</v>
      </c>
      <c r="E57" s="7">
        <v>0.308</v>
      </c>
      <c r="F57" s="7" t="s">
        <v>1291</v>
      </c>
      <c r="G57" s="7" t="s">
        <v>11</v>
      </c>
      <c r="H57" s="7" t="s">
        <v>1292</v>
      </c>
      <c r="I57" s="7" t="s">
        <v>1212</v>
      </c>
    </row>
    <row r="58" spans="1:9" ht="16" x14ac:dyDescent="0.2">
      <c r="A58" s="7">
        <v>8.8759300000000006E-3</v>
      </c>
      <c r="B58" s="7">
        <v>-2.0274806999999999</v>
      </c>
      <c r="C58" s="7" t="s">
        <v>386</v>
      </c>
      <c r="D58" s="7">
        <v>0</v>
      </c>
      <c r="E58" s="7">
        <v>0.308</v>
      </c>
      <c r="F58" s="7" t="s">
        <v>1293</v>
      </c>
      <c r="G58" s="7" t="s">
        <v>11</v>
      </c>
      <c r="H58" s="7" t="s">
        <v>1294</v>
      </c>
      <c r="I58" s="7" t="s">
        <v>1212</v>
      </c>
    </row>
    <row r="59" spans="1:9" ht="16" x14ac:dyDescent="0.2">
      <c r="A59" s="7">
        <v>9.4238199999999994E-3</v>
      </c>
      <c r="B59" s="7">
        <v>2.3554806500000001</v>
      </c>
      <c r="C59" s="7" t="s">
        <v>376</v>
      </c>
      <c r="D59" s="7">
        <v>0.35299999999999998</v>
      </c>
      <c r="E59" s="7">
        <v>0</v>
      </c>
      <c r="F59" s="7" t="s">
        <v>1295</v>
      </c>
      <c r="G59" s="7" t="s">
        <v>11</v>
      </c>
      <c r="H59" s="7" t="s">
        <v>1296</v>
      </c>
      <c r="I59" s="7" t="s">
        <v>1212</v>
      </c>
    </row>
    <row r="60" spans="1:9" ht="16" x14ac:dyDescent="0.2">
      <c r="A60" s="7">
        <v>9.6631200000000007E-3</v>
      </c>
      <c r="B60" s="7">
        <v>-1.7140044000000001</v>
      </c>
      <c r="C60" s="7" t="s">
        <v>386</v>
      </c>
      <c r="D60" s="7">
        <v>0.11799999999999999</v>
      </c>
      <c r="E60" s="7">
        <v>0.53800000000000003</v>
      </c>
      <c r="F60" s="7" t="s">
        <v>1297</v>
      </c>
      <c r="G60" s="7" t="s">
        <v>11</v>
      </c>
      <c r="H60" s="7" t="s">
        <v>1298</v>
      </c>
      <c r="I60" s="7" t="s">
        <v>1212</v>
      </c>
    </row>
    <row r="61" spans="1:9" ht="16" x14ac:dyDescent="0.2">
      <c r="A61" s="8">
        <v>9.7700000000000003E-5</v>
      </c>
      <c r="B61" s="7">
        <v>-1.5745899000000001</v>
      </c>
      <c r="C61" s="7" t="s">
        <v>386</v>
      </c>
      <c r="D61" s="7">
        <v>2.1999999999999999E-2</v>
      </c>
      <c r="E61" s="7">
        <v>0.26200000000000001</v>
      </c>
      <c r="F61" s="7" t="s">
        <v>1299</v>
      </c>
      <c r="G61" s="7" t="s">
        <v>1</v>
      </c>
      <c r="H61" s="7" t="s">
        <v>1300</v>
      </c>
      <c r="I61" s="7" t="s">
        <v>1212</v>
      </c>
    </row>
    <row r="62" spans="1:9" ht="16" x14ac:dyDescent="0.2">
      <c r="A62" s="7">
        <v>9.9066999999999992E-4</v>
      </c>
      <c r="B62" s="7">
        <v>-1.0432188</v>
      </c>
      <c r="C62" s="7" t="s">
        <v>386</v>
      </c>
      <c r="D62" s="7">
        <v>0.151</v>
      </c>
      <c r="E62" s="7">
        <v>0.45200000000000001</v>
      </c>
      <c r="F62" s="7" t="s">
        <v>1301</v>
      </c>
      <c r="G62" s="7" t="s">
        <v>1</v>
      </c>
      <c r="H62" s="7" t="s">
        <v>1302</v>
      </c>
      <c r="I62" s="7" t="s">
        <v>1212</v>
      </c>
    </row>
    <row r="63" spans="1:9" ht="16" x14ac:dyDescent="0.2">
      <c r="A63" s="7">
        <v>2.4550700000000002E-3</v>
      </c>
      <c r="B63" s="7">
        <v>-1.4455548</v>
      </c>
      <c r="C63" s="7" t="s">
        <v>386</v>
      </c>
      <c r="D63" s="7">
        <v>0.108</v>
      </c>
      <c r="E63" s="7">
        <v>0.26200000000000001</v>
      </c>
      <c r="F63" s="7" t="s">
        <v>1303</v>
      </c>
      <c r="G63" s="7" t="s">
        <v>1</v>
      </c>
      <c r="H63" s="7" t="s">
        <v>1304</v>
      </c>
      <c r="I63" s="7" t="s">
        <v>1212</v>
      </c>
    </row>
    <row r="64" spans="1:9" ht="16" x14ac:dyDescent="0.2">
      <c r="A64" s="8">
        <v>2.4099999999999998E-6</v>
      </c>
      <c r="B64" s="7">
        <v>-0.5256284</v>
      </c>
      <c r="C64" s="7" t="s">
        <v>386</v>
      </c>
      <c r="D64" s="7">
        <v>9.0999999999999998E-2</v>
      </c>
      <c r="E64" s="7">
        <v>0.63600000000000001</v>
      </c>
      <c r="F64" s="7" t="s">
        <v>1305</v>
      </c>
      <c r="G64" s="7" t="s">
        <v>2229</v>
      </c>
      <c r="H64" s="7" t="s">
        <v>1306</v>
      </c>
      <c r="I64" s="7" t="s">
        <v>1212</v>
      </c>
    </row>
    <row r="65" spans="1:9" ht="16" x14ac:dyDescent="0.2">
      <c r="A65" s="7">
        <v>6.7694000000000001E-4</v>
      </c>
      <c r="B65" s="7">
        <v>-3.4594315999999998</v>
      </c>
      <c r="C65" s="7" t="s">
        <v>386</v>
      </c>
      <c r="D65" s="7">
        <v>0</v>
      </c>
      <c r="E65" s="7">
        <v>0.63600000000000001</v>
      </c>
      <c r="F65" s="7" t="s">
        <v>1198</v>
      </c>
      <c r="G65" s="7" t="s">
        <v>2229</v>
      </c>
      <c r="H65" s="7" t="s">
        <v>1199</v>
      </c>
      <c r="I65" s="7" t="s">
        <v>1212</v>
      </c>
    </row>
    <row r="66" spans="1:9" ht="16" x14ac:dyDescent="0.2">
      <c r="A66" s="7">
        <v>1.2410699999999999E-3</v>
      </c>
      <c r="B66" s="7">
        <v>-0.26065179999999999</v>
      </c>
      <c r="C66" s="7" t="s">
        <v>386</v>
      </c>
      <c r="D66" s="7">
        <v>0.45500000000000002</v>
      </c>
      <c r="E66" s="7">
        <v>0.27300000000000002</v>
      </c>
      <c r="F66" s="7" t="s">
        <v>1307</v>
      </c>
      <c r="G66" s="7" t="s">
        <v>2229</v>
      </c>
      <c r="H66" s="7" t="s">
        <v>1308</v>
      </c>
      <c r="I66" s="7" t="s">
        <v>1212</v>
      </c>
    </row>
    <row r="67" spans="1:9" ht="16" x14ac:dyDescent="0.2">
      <c r="A67" s="7">
        <v>1.9746400000000002E-3</v>
      </c>
      <c r="B67" s="7">
        <v>-2.8804183999999999</v>
      </c>
      <c r="C67" s="7" t="s">
        <v>386</v>
      </c>
      <c r="D67" s="7">
        <v>0</v>
      </c>
      <c r="E67" s="7">
        <v>0.45500000000000002</v>
      </c>
      <c r="F67" s="7" t="s">
        <v>620</v>
      </c>
      <c r="G67" s="7" t="s">
        <v>2229</v>
      </c>
      <c r="H67" s="7" t="s">
        <v>621</v>
      </c>
      <c r="I67" s="7" t="s">
        <v>1212</v>
      </c>
    </row>
    <row r="68" spans="1:9" ht="16" x14ac:dyDescent="0.2">
      <c r="A68" s="7">
        <v>1.9746400000000002E-3</v>
      </c>
      <c r="B68" s="7">
        <v>-3.0483630000000002</v>
      </c>
      <c r="C68" s="7" t="s">
        <v>386</v>
      </c>
      <c r="D68" s="7">
        <v>0</v>
      </c>
      <c r="E68" s="7">
        <v>0.45500000000000002</v>
      </c>
      <c r="F68" s="7" t="s">
        <v>1309</v>
      </c>
      <c r="G68" s="7" t="s">
        <v>2229</v>
      </c>
      <c r="H68" s="7" t="s">
        <v>1310</v>
      </c>
      <c r="I68" s="7" t="s">
        <v>1212</v>
      </c>
    </row>
    <row r="69" spans="1:9" ht="16" x14ac:dyDescent="0.2">
      <c r="A69" s="7">
        <v>2.02834E-3</v>
      </c>
      <c r="B69" s="7">
        <v>-3.0483630000000002</v>
      </c>
      <c r="C69" s="7" t="s">
        <v>386</v>
      </c>
      <c r="D69" s="7">
        <v>0</v>
      </c>
      <c r="E69" s="7">
        <v>0.54500000000000004</v>
      </c>
      <c r="F69" s="7" t="s">
        <v>1311</v>
      </c>
      <c r="G69" s="7" t="s">
        <v>2229</v>
      </c>
      <c r="H69" s="7" t="s">
        <v>1312</v>
      </c>
      <c r="I69" s="7" t="s">
        <v>1212</v>
      </c>
    </row>
    <row r="70" spans="1:9" ht="16" x14ac:dyDescent="0.2">
      <c r="A70" s="7">
        <v>2.2598100000000001E-3</v>
      </c>
      <c r="B70" s="7">
        <v>-3.4594315999999998</v>
      </c>
      <c r="C70" s="7" t="s">
        <v>386</v>
      </c>
      <c r="D70" s="7">
        <v>0</v>
      </c>
      <c r="E70" s="7">
        <v>0.54500000000000004</v>
      </c>
      <c r="F70" s="7" t="s">
        <v>1313</v>
      </c>
      <c r="G70" s="7" t="s">
        <v>2229</v>
      </c>
      <c r="H70" s="7" t="s">
        <v>1314</v>
      </c>
      <c r="I70" s="7" t="s">
        <v>1212</v>
      </c>
    </row>
    <row r="71" spans="1:9" ht="16" x14ac:dyDescent="0.2">
      <c r="A71" s="7">
        <v>2.5400399999999999E-3</v>
      </c>
      <c r="B71" s="7">
        <v>-2.4941970000000002</v>
      </c>
      <c r="C71" s="7" t="s">
        <v>386</v>
      </c>
      <c r="D71" s="7">
        <v>0.27300000000000002</v>
      </c>
      <c r="E71" s="7">
        <v>0.72699999999999998</v>
      </c>
      <c r="F71" s="7" t="s">
        <v>1121</v>
      </c>
      <c r="G71" s="7" t="s">
        <v>2229</v>
      </c>
      <c r="H71" s="7" t="s">
        <v>1122</v>
      </c>
      <c r="I71" s="7" t="s">
        <v>1212</v>
      </c>
    </row>
    <row r="72" spans="1:9" ht="16" x14ac:dyDescent="0.2">
      <c r="A72" s="7">
        <v>2.8391100000000002E-3</v>
      </c>
      <c r="B72" s="7">
        <v>-1.1514523000000001</v>
      </c>
      <c r="C72" s="7" t="s">
        <v>386</v>
      </c>
      <c r="D72" s="7">
        <v>0.36399999999999999</v>
      </c>
      <c r="E72" s="7">
        <v>0.63600000000000001</v>
      </c>
      <c r="F72" s="7" t="s">
        <v>387</v>
      </c>
      <c r="G72" s="7" t="s">
        <v>2229</v>
      </c>
      <c r="H72" s="7" t="s">
        <v>388</v>
      </c>
      <c r="I72" s="7" t="s">
        <v>1212</v>
      </c>
    </row>
    <row r="73" spans="1:9" ht="16" x14ac:dyDescent="0.2">
      <c r="A73" s="7">
        <v>3.6069600000000002E-3</v>
      </c>
      <c r="B73" s="7">
        <v>-3.5739914000000002</v>
      </c>
      <c r="C73" s="7" t="s">
        <v>386</v>
      </c>
      <c r="D73" s="7">
        <v>0</v>
      </c>
      <c r="E73" s="7">
        <v>0.45500000000000002</v>
      </c>
      <c r="F73" s="7" t="s">
        <v>1315</v>
      </c>
      <c r="G73" s="7" t="s">
        <v>2229</v>
      </c>
      <c r="H73" s="7" t="s">
        <v>1316</v>
      </c>
      <c r="I73" s="7" t="s">
        <v>1212</v>
      </c>
    </row>
    <row r="74" spans="1:9" ht="16" x14ac:dyDescent="0.2">
      <c r="A74" s="7">
        <v>5.32804E-3</v>
      </c>
      <c r="B74" s="7">
        <v>-3.0483630000000002</v>
      </c>
      <c r="C74" s="7" t="s">
        <v>386</v>
      </c>
      <c r="D74" s="7">
        <v>0</v>
      </c>
      <c r="E74" s="7">
        <v>0.45500000000000002</v>
      </c>
      <c r="F74" s="7" t="s">
        <v>477</v>
      </c>
      <c r="G74" s="7" t="s">
        <v>2229</v>
      </c>
      <c r="H74" s="7" t="s">
        <v>478</v>
      </c>
      <c r="I74" s="7" t="s">
        <v>1212</v>
      </c>
    </row>
    <row r="75" spans="1:9" ht="16" x14ac:dyDescent="0.2">
      <c r="A75" s="7">
        <v>5.4386199999999999E-3</v>
      </c>
      <c r="B75" s="7">
        <v>0.89855474000000002</v>
      </c>
      <c r="C75" s="7" t="s">
        <v>376</v>
      </c>
      <c r="D75" s="7">
        <v>0.63600000000000001</v>
      </c>
      <c r="E75" s="7">
        <v>0.182</v>
      </c>
      <c r="F75" s="7" t="s">
        <v>643</v>
      </c>
      <c r="G75" s="7" t="s">
        <v>2229</v>
      </c>
      <c r="H75" s="7" t="s">
        <v>644</v>
      </c>
      <c r="I75" s="7" t="s">
        <v>1212</v>
      </c>
    </row>
    <row r="76" spans="1:9" ht="16" x14ac:dyDescent="0.2">
      <c r="A76" s="7">
        <v>5.78532E-3</v>
      </c>
      <c r="B76" s="7">
        <v>-2.4713056999999998</v>
      </c>
      <c r="C76" s="7" t="s">
        <v>386</v>
      </c>
      <c r="D76" s="7">
        <v>0</v>
      </c>
      <c r="E76" s="7">
        <v>0.45500000000000002</v>
      </c>
      <c r="F76" s="7" t="s">
        <v>1317</v>
      </c>
      <c r="G76" s="7" t="s">
        <v>2229</v>
      </c>
      <c r="H76" s="7" t="s">
        <v>1318</v>
      </c>
      <c r="I76" s="7" t="s">
        <v>1212</v>
      </c>
    </row>
    <row r="77" spans="1:9" ht="16" x14ac:dyDescent="0.2">
      <c r="A77" s="7">
        <v>6.6112000000000002E-3</v>
      </c>
      <c r="B77" s="7">
        <v>-2.4713056999999998</v>
      </c>
      <c r="C77" s="7" t="s">
        <v>386</v>
      </c>
      <c r="D77" s="7">
        <v>0</v>
      </c>
      <c r="E77" s="7">
        <v>0.45500000000000002</v>
      </c>
      <c r="F77" s="7" t="s">
        <v>1319</v>
      </c>
      <c r="G77" s="7" t="s">
        <v>2229</v>
      </c>
      <c r="H77" s="7" t="s">
        <v>1320</v>
      </c>
      <c r="I77" s="7" t="s">
        <v>1212</v>
      </c>
    </row>
    <row r="78" spans="1:9" ht="16" x14ac:dyDescent="0.2">
      <c r="A78" s="7">
        <v>6.8898600000000003E-3</v>
      </c>
      <c r="B78" s="7">
        <v>-2.6903155000000001</v>
      </c>
      <c r="C78" s="7" t="s">
        <v>386</v>
      </c>
      <c r="D78" s="7">
        <v>0</v>
      </c>
      <c r="E78" s="7">
        <v>0.36399999999999999</v>
      </c>
      <c r="F78" s="7" t="s">
        <v>1321</v>
      </c>
      <c r="G78" s="7" t="s">
        <v>2229</v>
      </c>
      <c r="H78" s="7" t="s">
        <v>1322</v>
      </c>
      <c r="I78" s="7" t="s">
        <v>1212</v>
      </c>
    </row>
    <row r="79" spans="1:9" ht="16" x14ac:dyDescent="0.2">
      <c r="A79" s="7">
        <v>6.9060600000000003E-3</v>
      </c>
      <c r="B79" s="7">
        <v>0.88367587999999997</v>
      </c>
      <c r="C79" s="7" t="s">
        <v>376</v>
      </c>
      <c r="D79" s="7">
        <v>0.54500000000000004</v>
      </c>
      <c r="E79" s="7">
        <v>0.182</v>
      </c>
      <c r="F79" s="7" t="s">
        <v>1323</v>
      </c>
      <c r="G79" s="7" t="s">
        <v>2229</v>
      </c>
      <c r="H79" s="7" t="s">
        <v>1324</v>
      </c>
      <c r="I79" s="7" t="s">
        <v>1212</v>
      </c>
    </row>
    <row r="80" spans="1:9" ht="16" x14ac:dyDescent="0.2">
      <c r="A80" s="7">
        <v>7.60978E-3</v>
      </c>
      <c r="B80" s="7">
        <v>-3.5739914000000002</v>
      </c>
      <c r="C80" s="7" t="s">
        <v>386</v>
      </c>
      <c r="D80" s="7">
        <v>0</v>
      </c>
      <c r="E80" s="7">
        <v>0.45500000000000002</v>
      </c>
      <c r="F80" s="7" t="s">
        <v>1325</v>
      </c>
      <c r="G80" s="7" t="s">
        <v>2229</v>
      </c>
      <c r="H80" s="7" t="s">
        <v>1326</v>
      </c>
      <c r="I80" s="7" t="s">
        <v>1212</v>
      </c>
    </row>
    <row r="81" spans="1:9" ht="16" x14ac:dyDescent="0.2">
      <c r="A81" s="7">
        <v>9.9897900000000001E-3</v>
      </c>
      <c r="B81" s="7">
        <v>-1.2801079</v>
      </c>
      <c r="C81" s="7" t="s">
        <v>386</v>
      </c>
      <c r="D81" s="7">
        <v>0.63600000000000001</v>
      </c>
      <c r="E81" s="7">
        <v>0.54500000000000004</v>
      </c>
      <c r="F81" s="7" t="s">
        <v>1327</v>
      </c>
      <c r="G81" s="7" t="s">
        <v>2229</v>
      </c>
      <c r="H81" s="7" t="s">
        <v>1328</v>
      </c>
      <c r="I81" s="7" t="s">
        <v>1212</v>
      </c>
    </row>
    <row r="82" spans="1:9" ht="16" x14ac:dyDescent="0.2">
      <c r="A82" s="7">
        <v>1.7913E-4</v>
      </c>
      <c r="B82" s="7">
        <v>4</v>
      </c>
      <c r="C82" s="7" t="s">
        <v>376</v>
      </c>
      <c r="D82" s="7">
        <v>0.75</v>
      </c>
      <c r="E82" s="7">
        <v>0</v>
      </c>
      <c r="F82" s="7" t="s">
        <v>1329</v>
      </c>
      <c r="G82" s="7" t="s">
        <v>17</v>
      </c>
      <c r="H82" s="7" t="s">
        <v>1330</v>
      </c>
      <c r="I82" s="7" t="s">
        <v>1212</v>
      </c>
    </row>
    <row r="83" spans="1:9" ht="16" x14ac:dyDescent="0.2">
      <c r="A83" s="7">
        <v>3.0497800000000002E-3</v>
      </c>
      <c r="B83" s="7">
        <v>2.2073997099999998</v>
      </c>
      <c r="C83" s="7" t="s">
        <v>376</v>
      </c>
      <c r="D83" s="7">
        <v>0.5</v>
      </c>
      <c r="E83" s="7">
        <v>0.111</v>
      </c>
      <c r="F83" s="7" t="s">
        <v>1331</v>
      </c>
      <c r="G83" s="7" t="s">
        <v>17</v>
      </c>
      <c r="H83" s="7" t="s">
        <v>1332</v>
      </c>
      <c r="I83" s="7" t="s">
        <v>1212</v>
      </c>
    </row>
    <row r="84" spans="1:9" ht="16" x14ac:dyDescent="0.2">
      <c r="A84" s="7">
        <v>3.1047700000000002E-3</v>
      </c>
      <c r="B84" s="7">
        <v>-1.9524716</v>
      </c>
      <c r="C84" s="7" t="s">
        <v>386</v>
      </c>
      <c r="D84" s="7">
        <v>0.125</v>
      </c>
      <c r="E84" s="7">
        <v>0.66700000000000004</v>
      </c>
      <c r="F84" s="7" t="s">
        <v>1333</v>
      </c>
      <c r="G84" s="7" t="s">
        <v>17</v>
      </c>
      <c r="H84" s="7" t="s">
        <v>1334</v>
      </c>
      <c r="I84" s="7" t="s">
        <v>1212</v>
      </c>
    </row>
    <row r="85" spans="1:9" ht="16" x14ac:dyDescent="0.2">
      <c r="A85" s="7">
        <v>6.1745699999999999E-3</v>
      </c>
      <c r="B85" s="7">
        <v>2.1883035300000002</v>
      </c>
      <c r="C85" s="7" t="s">
        <v>376</v>
      </c>
      <c r="D85" s="7">
        <v>0.875</v>
      </c>
      <c r="E85" s="7">
        <v>0.111</v>
      </c>
      <c r="F85" s="7" t="s">
        <v>1235</v>
      </c>
      <c r="G85" s="7" t="s">
        <v>17</v>
      </c>
      <c r="H85" s="7" t="s">
        <v>1236</v>
      </c>
      <c r="I85" s="7" t="s">
        <v>1212</v>
      </c>
    </row>
    <row r="86" spans="1:9" ht="16" x14ac:dyDescent="0.2">
      <c r="A86" s="7">
        <v>2.3849E-4</v>
      </c>
      <c r="B86" s="7">
        <v>-1.3439544000000001</v>
      </c>
      <c r="C86" s="7" t="s">
        <v>386</v>
      </c>
      <c r="D86" s="7">
        <v>0.66700000000000004</v>
      </c>
      <c r="E86" s="7">
        <v>1</v>
      </c>
      <c r="F86" s="7" t="s">
        <v>1335</v>
      </c>
      <c r="G86" s="7" t="s">
        <v>13</v>
      </c>
      <c r="H86" s="7" t="s">
        <v>1336</v>
      </c>
      <c r="I86" s="7" t="s">
        <v>1212</v>
      </c>
    </row>
    <row r="87" spans="1:9" ht="16" x14ac:dyDescent="0.2">
      <c r="A87" s="7">
        <v>8.10548E-3</v>
      </c>
      <c r="B87" s="7">
        <v>-2.2030919</v>
      </c>
      <c r="C87" s="7" t="s">
        <v>386</v>
      </c>
      <c r="D87" s="7">
        <v>0.5</v>
      </c>
      <c r="E87" s="7">
        <v>1</v>
      </c>
      <c r="F87" s="7" t="s">
        <v>1337</v>
      </c>
      <c r="G87" s="7" t="s">
        <v>16</v>
      </c>
      <c r="H87" s="7" t="s">
        <v>1338</v>
      </c>
      <c r="I87" s="7" t="s">
        <v>1212</v>
      </c>
    </row>
    <row r="88" spans="1:9" ht="16" x14ac:dyDescent="0.2">
      <c r="A88" s="7">
        <v>5.3919000000000005E-4</v>
      </c>
      <c r="B88" s="7">
        <v>0.87446911999999999</v>
      </c>
      <c r="C88" s="7" t="s">
        <v>376</v>
      </c>
      <c r="D88" s="7">
        <v>0.58299999999999996</v>
      </c>
      <c r="E88" s="7">
        <v>0.182</v>
      </c>
      <c r="F88" s="7" t="s">
        <v>905</v>
      </c>
      <c r="G88" s="7" t="s">
        <v>7</v>
      </c>
      <c r="H88" s="7" t="s">
        <v>906</v>
      </c>
      <c r="I88" s="7" t="s">
        <v>1212</v>
      </c>
    </row>
    <row r="89" spans="1:9" ht="16" x14ac:dyDescent="0.2">
      <c r="A89" s="7">
        <v>1.24636E-3</v>
      </c>
      <c r="B89" s="7">
        <v>0.72560572999999995</v>
      </c>
      <c r="C89" s="7" t="s">
        <v>376</v>
      </c>
      <c r="D89" s="7">
        <v>0.5</v>
      </c>
      <c r="E89" s="7">
        <v>9.0999999999999998E-2</v>
      </c>
      <c r="F89" s="7" t="s">
        <v>1339</v>
      </c>
      <c r="G89" s="7" t="s">
        <v>7</v>
      </c>
      <c r="H89" s="7" t="s">
        <v>1340</v>
      </c>
      <c r="I89" s="7" t="s">
        <v>1212</v>
      </c>
    </row>
    <row r="90" spans="1:9" ht="16" x14ac:dyDescent="0.2">
      <c r="A90" s="7">
        <v>1.39949E-3</v>
      </c>
      <c r="B90" s="7">
        <v>2.6648309700000001</v>
      </c>
      <c r="C90" s="7" t="s">
        <v>376</v>
      </c>
      <c r="D90" s="7">
        <v>0.91700000000000004</v>
      </c>
      <c r="E90" s="7">
        <v>0.36399999999999999</v>
      </c>
      <c r="F90" s="7" t="s">
        <v>1341</v>
      </c>
      <c r="G90" s="7" t="s">
        <v>7</v>
      </c>
      <c r="H90" s="7" t="s">
        <v>1342</v>
      </c>
      <c r="I90" s="7" t="s">
        <v>1212</v>
      </c>
    </row>
    <row r="91" spans="1:9" ht="16" x14ac:dyDescent="0.2">
      <c r="A91" s="7">
        <v>1.67476E-3</v>
      </c>
      <c r="B91" s="7">
        <v>-3.6801197000000001</v>
      </c>
      <c r="C91" s="7" t="s">
        <v>386</v>
      </c>
      <c r="D91" s="7">
        <v>0</v>
      </c>
      <c r="E91" s="7">
        <v>0.63600000000000001</v>
      </c>
      <c r="F91" s="7" t="s">
        <v>1343</v>
      </c>
      <c r="G91" s="7" t="s">
        <v>7</v>
      </c>
      <c r="H91" s="7" t="s">
        <v>1344</v>
      </c>
      <c r="I91" s="7" t="s">
        <v>1212</v>
      </c>
    </row>
    <row r="92" spans="1:9" ht="16" x14ac:dyDescent="0.2">
      <c r="A92" s="7">
        <v>1.9315300000000001E-3</v>
      </c>
      <c r="B92" s="7">
        <v>0.87446911999999999</v>
      </c>
      <c r="C92" s="7" t="s">
        <v>376</v>
      </c>
      <c r="D92" s="7">
        <v>0.25</v>
      </c>
      <c r="E92" s="7">
        <v>0.45500000000000002</v>
      </c>
      <c r="F92" s="7" t="s">
        <v>1345</v>
      </c>
      <c r="G92" s="7" t="s">
        <v>7</v>
      </c>
      <c r="H92" s="7" t="s">
        <v>1346</v>
      </c>
      <c r="I92" s="7" t="s">
        <v>1212</v>
      </c>
    </row>
    <row r="93" spans="1:9" ht="16" x14ac:dyDescent="0.2">
      <c r="A93" s="7">
        <v>2.3248100000000001E-3</v>
      </c>
      <c r="B93" s="7">
        <v>2.0832831299999999</v>
      </c>
      <c r="C93" s="7" t="s">
        <v>376</v>
      </c>
      <c r="D93" s="7">
        <v>0.58299999999999996</v>
      </c>
      <c r="E93" s="7">
        <v>9.0999999999999998E-2</v>
      </c>
      <c r="F93" s="7" t="s">
        <v>1347</v>
      </c>
      <c r="G93" s="7" t="s">
        <v>7</v>
      </c>
      <c r="H93" s="7" t="s">
        <v>1348</v>
      </c>
      <c r="I93" s="7" t="s">
        <v>1212</v>
      </c>
    </row>
    <row r="94" spans="1:9" ht="16" x14ac:dyDescent="0.2">
      <c r="A94" s="7">
        <v>3.5277099999999999E-3</v>
      </c>
      <c r="B94" s="7">
        <v>1.5228203199999999</v>
      </c>
      <c r="C94" s="7" t="s">
        <v>376</v>
      </c>
      <c r="D94" s="7">
        <v>0.83299999999999996</v>
      </c>
      <c r="E94" s="7">
        <v>0.72699999999999998</v>
      </c>
      <c r="F94" s="7" t="s">
        <v>1349</v>
      </c>
      <c r="G94" s="7" t="s">
        <v>7</v>
      </c>
      <c r="H94" s="7" t="s">
        <v>1350</v>
      </c>
      <c r="I94" s="7" t="s">
        <v>1212</v>
      </c>
    </row>
    <row r="95" spans="1:9" ht="16" x14ac:dyDescent="0.2">
      <c r="A95" s="7">
        <v>4.0034299999999997E-3</v>
      </c>
      <c r="B95" s="7">
        <v>1.90806509</v>
      </c>
      <c r="C95" s="7" t="s">
        <v>376</v>
      </c>
      <c r="D95" s="7">
        <v>0.83299999999999996</v>
      </c>
      <c r="E95" s="7">
        <v>0.81799999999999995</v>
      </c>
      <c r="F95" s="7" t="s">
        <v>1351</v>
      </c>
      <c r="G95" s="7" t="s">
        <v>7</v>
      </c>
      <c r="H95" s="7" t="s">
        <v>1352</v>
      </c>
      <c r="I95" s="7" t="s">
        <v>1212</v>
      </c>
    </row>
    <row r="96" spans="1:9" ht="16" x14ac:dyDescent="0.2">
      <c r="A96" s="7">
        <v>4.8285699999999999E-3</v>
      </c>
      <c r="B96" s="7">
        <v>2.3550479000000002</v>
      </c>
      <c r="C96" s="7" t="s">
        <v>376</v>
      </c>
      <c r="D96" s="7">
        <v>0.91700000000000004</v>
      </c>
      <c r="E96" s="7">
        <v>0.72699999999999998</v>
      </c>
      <c r="F96" s="7" t="s">
        <v>1353</v>
      </c>
      <c r="G96" s="7" t="s">
        <v>7</v>
      </c>
      <c r="H96" s="7" t="s">
        <v>381</v>
      </c>
      <c r="I96" s="7" t="s">
        <v>1212</v>
      </c>
    </row>
    <row r="97" spans="1:9" ht="16" x14ac:dyDescent="0.2">
      <c r="A97" s="7">
        <v>6.7046800000000002E-3</v>
      </c>
      <c r="B97" s="7">
        <v>1.1836963300000001</v>
      </c>
      <c r="C97" s="7" t="s">
        <v>376</v>
      </c>
      <c r="D97" s="7">
        <v>0.83299999999999996</v>
      </c>
      <c r="E97" s="7">
        <v>0.45500000000000002</v>
      </c>
      <c r="F97" s="7" t="s">
        <v>1354</v>
      </c>
      <c r="G97" s="7" t="s">
        <v>7</v>
      </c>
      <c r="H97" s="7" t="s">
        <v>1355</v>
      </c>
      <c r="I97" s="7" t="s">
        <v>1212</v>
      </c>
    </row>
    <row r="98" spans="1:9" ht="16" x14ac:dyDescent="0.2">
      <c r="A98" s="7">
        <v>6.7991199999999996E-3</v>
      </c>
      <c r="B98" s="7">
        <v>0.70652448000000001</v>
      </c>
      <c r="C98" s="7" t="s">
        <v>376</v>
      </c>
      <c r="D98" s="7">
        <v>0.41699999999999998</v>
      </c>
      <c r="E98" s="7">
        <v>0.27300000000000002</v>
      </c>
      <c r="F98" s="7" t="s">
        <v>1356</v>
      </c>
      <c r="G98" s="7" t="s">
        <v>7</v>
      </c>
      <c r="H98" s="7" t="s">
        <v>381</v>
      </c>
      <c r="I98" s="7" t="s">
        <v>1212</v>
      </c>
    </row>
    <row r="99" spans="1:9" ht="16" x14ac:dyDescent="0.2">
      <c r="A99" s="7">
        <v>6.9565399999999998E-3</v>
      </c>
      <c r="B99" s="7">
        <v>-2.9045040000000002</v>
      </c>
      <c r="C99" s="7" t="s">
        <v>386</v>
      </c>
      <c r="D99" s="7">
        <v>8.3000000000000004E-2</v>
      </c>
      <c r="E99" s="7">
        <v>0.54500000000000004</v>
      </c>
      <c r="F99" s="7" t="s">
        <v>1357</v>
      </c>
      <c r="G99" s="7" t="s">
        <v>7</v>
      </c>
      <c r="H99" s="7" t="s">
        <v>1358</v>
      </c>
      <c r="I99" s="7" t="s">
        <v>1212</v>
      </c>
    </row>
    <row r="100" spans="1:9" ht="16" x14ac:dyDescent="0.2">
      <c r="A100" s="7">
        <v>7.7760299999999997E-3</v>
      </c>
      <c r="B100" s="7">
        <v>2.03119462</v>
      </c>
      <c r="C100" s="7" t="s">
        <v>376</v>
      </c>
      <c r="D100" s="7">
        <v>1</v>
      </c>
      <c r="E100" s="7">
        <v>0.45500000000000002</v>
      </c>
      <c r="F100" s="7" t="s">
        <v>1359</v>
      </c>
      <c r="G100" s="7" t="s">
        <v>7</v>
      </c>
      <c r="H100" s="7" t="s">
        <v>1360</v>
      </c>
      <c r="I100" s="7" t="s">
        <v>1212</v>
      </c>
    </row>
    <row r="101" spans="1:9" ht="16" x14ac:dyDescent="0.2">
      <c r="A101" s="7">
        <v>8.2708299999999998E-3</v>
      </c>
      <c r="B101" s="7">
        <v>3.3457748399999998</v>
      </c>
      <c r="C101" s="7" t="s">
        <v>376</v>
      </c>
      <c r="D101" s="7">
        <v>0.66700000000000004</v>
      </c>
      <c r="E101" s="7">
        <v>0</v>
      </c>
      <c r="F101" s="7" t="s">
        <v>1361</v>
      </c>
      <c r="G101" s="7" t="s">
        <v>7</v>
      </c>
      <c r="H101" s="7" t="s">
        <v>1362</v>
      </c>
      <c r="I101" s="7" t="s">
        <v>1212</v>
      </c>
    </row>
    <row r="102" spans="1:9" ht="16" x14ac:dyDescent="0.2">
      <c r="A102" s="7">
        <v>1.3825E-4</v>
      </c>
      <c r="B102" s="7">
        <v>-2.7669028999999998</v>
      </c>
      <c r="C102" s="7" t="s">
        <v>386</v>
      </c>
      <c r="D102" s="7">
        <v>0</v>
      </c>
      <c r="E102" s="7">
        <v>0.35499999999999998</v>
      </c>
      <c r="F102" s="7" t="s">
        <v>1333</v>
      </c>
      <c r="G102" s="7" t="s">
        <v>22</v>
      </c>
      <c r="H102" s="7" t="s">
        <v>1334</v>
      </c>
      <c r="I102" s="7" t="s">
        <v>1212</v>
      </c>
    </row>
    <row r="103" spans="1:9" ht="16" x14ac:dyDescent="0.2">
      <c r="A103" s="7">
        <v>5.5973000000000004E-4</v>
      </c>
      <c r="B103" s="7">
        <v>-2.1853549999999999</v>
      </c>
      <c r="C103" s="7" t="s">
        <v>386</v>
      </c>
      <c r="D103" s="7">
        <v>0</v>
      </c>
      <c r="E103" s="7">
        <v>0.28999999999999998</v>
      </c>
      <c r="F103" s="7" t="s">
        <v>1363</v>
      </c>
      <c r="G103" s="7" t="s">
        <v>22</v>
      </c>
      <c r="H103" s="7" t="s">
        <v>1364</v>
      </c>
      <c r="I103" s="7" t="s">
        <v>1212</v>
      </c>
    </row>
    <row r="104" spans="1:9" ht="16" x14ac:dyDescent="0.2">
      <c r="A104" s="7">
        <v>8.0031000000000004E-4</v>
      </c>
      <c r="B104" s="7">
        <v>2.43295941</v>
      </c>
      <c r="C104" s="7" t="s">
        <v>376</v>
      </c>
      <c r="D104" s="7">
        <v>0.28000000000000003</v>
      </c>
      <c r="E104" s="7">
        <v>0</v>
      </c>
      <c r="F104" s="7" t="s">
        <v>1365</v>
      </c>
      <c r="G104" s="7" t="s">
        <v>22</v>
      </c>
      <c r="H104" s="7" t="s">
        <v>1366</v>
      </c>
      <c r="I104" s="7" t="s">
        <v>1212</v>
      </c>
    </row>
    <row r="105" spans="1:9" ht="16" x14ac:dyDescent="0.2">
      <c r="A105" s="7">
        <v>1.17453E-3</v>
      </c>
      <c r="B105" s="7">
        <v>-1.8912937000000001</v>
      </c>
      <c r="C105" s="7" t="s">
        <v>386</v>
      </c>
      <c r="D105" s="7">
        <v>0.04</v>
      </c>
      <c r="E105" s="7">
        <v>0.32300000000000001</v>
      </c>
      <c r="F105" s="7" t="s">
        <v>922</v>
      </c>
      <c r="G105" s="7" t="s">
        <v>22</v>
      </c>
      <c r="H105" s="7" t="s">
        <v>923</v>
      </c>
      <c r="I105" s="7" t="s">
        <v>1212</v>
      </c>
    </row>
    <row r="106" spans="1:9" ht="16" x14ac:dyDescent="0.2">
      <c r="A106" s="7">
        <v>2.25019E-3</v>
      </c>
      <c r="B106" s="7">
        <v>1.97437419</v>
      </c>
      <c r="C106" s="7" t="s">
        <v>376</v>
      </c>
      <c r="D106" s="7">
        <v>0.36</v>
      </c>
      <c r="E106" s="7">
        <v>0.129</v>
      </c>
      <c r="F106" s="7" t="s">
        <v>1367</v>
      </c>
      <c r="G106" s="7" t="s">
        <v>22</v>
      </c>
      <c r="H106" s="7" t="s">
        <v>1368</v>
      </c>
      <c r="I106" s="7" t="s">
        <v>1212</v>
      </c>
    </row>
    <row r="107" spans="1:9" ht="16" x14ac:dyDescent="0.2">
      <c r="A107" s="7">
        <v>3.0971599999999998E-3</v>
      </c>
      <c r="B107" s="7">
        <v>2.5439123399999999</v>
      </c>
      <c r="C107" s="7" t="s">
        <v>376</v>
      </c>
      <c r="D107" s="7">
        <v>0.4</v>
      </c>
      <c r="E107" s="7">
        <v>0.129</v>
      </c>
      <c r="F107" s="7" t="s">
        <v>1369</v>
      </c>
      <c r="G107" s="7" t="s">
        <v>22</v>
      </c>
      <c r="H107" s="7" t="s">
        <v>381</v>
      </c>
      <c r="I107" s="7" t="s">
        <v>1212</v>
      </c>
    </row>
    <row r="108" spans="1:9" ht="16" x14ac:dyDescent="0.2">
      <c r="A108" s="7">
        <v>5.1877800000000003E-3</v>
      </c>
      <c r="B108" s="7">
        <v>1.76792331</v>
      </c>
      <c r="C108" s="7" t="s">
        <v>376</v>
      </c>
      <c r="D108" s="7">
        <v>0.48</v>
      </c>
      <c r="E108" s="7">
        <v>9.7000000000000003E-2</v>
      </c>
      <c r="F108" s="7" t="s">
        <v>1370</v>
      </c>
      <c r="G108" s="7" t="s">
        <v>22</v>
      </c>
      <c r="H108" s="7" t="s">
        <v>1371</v>
      </c>
      <c r="I108" s="7" t="s">
        <v>1212</v>
      </c>
    </row>
    <row r="109" spans="1:9" ht="16" x14ac:dyDescent="0.2">
      <c r="A109" s="7">
        <v>6.5686299999999998E-3</v>
      </c>
      <c r="B109" s="7">
        <v>1.27127056</v>
      </c>
      <c r="C109" s="7" t="s">
        <v>376</v>
      </c>
      <c r="D109" s="7">
        <v>0.52</v>
      </c>
      <c r="E109" s="7">
        <v>0.19400000000000001</v>
      </c>
      <c r="F109" s="7" t="s">
        <v>1372</v>
      </c>
      <c r="G109" s="7" t="s">
        <v>22</v>
      </c>
      <c r="H109" s="7" t="s">
        <v>1373</v>
      </c>
      <c r="I109" s="7" t="s">
        <v>1212</v>
      </c>
    </row>
    <row r="110" spans="1:9" ht="16" x14ac:dyDescent="0.2">
      <c r="A110" s="7">
        <v>8.1281600000000006E-3</v>
      </c>
      <c r="B110" s="7">
        <v>0.41565815</v>
      </c>
      <c r="C110" s="7" t="s">
        <v>376</v>
      </c>
      <c r="D110" s="7">
        <v>0.64</v>
      </c>
      <c r="E110" s="7">
        <v>0.32300000000000001</v>
      </c>
      <c r="F110" s="7" t="s">
        <v>1374</v>
      </c>
      <c r="G110" s="7" t="s">
        <v>22</v>
      </c>
      <c r="H110" s="7" t="s">
        <v>1069</v>
      </c>
      <c r="I110" s="7" t="s">
        <v>1212</v>
      </c>
    </row>
    <row r="111" spans="1:9" ht="16" x14ac:dyDescent="0.2">
      <c r="A111" s="7">
        <v>8.8684200000000001E-3</v>
      </c>
      <c r="B111" s="7">
        <v>-0.358209</v>
      </c>
      <c r="C111" s="7" t="s">
        <v>386</v>
      </c>
      <c r="D111" s="7">
        <v>0.08</v>
      </c>
      <c r="E111" s="7">
        <v>0.25800000000000001</v>
      </c>
      <c r="F111" s="7" t="s">
        <v>1375</v>
      </c>
      <c r="G111" s="7" t="s">
        <v>22</v>
      </c>
      <c r="H111" s="7" t="s">
        <v>1376</v>
      </c>
      <c r="I111" s="7" t="s">
        <v>1212</v>
      </c>
    </row>
    <row r="112" spans="1:9" ht="16" x14ac:dyDescent="0.2">
      <c r="A112" s="7">
        <v>1.6131100000000001E-3</v>
      </c>
      <c r="B112" s="7">
        <v>-1.9416308</v>
      </c>
      <c r="C112" s="7" t="s">
        <v>386</v>
      </c>
      <c r="D112" s="7">
        <v>3.9E-2</v>
      </c>
      <c r="E112" s="7">
        <v>0.30399999999999999</v>
      </c>
      <c r="F112" s="7" t="s">
        <v>1377</v>
      </c>
      <c r="G112" s="7" t="s">
        <v>2</v>
      </c>
      <c r="H112" s="7" t="s">
        <v>1378</v>
      </c>
      <c r="I112" s="7" t="s">
        <v>1212</v>
      </c>
    </row>
    <row r="113" spans="1:9" ht="16" x14ac:dyDescent="0.2">
      <c r="A113" s="7">
        <v>3.50075E-3</v>
      </c>
      <c r="B113" s="7">
        <v>1.12758194</v>
      </c>
      <c r="C113" s="7" t="s">
        <v>376</v>
      </c>
      <c r="D113" s="7">
        <v>0.29399999999999998</v>
      </c>
      <c r="E113" s="7">
        <v>8.6999999999999994E-2</v>
      </c>
      <c r="F113" s="7" t="s">
        <v>1379</v>
      </c>
      <c r="G113" s="7" t="s">
        <v>2</v>
      </c>
      <c r="H113" s="7" t="s">
        <v>1380</v>
      </c>
      <c r="I113" s="7" t="s">
        <v>1212</v>
      </c>
    </row>
    <row r="114" spans="1:9" ht="16" x14ac:dyDescent="0.2">
      <c r="A114" s="7">
        <v>3.6780099999999998E-3</v>
      </c>
      <c r="B114" s="7">
        <v>-0.62594380000000005</v>
      </c>
      <c r="C114" s="7" t="s">
        <v>386</v>
      </c>
      <c r="D114" s="7">
        <v>0.49</v>
      </c>
      <c r="E114" s="7">
        <v>0.41299999999999998</v>
      </c>
      <c r="F114" s="7" t="s">
        <v>393</v>
      </c>
      <c r="G114" s="7" t="s">
        <v>2</v>
      </c>
      <c r="H114" s="7" t="s">
        <v>394</v>
      </c>
      <c r="I114" s="7" t="s">
        <v>1212</v>
      </c>
    </row>
    <row r="115" spans="1:9" ht="16" x14ac:dyDescent="0.2">
      <c r="A115" s="7">
        <v>4.0965200000000002E-3</v>
      </c>
      <c r="B115" s="7">
        <v>0.37279653000000001</v>
      </c>
      <c r="C115" s="7" t="s">
        <v>376</v>
      </c>
      <c r="D115" s="7">
        <v>0.88200000000000001</v>
      </c>
      <c r="E115" s="7">
        <v>0.63</v>
      </c>
      <c r="F115" s="7" t="s">
        <v>1381</v>
      </c>
      <c r="G115" s="7" t="s">
        <v>2</v>
      </c>
      <c r="H115" s="7" t="s">
        <v>1382</v>
      </c>
      <c r="I115" s="7" t="s">
        <v>1212</v>
      </c>
    </row>
    <row r="116" spans="1:9" ht="16" x14ac:dyDescent="0.2">
      <c r="A116" s="7">
        <v>7.5118099999999998E-3</v>
      </c>
      <c r="B116" s="7">
        <v>-0.87775959999999997</v>
      </c>
      <c r="C116" s="7" t="s">
        <v>386</v>
      </c>
      <c r="D116" s="7">
        <v>7.8E-2</v>
      </c>
      <c r="E116" s="7">
        <v>0.28299999999999997</v>
      </c>
      <c r="F116" s="7" t="s">
        <v>1383</v>
      </c>
      <c r="G116" s="7" t="s">
        <v>2</v>
      </c>
      <c r="H116" s="7" t="s">
        <v>1384</v>
      </c>
      <c r="I116" s="7" t="s">
        <v>1212</v>
      </c>
    </row>
    <row r="117" spans="1:9" ht="16" x14ac:dyDescent="0.2">
      <c r="A117" s="7">
        <v>9.4404599999999995E-3</v>
      </c>
      <c r="B117" s="7">
        <v>0.64198244999999998</v>
      </c>
      <c r="C117" s="7" t="s">
        <v>376</v>
      </c>
      <c r="D117" s="7">
        <v>0.47099999999999997</v>
      </c>
      <c r="E117" s="7">
        <v>0.217</v>
      </c>
      <c r="F117" s="7" t="s">
        <v>1385</v>
      </c>
      <c r="G117" s="7" t="s">
        <v>2</v>
      </c>
      <c r="H117" s="7" t="s">
        <v>1386</v>
      </c>
      <c r="I117" s="7" t="s">
        <v>1212</v>
      </c>
    </row>
    <row r="118" spans="1:9" ht="16" x14ac:dyDescent="0.2">
      <c r="A118" s="7">
        <v>4.5844000000000001E-4</v>
      </c>
      <c r="B118" s="7">
        <v>1.0506260700000001</v>
      </c>
      <c r="C118" s="7" t="s">
        <v>376</v>
      </c>
      <c r="D118" s="7">
        <v>0.375</v>
      </c>
      <c r="E118" s="7">
        <v>0.1</v>
      </c>
      <c r="F118" s="7" t="s">
        <v>1387</v>
      </c>
      <c r="G118" s="7" t="s">
        <v>15</v>
      </c>
      <c r="H118" s="7" t="s">
        <v>1388</v>
      </c>
      <c r="I118" s="7" t="s">
        <v>1212</v>
      </c>
    </row>
    <row r="119" spans="1:9" ht="16" x14ac:dyDescent="0.2">
      <c r="A119" s="7">
        <v>9.2827000000000003E-4</v>
      </c>
      <c r="B119" s="7">
        <v>-3.1699250000000001</v>
      </c>
      <c r="C119" s="7" t="s">
        <v>386</v>
      </c>
      <c r="D119" s="7">
        <v>0</v>
      </c>
      <c r="E119" s="7">
        <v>0.5</v>
      </c>
      <c r="F119" s="7" t="s">
        <v>1389</v>
      </c>
      <c r="G119" s="7" t="s">
        <v>15</v>
      </c>
      <c r="H119" s="7" t="s">
        <v>1390</v>
      </c>
      <c r="I119" s="7" t="s">
        <v>1212</v>
      </c>
    </row>
    <row r="120" spans="1:9" ht="16" x14ac:dyDescent="0.2">
      <c r="A120" s="7">
        <v>9.7563000000000001E-4</v>
      </c>
      <c r="B120" s="7">
        <v>-2.2064509000000001</v>
      </c>
      <c r="C120" s="7" t="s">
        <v>386</v>
      </c>
      <c r="D120" s="7">
        <v>6.2E-2</v>
      </c>
      <c r="E120" s="7">
        <v>0.3</v>
      </c>
      <c r="F120" s="7" t="s">
        <v>1391</v>
      </c>
      <c r="G120" s="7" t="s">
        <v>15</v>
      </c>
      <c r="H120" s="7" t="s">
        <v>1392</v>
      </c>
      <c r="I120" s="7" t="s">
        <v>1212</v>
      </c>
    </row>
    <row r="121" spans="1:9" ht="16" x14ac:dyDescent="0.2">
      <c r="A121" s="7">
        <v>1.1707899999999999E-3</v>
      </c>
      <c r="B121" s="7">
        <v>3.57490884</v>
      </c>
      <c r="C121" s="7" t="s">
        <v>376</v>
      </c>
      <c r="D121" s="7">
        <v>0.56200000000000006</v>
      </c>
      <c r="E121" s="7">
        <v>0.05</v>
      </c>
      <c r="F121" s="7" t="s">
        <v>861</v>
      </c>
      <c r="G121" s="7" t="s">
        <v>15</v>
      </c>
      <c r="H121" s="7" t="s">
        <v>862</v>
      </c>
      <c r="I121" s="7" t="s">
        <v>1212</v>
      </c>
    </row>
    <row r="122" spans="1:9" ht="16" x14ac:dyDescent="0.2">
      <c r="A122" s="7">
        <v>1.3303200000000001E-3</v>
      </c>
      <c r="B122" s="7">
        <v>-3.5849625000000001</v>
      </c>
      <c r="C122" s="7" t="s">
        <v>386</v>
      </c>
      <c r="D122" s="7">
        <v>0</v>
      </c>
      <c r="E122" s="7">
        <v>0.45</v>
      </c>
      <c r="F122" s="7" t="s">
        <v>1393</v>
      </c>
      <c r="G122" s="7" t="s">
        <v>15</v>
      </c>
      <c r="H122" s="7" t="s">
        <v>1394</v>
      </c>
      <c r="I122" s="7" t="s">
        <v>1212</v>
      </c>
    </row>
    <row r="123" spans="1:9" ht="16" x14ac:dyDescent="0.2">
      <c r="A123" s="7">
        <v>1.6597999999999999E-3</v>
      </c>
      <c r="B123" s="7">
        <v>-1.5626811</v>
      </c>
      <c r="C123" s="7" t="s">
        <v>386</v>
      </c>
      <c r="D123" s="7">
        <v>0.375</v>
      </c>
      <c r="E123" s="7">
        <v>0.95</v>
      </c>
      <c r="F123" s="7" t="s">
        <v>1343</v>
      </c>
      <c r="G123" s="7" t="s">
        <v>15</v>
      </c>
      <c r="H123" s="7" t="s">
        <v>1344</v>
      </c>
      <c r="I123" s="7" t="s">
        <v>1212</v>
      </c>
    </row>
    <row r="124" spans="1:9" ht="16" x14ac:dyDescent="0.2">
      <c r="A124" s="7">
        <v>2.7611599999999999E-3</v>
      </c>
      <c r="B124" s="7">
        <v>-2.0679040999999998</v>
      </c>
      <c r="C124" s="7" t="s">
        <v>386</v>
      </c>
      <c r="D124" s="7">
        <v>0.312</v>
      </c>
      <c r="E124" s="7">
        <v>0.9</v>
      </c>
      <c r="F124" s="7" t="s">
        <v>1395</v>
      </c>
      <c r="G124" s="7" t="s">
        <v>15</v>
      </c>
      <c r="H124" s="7" t="s">
        <v>1396</v>
      </c>
      <c r="I124" s="7" t="s">
        <v>1212</v>
      </c>
    </row>
    <row r="125" spans="1:9" ht="16" x14ac:dyDescent="0.2">
      <c r="A125" s="7">
        <v>4.5306799999999996E-3</v>
      </c>
      <c r="B125" s="7">
        <v>0.42321143</v>
      </c>
      <c r="C125" s="7" t="s">
        <v>376</v>
      </c>
      <c r="D125" s="7">
        <v>0.68799999999999994</v>
      </c>
      <c r="E125" s="7">
        <v>0.55000000000000004</v>
      </c>
      <c r="F125" s="7" t="s">
        <v>1397</v>
      </c>
      <c r="G125" s="7" t="s">
        <v>15</v>
      </c>
      <c r="H125" s="7" t="s">
        <v>1398</v>
      </c>
      <c r="I125" s="7" t="s">
        <v>1212</v>
      </c>
    </row>
    <row r="126" spans="1:9" ht="16" x14ac:dyDescent="0.2">
      <c r="A126" s="7">
        <v>4.5737199999999999E-3</v>
      </c>
      <c r="B126" s="7">
        <v>2.0443941200000002</v>
      </c>
      <c r="C126" s="7" t="s">
        <v>376</v>
      </c>
      <c r="D126" s="7">
        <v>0.25</v>
      </c>
      <c r="E126" s="7">
        <v>0</v>
      </c>
      <c r="F126" s="7" t="s">
        <v>1399</v>
      </c>
      <c r="G126" s="7" t="s">
        <v>15</v>
      </c>
      <c r="H126" s="7" t="s">
        <v>1400</v>
      </c>
      <c r="I126" s="7" t="s">
        <v>1212</v>
      </c>
    </row>
    <row r="127" spans="1:9" ht="16" x14ac:dyDescent="0.2">
      <c r="A127" s="7">
        <v>5.38019E-3</v>
      </c>
      <c r="B127" s="7">
        <v>0.26848884000000001</v>
      </c>
      <c r="C127" s="7" t="s">
        <v>376</v>
      </c>
      <c r="D127" s="7">
        <v>0.375</v>
      </c>
      <c r="E127" s="7">
        <v>0.15</v>
      </c>
      <c r="F127" s="7" t="s">
        <v>1401</v>
      </c>
      <c r="G127" s="7" t="s">
        <v>15</v>
      </c>
      <c r="H127" s="7" t="s">
        <v>1402</v>
      </c>
      <c r="I127" s="7" t="s">
        <v>1212</v>
      </c>
    </row>
    <row r="128" spans="1:9" ht="16" x14ac:dyDescent="0.2">
      <c r="A128" s="7">
        <v>7.3436300000000003E-3</v>
      </c>
      <c r="B128" s="7">
        <v>0.66296500999999997</v>
      </c>
      <c r="C128" s="7" t="s">
        <v>376</v>
      </c>
      <c r="D128" s="7">
        <v>0.25</v>
      </c>
      <c r="E128" s="7">
        <v>0.05</v>
      </c>
      <c r="F128" s="7" t="s">
        <v>1403</v>
      </c>
      <c r="G128" s="7" t="s">
        <v>15</v>
      </c>
      <c r="H128" s="7" t="s">
        <v>1404</v>
      </c>
      <c r="I128" s="7" t="s">
        <v>1212</v>
      </c>
    </row>
    <row r="129" spans="1:9" ht="16" x14ac:dyDescent="0.2">
      <c r="A129" s="7">
        <v>7.68938E-3</v>
      </c>
      <c r="B129" s="7">
        <v>2.5025003400000001</v>
      </c>
      <c r="C129" s="7" t="s">
        <v>376</v>
      </c>
      <c r="D129" s="7">
        <v>0.312</v>
      </c>
      <c r="E129" s="7">
        <v>0.05</v>
      </c>
      <c r="F129" s="7" t="s">
        <v>1405</v>
      </c>
      <c r="G129" s="7" t="s">
        <v>15</v>
      </c>
      <c r="H129" s="7" t="s">
        <v>1406</v>
      </c>
      <c r="I129" s="7" t="s">
        <v>1212</v>
      </c>
    </row>
    <row r="130" spans="1:9" ht="16" x14ac:dyDescent="0.2">
      <c r="A130" s="7">
        <v>7.7075499999999996E-3</v>
      </c>
      <c r="B130" s="7">
        <v>2.14295795</v>
      </c>
      <c r="C130" s="7" t="s">
        <v>376</v>
      </c>
      <c r="D130" s="7">
        <v>0.375</v>
      </c>
      <c r="E130" s="7">
        <v>0.05</v>
      </c>
      <c r="F130" s="7" t="s">
        <v>1407</v>
      </c>
      <c r="G130" s="7" t="s">
        <v>15</v>
      </c>
      <c r="H130" s="7" t="s">
        <v>1408</v>
      </c>
      <c r="I130" s="7" t="s">
        <v>1212</v>
      </c>
    </row>
    <row r="131" spans="1:9" ht="16" x14ac:dyDescent="0.2">
      <c r="A131" s="7">
        <v>9.0001999999999999E-3</v>
      </c>
      <c r="B131" s="7">
        <v>1.8073549200000001</v>
      </c>
      <c r="C131" s="7" t="s">
        <v>376</v>
      </c>
      <c r="D131" s="7">
        <v>0.25</v>
      </c>
      <c r="E131" s="7">
        <v>0</v>
      </c>
      <c r="F131" s="7" t="s">
        <v>1409</v>
      </c>
      <c r="G131" s="7" t="s">
        <v>15</v>
      </c>
      <c r="H131" s="7" t="s">
        <v>1410</v>
      </c>
      <c r="I131" s="7" t="s">
        <v>1212</v>
      </c>
    </row>
    <row r="132" spans="1:9" ht="16" x14ac:dyDescent="0.2">
      <c r="A132" s="7">
        <v>9.0343899999999998E-3</v>
      </c>
      <c r="B132" s="7">
        <v>-2.3219281000000001</v>
      </c>
      <c r="C132" s="7" t="s">
        <v>386</v>
      </c>
      <c r="D132" s="7">
        <v>0</v>
      </c>
      <c r="E132" s="7">
        <v>0.3</v>
      </c>
      <c r="F132" s="7" t="s">
        <v>1411</v>
      </c>
      <c r="G132" s="7" t="s">
        <v>15</v>
      </c>
      <c r="H132" s="7" t="s">
        <v>1412</v>
      </c>
      <c r="I132" s="7" t="s">
        <v>1212</v>
      </c>
    </row>
    <row r="133" spans="1:9" ht="16" x14ac:dyDescent="0.2">
      <c r="A133" s="7">
        <v>9.9262599999999993E-3</v>
      </c>
      <c r="B133" s="7">
        <v>1.4594316199999999</v>
      </c>
      <c r="C133" s="7" t="s">
        <v>376</v>
      </c>
      <c r="D133" s="7">
        <v>0.25</v>
      </c>
      <c r="E133" s="7">
        <v>0.05</v>
      </c>
      <c r="F133" s="7" t="s">
        <v>1413</v>
      </c>
      <c r="G133" s="7" t="s">
        <v>15</v>
      </c>
      <c r="H133" s="7" t="s">
        <v>1414</v>
      </c>
      <c r="I133" s="7" t="s">
        <v>1212</v>
      </c>
    </row>
    <row r="134" spans="1:9" ht="16" x14ac:dyDescent="0.2">
      <c r="A134" s="8">
        <v>9.7700000000000003E-5</v>
      </c>
      <c r="B134" s="7">
        <v>-1.5745899000000001</v>
      </c>
      <c r="C134" s="7" t="s">
        <v>386</v>
      </c>
      <c r="D134" s="7">
        <v>2.1999999999999999E-2</v>
      </c>
      <c r="E134" s="7">
        <v>0.26200000000000001</v>
      </c>
      <c r="F134" s="7" t="s">
        <v>1299</v>
      </c>
      <c r="G134" s="7" t="s">
        <v>4</v>
      </c>
      <c r="H134" s="7" t="s">
        <v>1300</v>
      </c>
      <c r="I134" s="7" t="s">
        <v>1212</v>
      </c>
    </row>
    <row r="135" spans="1:9" ht="16" x14ac:dyDescent="0.2">
      <c r="A135" s="7">
        <v>9.9066999999999992E-4</v>
      </c>
      <c r="B135" s="7">
        <v>-1.0432188</v>
      </c>
      <c r="C135" s="7" t="s">
        <v>386</v>
      </c>
      <c r="D135" s="7">
        <v>0.151</v>
      </c>
      <c r="E135" s="7">
        <v>0.45200000000000001</v>
      </c>
      <c r="F135" s="7" t="s">
        <v>1301</v>
      </c>
      <c r="G135" s="7" t="s">
        <v>4</v>
      </c>
      <c r="H135" s="7" t="s">
        <v>1302</v>
      </c>
      <c r="I135" s="7" t="s">
        <v>1212</v>
      </c>
    </row>
    <row r="136" spans="1:9" ht="16" x14ac:dyDescent="0.2">
      <c r="A136" s="7">
        <v>2.4550700000000002E-3</v>
      </c>
      <c r="B136" s="7">
        <v>-1.4455548</v>
      </c>
      <c r="C136" s="7" t="s">
        <v>386</v>
      </c>
      <c r="D136" s="7">
        <v>0.108</v>
      </c>
      <c r="E136" s="7">
        <v>0.26200000000000001</v>
      </c>
      <c r="F136" s="7" t="s">
        <v>1303</v>
      </c>
      <c r="G136" s="7" t="s">
        <v>4</v>
      </c>
      <c r="H136" s="7" t="s">
        <v>1304</v>
      </c>
      <c r="I136" s="7" t="s">
        <v>1212</v>
      </c>
    </row>
    <row r="137" spans="1:9" ht="16" x14ac:dyDescent="0.2">
      <c r="A137" s="7">
        <v>1.4450999999999999E-3</v>
      </c>
      <c r="B137" s="7">
        <v>-1.4336091</v>
      </c>
      <c r="C137" s="7" t="s">
        <v>386</v>
      </c>
      <c r="D137" s="7">
        <v>6.9000000000000006E-2</v>
      </c>
      <c r="E137" s="7">
        <v>0.254</v>
      </c>
      <c r="F137" s="7" t="s">
        <v>1415</v>
      </c>
      <c r="G137" s="7" t="s">
        <v>5</v>
      </c>
      <c r="H137" s="7" t="s">
        <v>1172</v>
      </c>
      <c r="I137" s="7" t="s">
        <v>1212</v>
      </c>
    </row>
    <row r="138" spans="1:9" ht="16" x14ac:dyDescent="0.2">
      <c r="A138" s="7">
        <v>3.2490599999999998E-3</v>
      </c>
      <c r="B138" s="7">
        <v>-0.59499100000000005</v>
      </c>
      <c r="C138" s="7" t="s">
        <v>386</v>
      </c>
      <c r="D138" s="7">
        <v>0.36199999999999999</v>
      </c>
      <c r="E138" s="7">
        <v>0.59699999999999998</v>
      </c>
      <c r="F138" s="7" t="s">
        <v>922</v>
      </c>
      <c r="G138" s="7" t="s">
        <v>5</v>
      </c>
      <c r="H138" s="7" t="s">
        <v>923</v>
      </c>
      <c r="I138" s="7" t="s">
        <v>1212</v>
      </c>
    </row>
    <row r="139" spans="1:9" ht="16" x14ac:dyDescent="0.2">
      <c r="A139" s="7">
        <v>8.4570099999999992E-3</v>
      </c>
      <c r="B139" s="7">
        <v>-0.61389349999999998</v>
      </c>
      <c r="C139" s="7" t="s">
        <v>386</v>
      </c>
      <c r="D139" s="7">
        <v>0.10299999999999999</v>
      </c>
      <c r="E139" s="7">
        <v>0.254</v>
      </c>
      <c r="F139" s="7" t="s">
        <v>1416</v>
      </c>
      <c r="G139" s="7" t="s">
        <v>5</v>
      </c>
      <c r="H139" s="7" t="s">
        <v>1417</v>
      </c>
      <c r="I139" s="7" t="s">
        <v>1212</v>
      </c>
    </row>
    <row r="140" spans="1:9" ht="16" x14ac:dyDescent="0.2">
      <c r="A140" s="7">
        <v>4.8115800000000002E-3</v>
      </c>
      <c r="B140" s="7">
        <v>0.41071157000000003</v>
      </c>
      <c r="C140" s="7" t="s">
        <v>376</v>
      </c>
      <c r="D140" s="7">
        <v>0.37</v>
      </c>
      <c r="E140" s="7">
        <v>0.17599999999999999</v>
      </c>
      <c r="F140" s="7" t="s">
        <v>1418</v>
      </c>
      <c r="G140" s="7" t="s">
        <v>21</v>
      </c>
      <c r="H140" s="7" t="s">
        <v>1419</v>
      </c>
      <c r="I140" s="7" t="s">
        <v>1212</v>
      </c>
    </row>
    <row r="141" spans="1:9" ht="16" x14ac:dyDescent="0.2">
      <c r="A141" s="7">
        <v>5.5468999999999996E-3</v>
      </c>
      <c r="B141" s="7">
        <v>1.0807510300000001</v>
      </c>
      <c r="C141" s="7" t="s">
        <v>376</v>
      </c>
      <c r="D141" s="7">
        <v>0.315</v>
      </c>
      <c r="E141" s="7">
        <v>0.13500000000000001</v>
      </c>
      <c r="F141" s="7" t="s">
        <v>1420</v>
      </c>
      <c r="G141" s="7" t="s">
        <v>21</v>
      </c>
      <c r="H141" s="7" t="s">
        <v>381</v>
      </c>
      <c r="I141" s="7" t="s">
        <v>1212</v>
      </c>
    </row>
    <row r="142" spans="1:9" ht="16" x14ac:dyDescent="0.2">
      <c r="A142" s="8">
        <v>1.8300000000000001E-5</v>
      </c>
      <c r="B142" s="7">
        <v>-2.5025385</v>
      </c>
      <c r="C142" s="7" t="s">
        <v>386</v>
      </c>
      <c r="D142" s="7">
        <v>7.2999999999999995E-2</v>
      </c>
      <c r="E142" s="7">
        <v>0.39600000000000002</v>
      </c>
      <c r="F142" s="7" t="s">
        <v>193</v>
      </c>
      <c r="G142" s="7" t="s">
        <v>6</v>
      </c>
      <c r="H142" s="7" t="s">
        <v>880</v>
      </c>
      <c r="I142" s="7" t="s">
        <v>1212</v>
      </c>
    </row>
    <row r="143" spans="1:9" ht="16" x14ac:dyDescent="0.2">
      <c r="A143" s="7">
        <v>4.5367999999999998E-4</v>
      </c>
      <c r="B143" s="7">
        <v>-0.67167330000000003</v>
      </c>
      <c r="C143" s="7" t="s">
        <v>386</v>
      </c>
      <c r="D143" s="7">
        <v>8.5000000000000006E-2</v>
      </c>
      <c r="E143" s="7">
        <v>0.30199999999999999</v>
      </c>
      <c r="F143" s="7" t="s">
        <v>1421</v>
      </c>
      <c r="G143" s="7" t="s">
        <v>6</v>
      </c>
      <c r="H143" s="7" t="s">
        <v>1422</v>
      </c>
      <c r="I143" s="7" t="s">
        <v>1212</v>
      </c>
    </row>
    <row r="144" spans="1:9" ht="16" x14ac:dyDescent="0.2">
      <c r="A144" s="7">
        <v>2.45276E-3</v>
      </c>
      <c r="B144" s="7">
        <v>-1.4628779999999999</v>
      </c>
      <c r="C144" s="7" t="s">
        <v>386</v>
      </c>
      <c r="D144" s="7">
        <v>7.2999999999999995E-2</v>
      </c>
      <c r="E144" s="7">
        <v>0.26400000000000001</v>
      </c>
      <c r="F144" s="7" t="s">
        <v>1423</v>
      </c>
      <c r="G144" s="7" t="s">
        <v>6</v>
      </c>
      <c r="H144" s="7" t="s">
        <v>1424</v>
      </c>
      <c r="I144" s="7" t="s">
        <v>1212</v>
      </c>
    </row>
    <row r="145" spans="1:9" ht="16" x14ac:dyDescent="0.2">
      <c r="A145" s="7">
        <v>3.3069100000000001E-3</v>
      </c>
      <c r="B145" s="7">
        <v>1.0031594800000001</v>
      </c>
      <c r="C145" s="7" t="s">
        <v>376</v>
      </c>
      <c r="D145" s="7">
        <v>0.74399999999999999</v>
      </c>
      <c r="E145" s="7">
        <v>0.49099999999999999</v>
      </c>
      <c r="F145" s="7" t="s">
        <v>1425</v>
      </c>
      <c r="G145" s="7" t="s">
        <v>6</v>
      </c>
      <c r="H145" s="7" t="s">
        <v>1289</v>
      </c>
      <c r="I145" s="7" t="s">
        <v>1212</v>
      </c>
    </row>
    <row r="146" spans="1:9" ht="16" x14ac:dyDescent="0.2">
      <c r="A146" s="7">
        <v>7.2920900000000002E-3</v>
      </c>
      <c r="B146" s="7">
        <v>0.39944137000000002</v>
      </c>
      <c r="C146" s="7" t="s">
        <v>376</v>
      </c>
      <c r="D146" s="7">
        <v>0.28000000000000003</v>
      </c>
      <c r="E146" s="7">
        <v>0.39600000000000002</v>
      </c>
      <c r="F146" s="7" t="s">
        <v>1426</v>
      </c>
      <c r="G146" s="7" t="s">
        <v>6</v>
      </c>
      <c r="H146" s="7" t="s">
        <v>1427</v>
      </c>
      <c r="I146" s="7" t="s">
        <v>1212</v>
      </c>
    </row>
    <row r="147" spans="1:9" ht="16" x14ac:dyDescent="0.2">
      <c r="A147" s="7">
        <v>9.3961000000000001E-4</v>
      </c>
      <c r="B147" s="7">
        <v>-0.75824729999999996</v>
      </c>
      <c r="C147" s="7" t="s">
        <v>386</v>
      </c>
      <c r="D147" s="7">
        <v>0.193</v>
      </c>
      <c r="E147" s="7">
        <v>0.41199999999999998</v>
      </c>
      <c r="F147" s="7" t="s">
        <v>1428</v>
      </c>
      <c r="G147" s="7" t="s">
        <v>14</v>
      </c>
      <c r="H147" s="7" t="s">
        <v>1069</v>
      </c>
      <c r="I147" s="7" t="s">
        <v>1212</v>
      </c>
    </row>
    <row r="148" spans="1:9" ht="16" x14ac:dyDescent="0.2">
      <c r="A148" s="7">
        <v>4.8988299999999999E-3</v>
      </c>
      <c r="B148" s="7">
        <v>1.01368492</v>
      </c>
      <c r="C148" s="7" t="s">
        <v>376</v>
      </c>
      <c r="D148" s="7">
        <v>0.33</v>
      </c>
      <c r="E148" s="7">
        <v>0.20599999999999999</v>
      </c>
      <c r="F148" s="7" t="s">
        <v>1429</v>
      </c>
      <c r="G148" s="7" t="s">
        <v>14</v>
      </c>
      <c r="H148" s="7" t="s">
        <v>1430</v>
      </c>
      <c r="I148" s="7" t="s">
        <v>1212</v>
      </c>
    </row>
    <row r="149" spans="1:9" ht="16" x14ac:dyDescent="0.2">
      <c r="A149" s="7">
        <v>6.3447199999999999E-3</v>
      </c>
      <c r="B149" s="7">
        <v>0.41035195000000002</v>
      </c>
      <c r="C149" s="7" t="s">
        <v>376</v>
      </c>
      <c r="D149" s="7">
        <v>0.20499999999999999</v>
      </c>
      <c r="E149" s="7">
        <v>0.26500000000000001</v>
      </c>
      <c r="F149" s="7" t="s">
        <v>1431</v>
      </c>
      <c r="G149" s="7" t="s">
        <v>14</v>
      </c>
      <c r="H149" s="7" t="s">
        <v>1432</v>
      </c>
      <c r="I149" s="7" t="s">
        <v>1212</v>
      </c>
    </row>
    <row r="150" spans="1:9" ht="16" x14ac:dyDescent="0.2">
      <c r="A150" s="7">
        <v>7.0717999999999996E-3</v>
      </c>
      <c r="B150" s="7">
        <v>-1.1959693</v>
      </c>
      <c r="C150" s="7" t="s">
        <v>386</v>
      </c>
      <c r="D150" s="7">
        <v>0.10199999999999999</v>
      </c>
      <c r="E150" s="7">
        <v>0.255</v>
      </c>
      <c r="F150" s="7" t="s">
        <v>1395</v>
      </c>
      <c r="G150" s="7" t="s">
        <v>14</v>
      </c>
      <c r="H150" s="7" t="s">
        <v>1396</v>
      </c>
      <c r="I150" s="7" t="s">
        <v>1212</v>
      </c>
    </row>
    <row r="151" spans="1:9" ht="16" x14ac:dyDescent="0.2">
      <c r="A151" s="7">
        <v>7.5229299999999997E-3</v>
      </c>
      <c r="B151" s="7">
        <v>1.0658894299999999</v>
      </c>
      <c r="C151" s="7" t="s">
        <v>376</v>
      </c>
      <c r="D151" s="7">
        <v>0.40899999999999997</v>
      </c>
      <c r="E151" s="7">
        <v>0.216</v>
      </c>
      <c r="F151" s="7" t="s">
        <v>1433</v>
      </c>
      <c r="G151" s="7" t="s">
        <v>14</v>
      </c>
      <c r="H151" s="7" t="s">
        <v>1434</v>
      </c>
      <c r="I151" s="7" t="s">
        <v>1212</v>
      </c>
    </row>
    <row r="152" spans="1:9" ht="16" x14ac:dyDescent="0.2">
      <c r="A152" s="7">
        <v>9.8392199999999992E-3</v>
      </c>
      <c r="B152" s="7">
        <v>-1.2347497999999999</v>
      </c>
      <c r="C152" s="7" t="s">
        <v>386</v>
      </c>
      <c r="D152" s="7">
        <v>0.182</v>
      </c>
      <c r="E152" s="7">
        <v>0.33300000000000002</v>
      </c>
      <c r="F152" s="7" t="s">
        <v>1435</v>
      </c>
      <c r="G152" s="7" t="s">
        <v>14</v>
      </c>
      <c r="H152" s="7" t="s">
        <v>1436</v>
      </c>
      <c r="I152" s="7" t="s">
        <v>1212</v>
      </c>
    </row>
    <row r="153" spans="1:9" ht="16" x14ac:dyDescent="0.2">
      <c r="A153" s="8">
        <v>5.2399999999999999E-8</v>
      </c>
      <c r="B153" s="7">
        <v>0.45270696999999999</v>
      </c>
      <c r="C153" s="7" t="s">
        <v>376</v>
      </c>
      <c r="D153" s="7">
        <v>0.89200000000000002</v>
      </c>
      <c r="E153" s="7">
        <v>0.68300000000000005</v>
      </c>
      <c r="F153" s="7" t="s">
        <v>1437</v>
      </c>
      <c r="G153" s="7" t="s">
        <v>3</v>
      </c>
      <c r="H153" s="7" t="s">
        <v>1438</v>
      </c>
      <c r="I153" s="7" t="s">
        <v>1212</v>
      </c>
    </row>
    <row r="154" spans="1:9" ht="16" x14ac:dyDescent="0.2">
      <c r="A154" s="8">
        <v>3.3700000000000001E-7</v>
      </c>
      <c r="B154" s="7">
        <v>1.0473517000000001</v>
      </c>
      <c r="C154" s="7" t="s">
        <v>376</v>
      </c>
      <c r="D154" s="7">
        <v>0.25600000000000001</v>
      </c>
      <c r="E154" s="7">
        <v>7.4999999999999997E-2</v>
      </c>
      <c r="F154" s="7" t="s">
        <v>1439</v>
      </c>
      <c r="G154" s="7" t="s">
        <v>3</v>
      </c>
      <c r="H154" s="7" t="s">
        <v>1440</v>
      </c>
      <c r="I154" s="7" t="s">
        <v>1212</v>
      </c>
    </row>
    <row r="155" spans="1:9" ht="16" x14ac:dyDescent="0.2">
      <c r="A155" s="8">
        <v>9.3099999999999996E-7</v>
      </c>
      <c r="B155" s="7">
        <v>-1.3797941</v>
      </c>
      <c r="C155" s="7" t="s">
        <v>386</v>
      </c>
      <c r="D155" s="7">
        <v>0.33600000000000002</v>
      </c>
      <c r="E155" s="7">
        <v>0.48299999999999998</v>
      </c>
      <c r="F155" s="7" t="s">
        <v>1441</v>
      </c>
      <c r="G155" s="7" t="s">
        <v>3</v>
      </c>
      <c r="H155" s="7" t="s">
        <v>381</v>
      </c>
      <c r="I155" s="7" t="s">
        <v>1212</v>
      </c>
    </row>
    <row r="156" spans="1:9" ht="16" x14ac:dyDescent="0.2">
      <c r="A156" s="8">
        <v>1.9599999999999999E-6</v>
      </c>
      <c r="B156" s="7">
        <v>0.96983905999999998</v>
      </c>
      <c r="C156" s="7" t="s">
        <v>376</v>
      </c>
      <c r="D156" s="7">
        <v>0.46600000000000003</v>
      </c>
      <c r="E156" s="7">
        <v>0.25800000000000001</v>
      </c>
      <c r="F156" s="7" t="s">
        <v>1442</v>
      </c>
      <c r="G156" s="7" t="s">
        <v>3</v>
      </c>
      <c r="H156" s="7" t="s">
        <v>1443</v>
      </c>
      <c r="I156" s="7" t="s">
        <v>1212</v>
      </c>
    </row>
    <row r="157" spans="1:9" ht="16" x14ac:dyDescent="0.2">
      <c r="A157" s="8">
        <v>9.0000000000000002E-6</v>
      </c>
      <c r="B157" s="7">
        <v>-0.54853640000000004</v>
      </c>
      <c r="C157" s="7" t="s">
        <v>386</v>
      </c>
      <c r="D157" s="7">
        <v>0.58299999999999996</v>
      </c>
      <c r="E157" s="7">
        <v>0.76700000000000002</v>
      </c>
      <c r="F157" s="7" t="s">
        <v>1444</v>
      </c>
      <c r="G157" s="7" t="s">
        <v>3</v>
      </c>
      <c r="H157" s="7" t="s">
        <v>1189</v>
      </c>
      <c r="I157" s="7" t="s">
        <v>1212</v>
      </c>
    </row>
    <row r="158" spans="1:9" ht="16" x14ac:dyDescent="0.2">
      <c r="A158" s="8">
        <v>1.2500000000000001E-5</v>
      </c>
      <c r="B158" s="7">
        <v>0.59230422000000005</v>
      </c>
      <c r="C158" s="7" t="s">
        <v>376</v>
      </c>
      <c r="D158" s="7">
        <v>0.79400000000000004</v>
      </c>
      <c r="E158" s="7">
        <v>0.8</v>
      </c>
      <c r="F158" s="7" t="s">
        <v>1445</v>
      </c>
      <c r="G158" s="7" t="s">
        <v>3</v>
      </c>
      <c r="H158" s="7" t="s">
        <v>381</v>
      </c>
      <c r="I158" s="7" t="s">
        <v>1212</v>
      </c>
    </row>
    <row r="159" spans="1:9" ht="16" x14ac:dyDescent="0.2">
      <c r="A159" s="8">
        <v>2.6999999999999999E-5</v>
      </c>
      <c r="B159" s="7">
        <v>0.88368062000000003</v>
      </c>
      <c r="C159" s="7" t="s">
        <v>376</v>
      </c>
      <c r="D159" s="7">
        <v>0.439</v>
      </c>
      <c r="E159" s="7">
        <v>0.26700000000000002</v>
      </c>
      <c r="F159" s="7" t="s">
        <v>1446</v>
      </c>
      <c r="G159" s="7" t="s">
        <v>3</v>
      </c>
      <c r="H159" s="7" t="s">
        <v>1447</v>
      </c>
      <c r="I159" s="7" t="s">
        <v>1212</v>
      </c>
    </row>
    <row r="160" spans="1:9" ht="16" x14ac:dyDescent="0.2">
      <c r="A160" s="8">
        <v>5.5099999999999998E-5</v>
      </c>
      <c r="B160" s="7">
        <v>0.74801090999999997</v>
      </c>
      <c r="C160" s="7" t="s">
        <v>376</v>
      </c>
      <c r="D160" s="7">
        <v>0.53400000000000003</v>
      </c>
      <c r="E160" s="7">
        <v>0.41199999999999998</v>
      </c>
      <c r="F160" s="7" t="s">
        <v>1448</v>
      </c>
      <c r="G160" s="7" t="s">
        <v>3</v>
      </c>
      <c r="H160" s="7" t="s">
        <v>1449</v>
      </c>
      <c r="I160" s="7" t="s">
        <v>1212</v>
      </c>
    </row>
    <row r="161" spans="1:9" ht="16" x14ac:dyDescent="0.2">
      <c r="A161" s="8">
        <v>6.4999999999999994E-5</v>
      </c>
      <c r="B161" s="7">
        <v>0.94649660000000002</v>
      </c>
      <c r="C161" s="7" t="s">
        <v>376</v>
      </c>
      <c r="D161" s="7">
        <v>0.26900000000000002</v>
      </c>
      <c r="E161" s="7">
        <v>0.11700000000000001</v>
      </c>
      <c r="F161" s="7" t="s">
        <v>1095</v>
      </c>
      <c r="G161" s="7" t="s">
        <v>3</v>
      </c>
      <c r="H161" s="7" t="s">
        <v>1096</v>
      </c>
      <c r="I161" s="7" t="s">
        <v>1212</v>
      </c>
    </row>
    <row r="162" spans="1:9" ht="16" x14ac:dyDescent="0.2">
      <c r="A162" s="8">
        <v>6.7000000000000002E-5</v>
      </c>
      <c r="B162" s="7">
        <v>-0.79870229999999998</v>
      </c>
      <c r="C162" s="7" t="s">
        <v>386</v>
      </c>
      <c r="D162" s="7">
        <v>0.25600000000000001</v>
      </c>
      <c r="E162" s="7">
        <v>0.39200000000000002</v>
      </c>
      <c r="F162" s="7" t="s">
        <v>1450</v>
      </c>
      <c r="G162" s="7" t="s">
        <v>3</v>
      </c>
      <c r="H162" s="7" t="s">
        <v>1451</v>
      </c>
      <c r="I162" s="7" t="s">
        <v>1212</v>
      </c>
    </row>
    <row r="163" spans="1:9" ht="16" x14ac:dyDescent="0.2">
      <c r="A163" s="7">
        <v>1.2837999999999999E-4</v>
      </c>
      <c r="B163" s="7">
        <v>-0.8961247</v>
      </c>
      <c r="C163" s="7" t="s">
        <v>386</v>
      </c>
      <c r="D163" s="7">
        <v>0.27400000000000002</v>
      </c>
      <c r="E163" s="7">
        <v>0.45</v>
      </c>
      <c r="F163" s="7" t="s">
        <v>1452</v>
      </c>
      <c r="G163" s="7" t="s">
        <v>3</v>
      </c>
      <c r="H163" s="7" t="s">
        <v>1453</v>
      </c>
      <c r="I163" s="7" t="s">
        <v>1212</v>
      </c>
    </row>
    <row r="164" spans="1:9" ht="16" x14ac:dyDescent="0.2">
      <c r="A164" s="7">
        <v>1.5135999999999999E-4</v>
      </c>
      <c r="B164" s="7">
        <v>0.61129800000000001</v>
      </c>
      <c r="C164" s="7" t="s">
        <v>376</v>
      </c>
      <c r="D164" s="7">
        <v>0.61399999999999999</v>
      </c>
      <c r="E164" s="7">
        <v>0.54600000000000004</v>
      </c>
      <c r="F164" s="7" t="s">
        <v>1171</v>
      </c>
      <c r="G164" s="7" t="s">
        <v>3</v>
      </c>
      <c r="H164" s="7" t="s">
        <v>1172</v>
      </c>
      <c r="I164" s="7" t="s">
        <v>1212</v>
      </c>
    </row>
    <row r="165" spans="1:9" ht="16" x14ac:dyDescent="0.2">
      <c r="A165" s="7">
        <v>1.9333999999999999E-4</v>
      </c>
      <c r="B165" s="7">
        <v>-0.42648589999999997</v>
      </c>
      <c r="C165" s="7" t="s">
        <v>386</v>
      </c>
      <c r="D165" s="7">
        <v>0.23300000000000001</v>
      </c>
      <c r="E165" s="7">
        <v>0.38300000000000001</v>
      </c>
      <c r="F165" s="7" t="s">
        <v>1454</v>
      </c>
      <c r="G165" s="7" t="s">
        <v>3</v>
      </c>
      <c r="H165" s="7" t="s">
        <v>1455</v>
      </c>
      <c r="I165" s="7" t="s">
        <v>1212</v>
      </c>
    </row>
    <row r="166" spans="1:9" ht="16" x14ac:dyDescent="0.2">
      <c r="A166" s="7">
        <v>2.0384999999999999E-4</v>
      </c>
      <c r="B166" s="7">
        <v>0.98434820999999995</v>
      </c>
      <c r="C166" s="7" t="s">
        <v>376</v>
      </c>
      <c r="D166" s="7">
        <v>0.377</v>
      </c>
      <c r="E166" s="7">
        <v>0.22500000000000001</v>
      </c>
      <c r="F166" s="7" t="s">
        <v>402</v>
      </c>
      <c r="G166" s="7" t="s">
        <v>3</v>
      </c>
      <c r="H166" s="7" t="s">
        <v>403</v>
      </c>
      <c r="I166" s="7" t="s">
        <v>1212</v>
      </c>
    </row>
    <row r="167" spans="1:9" ht="16" x14ac:dyDescent="0.2">
      <c r="A167" s="7">
        <v>4.9343E-4</v>
      </c>
      <c r="B167" s="7">
        <v>0.92209732</v>
      </c>
      <c r="C167" s="7" t="s">
        <v>376</v>
      </c>
      <c r="D167" s="7">
        <v>0.47099999999999997</v>
      </c>
      <c r="E167" s="7">
        <v>0.32900000000000001</v>
      </c>
      <c r="F167" s="7" t="s">
        <v>1456</v>
      </c>
      <c r="G167" s="7" t="s">
        <v>3</v>
      </c>
      <c r="H167" s="7" t="s">
        <v>1457</v>
      </c>
      <c r="I167" s="7" t="s">
        <v>1212</v>
      </c>
    </row>
    <row r="168" spans="1:9" ht="16" x14ac:dyDescent="0.2">
      <c r="A168" s="7">
        <v>5.4856999999999996E-4</v>
      </c>
      <c r="B168" s="7">
        <v>-0.95232700000000003</v>
      </c>
      <c r="C168" s="7" t="s">
        <v>386</v>
      </c>
      <c r="D168" s="7">
        <v>0.22900000000000001</v>
      </c>
      <c r="E168" s="7">
        <v>0.312</v>
      </c>
      <c r="F168" s="7" t="s">
        <v>278</v>
      </c>
      <c r="G168" s="7" t="s">
        <v>3</v>
      </c>
      <c r="H168" s="7" t="s">
        <v>1107</v>
      </c>
      <c r="I168" s="7" t="s">
        <v>1212</v>
      </c>
    </row>
    <row r="169" spans="1:9" ht="16" x14ac:dyDescent="0.2">
      <c r="A169" s="7">
        <v>7.8322000000000005E-4</v>
      </c>
      <c r="B169" s="7">
        <v>0.87958521000000001</v>
      </c>
      <c r="C169" s="7" t="s">
        <v>376</v>
      </c>
      <c r="D169" s="7">
        <v>0.35399999999999998</v>
      </c>
      <c r="E169" s="7">
        <v>0.21199999999999999</v>
      </c>
      <c r="F169" s="7" t="s">
        <v>1458</v>
      </c>
      <c r="G169" s="7" t="s">
        <v>3</v>
      </c>
      <c r="H169" s="7" t="s">
        <v>1459</v>
      </c>
      <c r="I169" s="7" t="s">
        <v>1212</v>
      </c>
    </row>
    <row r="170" spans="1:9" ht="16" x14ac:dyDescent="0.2">
      <c r="A170" s="7">
        <v>7.8364999999999999E-4</v>
      </c>
      <c r="B170" s="7">
        <v>0.59997953999999998</v>
      </c>
      <c r="C170" s="7" t="s">
        <v>376</v>
      </c>
      <c r="D170" s="7">
        <v>0.52</v>
      </c>
      <c r="E170" s="7">
        <v>0.38300000000000001</v>
      </c>
      <c r="F170" s="7" t="s">
        <v>1460</v>
      </c>
      <c r="G170" s="7" t="s">
        <v>3</v>
      </c>
      <c r="H170" s="7" t="s">
        <v>1461</v>
      </c>
      <c r="I170" s="7" t="s">
        <v>1212</v>
      </c>
    </row>
    <row r="171" spans="1:9" ht="16" x14ac:dyDescent="0.2">
      <c r="A171" s="7">
        <v>7.9690000000000002E-4</v>
      </c>
      <c r="B171" s="7">
        <v>0.71340804999999996</v>
      </c>
      <c r="C171" s="7" t="s">
        <v>376</v>
      </c>
      <c r="D171" s="7">
        <v>0.38100000000000001</v>
      </c>
      <c r="E171" s="7">
        <v>0.254</v>
      </c>
      <c r="F171" s="7" t="s">
        <v>1462</v>
      </c>
      <c r="G171" s="7" t="s">
        <v>3</v>
      </c>
      <c r="H171" s="7" t="s">
        <v>1463</v>
      </c>
      <c r="I171" s="7" t="s">
        <v>1212</v>
      </c>
    </row>
    <row r="172" spans="1:9" ht="16" x14ac:dyDescent="0.2">
      <c r="A172" s="7">
        <v>9.5870000000000005E-4</v>
      </c>
      <c r="B172" s="7">
        <v>0.56879246000000006</v>
      </c>
      <c r="C172" s="7" t="s">
        <v>376</v>
      </c>
      <c r="D172" s="7">
        <v>0.66800000000000004</v>
      </c>
      <c r="E172" s="7">
        <v>0.53700000000000003</v>
      </c>
      <c r="F172" s="7" t="s">
        <v>667</v>
      </c>
      <c r="G172" s="7" t="s">
        <v>3</v>
      </c>
      <c r="H172" s="7" t="s">
        <v>668</v>
      </c>
      <c r="I172" s="7" t="s">
        <v>1212</v>
      </c>
    </row>
    <row r="173" spans="1:9" ht="16" x14ac:dyDescent="0.2">
      <c r="A173" s="7">
        <v>1.0613599999999999E-3</v>
      </c>
      <c r="B173" s="7">
        <v>-0.42456670000000002</v>
      </c>
      <c r="C173" s="7" t="s">
        <v>386</v>
      </c>
      <c r="D173" s="7">
        <v>0.55200000000000005</v>
      </c>
      <c r="E173" s="7">
        <v>0.69599999999999995</v>
      </c>
      <c r="F173" s="7" t="s">
        <v>1464</v>
      </c>
      <c r="G173" s="7" t="s">
        <v>3</v>
      </c>
      <c r="H173" s="7" t="s">
        <v>1465</v>
      </c>
      <c r="I173" s="7" t="s">
        <v>1212</v>
      </c>
    </row>
    <row r="174" spans="1:9" ht="16" x14ac:dyDescent="0.2">
      <c r="A174" s="7">
        <v>1.18487E-3</v>
      </c>
      <c r="B174" s="7">
        <v>0.57559442000000005</v>
      </c>
      <c r="C174" s="7" t="s">
        <v>376</v>
      </c>
      <c r="D174" s="7">
        <v>0.749</v>
      </c>
      <c r="E174" s="7">
        <v>0.629</v>
      </c>
      <c r="F174" s="7" t="s">
        <v>1466</v>
      </c>
      <c r="G174" s="7" t="s">
        <v>3</v>
      </c>
      <c r="H174" s="7" t="s">
        <v>1467</v>
      </c>
      <c r="I174" s="7" t="s">
        <v>1212</v>
      </c>
    </row>
    <row r="175" spans="1:9" ht="16" x14ac:dyDescent="0.2">
      <c r="A175" s="7">
        <v>1.2826199999999999E-3</v>
      </c>
      <c r="B175" s="7">
        <v>0.85506519000000003</v>
      </c>
      <c r="C175" s="7" t="s">
        <v>376</v>
      </c>
      <c r="D175" s="7">
        <v>0.372</v>
      </c>
      <c r="E175" s="7">
        <v>0.25</v>
      </c>
      <c r="F175" s="7" t="s">
        <v>1468</v>
      </c>
      <c r="G175" s="7" t="s">
        <v>3</v>
      </c>
      <c r="H175" s="7" t="s">
        <v>1469</v>
      </c>
      <c r="I175" s="7" t="s">
        <v>1212</v>
      </c>
    </row>
    <row r="176" spans="1:9" ht="16" x14ac:dyDescent="0.2">
      <c r="A176" s="7">
        <v>1.30485E-3</v>
      </c>
      <c r="B176" s="7">
        <v>0.49142173</v>
      </c>
      <c r="C176" s="7" t="s">
        <v>376</v>
      </c>
      <c r="D176" s="7">
        <v>0.28699999999999998</v>
      </c>
      <c r="E176" s="7">
        <v>0.158</v>
      </c>
      <c r="F176" s="7" t="s">
        <v>1470</v>
      </c>
      <c r="G176" s="7" t="s">
        <v>3</v>
      </c>
      <c r="H176" s="7" t="s">
        <v>1036</v>
      </c>
      <c r="I176" s="7" t="s">
        <v>1212</v>
      </c>
    </row>
    <row r="177" spans="1:9" ht="16" x14ac:dyDescent="0.2">
      <c r="A177" s="7">
        <v>1.4999799999999999E-3</v>
      </c>
      <c r="B177" s="7">
        <v>0.77920666999999999</v>
      </c>
      <c r="C177" s="7" t="s">
        <v>376</v>
      </c>
      <c r="D177" s="7">
        <v>0.29099999999999998</v>
      </c>
      <c r="E177" s="7">
        <v>0.16200000000000001</v>
      </c>
      <c r="F177" s="7" t="s">
        <v>1097</v>
      </c>
      <c r="G177" s="7" t="s">
        <v>3</v>
      </c>
      <c r="H177" s="7" t="s">
        <v>1098</v>
      </c>
      <c r="I177" s="7" t="s">
        <v>1212</v>
      </c>
    </row>
    <row r="178" spans="1:9" ht="16" x14ac:dyDescent="0.2">
      <c r="A178" s="7">
        <v>1.62298E-3</v>
      </c>
      <c r="B178" s="7">
        <v>0.69920307999999998</v>
      </c>
      <c r="C178" s="7" t="s">
        <v>376</v>
      </c>
      <c r="D178" s="7">
        <v>0.29099999999999998</v>
      </c>
      <c r="E178" s="7">
        <v>0.16200000000000001</v>
      </c>
      <c r="F178" s="7" t="s">
        <v>837</v>
      </c>
      <c r="G178" s="7" t="s">
        <v>3</v>
      </c>
      <c r="H178" s="7" t="s">
        <v>838</v>
      </c>
      <c r="I178" s="7" t="s">
        <v>1212</v>
      </c>
    </row>
    <row r="179" spans="1:9" ht="16" x14ac:dyDescent="0.2">
      <c r="A179" s="7">
        <v>1.62309E-3</v>
      </c>
      <c r="B179" s="7">
        <v>-0.51600449999999998</v>
      </c>
      <c r="C179" s="7" t="s">
        <v>386</v>
      </c>
      <c r="D179" s="7">
        <v>0.30499999999999999</v>
      </c>
      <c r="E179" s="7">
        <v>0.45400000000000001</v>
      </c>
      <c r="F179" s="7" t="s">
        <v>1471</v>
      </c>
      <c r="G179" s="7" t="s">
        <v>3</v>
      </c>
      <c r="H179" s="7" t="s">
        <v>1472</v>
      </c>
      <c r="I179" s="7" t="s">
        <v>1212</v>
      </c>
    </row>
    <row r="180" spans="1:9" ht="16" x14ac:dyDescent="0.2">
      <c r="A180" s="7">
        <v>2.1075400000000002E-3</v>
      </c>
      <c r="B180" s="7">
        <v>-0.68929390000000001</v>
      </c>
      <c r="C180" s="7" t="s">
        <v>386</v>
      </c>
      <c r="D180" s="7">
        <v>0.13500000000000001</v>
      </c>
      <c r="E180" s="7">
        <v>0.26200000000000001</v>
      </c>
      <c r="F180" s="7" t="s">
        <v>1473</v>
      </c>
      <c r="G180" s="7" t="s">
        <v>3</v>
      </c>
      <c r="H180" s="7" t="s">
        <v>1474</v>
      </c>
      <c r="I180" s="7" t="s">
        <v>1212</v>
      </c>
    </row>
    <row r="181" spans="1:9" ht="16" x14ac:dyDescent="0.2">
      <c r="A181" s="7">
        <v>2.15811E-3</v>
      </c>
      <c r="B181" s="7">
        <v>0.70391161999999996</v>
      </c>
      <c r="C181" s="7" t="s">
        <v>376</v>
      </c>
      <c r="D181" s="7">
        <v>0.309</v>
      </c>
      <c r="E181" s="7">
        <v>0.25800000000000001</v>
      </c>
      <c r="F181" s="7" t="s">
        <v>1274</v>
      </c>
      <c r="G181" s="7" t="s">
        <v>3</v>
      </c>
      <c r="H181" s="7" t="s">
        <v>1275</v>
      </c>
      <c r="I181" s="7" t="s">
        <v>1212</v>
      </c>
    </row>
    <row r="182" spans="1:9" ht="16" x14ac:dyDescent="0.2">
      <c r="A182" s="7">
        <v>2.1666300000000001E-3</v>
      </c>
      <c r="B182" s="7">
        <v>0.58427662999999996</v>
      </c>
      <c r="C182" s="7" t="s">
        <v>376</v>
      </c>
      <c r="D182" s="7">
        <v>0.54700000000000004</v>
      </c>
      <c r="E182" s="7">
        <v>0.379</v>
      </c>
      <c r="F182" s="7" t="s">
        <v>864</v>
      </c>
      <c r="G182" s="7" t="s">
        <v>3</v>
      </c>
      <c r="H182" s="7" t="s">
        <v>865</v>
      </c>
      <c r="I182" s="7" t="s">
        <v>1212</v>
      </c>
    </row>
    <row r="183" spans="1:9" ht="16" x14ac:dyDescent="0.2">
      <c r="A183" s="7">
        <v>2.3639899999999998E-3</v>
      </c>
      <c r="B183" s="7">
        <v>0.58695174000000006</v>
      </c>
      <c r="C183" s="7" t="s">
        <v>376</v>
      </c>
      <c r="D183" s="7">
        <v>0.46200000000000002</v>
      </c>
      <c r="E183" s="7">
        <v>0.34599999999999997</v>
      </c>
      <c r="F183" s="7" t="s">
        <v>1475</v>
      </c>
      <c r="G183" s="7" t="s">
        <v>3</v>
      </c>
      <c r="H183" s="7" t="s">
        <v>1181</v>
      </c>
      <c r="I183" s="7" t="s">
        <v>1212</v>
      </c>
    </row>
    <row r="184" spans="1:9" ht="16" x14ac:dyDescent="0.2">
      <c r="A184" s="7">
        <v>2.5361099999999998E-3</v>
      </c>
      <c r="B184" s="7">
        <v>0.27167514999999998</v>
      </c>
      <c r="C184" s="7" t="s">
        <v>376</v>
      </c>
      <c r="D184" s="7">
        <v>0.87</v>
      </c>
      <c r="E184" s="7">
        <v>0.75</v>
      </c>
      <c r="F184" s="7" t="s">
        <v>1476</v>
      </c>
      <c r="G184" s="7" t="s">
        <v>3</v>
      </c>
      <c r="H184" s="7" t="s">
        <v>1477</v>
      </c>
      <c r="I184" s="7" t="s">
        <v>1212</v>
      </c>
    </row>
    <row r="185" spans="1:9" ht="16" x14ac:dyDescent="0.2">
      <c r="A185" s="7">
        <v>2.5886799999999999E-3</v>
      </c>
      <c r="B185" s="7">
        <v>0.57971576999999996</v>
      </c>
      <c r="C185" s="7" t="s">
        <v>376</v>
      </c>
      <c r="D185" s="7">
        <v>0.47099999999999997</v>
      </c>
      <c r="E185" s="7">
        <v>0.317</v>
      </c>
      <c r="F185" s="7" t="s">
        <v>1478</v>
      </c>
      <c r="G185" s="7" t="s">
        <v>3</v>
      </c>
      <c r="H185" s="7" t="s">
        <v>1090</v>
      </c>
      <c r="I185" s="7" t="s">
        <v>1212</v>
      </c>
    </row>
    <row r="186" spans="1:9" ht="16" x14ac:dyDescent="0.2">
      <c r="A186" s="7">
        <v>2.6914500000000002E-3</v>
      </c>
      <c r="B186" s="7">
        <v>0.48249047</v>
      </c>
      <c r="C186" s="7" t="s">
        <v>376</v>
      </c>
      <c r="D186" s="7">
        <v>0.61</v>
      </c>
      <c r="E186" s="7">
        <v>0.45400000000000001</v>
      </c>
      <c r="F186" s="7" t="s">
        <v>1089</v>
      </c>
      <c r="G186" s="7" t="s">
        <v>3</v>
      </c>
      <c r="H186" s="7" t="s">
        <v>1090</v>
      </c>
      <c r="I186" s="7" t="s">
        <v>1212</v>
      </c>
    </row>
    <row r="187" spans="1:9" ht="16" x14ac:dyDescent="0.2">
      <c r="A187" s="7">
        <v>2.9344000000000002E-3</v>
      </c>
      <c r="B187" s="7">
        <v>0.58083967000000003</v>
      </c>
      <c r="C187" s="7" t="s">
        <v>376</v>
      </c>
      <c r="D187" s="7">
        <v>0.309</v>
      </c>
      <c r="E187" s="7">
        <v>0.17499999999999999</v>
      </c>
      <c r="F187" s="7" t="s">
        <v>1479</v>
      </c>
      <c r="G187" s="7" t="s">
        <v>3</v>
      </c>
      <c r="H187" s="7" t="s">
        <v>1480</v>
      </c>
      <c r="I187" s="7" t="s">
        <v>1212</v>
      </c>
    </row>
    <row r="188" spans="1:9" ht="16" x14ac:dyDescent="0.2">
      <c r="A188" s="7">
        <v>3.43553E-3</v>
      </c>
      <c r="B188" s="7">
        <v>-0.50804190000000005</v>
      </c>
      <c r="C188" s="7" t="s">
        <v>386</v>
      </c>
      <c r="D188" s="7">
        <v>0.51600000000000001</v>
      </c>
      <c r="E188" s="7">
        <v>0.64600000000000002</v>
      </c>
      <c r="F188" s="7" t="s">
        <v>1481</v>
      </c>
      <c r="G188" s="7" t="s">
        <v>3</v>
      </c>
      <c r="H188" s="7" t="s">
        <v>1482</v>
      </c>
      <c r="I188" s="7" t="s">
        <v>1212</v>
      </c>
    </row>
    <row r="189" spans="1:9" ht="16" x14ac:dyDescent="0.2">
      <c r="A189" s="7">
        <v>3.5552299999999999E-3</v>
      </c>
      <c r="B189" s="7">
        <v>-0.29783920000000003</v>
      </c>
      <c r="C189" s="7" t="s">
        <v>386</v>
      </c>
      <c r="D189" s="7">
        <v>0.44400000000000001</v>
      </c>
      <c r="E189" s="7">
        <v>0.58799999999999997</v>
      </c>
      <c r="F189" s="7" t="s">
        <v>1483</v>
      </c>
      <c r="G189" s="7" t="s">
        <v>3</v>
      </c>
      <c r="H189" s="7" t="s">
        <v>1484</v>
      </c>
      <c r="I189" s="7" t="s">
        <v>1212</v>
      </c>
    </row>
    <row r="190" spans="1:9" ht="16" x14ac:dyDescent="0.2">
      <c r="A190" s="7">
        <v>3.5732200000000002E-3</v>
      </c>
      <c r="B190" s="7">
        <v>-0.80426830000000005</v>
      </c>
      <c r="C190" s="7" t="s">
        <v>386</v>
      </c>
      <c r="D190" s="7">
        <v>0.13900000000000001</v>
      </c>
      <c r="E190" s="7">
        <v>0.25800000000000001</v>
      </c>
      <c r="F190" s="7" t="s">
        <v>1485</v>
      </c>
      <c r="G190" s="7" t="s">
        <v>3</v>
      </c>
      <c r="H190" s="7" t="s">
        <v>381</v>
      </c>
      <c r="I190" s="7" t="s">
        <v>1212</v>
      </c>
    </row>
    <row r="191" spans="1:9" ht="16" x14ac:dyDescent="0.2">
      <c r="A191" s="7">
        <v>4.3372999999999997E-3</v>
      </c>
      <c r="B191" s="7">
        <v>-0.63448079999999996</v>
      </c>
      <c r="C191" s="7" t="s">
        <v>386</v>
      </c>
      <c r="D191" s="7">
        <v>0.251</v>
      </c>
      <c r="E191" s="7">
        <v>0.39200000000000002</v>
      </c>
      <c r="F191" s="7" t="s">
        <v>1486</v>
      </c>
      <c r="G191" s="7" t="s">
        <v>3</v>
      </c>
      <c r="H191" s="7" t="s">
        <v>1487</v>
      </c>
      <c r="I191" s="7" t="s">
        <v>1212</v>
      </c>
    </row>
    <row r="192" spans="1:9" ht="16" x14ac:dyDescent="0.2">
      <c r="A192" s="7">
        <v>4.4696400000000004E-3</v>
      </c>
      <c r="B192" s="7">
        <v>-0.59277860000000004</v>
      </c>
      <c r="C192" s="7" t="s">
        <v>386</v>
      </c>
      <c r="D192" s="7">
        <v>0.22</v>
      </c>
      <c r="E192" s="7">
        <v>0.35</v>
      </c>
      <c r="F192" s="7" t="s">
        <v>1488</v>
      </c>
      <c r="G192" s="7" t="s">
        <v>3</v>
      </c>
      <c r="H192" s="7" t="s">
        <v>1489</v>
      </c>
      <c r="I192" s="7" t="s">
        <v>1212</v>
      </c>
    </row>
    <row r="193" spans="1:9" ht="16" x14ac:dyDescent="0.2">
      <c r="A193" s="7">
        <v>4.5575099999999999E-3</v>
      </c>
      <c r="B193" s="7">
        <v>-0.72127989999999997</v>
      </c>
      <c r="C193" s="7" t="s">
        <v>386</v>
      </c>
      <c r="D193" s="7">
        <v>0.23799999999999999</v>
      </c>
      <c r="E193" s="7">
        <v>0.35</v>
      </c>
      <c r="F193" s="7" t="s">
        <v>1490</v>
      </c>
      <c r="G193" s="7" t="s">
        <v>3</v>
      </c>
      <c r="H193" s="7" t="s">
        <v>1491</v>
      </c>
      <c r="I193" s="7" t="s">
        <v>1212</v>
      </c>
    </row>
    <row r="194" spans="1:9" ht="16" x14ac:dyDescent="0.2">
      <c r="A194" s="7">
        <v>4.84828E-3</v>
      </c>
      <c r="B194" s="7">
        <v>0.32954787000000002</v>
      </c>
      <c r="C194" s="7" t="s">
        <v>376</v>
      </c>
      <c r="D194" s="7">
        <v>0.72199999999999998</v>
      </c>
      <c r="E194" s="7">
        <v>0.72899999999999998</v>
      </c>
      <c r="F194" s="7" t="s">
        <v>1492</v>
      </c>
      <c r="G194" s="7" t="s">
        <v>3</v>
      </c>
      <c r="H194" s="7" t="s">
        <v>1493</v>
      </c>
      <c r="I194" s="7" t="s">
        <v>1212</v>
      </c>
    </row>
    <row r="195" spans="1:9" ht="16" x14ac:dyDescent="0.2">
      <c r="A195" s="7">
        <v>5.1365899999999999E-3</v>
      </c>
      <c r="B195" s="7">
        <v>-0.38833010000000001</v>
      </c>
      <c r="C195" s="7" t="s">
        <v>386</v>
      </c>
      <c r="D195" s="7">
        <v>0.29099999999999998</v>
      </c>
      <c r="E195" s="7">
        <v>0.41699999999999998</v>
      </c>
      <c r="F195" s="7" t="s">
        <v>1494</v>
      </c>
      <c r="G195" s="7" t="s">
        <v>3</v>
      </c>
      <c r="H195" s="7" t="s">
        <v>1495</v>
      </c>
      <c r="I195" s="7" t="s">
        <v>1212</v>
      </c>
    </row>
    <row r="196" spans="1:9" ht="16" x14ac:dyDescent="0.2">
      <c r="A196" s="7">
        <v>5.3684500000000003E-3</v>
      </c>
      <c r="B196" s="7">
        <v>0.42566868000000002</v>
      </c>
      <c r="C196" s="7" t="s">
        <v>376</v>
      </c>
      <c r="D196" s="7">
        <v>0.95099999999999996</v>
      </c>
      <c r="E196" s="7">
        <v>0.92100000000000004</v>
      </c>
      <c r="F196" s="7" t="s">
        <v>1327</v>
      </c>
      <c r="G196" s="7" t="s">
        <v>3</v>
      </c>
      <c r="H196" s="7" t="s">
        <v>1328</v>
      </c>
      <c r="I196" s="7" t="s">
        <v>1212</v>
      </c>
    </row>
    <row r="197" spans="1:9" ht="16" x14ac:dyDescent="0.2">
      <c r="A197" s="7">
        <v>5.6648200000000001E-3</v>
      </c>
      <c r="B197" s="7">
        <v>-0.62934009999999996</v>
      </c>
      <c r="C197" s="7" t="s">
        <v>386</v>
      </c>
      <c r="D197" s="7">
        <v>0.188</v>
      </c>
      <c r="E197" s="7">
        <v>0.29199999999999998</v>
      </c>
      <c r="F197" s="7" t="s">
        <v>1496</v>
      </c>
      <c r="G197" s="7" t="s">
        <v>3</v>
      </c>
      <c r="H197" s="7" t="s">
        <v>1497</v>
      </c>
      <c r="I197" s="7" t="s">
        <v>1212</v>
      </c>
    </row>
    <row r="198" spans="1:9" ht="16" x14ac:dyDescent="0.2">
      <c r="A198" s="7">
        <v>5.75349E-3</v>
      </c>
      <c r="B198" s="7">
        <v>-0.59088799999999997</v>
      </c>
      <c r="C198" s="7" t="s">
        <v>386</v>
      </c>
      <c r="D198" s="7">
        <v>0.38100000000000001</v>
      </c>
      <c r="E198" s="7">
        <v>0.49199999999999999</v>
      </c>
      <c r="F198" s="7" t="s">
        <v>1498</v>
      </c>
      <c r="G198" s="7" t="s">
        <v>3</v>
      </c>
      <c r="H198" s="7" t="s">
        <v>1499</v>
      </c>
      <c r="I198" s="7" t="s">
        <v>1212</v>
      </c>
    </row>
    <row r="199" spans="1:9" ht="16" x14ac:dyDescent="0.2">
      <c r="A199" s="7">
        <v>6.5801899999999997E-3</v>
      </c>
      <c r="B199" s="7">
        <v>0.65563570999999998</v>
      </c>
      <c r="C199" s="7" t="s">
        <v>376</v>
      </c>
      <c r="D199" s="7">
        <v>0.32700000000000001</v>
      </c>
      <c r="E199" s="7">
        <v>0.22900000000000001</v>
      </c>
      <c r="F199" s="7" t="s">
        <v>1500</v>
      </c>
      <c r="G199" s="7" t="s">
        <v>3</v>
      </c>
      <c r="H199" s="7" t="s">
        <v>1501</v>
      </c>
      <c r="I199" s="7" t="s">
        <v>1212</v>
      </c>
    </row>
    <row r="200" spans="1:9" ht="16" x14ac:dyDescent="0.2">
      <c r="A200" s="7">
        <v>7.9929900000000002E-3</v>
      </c>
      <c r="B200" s="7">
        <v>-0.25368669999999999</v>
      </c>
      <c r="C200" s="7" t="s">
        <v>386</v>
      </c>
      <c r="D200" s="7">
        <v>0.157</v>
      </c>
      <c r="E200" s="7">
        <v>0.25800000000000001</v>
      </c>
      <c r="F200" s="7" t="s">
        <v>1502</v>
      </c>
      <c r="G200" s="7" t="s">
        <v>3</v>
      </c>
      <c r="H200" s="7" t="s">
        <v>1503</v>
      </c>
      <c r="I200" s="7" t="s">
        <v>1212</v>
      </c>
    </row>
    <row r="201" spans="1:9" ht="16" x14ac:dyDescent="0.2">
      <c r="A201" s="7">
        <v>8.6937000000000004E-3</v>
      </c>
      <c r="B201" s="7">
        <v>-0.28842020000000002</v>
      </c>
      <c r="C201" s="7" t="s">
        <v>386</v>
      </c>
      <c r="D201" s="7">
        <v>0.184</v>
      </c>
      <c r="E201" s="7">
        <v>0.27900000000000003</v>
      </c>
      <c r="F201" s="7" t="s">
        <v>1504</v>
      </c>
      <c r="G201" s="7" t="s">
        <v>3</v>
      </c>
      <c r="H201" s="7" t="s">
        <v>1505</v>
      </c>
      <c r="I201" s="7" t="s">
        <v>1212</v>
      </c>
    </row>
    <row r="202" spans="1:9" ht="16" x14ac:dyDescent="0.2">
      <c r="A202" s="7">
        <v>8.9425600000000004E-3</v>
      </c>
      <c r="B202" s="7">
        <v>-0.5945281</v>
      </c>
      <c r="C202" s="7" t="s">
        <v>386</v>
      </c>
      <c r="D202" s="7">
        <v>0.29599999999999999</v>
      </c>
      <c r="E202" s="7">
        <v>0.41699999999999998</v>
      </c>
      <c r="F202" s="7" t="s">
        <v>1506</v>
      </c>
      <c r="G202" s="7" t="s">
        <v>3</v>
      </c>
      <c r="H202" s="7" t="s">
        <v>1507</v>
      </c>
      <c r="I202" s="7" t="s">
        <v>1212</v>
      </c>
    </row>
    <row r="203" spans="1:9" ht="16" x14ac:dyDescent="0.2">
      <c r="A203" s="7">
        <v>9.1800800000000002E-3</v>
      </c>
      <c r="B203" s="7">
        <v>0.38564893</v>
      </c>
      <c r="C203" s="7" t="s">
        <v>376</v>
      </c>
      <c r="D203" s="7">
        <v>0.41699999999999998</v>
      </c>
      <c r="E203" s="7">
        <v>0.29199999999999998</v>
      </c>
      <c r="F203" s="7" t="s">
        <v>1508</v>
      </c>
      <c r="G203" s="7" t="s">
        <v>3</v>
      </c>
      <c r="H203" s="7" t="s">
        <v>1509</v>
      </c>
      <c r="I203" s="7" t="s">
        <v>1212</v>
      </c>
    </row>
    <row r="204" spans="1:9" ht="16" x14ac:dyDescent="0.2">
      <c r="A204" s="7">
        <v>9.2905100000000001E-3</v>
      </c>
      <c r="B204" s="7">
        <v>-0.79712530000000004</v>
      </c>
      <c r="C204" s="7" t="s">
        <v>386</v>
      </c>
      <c r="D204" s="7">
        <v>0.157</v>
      </c>
      <c r="E204" s="7">
        <v>0.27100000000000002</v>
      </c>
      <c r="F204" s="7" t="s">
        <v>1510</v>
      </c>
      <c r="G204" s="7" t="s">
        <v>3</v>
      </c>
      <c r="H204" s="7" t="s">
        <v>1511</v>
      </c>
      <c r="I204" s="7" t="s">
        <v>1212</v>
      </c>
    </row>
    <row r="205" spans="1:9" ht="16" x14ac:dyDescent="0.2">
      <c r="A205" s="7">
        <v>9.3455299999999995E-3</v>
      </c>
      <c r="B205" s="7">
        <v>0.43941443000000002</v>
      </c>
      <c r="C205" s="7" t="s">
        <v>376</v>
      </c>
      <c r="D205" s="7">
        <v>0.48</v>
      </c>
      <c r="E205" s="7">
        <v>0.34599999999999997</v>
      </c>
      <c r="F205" s="7" t="s">
        <v>303</v>
      </c>
      <c r="G205" s="7" t="s">
        <v>3</v>
      </c>
      <c r="H205" s="7" t="s">
        <v>1512</v>
      </c>
      <c r="I205" s="7" t="s">
        <v>1212</v>
      </c>
    </row>
    <row r="206" spans="1:9" ht="16" x14ac:dyDescent="0.2">
      <c r="A206" s="7">
        <v>9.3869299999999999E-3</v>
      </c>
      <c r="B206" s="7">
        <v>0.54731613000000001</v>
      </c>
      <c r="C206" s="7" t="s">
        <v>376</v>
      </c>
      <c r="D206" s="7">
        <v>0.29099999999999998</v>
      </c>
      <c r="E206" s="7">
        <v>0.254</v>
      </c>
      <c r="F206" s="7" t="s">
        <v>1513</v>
      </c>
      <c r="G206" s="7" t="s">
        <v>3</v>
      </c>
      <c r="H206" s="7" t="s">
        <v>1514</v>
      </c>
      <c r="I206" s="7" t="s">
        <v>1212</v>
      </c>
    </row>
    <row r="207" spans="1:9" ht="16" x14ac:dyDescent="0.2">
      <c r="A207" s="8">
        <v>9.59E-5</v>
      </c>
      <c r="B207" s="7">
        <v>-1.4192454000000001</v>
      </c>
      <c r="C207" s="7" t="s">
        <v>386</v>
      </c>
      <c r="D207" s="7">
        <v>8.4000000000000005E-2</v>
      </c>
      <c r="E207" s="7">
        <v>0.31900000000000001</v>
      </c>
      <c r="F207" s="7" t="s">
        <v>1515</v>
      </c>
      <c r="G207" s="7" t="s">
        <v>10</v>
      </c>
      <c r="H207" s="7" t="s">
        <v>1516</v>
      </c>
      <c r="I207" s="7" t="s">
        <v>1212</v>
      </c>
    </row>
    <row r="208" spans="1:9" ht="16" x14ac:dyDescent="0.2">
      <c r="A208" s="7">
        <v>6.1949099999999997E-3</v>
      </c>
      <c r="B208" s="7">
        <v>-0.71303760000000005</v>
      </c>
      <c r="C208" s="7" t="s">
        <v>386</v>
      </c>
      <c r="D208" s="7">
        <v>0.12</v>
      </c>
      <c r="E208" s="7">
        <v>0.29799999999999999</v>
      </c>
      <c r="F208" s="7" t="s">
        <v>1047</v>
      </c>
      <c r="G208" s="7" t="s">
        <v>10</v>
      </c>
      <c r="H208" s="7" t="s">
        <v>381</v>
      </c>
      <c r="I208" s="7" t="s">
        <v>1212</v>
      </c>
    </row>
    <row r="209" spans="1:9" ht="16" x14ac:dyDescent="0.2">
      <c r="A209" s="7">
        <v>6.3088700000000003E-3</v>
      </c>
      <c r="B209" s="7">
        <v>-0.49673139999999999</v>
      </c>
      <c r="C209" s="7" t="s">
        <v>386</v>
      </c>
      <c r="D209" s="7">
        <v>0.157</v>
      </c>
      <c r="E209" s="7">
        <v>0.33</v>
      </c>
      <c r="F209" s="7" t="s">
        <v>1517</v>
      </c>
      <c r="G209" s="7" t="s">
        <v>10</v>
      </c>
      <c r="H209" s="7" t="s">
        <v>1518</v>
      </c>
      <c r="I209" s="7" t="s">
        <v>1212</v>
      </c>
    </row>
    <row r="210" spans="1:9" ht="16" x14ac:dyDescent="0.2">
      <c r="A210" s="7">
        <v>9.0449299999999996E-3</v>
      </c>
      <c r="B210" s="7">
        <v>0.75354080000000001</v>
      </c>
      <c r="C210" s="7" t="s">
        <v>376</v>
      </c>
      <c r="D210" s="7">
        <v>0.27700000000000002</v>
      </c>
      <c r="E210" s="7">
        <v>0.106</v>
      </c>
      <c r="F210" s="7" t="s">
        <v>745</v>
      </c>
      <c r="G210" s="7" t="s">
        <v>10</v>
      </c>
      <c r="H210" s="7" t="s">
        <v>746</v>
      </c>
      <c r="I210" s="7" t="s">
        <v>1212</v>
      </c>
    </row>
    <row r="211" spans="1:9" ht="16" x14ac:dyDescent="0.2">
      <c r="A211" s="7">
        <v>6.4123000000000001E-4</v>
      </c>
      <c r="B211" s="7">
        <v>0.38408126999999997</v>
      </c>
      <c r="C211" s="7" t="s">
        <v>376</v>
      </c>
      <c r="D211" s="7">
        <v>0.31</v>
      </c>
      <c r="E211" s="7">
        <v>0.40699999999999997</v>
      </c>
      <c r="F211" s="7" t="s">
        <v>1519</v>
      </c>
      <c r="G211" s="7" t="s">
        <v>9</v>
      </c>
      <c r="H211" s="7" t="s">
        <v>1520</v>
      </c>
      <c r="I211" s="7" t="s">
        <v>1212</v>
      </c>
    </row>
    <row r="212" spans="1:9" ht="16" x14ac:dyDescent="0.2">
      <c r="A212" s="7">
        <v>1.16318E-3</v>
      </c>
      <c r="B212" s="7">
        <v>-1.1096085</v>
      </c>
      <c r="C212" s="7" t="s">
        <v>386</v>
      </c>
      <c r="D212" s="7">
        <v>0.219</v>
      </c>
      <c r="E212" s="7">
        <v>0.33600000000000002</v>
      </c>
      <c r="F212" s="7" t="s">
        <v>1521</v>
      </c>
      <c r="G212" s="7" t="s">
        <v>9</v>
      </c>
      <c r="H212" s="7" t="s">
        <v>1522</v>
      </c>
      <c r="I212" s="7" t="s">
        <v>1212</v>
      </c>
    </row>
    <row r="213" spans="1:9" ht="16" x14ac:dyDescent="0.2">
      <c r="A213" s="7">
        <v>1.7172800000000001E-3</v>
      </c>
      <c r="B213" s="7">
        <v>-0.76832979999999995</v>
      </c>
      <c r="C213" s="7" t="s">
        <v>386</v>
      </c>
      <c r="D213" s="7">
        <v>0.25800000000000001</v>
      </c>
      <c r="E213" s="7">
        <v>0.45</v>
      </c>
      <c r="F213" s="7" t="s">
        <v>1523</v>
      </c>
      <c r="G213" s="7" t="s">
        <v>9</v>
      </c>
      <c r="H213" s="7" t="s">
        <v>1524</v>
      </c>
      <c r="I213" s="7" t="s">
        <v>1212</v>
      </c>
    </row>
    <row r="214" spans="1:9" ht="16" x14ac:dyDescent="0.2">
      <c r="A214" s="7">
        <v>5.9671000000000004E-3</v>
      </c>
      <c r="B214" s="7">
        <v>-0.27237230000000001</v>
      </c>
      <c r="C214" s="7" t="s">
        <v>386</v>
      </c>
      <c r="D214" s="7">
        <v>0.155</v>
      </c>
      <c r="E214" s="7">
        <v>0.27100000000000002</v>
      </c>
      <c r="F214" s="7" t="s">
        <v>1525</v>
      </c>
      <c r="G214" s="7" t="s">
        <v>9</v>
      </c>
      <c r="H214" s="7" t="s">
        <v>1526</v>
      </c>
      <c r="I214" s="7" t="s">
        <v>1212</v>
      </c>
    </row>
    <row r="215" spans="1:9" ht="16" x14ac:dyDescent="0.2">
      <c r="A215" s="7">
        <v>6.6265600000000001E-3</v>
      </c>
      <c r="B215" s="7">
        <v>-0.59044799999999997</v>
      </c>
      <c r="C215" s="7" t="s">
        <v>386</v>
      </c>
      <c r="D215" s="7">
        <v>0.245</v>
      </c>
      <c r="E215" s="7">
        <v>0.27100000000000002</v>
      </c>
      <c r="F215" s="7" t="s">
        <v>1527</v>
      </c>
      <c r="G215" s="7" t="s">
        <v>9</v>
      </c>
      <c r="H215" s="7" t="s">
        <v>1528</v>
      </c>
      <c r="I215" s="7" t="s">
        <v>1212</v>
      </c>
    </row>
  </sheetData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1922-E6AD-1349-A7D4-002A2C1D8791}">
  <dimension ref="A1:I296"/>
  <sheetViews>
    <sheetView topLeftCell="A44" zoomScale="125" workbookViewId="0">
      <selection activeCell="N48" sqref="N48"/>
    </sheetView>
  </sheetViews>
  <sheetFormatPr baseColWidth="10" defaultRowHeight="15" x14ac:dyDescent="0.2"/>
  <sheetData>
    <row r="1" spans="1:9" x14ac:dyDescent="0.2">
      <c r="A1" s="2" t="s">
        <v>368</v>
      </c>
      <c r="B1" s="2" t="s">
        <v>369</v>
      </c>
      <c r="C1" s="2" t="s">
        <v>373</v>
      </c>
      <c r="D1" s="2" t="s">
        <v>370</v>
      </c>
      <c r="E1" s="2" t="s">
        <v>371</v>
      </c>
      <c r="F1" s="2" t="s">
        <v>367</v>
      </c>
      <c r="G1" s="2" t="s">
        <v>23</v>
      </c>
      <c r="H1" s="2" t="s">
        <v>74</v>
      </c>
      <c r="I1" s="2" t="s">
        <v>372</v>
      </c>
    </row>
    <row r="2" spans="1:9" x14ac:dyDescent="0.2">
      <c r="A2" s="3">
        <v>2.29334190745283E-4</v>
      </c>
      <c r="B2" s="3">
        <v>-1.67979007996004</v>
      </c>
      <c r="C2" s="3" t="str">
        <f t="shared" ref="C2:C65" si="0">IF(B2&gt;=0.25, "Up-regulated", "Down-regulated")</f>
        <v>Down-regulated</v>
      </c>
      <c r="D2" s="3">
        <v>0.09</v>
      </c>
      <c r="E2" s="3">
        <v>0.317</v>
      </c>
      <c r="F2" s="3" t="s">
        <v>1529</v>
      </c>
      <c r="G2" s="3" t="s">
        <v>0</v>
      </c>
      <c r="H2" s="3" t="s">
        <v>1531</v>
      </c>
      <c r="I2" s="3" t="s">
        <v>1530</v>
      </c>
    </row>
    <row r="3" spans="1:9" x14ac:dyDescent="0.2">
      <c r="A3" s="3">
        <v>1.74487411371291E-3</v>
      </c>
      <c r="B3" s="3">
        <v>-1.13470182400244</v>
      </c>
      <c r="C3" s="3" t="str">
        <f t="shared" si="0"/>
        <v>Down-regulated</v>
      </c>
      <c r="D3" s="3">
        <v>0.47399999999999998</v>
      </c>
      <c r="E3" s="3">
        <v>0.66900000000000004</v>
      </c>
      <c r="F3" s="3" t="s">
        <v>1223</v>
      </c>
      <c r="G3" s="3" t="s">
        <v>0</v>
      </c>
      <c r="H3" s="3" t="s">
        <v>1224</v>
      </c>
      <c r="I3" s="3" t="s">
        <v>1530</v>
      </c>
    </row>
    <row r="4" spans="1:9" x14ac:dyDescent="0.2">
      <c r="A4" s="3">
        <v>2.8513420398381898E-3</v>
      </c>
      <c r="B4" s="3">
        <v>0.29446575165216199</v>
      </c>
      <c r="C4" s="3" t="str">
        <f t="shared" si="0"/>
        <v>Up-regulated</v>
      </c>
      <c r="D4" s="3">
        <v>0.25600000000000001</v>
      </c>
      <c r="E4" s="3">
        <v>0.29499999999999998</v>
      </c>
      <c r="F4" s="3" t="s">
        <v>1532</v>
      </c>
      <c r="G4" s="3" t="s">
        <v>0</v>
      </c>
      <c r="H4" s="3" t="s">
        <v>1533</v>
      </c>
      <c r="I4" s="3" t="s">
        <v>1530</v>
      </c>
    </row>
    <row r="5" spans="1:9" x14ac:dyDescent="0.2">
      <c r="A5" s="3">
        <v>2.86068593306185E-3</v>
      </c>
      <c r="B5" s="3">
        <v>-0.57253286416003601</v>
      </c>
      <c r="C5" s="3" t="str">
        <f t="shared" si="0"/>
        <v>Down-regulated</v>
      </c>
      <c r="D5" s="3">
        <v>0.16</v>
      </c>
      <c r="E5" s="3">
        <v>0.35299999999999998</v>
      </c>
      <c r="F5" s="3" t="s">
        <v>881</v>
      </c>
      <c r="G5" s="3" t="s">
        <v>0</v>
      </c>
      <c r="H5" s="3" t="s">
        <v>882</v>
      </c>
      <c r="I5" s="3" t="s">
        <v>1530</v>
      </c>
    </row>
    <row r="6" spans="1:9" x14ac:dyDescent="0.2">
      <c r="A6" s="3">
        <v>2.88012418197436E-3</v>
      </c>
      <c r="B6" s="3">
        <v>-1.17256134567516</v>
      </c>
      <c r="C6" s="3" t="str">
        <f t="shared" si="0"/>
        <v>Down-regulated</v>
      </c>
      <c r="D6" s="3">
        <v>0.27600000000000002</v>
      </c>
      <c r="E6" s="3">
        <v>0.504</v>
      </c>
      <c r="F6" s="3" t="s">
        <v>1534</v>
      </c>
      <c r="G6" s="3" t="s">
        <v>0</v>
      </c>
      <c r="H6" s="3" t="s">
        <v>1535</v>
      </c>
      <c r="I6" s="3" t="s">
        <v>1530</v>
      </c>
    </row>
    <row r="7" spans="1:9" x14ac:dyDescent="0.2">
      <c r="A7" s="3">
        <v>3.3964664413368702E-3</v>
      </c>
      <c r="B7" s="3">
        <v>-0.47532233782497801</v>
      </c>
      <c r="C7" s="3" t="str">
        <f t="shared" si="0"/>
        <v>Down-regulated</v>
      </c>
      <c r="D7" s="3">
        <v>0.26300000000000001</v>
      </c>
      <c r="E7" s="3">
        <v>0.46</v>
      </c>
      <c r="F7" s="3" t="s">
        <v>501</v>
      </c>
      <c r="G7" s="3" t="s">
        <v>0</v>
      </c>
      <c r="H7" s="3" t="s">
        <v>502</v>
      </c>
      <c r="I7" s="3" t="s">
        <v>1530</v>
      </c>
    </row>
    <row r="8" spans="1:9" x14ac:dyDescent="0.2">
      <c r="A8" s="3">
        <v>4.8326005499438902E-3</v>
      </c>
      <c r="B8" s="3">
        <v>0.89955602659577205</v>
      </c>
      <c r="C8" s="3" t="str">
        <f t="shared" si="0"/>
        <v>Up-regulated</v>
      </c>
      <c r="D8" s="3">
        <v>0.25600000000000001</v>
      </c>
      <c r="E8" s="3">
        <v>0.108</v>
      </c>
      <c r="F8" s="3" t="s">
        <v>1536</v>
      </c>
      <c r="G8" s="3" t="s">
        <v>0</v>
      </c>
      <c r="H8" s="3" t="s">
        <v>381</v>
      </c>
      <c r="I8" s="3" t="s">
        <v>1530</v>
      </c>
    </row>
    <row r="9" spans="1:9" x14ac:dyDescent="0.2">
      <c r="A9" s="3">
        <v>6.3275503306809699E-3</v>
      </c>
      <c r="B9" s="3">
        <v>-0.95417564297278301</v>
      </c>
      <c r="C9" s="3" t="str">
        <f t="shared" si="0"/>
        <v>Down-regulated</v>
      </c>
      <c r="D9" s="3">
        <v>0.13500000000000001</v>
      </c>
      <c r="E9" s="3">
        <v>0.33800000000000002</v>
      </c>
      <c r="F9" s="3" t="s">
        <v>1537</v>
      </c>
      <c r="G9" s="3" t="s">
        <v>0</v>
      </c>
      <c r="H9" s="3" t="s">
        <v>1538</v>
      </c>
      <c r="I9" s="3" t="s">
        <v>1530</v>
      </c>
    </row>
    <row r="10" spans="1:9" x14ac:dyDescent="0.2">
      <c r="A10" s="3">
        <v>7.1331118086265903E-3</v>
      </c>
      <c r="B10" s="3">
        <v>-1.0658376880899501</v>
      </c>
      <c r="C10" s="3" t="str">
        <f t="shared" si="0"/>
        <v>Down-regulated</v>
      </c>
      <c r="D10" s="3">
        <v>0.16700000000000001</v>
      </c>
      <c r="E10" s="3">
        <v>0.36699999999999999</v>
      </c>
      <c r="F10" s="3" t="s">
        <v>1539</v>
      </c>
      <c r="G10" s="3" t="s">
        <v>0</v>
      </c>
      <c r="H10" s="3" t="s">
        <v>1155</v>
      </c>
      <c r="I10" s="3" t="s">
        <v>1530</v>
      </c>
    </row>
    <row r="11" spans="1:9" x14ac:dyDescent="0.2">
      <c r="A11" s="3">
        <v>9.0851313054230807E-3</v>
      </c>
      <c r="B11" s="3">
        <v>0.87053306134345998</v>
      </c>
      <c r="C11" s="3" t="str">
        <f t="shared" si="0"/>
        <v>Up-regulated</v>
      </c>
      <c r="D11" s="3">
        <v>0.30099999999999999</v>
      </c>
      <c r="E11" s="3">
        <v>0.17299999999999999</v>
      </c>
      <c r="F11" s="3" t="s">
        <v>1540</v>
      </c>
      <c r="G11" s="3" t="s">
        <v>0</v>
      </c>
      <c r="H11" s="3" t="s">
        <v>381</v>
      </c>
      <c r="I11" s="3" t="s">
        <v>1530</v>
      </c>
    </row>
    <row r="12" spans="1:9" x14ac:dyDescent="0.2">
      <c r="A12" s="3">
        <v>9.4817083831643598E-3</v>
      </c>
      <c r="B12" s="3">
        <v>-0.615859664124769</v>
      </c>
      <c r="C12" s="3" t="str">
        <f t="shared" si="0"/>
        <v>Down-regulated</v>
      </c>
      <c r="D12" s="3">
        <v>0.122</v>
      </c>
      <c r="E12" s="3">
        <v>0.28100000000000003</v>
      </c>
      <c r="F12" s="3" t="s">
        <v>1186</v>
      </c>
      <c r="G12" s="3" t="s">
        <v>0</v>
      </c>
      <c r="H12" s="3" t="s">
        <v>1187</v>
      </c>
      <c r="I12" s="3" t="s">
        <v>1530</v>
      </c>
    </row>
    <row r="13" spans="1:9" x14ac:dyDescent="0.2">
      <c r="A13" s="5">
        <v>4.4078514204123698E-5</v>
      </c>
      <c r="B13" s="3">
        <v>1.73198218665195</v>
      </c>
      <c r="C13" s="3" t="str">
        <f t="shared" si="0"/>
        <v>Up-regulated</v>
      </c>
      <c r="D13" s="3">
        <v>0.2</v>
      </c>
      <c r="E13" s="3">
        <v>0.41199999999999998</v>
      </c>
      <c r="F13" s="3" t="s">
        <v>1541</v>
      </c>
      <c r="G13" s="3" t="s">
        <v>18</v>
      </c>
      <c r="H13" s="3" t="s">
        <v>1542</v>
      </c>
      <c r="I13" s="3" t="s">
        <v>1530</v>
      </c>
    </row>
    <row r="14" spans="1:9" x14ac:dyDescent="0.2">
      <c r="A14" s="3">
        <v>1.41293159533902E-4</v>
      </c>
      <c r="B14" s="3">
        <v>1.1851595151374701</v>
      </c>
      <c r="C14" s="3" t="str">
        <f t="shared" si="0"/>
        <v>Up-regulated</v>
      </c>
      <c r="D14" s="3">
        <v>0.4</v>
      </c>
      <c r="E14" s="3">
        <v>0.52900000000000003</v>
      </c>
      <c r="F14" s="3" t="s">
        <v>1543</v>
      </c>
      <c r="G14" s="3" t="s">
        <v>18</v>
      </c>
      <c r="H14" s="3" t="s">
        <v>1544</v>
      </c>
      <c r="I14" s="3" t="s">
        <v>1530</v>
      </c>
    </row>
    <row r="15" spans="1:9" x14ac:dyDescent="0.2">
      <c r="A15" s="3">
        <v>1.9444374622513401E-3</v>
      </c>
      <c r="B15" s="3">
        <v>0.38702312310924702</v>
      </c>
      <c r="C15" s="3" t="str">
        <f t="shared" si="0"/>
        <v>Up-regulated</v>
      </c>
      <c r="D15" s="3">
        <v>0.2</v>
      </c>
      <c r="E15" s="3">
        <v>0.47099999999999997</v>
      </c>
      <c r="F15" s="3" t="s">
        <v>1545</v>
      </c>
      <c r="G15" s="3" t="s">
        <v>18</v>
      </c>
      <c r="H15" s="3" t="s">
        <v>1546</v>
      </c>
      <c r="I15" s="3" t="s">
        <v>1530</v>
      </c>
    </row>
    <row r="16" spans="1:9" x14ac:dyDescent="0.2">
      <c r="A16" s="3">
        <v>2.1628216510151599E-3</v>
      </c>
      <c r="B16" s="3">
        <v>3.90689059560852</v>
      </c>
      <c r="C16" s="3" t="str">
        <f t="shared" si="0"/>
        <v>Up-regulated</v>
      </c>
      <c r="D16" s="3">
        <v>0.6</v>
      </c>
      <c r="E16" s="3">
        <v>0</v>
      </c>
      <c r="F16" s="3" t="s">
        <v>1547</v>
      </c>
      <c r="G16" s="3" t="s">
        <v>18</v>
      </c>
      <c r="H16" s="3" t="s">
        <v>1548</v>
      </c>
      <c r="I16" s="3" t="s">
        <v>1530</v>
      </c>
    </row>
    <row r="17" spans="1:9" x14ac:dyDescent="0.2">
      <c r="A17" s="3">
        <v>2.4191188410839898E-3</v>
      </c>
      <c r="B17" s="3">
        <v>2.0170735133589401</v>
      </c>
      <c r="C17" s="3" t="str">
        <f t="shared" si="0"/>
        <v>Up-regulated</v>
      </c>
      <c r="D17" s="3">
        <v>0.4</v>
      </c>
      <c r="E17" s="3">
        <v>0.29399999999999998</v>
      </c>
      <c r="F17" s="3" t="s">
        <v>1549</v>
      </c>
      <c r="G17" s="3" t="s">
        <v>18</v>
      </c>
      <c r="H17" s="3" t="s">
        <v>1550</v>
      </c>
      <c r="I17" s="3" t="s">
        <v>1530</v>
      </c>
    </row>
    <row r="18" spans="1:9" x14ac:dyDescent="0.2">
      <c r="A18" s="3">
        <v>2.7609464343336001E-3</v>
      </c>
      <c r="B18" s="3">
        <v>2.8073549220576002</v>
      </c>
      <c r="C18" s="3" t="str">
        <f t="shared" si="0"/>
        <v>Up-regulated</v>
      </c>
      <c r="D18" s="3">
        <v>0.6</v>
      </c>
      <c r="E18" s="3">
        <v>0</v>
      </c>
      <c r="F18" s="3" t="s">
        <v>1551</v>
      </c>
      <c r="G18" s="3" t="s">
        <v>18</v>
      </c>
      <c r="H18" s="3" t="s">
        <v>1552</v>
      </c>
      <c r="I18" s="3" t="s">
        <v>1530</v>
      </c>
    </row>
    <row r="19" spans="1:9" x14ac:dyDescent="0.2">
      <c r="A19" s="3">
        <v>3.1289997291669598E-3</v>
      </c>
      <c r="B19" s="3">
        <v>3.1699250014423099</v>
      </c>
      <c r="C19" s="3" t="str">
        <f t="shared" si="0"/>
        <v>Up-regulated</v>
      </c>
      <c r="D19" s="3">
        <v>0.6</v>
      </c>
      <c r="E19" s="3">
        <v>0</v>
      </c>
      <c r="F19" s="3" t="s">
        <v>1553</v>
      </c>
      <c r="G19" s="3" t="s">
        <v>18</v>
      </c>
      <c r="H19" s="3" t="s">
        <v>1554</v>
      </c>
      <c r="I19" s="3" t="s">
        <v>1530</v>
      </c>
    </row>
    <row r="20" spans="1:9" x14ac:dyDescent="0.2">
      <c r="A20" s="3">
        <v>4.0083709126260301E-3</v>
      </c>
      <c r="B20" s="3">
        <v>1.75330844402972</v>
      </c>
      <c r="C20" s="3" t="str">
        <f t="shared" si="0"/>
        <v>Up-regulated</v>
      </c>
      <c r="D20" s="3">
        <v>1</v>
      </c>
      <c r="E20" s="3">
        <v>0.64700000000000002</v>
      </c>
      <c r="F20" s="3" t="s">
        <v>1555</v>
      </c>
      <c r="G20" s="3" t="s">
        <v>18</v>
      </c>
      <c r="H20" s="3" t="s">
        <v>1556</v>
      </c>
      <c r="I20" s="3" t="s">
        <v>1530</v>
      </c>
    </row>
    <row r="21" spans="1:9" x14ac:dyDescent="0.2">
      <c r="A21" s="3">
        <v>4.8775960761219504E-3</v>
      </c>
      <c r="B21" s="3">
        <v>2.1399302611444799</v>
      </c>
      <c r="C21" s="3" t="str">
        <f t="shared" si="0"/>
        <v>Up-regulated</v>
      </c>
      <c r="D21" s="3">
        <v>0.6</v>
      </c>
      <c r="E21" s="3">
        <v>5.8999999999999997E-2</v>
      </c>
      <c r="F21" s="3" t="s">
        <v>1557</v>
      </c>
      <c r="G21" s="3" t="s">
        <v>18</v>
      </c>
      <c r="H21" s="3" t="s">
        <v>1558</v>
      </c>
      <c r="I21" s="3" t="s">
        <v>1530</v>
      </c>
    </row>
    <row r="22" spans="1:9" x14ac:dyDescent="0.2">
      <c r="A22" s="3">
        <v>5.0336815002772796E-3</v>
      </c>
      <c r="B22" s="3">
        <v>-4.0262793247988498</v>
      </c>
      <c r="C22" s="3" t="str">
        <f t="shared" si="0"/>
        <v>Down-regulated</v>
      </c>
      <c r="D22" s="3">
        <v>0</v>
      </c>
      <c r="E22" s="3">
        <v>0.64700000000000002</v>
      </c>
      <c r="F22" s="3" t="s">
        <v>1559</v>
      </c>
      <c r="G22" s="3" t="s">
        <v>18</v>
      </c>
      <c r="H22" s="3" t="s">
        <v>1560</v>
      </c>
      <c r="I22" s="3" t="s">
        <v>1530</v>
      </c>
    </row>
    <row r="23" spans="1:9" x14ac:dyDescent="0.2">
      <c r="A23" s="3">
        <v>5.2237639595585196E-3</v>
      </c>
      <c r="B23" s="3">
        <v>-3.4594316186373</v>
      </c>
      <c r="C23" s="3" t="str">
        <f t="shared" si="0"/>
        <v>Down-regulated</v>
      </c>
      <c r="D23" s="3">
        <v>0</v>
      </c>
      <c r="E23" s="3">
        <v>0.52900000000000003</v>
      </c>
      <c r="F23" s="3" t="s">
        <v>905</v>
      </c>
      <c r="G23" s="3" t="s">
        <v>18</v>
      </c>
      <c r="H23" s="3" t="s">
        <v>906</v>
      </c>
      <c r="I23" s="3" t="s">
        <v>1530</v>
      </c>
    </row>
    <row r="24" spans="1:9" x14ac:dyDescent="0.2">
      <c r="A24" s="3">
        <v>8.5855662685326694E-3</v>
      </c>
      <c r="B24" s="3">
        <v>-2.0891258904729799</v>
      </c>
      <c r="C24" s="3" t="str">
        <f t="shared" si="0"/>
        <v>Down-regulated</v>
      </c>
      <c r="D24" s="3">
        <v>0.2</v>
      </c>
      <c r="E24" s="3">
        <v>0.47099999999999997</v>
      </c>
      <c r="F24" s="3" t="s">
        <v>1561</v>
      </c>
      <c r="G24" s="3" t="s">
        <v>18</v>
      </c>
      <c r="H24" s="3" t="s">
        <v>1562</v>
      </c>
      <c r="I24" s="3" t="s">
        <v>1530</v>
      </c>
    </row>
    <row r="25" spans="1:9" x14ac:dyDescent="0.2">
      <c r="A25" s="3">
        <v>8.9898428347564095E-3</v>
      </c>
      <c r="B25" s="3">
        <v>0.48143872500135398</v>
      </c>
      <c r="C25" s="3" t="str">
        <f t="shared" si="0"/>
        <v>Up-regulated</v>
      </c>
      <c r="D25" s="3">
        <v>0.4</v>
      </c>
      <c r="E25" s="3">
        <v>0.70599999999999996</v>
      </c>
      <c r="F25" s="3" t="s">
        <v>1563</v>
      </c>
      <c r="G25" s="3" t="s">
        <v>18</v>
      </c>
      <c r="H25" s="3" t="s">
        <v>1550</v>
      </c>
      <c r="I25" s="3" t="s">
        <v>1530</v>
      </c>
    </row>
    <row r="26" spans="1:9" x14ac:dyDescent="0.2">
      <c r="A26" s="3">
        <v>5.6025860404158205E-4</v>
      </c>
      <c r="B26" s="3">
        <v>-1.6144062786136399</v>
      </c>
      <c r="C26" s="3" t="str">
        <f t="shared" si="0"/>
        <v>Down-regulated</v>
      </c>
      <c r="D26" s="3">
        <v>0.222</v>
      </c>
      <c r="E26" s="3">
        <v>0.34799999999999998</v>
      </c>
      <c r="F26" s="3" t="s">
        <v>654</v>
      </c>
      <c r="G26" s="3" t="s">
        <v>11</v>
      </c>
      <c r="H26" s="3" t="s">
        <v>655</v>
      </c>
      <c r="I26" s="3" t="s">
        <v>1530</v>
      </c>
    </row>
    <row r="27" spans="1:9" x14ac:dyDescent="0.2">
      <c r="A27" s="3">
        <v>1.3827586224973501E-3</v>
      </c>
      <c r="B27" s="3">
        <v>-2.5409228390831</v>
      </c>
      <c r="C27" s="3" t="str">
        <f t="shared" si="0"/>
        <v>Down-regulated</v>
      </c>
      <c r="D27" s="3">
        <v>7.3999999999999996E-2</v>
      </c>
      <c r="E27" s="3">
        <v>0.52200000000000002</v>
      </c>
      <c r="F27" s="3" t="s">
        <v>781</v>
      </c>
      <c r="G27" s="3" t="s">
        <v>11</v>
      </c>
      <c r="H27" s="3" t="s">
        <v>782</v>
      </c>
      <c r="I27" s="3" t="s">
        <v>1530</v>
      </c>
    </row>
    <row r="28" spans="1:9" x14ac:dyDescent="0.2">
      <c r="A28" s="3">
        <v>1.49773018572617E-3</v>
      </c>
      <c r="B28" s="3">
        <v>1.17509882286768</v>
      </c>
      <c r="C28" s="3" t="str">
        <f t="shared" si="0"/>
        <v>Up-regulated</v>
      </c>
      <c r="D28" s="3">
        <v>0.25900000000000001</v>
      </c>
      <c r="E28" s="3">
        <v>0.13</v>
      </c>
      <c r="F28" s="3" t="s">
        <v>1564</v>
      </c>
      <c r="G28" s="3" t="s">
        <v>11</v>
      </c>
      <c r="H28" s="3" t="s">
        <v>1565</v>
      </c>
      <c r="I28" s="3" t="s">
        <v>1530</v>
      </c>
    </row>
    <row r="29" spans="1:9" x14ac:dyDescent="0.2">
      <c r="A29" s="3">
        <v>1.50500911459268E-3</v>
      </c>
      <c r="B29" s="3">
        <v>-2.0155968550510202</v>
      </c>
      <c r="C29" s="3" t="str">
        <f t="shared" si="0"/>
        <v>Down-regulated</v>
      </c>
      <c r="D29" s="3">
        <v>0</v>
      </c>
      <c r="E29" s="3">
        <v>0.30399999999999999</v>
      </c>
      <c r="F29" s="3" t="s">
        <v>1566</v>
      </c>
      <c r="G29" s="3" t="s">
        <v>11</v>
      </c>
      <c r="H29" s="3" t="s">
        <v>1567</v>
      </c>
      <c r="I29" s="3" t="s">
        <v>1530</v>
      </c>
    </row>
    <row r="30" spans="1:9" x14ac:dyDescent="0.2">
      <c r="A30" s="3">
        <v>2.62987522969237E-3</v>
      </c>
      <c r="B30" s="3">
        <v>-1.4226241983413299</v>
      </c>
      <c r="C30" s="3" t="str">
        <f t="shared" si="0"/>
        <v>Down-regulated</v>
      </c>
      <c r="D30" s="3">
        <v>0.14799999999999999</v>
      </c>
      <c r="E30" s="3">
        <v>0.26100000000000001</v>
      </c>
      <c r="F30" s="3" t="s">
        <v>595</v>
      </c>
      <c r="G30" s="3" t="s">
        <v>11</v>
      </c>
      <c r="H30" s="3" t="s">
        <v>596</v>
      </c>
      <c r="I30" s="3" t="s">
        <v>1530</v>
      </c>
    </row>
    <row r="31" spans="1:9" x14ac:dyDescent="0.2">
      <c r="A31" s="3">
        <v>3.0765026006596202E-3</v>
      </c>
      <c r="B31" s="3">
        <v>0.28184627154669001</v>
      </c>
      <c r="C31" s="3" t="str">
        <f t="shared" si="0"/>
        <v>Up-regulated</v>
      </c>
      <c r="D31" s="3">
        <v>0.185</v>
      </c>
      <c r="E31" s="3">
        <v>0.34799999999999998</v>
      </c>
      <c r="F31" s="3" t="s">
        <v>1568</v>
      </c>
      <c r="G31" s="3" t="s">
        <v>11</v>
      </c>
      <c r="H31" s="3" t="s">
        <v>1569</v>
      </c>
      <c r="I31" s="3" t="s">
        <v>1530</v>
      </c>
    </row>
    <row r="32" spans="1:9" x14ac:dyDescent="0.2">
      <c r="A32" s="3">
        <v>3.5024102588266698E-3</v>
      </c>
      <c r="B32" s="3">
        <v>-2.2792600231701599</v>
      </c>
      <c r="C32" s="3" t="str">
        <f t="shared" si="0"/>
        <v>Down-regulated</v>
      </c>
      <c r="D32" s="3">
        <v>3.6999999999999998E-2</v>
      </c>
      <c r="E32" s="3">
        <v>0.39100000000000001</v>
      </c>
      <c r="F32" s="3" t="s">
        <v>1570</v>
      </c>
      <c r="G32" s="3" t="s">
        <v>11</v>
      </c>
      <c r="H32" s="3" t="s">
        <v>1571</v>
      </c>
      <c r="I32" s="3" t="s">
        <v>1530</v>
      </c>
    </row>
    <row r="33" spans="1:9" x14ac:dyDescent="0.2">
      <c r="A33" s="3">
        <v>3.66973673790275E-3</v>
      </c>
      <c r="B33" s="3">
        <v>0.53101964103358201</v>
      </c>
      <c r="C33" s="3" t="str">
        <f t="shared" si="0"/>
        <v>Up-regulated</v>
      </c>
      <c r="D33" s="3">
        <v>0.51900000000000002</v>
      </c>
      <c r="E33" s="3">
        <v>0.69599999999999995</v>
      </c>
      <c r="F33" s="3" t="s">
        <v>397</v>
      </c>
      <c r="G33" s="3" t="s">
        <v>11</v>
      </c>
      <c r="H33" s="3" t="s">
        <v>398</v>
      </c>
      <c r="I33" s="3" t="s">
        <v>1530</v>
      </c>
    </row>
    <row r="34" spans="1:9" x14ac:dyDescent="0.2">
      <c r="A34" s="3">
        <v>4.4933896764073698E-3</v>
      </c>
      <c r="B34" s="3">
        <v>2.4447848426729002</v>
      </c>
      <c r="C34" s="3" t="str">
        <f t="shared" si="0"/>
        <v>Up-regulated</v>
      </c>
      <c r="D34" s="3">
        <v>0.25900000000000001</v>
      </c>
      <c r="E34" s="3">
        <v>0</v>
      </c>
      <c r="F34" s="3" t="s">
        <v>1572</v>
      </c>
      <c r="G34" s="3" t="s">
        <v>11</v>
      </c>
      <c r="H34" s="3" t="s">
        <v>1573</v>
      </c>
      <c r="I34" s="3" t="s">
        <v>1530</v>
      </c>
    </row>
    <row r="35" spans="1:9" x14ac:dyDescent="0.2">
      <c r="A35" s="3">
        <v>4.5425727647884599E-3</v>
      </c>
      <c r="B35" s="3">
        <v>-1.7471636861727899</v>
      </c>
      <c r="C35" s="3" t="str">
        <f t="shared" si="0"/>
        <v>Down-regulated</v>
      </c>
      <c r="D35" s="3">
        <v>0.111</v>
      </c>
      <c r="E35" s="3">
        <v>0.34799999999999998</v>
      </c>
      <c r="F35" s="3" t="s">
        <v>1574</v>
      </c>
      <c r="G35" s="3" t="s">
        <v>11</v>
      </c>
      <c r="H35" s="3" t="s">
        <v>1575</v>
      </c>
      <c r="I35" s="3" t="s">
        <v>1530</v>
      </c>
    </row>
    <row r="36" spans="1:9" x14ac:dyDescent="0.2">
      <c r="A36" s="3">
        <v>6.9675351207071599E-3</v>
      </c>
      <c r="B36" s="3">
        <v>-0.85173688283190097</v>
      </c>
      <c r="C36" s="3" t="str">
        <f t="shared" si="0"/>
        <v>Down-regulated</v>
      </c>
      <c r="D36" s="3">
        <v>3.6999999999999998E-2</v>
      </c>
      <c r="E36" s="3">
        <v>0.26100000000000001</v>
      </c>
      <c r="F36" s="3" t="s">
        <v>1576</v>
      </c>
      <c r="G36" s="3" t="s">
        <v>11</v>
      </c>
      <c r="H36" s="3" t="s">
        <v>1577</v>
      </c>
      <c r="I36" s="3" t="s">
        <v>1530</v>
      </c>
    </row>
    <row r="37" spans="1:9" x14ac:dyDescent="0.2">
      <c r="A37" s="3">
        <v>7.4962852554164502E-3</v>
      </c>
      <c r="B37" s="3">
        <v>1.8100152492744399</v>
      </c>
      <c r="C37" s="3" t="str">
        <f t="shared" si="0"/>
        <v>Up-regulated</v>
      </c>
      <c r="D37" s="3">
        <v>0.33300000000000002</v>
      </c>
      <c r="E37" s="3">
        <v>4.2999999999999997E-2</v>
      </c>
      <c r="F37" s="3" t="s">
        <v>1578</v>
      </c>
      <c r="G37" s="3" t="s">
        <v>11</v>
      </c>
      <c r="H37" s="3" t="s">
        <v>1579</v>
      </c>
      <c r="I37" s="3" t="s">
        <v>1530</v>
      </c>
    </row>
    <row r="38" spans="1:9" x14ac:dyDescent="0.2">
      <c r="A38" s="3">
        <v>7.8205103808713494E-3</v>
      </c>
      <c r="B38" s="3">
        <v>0.59330736738298395</v>
      </c>
      <c r="C38" s="3" t="str">
        <f t="shared" si="0"/>
        <v>Up-regulated</v>
      </c>
      <c r="D38" s="3">
        <v>0.25900000000000001</v>
      </c>
      <c r="E38" s="3">
        <v>0.17399999999999999</v>
      </c>
      <c r="F38" s="3" t="s">
        <v>82</v>
      </c>
      <c r="G38" s="3" t="s">
        <v>11</v>
      </c>
      <c r="H38" s="3" t="s">
        <v>982</v>
      </c>
      <c r="I38" s="3" t="s">
        <v>1530</v>
      </c>
    </row>
    <row r="39" spans="1:9" x14ac:dyDescent="0.2">
      <c r="A39" s="5">
        <v>2.7613962571178599E-5</v>
      </c>
      <c r="B39" s="3">
        <v>0.91711176330141897</v>
      </c>
      <c r="C39" s="3" t="str">
        <f t="shared" si="0"/>
        <v>Up-regulated</v>
      </c>
      <c r="D39" s="3">
        <v>0.70899999999999996</v>
      </c>
      <c r="E39" s="3">
        <v>0.46100000000000002</v>
      </c>
      <c r="F39" s="3" t="s">
        <v>1580</v>
      </c>
      <c r="G39" s="3" t="s">
        <v>1</v>
      </c>
      <c r="H39" s="3" t="s">
        <v>1581</v>
      </c>
      <c r="I39" s="3" t="s">
        <v>1530</v>
      </c>
    </row>
    <row r="40" spans="1:9" x14ac:dyDescent="0.2">
      <c r="A40" s="3">
        <v>3.2721457830352902E-4</v>
      </c>
      <c r="B40" s="3">
        <v>0.70359798350240299</v>
      </c>
      <c r="C40" s="3" t="str">
        <f t="shared" si="0"/>
        <v>Up-regulated</v>
      </c>
      <c r="D40" s="3">
        <v>0.40200000000000002</v>
      </c>
      <c r="E40" s="3">
        <v>0.186</v>
      </c>
      <c r="F40" s="3" t="s">
        <v>1582</v>
      </c>
      <c r="G40" s="3" t="s">
        <v>1</v>
      </c>
      <c r="H40" s="3" t="s">
        <v>1583</v>
      </c>
      <c r="I40" s="3" t="s">
        <v>1530</v>
      </c>
    </row>
    <row r="41" spans="1:9" x14ac:dyDescent="0.2">
      <c r="A41" s="3">
        <v>1.03689624643441E-3</v>
      </c>
      <c r="B41" s="3">
        <v>-0.77896853011815004</v>
      </c>
      <c r="C41" s="3" t="str">
        <f t="shared" si="0"/>
        <v>Down-regulated</v>
      </c>
      <c r="D41" s="3">
        <v>0.376</v>
      </c>
      <c r="E41" s="3">
        <v>0.5</v>
      </c>
      <c r="F41" s="3" t="s">
        <v>1584</v>
      </c>
      <c r="G41" s="3" t="s">
        <v>1</v>
      </c>
      <c r="H41" s="3" t="s">
        <v>1585</v>
      </c>
      <c r="I41" s="3" t="s">
        <v>1530</v>
      </c>
    </row>
    <row r="42" spans="1:9" x14ac:dyDescent="0.2">
      <c r="A42" s="3">
        <v>1.3571131341949001E-3</v>
      </c>
      <c r="B42" s="3">
        <v>0.656525087616735</v>
      </c>
      <c r="C42" s="3" t="str">
        <f t="shared" si="0"/>
        <v>Up-regulated</v>
      </c>
      <c r="D42" s="3">
        <v>0.97399999999999998</v>
      </c>
      <c r="E42" s="3">
        <v>0.95099999999999996</v>
      </c>
      <c r="F42" s="3" t="s">
        <v>113</v>
      </c>
      <c r="G42" s="3" t="s">
        <v>1</v>
      </c>
      <c r="H42" s="3" t="s">
        <v>653</v>
      </c>
      <c r="I42" s="3" t="s">
        <v>1530</v>
      </c>
    </row>
    <row r="43" spans="1:9" x14ac:dyDescent="0.2">
      <c r="A43" s="3">
        <v>1.4192616212280701E-3</v>
      </c>
      <c r="B43" s="3">
        <v>-0.37006041427375602</v>
      </c>
      <c r="C43" s="3" t="str">
        <f t="shared" si="0"/>
        <v>Down-regulated</v>
      </c>
      <c r="D43" s="3">
        <v>0.73499999999999999</v>
      </c>
      <c r="E43" s="3">
        <v>0.745</v>
      </c>
      <c r="F43" s="3" t="s">
        <v>1085</v>
      </c>
      <c r="G43" s="3" t="s">
        <v>1</v>
      </c>
      <c r="H43" s="3" t="s">
        <v>1086</v>
      </c>
      <c r="I43" s="3" t="s">
        <v>1530</v>
      </c>
    </row>
    <row r="44" spans="1:9" x14ac:dyDescent="0.2">
      <c r="A44" s="3">
        <v>1.6041187253617E-3</v>
      </c>
      <c r="B44" s="3">
        <v>1.1733679084986499</v>
      </c>
      <c r="C44" s="3" t="str">
        <f t="shared" si="0"/>
        <v>Up-regulated</v>
      </c>
      <c r="D44" s="3">
        <v>0.59</v>
      </c>
      <c r="E44" s="3">
        <v>0.35299999999999998</v>
      </c>
      <c r="F44" s="3" t="s">
        <v>1586</v>
      </c>
      <c r="G44" s="3" t="s">
        <v>1</v>
      </c>
      <c r="H44" s="3" t="s">
        <v>1587</v>
      </c>
      <c r="I44" s="3" t="s">
        <v>1530</v>
      </c>
    </row>
    <row r="45" spans="1:9" x14ac:dyDescent="0.2">
      <c r="A45" s="3">
        <v>1.7189643259144999E-3</v>
      </c>
      <c r="B45" s="3">
        <v>-0.50745868580819098</v>
      </c>
      <c r="C45" s="3" t="str">
        <f t="shared" si="0"/>
        <v>Down-regulated</v>
      </c>
      <c r="D45" s="3">
        <v>0.20499999999999999</v>
      </c>
      <c r="E45" s="3">
        <v>0.26500000000000001</v>
      </c>
      <c r="F45" s="3" t="s">
        <v>1588</v>
      </c>
      <c r="G45" s="3" t="s">
        <v>1</v>
      </c>
      <c r="H45" s="3" t="s">
        <v>1589</v>
      </c>
      <c r="I45" s="3" t="s">
        <v>1530</v>
      </c>
    </row>
    <row r="46" spans="1:9" x14ac:dyDescent="0.2">
      <c r="A46" s="3">
        <v>1.8781242919608001E-3</v>
      </c>
      <c r="B46" s="3">
        <v>0.99117068102689798</v>
      </c>
      <c r="C46" s="3" t="str">
        <f t="shared" si="0"/>
        <v>Up-regulated</v>
      </c>
      <c r="D46" s="3">
        <v>0.35</v>
      </c>
      <c r="E46" s="3">
        <v>0.16700000000000001</v>
      </c>
      <c r="F46" s="3" t="s">
        <v>1590</v>
      </c>
      <c r="G46" s="3" t="s">
        <v>1</v>
      </c>
      <c r="H46" s="3" t="s">
        <v>1591</v>
      </c>
      <c r="I46" s="3" t="s">
        <v>1530</v>
      </c>
    </row>
    <row r="47" spans="1:9" x14ac:dyDescent="0.2">
      <c r="A47" s="3">
        <v>4.3578694053826496E-3</v>
      </c>
      <c r="B47" s="3">
        <v>-0.69832328531020404</v>
      </c>
      <c r="C47" s="3" t="str">
        <f t="shared" si="0"/>
        <v>Down-regulated</v>
      </c>
      <c r="D47" s="3">
        <v>0.63200000000000001</v>
      </c>
      <c r="E47" s="3">
        <v>0.73499999999999999</v>
      </c>
      <c r="F47" s="3" t="s">
        <v>1592</v>
      </c>
      <c r="G47" s="3" t="s">
        <v>1</v>
      </c>
      <c r="H47" s="3" t="s">
        <v>1593</v>
      </c>
      <c r="I47" s="3" t="s">
        <v>1530</v>
      </c>
    </row>
    <row r="48" spans="1:9" x14ac:dyDescent="0.2">
      <c r="A48" s="3">
        <v>4.3958578140646798E-3</v>
      </c>
      <c r="B48" s="3">
        <v>0.77527032150055597</v>
      </c>
      <c r="C48" s="3" t="str">
        <f t="shared" si="0"/>
        <v>Up-regulated</v>
      </c>
      <c r="D48" s="3">
        <v>0.35899999999999999</v>
      </c>
      <c r="E48" s="3">
        <v>0.255</v>
      </c>
      <c r="F48" s="3" t="s">
        <v>1594</v>
      </c>
      <c r="G48" s="3" t="s">
        <v>1</v>
      </c>
      <c r="H48" s="3" t="s">
        <v>1595</v>
      </c>
      <c r="I48" s="3" t="s">
        <v>1530</v>
      </c>
    </row>
    <row r="49" spans="1:9" x14ac:dyDescent="0.2">
      <c r="A49" s="3">
        <v>4.6076569955998802E-3</v>
      </c>
      <c r="B49" s="3">
        <v>0.62950561726450305</v>
      </c>
      <c r="C49" s="3" t="str">
        <f t="shared" si="0"/>
        <v>Up-regulated</v>
      </c>
      <c r="D49" s="3">
        <v>0.34200000000000003</v>
      </c>
      <c r="E49" s="3">
        <v>0.30399999999999999</v>
      </c>
      <c r="F49" s="3" t="s">
        <v>1391</v>
      </c>
      <c r="G49" s="3" t="s">
        <v>1</v>
      </c>
      <c r="H49" s="3" t="s">
        <v>1392</v>
      </c>
      <c r="I49" s="3" t="s">
        <v>1530</v>
      </c>
    </row>
    <row r="50" spans="1:9" x14ac:dyDescent="0.2">
      <c r="A50" s="3">
        <v>4.8644113255916499E-3</v>
      </c>
      <c r="B50" s="3">
        <v>-1.07975795126359</v>
      </c>
      <c r="C50" s="3" t="str">
        <f t="shared" si="0"/>
        <v>Down-regulated</v>
      </c>
      <c r="D50" s="3">
        <v>0.111</v>
      </c>
      <c r="E50" s="3">
        <v>0.28399999999999997</v>
      </c>
      <c r="F50" s="3" t="s">
        <v>1596</v>
      </c>
      <c r="G50" s="3" t="s">
        <v>1</v>
      </c>
      <c r="H50" s="3" t="s">
        <v>1597</v>
      </c>
      <c r="I50" s="3" t="s">
        <v>1530</v>
      </c>
    </row>
    <row r="51" spans="1:9" x14ac:dyDescent="0.2">
      <c r="A51" s="3">
        <v>5.0274191148933396E-3</v>
      </c>
      <c r="B51" s="3">
        <v>-0.90897482130659601</v>
      </c>
      <c r="C51" s="3" t="str">
        <f t="shared" si="0"/>
        <v>Down-regulated</v>
      </c>
      <c r="D51" s="3">
        <v>0.27400000000000002</v>
      </c>
      <c r="E51" s="3">
        <v>0.47099999999999997</v>
      </c>
      <c r="F51" s="3" t="s">
        <v>1598</v>
      </c>
      <c r="G51" s="3" t="s">
        <v>1</v>
      </c>
      <c r="H51" s="3" t="s">
        <v>1567</v>
      </c>
      <c r="I51" s="3" t="s">
        <v>1530</v>
      </c>
    </row>
    <row r="52" spans="1:9" x14ac:dyDescent="0.2">
      <c r="A52" s="3">
        <v>7.1924099844675304E-3</v>
      </c>
      <c r="B52" s="3">
        <v>-0.49381461266296101</v>
      </c>
      <c r="C52" s="3" t="str">
        <f t="shared" si="0"/>
        <v>Down-regulated</v>
      </c>
      <c r="D52" s="3">
        <v>0.32500000000000001</v>
      </c>
      <c r="E52" s="3">
        <v>0.38200000000000001</v>
      </c>
      <c r="F52" s="3" t="s">
        <v>1599</v>
      </c>
      <c r="G52" s="3" t="s">
        <v>1</v>
      </c>
      <c r="H52" s="3" t="s">
        <v>1600</v>
      </c>
      <c r="I52" s="3" t="s">
        <v>1530</v>
      </c>
    </row>
    <row r="53" spans="1:9" x14ac:dyDescent="0.2">
      <c r="A53" s="3">
        <v>7.2801365185583599E-3</v>
      </c>
      <c r="B53" s="3">
        <v>-0.90985905320822003</v>
      </c>
      <c r="C53" s="3" t="str">
        <f t="shared" si="0"/>
        <v>Down-regulated</v>
      </c>
      <c r="D53" s="3">
        <v>0.154</v>
      </c>
      <c r="E53" s="3">
        <v>0.28399999999999997</v>
      </c>
      <c r="F53" s="3" t="s">
        <v>1601</v>
      </c>
      <c r="G53" s="3" t="s">
        <v>1</v>
      </c>
      <c r="H53" s="3" t="s">
        <v>1602</v>
      </c>
      <c r="I53" s="3" t="s">
        <v>1530</v>
      </c>
    </row>
    <row r="54" spans="1:9" x14ac:dyDescent="0.2">
      <c r="A54" s="3">
        <v>7.4964536300641199E-3</v>
      </c>
      <c r="B54" s="3">
        <v>-0.44895959847702799</v>
      </c>
      <c r="C54" s="3" t="str">
        <f t="shared" si="0"/>
        <v>Down-regulated</v>
      </c>
      <c r="D54" s="3">
        <v>0.42699999999999999</v>
      </c>
      <c r="E54" s="3">
        <v>0.45100000000000001</v>
      </c>
      <c r="F54" s="3" t="s">
        <v>1603</v>
      </c>
      <c r="G54" s="3" t="s">
        <v>1</v>
      </c>
      <c r="H54" s="3" t="s">
        <v>1604</v>
      </c>
      <c r="I54" s="3" t="s">
        <v>1530</v>
      </c>
    </row>
    <row r="55" spans="1:9" x14ac:dyDescent="0.2">
      <c r="A55" s="3">
        <v>7.7847941241935099E-3</v>
      </c>
      <c r="B55" s="3">
        <v>0.99951880758654799</v>
      </c>
      <c r="C55" s="3" t="str">
        <f t="shared" si="0"/>
        <v>Up-regulated</v>
      </c>
      <c r="D55" s="3">
        <v>0.56399999999999995</v>
      </c>
      <c r="E55" s="3">
        <v>0.36299999999999999</v>
      </c>
      <c r="F55" s="3" t="s">
        <v>1605</v>
      </c>
      <c r="G55" s="3" t="s">
        <v>1</v>
      </c>
      <c r="H55" s="3" t="s">
        <v>1606</v>
      </c>
      <c r="I55" s="3" t="s">
        <v>1530</v>
      </c>
    </row>
    <row r="56" spans="1:9" x14ac:dyDescent="0.2">
      <c r="A56" s="3">
        <v>8.3755616400867493E-3</v>
      </c>
      <c r="B56" s="3">
        <v>1.0599177243793401</v>
      </c>
      <c r="C56" s="3" t="str">
        <f t="shared" si="0"/>
        <v>Up-regulated</v>
      </c>
      <c r="D56" s="3">
        <v>0.39300000000000002</v>
      </c>
      <c r="E56" s="3">
        <v>0.216</v>
      </c>
      <c r="F56" s="3" t="s">
        <v>1607</v>
      </c>
      <c r="G56" s="3" t="s">
        <v>1</v>
      </c>
      <c r="H56" s="3" t="s">
        <v>1608</v>
      </c>
      <c r="I56" s="3" t="s">
        <v>1530</v>
      </c>
    </row>
    <row r="57" spans="1:9" x14ac:dyDescent="0.2">
      <c r="A57" s="3">
        <v>8.4560220159477801E-3</v>
      </c>
      <c r="B57" s="3">
        <v>-0.84336651959695996</v>
      </c>
      <c r="C57" s="3" t="str">
        <f t="shared" si="0"/>
        <v>Down-regulated</v>
      </c>
      <c r="D57" s="3">
        <v>9.4E-2</v>
      </c>
      <c r="E57" s="3">
        <v>0.26500000000000001</v>
      </c>
      <c r="F57" s="3" t="s">
        <v>1609</v>
      </c>
      <c r="G57" s="3" t="s">
        <v>1</v>
      </c>
      <c r="H57" s="3" t="s">
        <v>1610</v>
      </c>
      <c r="I57" s="3" t="s">
        <v>1530</v>
      </c>
    </row>
    <row r="58" spans="1:9" x14ac:dyDescent="0.2">
      <c r="A58" s="3">
        <v>2.4661832159745501E-3</v>
      </c>
      <c r="B58" s="3">
        <v>0.520832163301441</v>
      </c>
      <c r="C58" s="3" t="str">
        <f t="shared" si="0"/>
        <v>Up-regulated</v>
      </c>
      <c r="D58" s="3">
        <v>0.7</v>
      </c>
      <c r="E58" s="3">
        <v>0.222</v>
      </c>
      <c r="F58" s="3" t="s">
        <v>1611</v>
      </c>
      <c r="G58" s="3" t="s">
        <v>2229</v>
      </c>
      <c r="H58" s="3" t="s">
        <v>1612</v>
      </c>
      <c r="I58" s="3" t="s">
        <v>1530</v>
      </c>
    </row>
    <row r="59" spans="1:9" x14ac:dyDescent="0.2">
      <c r="A59" s="3">
        <v>4.3651510979536299E-3</v>
      </c>
      <c r="B59" s="3">
        <v>-3.3058084295240899</v>
      </c>
      <c r="C59" s="3" t="str">
        <f t="shared" si="0"/>
        <v>Down-regulated</v>
      </c>
      <c r="D59" s="3">
        <v>0</v>
      </c>
      <c r="E59" s="3">
        <v>0.55600000000000005</v>
      </c>
      <c r="F59" s="3" t="s">
        <v>1613</v>
      </c>
      <c r="G59" s="3" t="s">
        <v>2229</v>
      </c>
      <c r="H59" s="3" t="s">
        <v>407</v>
      </c>
      <c r="I59" s="3" t="s">
        <v>1530</v>
      </c>
    </row>
    <row r="60" spans="1:9" x14ac:dyDescent="0.2">
      <c r="A60" s="3">
        <v>5.1760679733672396E-3</v>
      </c>
      <c r="B60" s="3">
        <v>-0.82102985895468095</v>
      </c>
      <c r="C60" s="3" t="str">
        <f t="shared" si="0"/>
        <v>Down-regulated</v>
      </c>
      <c r="D60" s="3">
        <v>0.2</v>
      </c>
      <c r="E60" s="3">
        <v>0.66700000000000004</v>
      </c>
      <c r="F60" s="3" t="s">
        <v>1614</v>
      </c>
      <c r="G60" s="3" t="s">
        <v>2229</v>
      </c>
      <c r="H60" s="3" t="s">
        <v>1615</v>
      </c>
      <c r="I60" s="3" t="s">
        <v>1530</v>
      </c>
    </row>
    <row r="61" spans="1:9" x14ac:dyDescent="0.2">
      <c r="A61" s="3">
        <v>6.5251342439363704E-3</v>
      </c>
      <c r="B61" s="3">
        <v>1.3439544012173601</v>
      </c>
      <c r="C61" s="3" t="str">
        <f t="shared" si="0"/>
        <v>Up-regulated</v>
      </c>
      <c r="D61" s="3">
        <v>0.4</v>
      </c>
      <c r="E61" s="3">
        <v>0.33300000000000002</v>
      </c>
      <c r="F61" s="3" t="s">
        <v>459</v>
      </c>
      <c r="G61" s="3" t="s">
        <v>2229</v>
      </c>
      <c r="H61" s="3" t="s">
        <v>460</v>
      </c>
      <c r="I61" s="3" t="s">
        <v>1530</v>
      </c>
    </row>
    <row r="62" spans="1:9" x14ac:dyDescent="0.2">
      <c r="A62" s="3">
        <v>6.9982128442941998E-3</v>
      </c>
      <c r="B62" s="3">
        <v>-2.4594316186373</v>
      </c>
      <c r="C62" s="3" t="str">
        <f t="shared" si="0"/>
        <v>Down-regulated</v>
      </c>
      <c r="D62" s="3">
        <v>0.1</v>
      </c>
      <c r="E62" s="3">
        <v>0.66700000000000004</v>
      </c>
      <c r="F62" s="3" t="s">
        <v>691</v>
      </c>
      <c r="G62" s="3" t="s">
        <v>2229</v>
      </c>
      <c r="H62" s="3" t="s">
        <v>692</v>
      </c>
      <c r="I62" s="3" t="s">
        <v>1530</v>
      </c>
    </row>
    <row r="63" spans="1:9" x14ac:dyDescent="0.2">
      <c r="A63" s="3">
        <v>7.59166526677815E-3</v>
      </c>
      <c r="B63" s="3">
        <v>-2.0492435190198499</v>
      </c>
      <c r="C63" s="3" t="str">
        <f t="shared" si="0"/>
        <v>Down-regulated</v>
      </c>
      <c r="D63" s="3">
        <v>0.2</v>
      </c>
      <c r="E63" s="3">
        <v>0.77800000000000002</v>
      </c>
      <c r="F63" s="3" t="s">
        <v>1616</v>
      </c>
      <c r="G63" s="3" t="s">
        <v>2229</v>
      </c>
      <c r="H63" s="3" t="s">
        <v>1617</v>
      </c>
      <c r="I63" s="3" t="s">
        <v>1530</v>
      </c>
    </row>
    <row r="64" spans="1:9" x14ac:dyDescent="0.2">
      <c r="A64" s="3">
        <v>8.1453389799171008E-3</v>
      </c>
      <c r="B64" s="3">
        <v>-2.3058084295240899</v>
      </c>
      <c r="C64" s="3" t="str">
        <f t="shared" si="0"/>
        <v>Down-regulated</v>
      </c>
      <c r="D64" s="3">
        <v>0.1</v>
      </c>
      <c r="E64" s="3">
        <v>0.66700000000000004</v>
      </c>
      <c r="F64" s="3" t="s">
        <v>402</v>
      </c>
      <c r="G64" s="3" t="s">
        <v>2229</v>
      </c>
      <c r="H64" s="3" t="s">
        <v>403</v>
      </c>
      <c r="I64" s="3" t="s">
        <v>1530</v>
      </c>
    </row>
    <row r="65" spans="1:9" x14ac:dyDescent="0.2">
      <c r="A65" s="3">
        <v>5.3104447490476096E-4</v>
      </c>
      <c r="B65" s="3">
        <v>-1.6029567293674201</v>
      </c>
      <c r="C65" s="3" t="str">
        <f t="shared" si="0"/>
        <v>Down-regulated</v>
      </c>
      <c r="D65" s="3">
        <v>7.6999999999999999E-2</v>
      </c>
      <c r="E65" s="3">
        <v>0.57099999999999995</v>
      </c>
      <c r="F65" s="3" t="s">
        <v>1618</v>
      </c>
      <c r="G65" s="3" t="s">
        <v>17</v>
      </c>
      <c r="H65" s="3" t="s">
        <v>1619</v>
      </c>
      <c r="I65" s="3" t="s">
        <v>1530</v>
      </c>
    </row>
    <row r="66" spans="1:9" x14ac:dyDescent="0.2">
      <c r="A66" s="3">
        <v>1.2196324096635099E-3</v>
      </c>
      <c r="B66" s="3">
        <v>-0.53615025136821204</v>
      </c>
      <c r="C66" s="3" t="str">
        <f t="shared" ref="C66:C129" si="1">IF(B66&gt;=0.25, "Up-regulated", "Down-regulated")</f>
        <v>Down-regulated</v>
      </c>
      <c r="D66" s="3">
        <v>7.6999999999999999E-2</v>
      </c>
      <c r="E66" s="3">
        <v>0.28599999999999998</v>
      </c>
      <c r="F66" s="3" t="s">
        <v>1620</v>
      </c>
      <c r="G66" s="3" t="s">
        <v>17</v>
      </c>
      <c r="H66" s="3" t="s">
        <v>1621</v>
      </c>
      <c r="I66" s="3" t="s">
        <v>1530</v>
      </c>
    </row>
    <row r="67" spans="1:9" x14ac:dyDescent="0.2">
      <c r="A67" s="3">
        <v>1.2414110429498301E-3</v>
      </c>
      <c r="B67" s="3">
        <v>0.95274427378875204</v>
      </c>
      <c r="C67" s="3" t="str">
        <f t="shared" si="1"/>
        <v>Up-regulated</v>
      </c>
      <c r="D67" s="3">
        <v>0.46200000000000002</v>
      </c>
      <c r="E67" s="3">
        <v>0.28599999999999998</v>
      </c>
      <c r="F67" s="3" t="s">
        <v>1622</v>
      </c>
      <c r="G67" s="3" t="s">
        <v>17</v>
      </c>
      <c r="H67" s="3" t="s">
        <v>1623</v>
      </c>
      <c r="I67" s="3" t="s">
        <v>1530</v>
      </c>
    </row>
    <row r="68" spans="1:9" x14ac:dyDescent="0.2">
      <c r="A68" s="3">
        <v>2.3308950268565E-3</v>
      </c>
      <c r="B68" s="3">
        <v>2.2768402053588201</v>
      </c>
      <c r="C68" s="3" t="str">
        <f t="shared" si="1"/>
        <v>Up-regulated</v>
      </c>
      <c r="D68" s="3">
        <v>0.308</v>
      </c>
      <c r="E68" s="3">
        <v>0</v>
      </c>
      <c r="F68" s="3" t="s">
        <v>1624</v>
      </c>
      <c r="G68" s="3" t="s">
        <v>17</v>
      </c>
      <c r="H68" s="3" t="s">
        <v>1625</v>
      </c>
      <c r="I68" s="3" t="s">
        <v>1530</v>
      </c>
    </row>
    <row r="69" spans="1:9" x14ac:dyDescent="0.2">
      <c r="A69" s="3">
        <v>2.82733231743837E-3</v>
      </c>
      <c r="B69" s="3">
        <v>2.2768402053588201</v>
      </c>
      <c r="C69" s="3" t="str">
        <f t="shared" si="1"/>
        <v>Up-regulated</v>
      </c>
      <c r="D69" s="3">
        <v>0.38500000000000001</v>
      </c>
      <c r="E69" s="3">
        <v>0</v>
      </c>
      <c r="F69" s="3" t="s">
        <v>1626</v>
      </c>
      <c r="G69" s="3" t="s">
        <v>17</v>
      </c>
      <c r="H69" s="3" t="s">
        <v>1627</v>
      </c>
      <c r="I69" s="3" t="s">
        <v>1530</v>
      </c>
    </row>
    <row r="70" spans="1:9" x14ac:dyDescent="0.2">
      <c r="A70" s="3">
        <v>2.9225948681204498E-3</v>
      </c>
      <c r="B70" s="3">
        <v>-3.5205719134511999</v>
      </c>
      <c r="C70" s="3" t="str">
        <f t="shared" si="1"/>
        <v>Down-regulated</v>
      </c>
      <c r="D70" s="3">
        <v>0</v>
      </c>
      <c r="E70" s="3">
        <v>0.42899999999999999</v>
      </c>
      <c r="F70" s="3" t="s">
        <v>1628</v>
      </c>
      <c r="G70" s="3" t="s">
        <v>17</v>
      </c>
      <c r="H70" s="3" t="s">
        <v>1629</v>
      </c>
      <c r="I70" s="3" t="s">
        <v>1530</v>
      </c>
    </row>
    <row r="71" spans="1:9" x14ac:dyDescent="0.2">
      <c r="A71" s="3">
        <v>3.3813073570716002E-3</v>
      </c>
      <c r="B71" s="3">
        <v>-3.0255350921071398</v>
      </c>
      <c r="C71" s="3" t="str">
        <f t="shared" si="1"/>
        <v>Down-regulated</v>
      </c>
      <c r="D71" s="3">
        <v>0</v>
      </c>
      <c r="E71" s="3">
        <v>0.42899999999999999</v>
      </c>
      <c r="F71" s="3" t="s">
        <v>803</v>
      </c>
      <c r="G71" s="3" t="s">
        <v>17</v>
      </c>
      <c r="H71" s="3" t="s">
        <v>804</v>
      </c>
      <c r="I71" s="3" t="s">
        <v>1530</v>
      </c>
    </row>
    <row r="72" spans="1:9" x14ac:dyDescent="0.2">
      <c r="A72" s="3">
        <v>3.58658550066027E-3</v>
      </c>
      <c r="B72" s="3">
        <v>0.60760878774006399</v>
      </c>
      <c r="C72" s="3" t="str">
        <f t="shared" si="1"/>
        <v>Up-regulated</v>
      </c>
      <c r="D72" s="3">
        <v>0.23100000000000001</v>
      </c>
      <c r="E72" s="3">
        <v>0.28599999999999998</v>
      </c>
      <c r="F72" s="3" t="s">
        <v>1009</v>
      </c>
      <c r="G72" s="3" t="s">
        <v>17</v>
      </c>
      <c r="H72" s="3" t="s">
        <v>762</v>
      </c>
      <c r="I72" s="3" t="s">
        <v>1530</v>
      </c>
    </row>
    <row r="73" spans="1:9" x14ac:dyDescent="0.2">
      <c r="A73" s="3">
        <v>3.7920213724251198E-3</v>
      </c>
      <c r="B73" s="3">
        <v>2.0274807364221101</v>
      </c>
      <c r="C73" s="3" t="str">
        <f t="shared" si="1"/>
        <v>Up-regulated</v>
      </c>
      <c r="D73" s="3">
        <v>0.308</v>
      </c>
      <c r="E73" s="3">
        <v>0</v>
      </c>
      <c r="F73" s="3" t="s">
        <v>445</v>
      </c>
      <c r="G73" s="3" t="s">
        <v>17</v>
      </c>
      <c r="H73" s="3" t="s">
        <v>446</v>
      </c>
      <c r="I73" s="3" t="s">
        <v>1530</v>
      </c>
    </row>
    <row r="74" spans="1:9" x14ac:dyDescent="0.2">
      <c r="A74" s="3">
        <v>4.1606695514547704E-3</v>
      </c>
      <c r="B74" s="3">
        <v>-0.38965218085893</v>
      </c>
      <c r="C74" s="3" t="str">
        <f t="shared" si="1"/>
        <v>Down-regulated</v>
      </c>
      <c r="D74" s="3">
        <v>7.6999999999999999E-2</v>
      </c>
      <c r="E74" s="3">
        <v>0.28599999999999998</v>
      </c>
      <c r="F74" s="3" t="s">
        <v>1630</v>
      </c>
      <c r="G74" s="3" t="s">
        <v>17</v>
      </c>
      <c r="H74" s="3" t="s">
        <v>1631</v>
      </c>
      <c r="I74" s="3" t="s">
        <v>1530</v>
      </c>
    </row>
    <row r="75" spans="1:9" x14ac:dyDescent="0.2">
      <c r="A75" s="3">
        <v>5.2161040432996304E-3</v>
      </c>
      <c r="B75" s="3">
        <v>1.9275059531308101</v>
      </c>
      <c r="C75" s="3" t="str">
        <f t="shared" si="1"/>
        <v>Up-regulated</v>
      </c>
      <c r="D75" s="3">
        <v>0.308</v>
      </c>
      <c r="E75" s="3">
        <v>4.8000000000000001E-2</v>
      </c>
      <c r="F75" s="3" t="s">
        <v>1632</v>
      </c>
      <c r="G75" s="3" t="s">
        <v>17</v>
      </c>
      <c r="H75" s="3" t="s">
        <v>1633</v>
      </c>
      <c r="I75" s="3" t="s">
        <v>1530</v>
      </c>
    </row>
    <row r="76" spans="1:9" x14ac:dyDescent="0.2">
      <c r="A76" s="3">
        <v>5.9183978853612198E-3</v>
      </c>
      <c r="B76" s="3">
        <v>-2.0229650786304001</v>
      </c>
      <c r="C76" s="3" t="str">
        <f t="shared" si="1"/>
        <v>Down-regulated</v>
      </c>
      <c r="D76" s="3">
        <v>7.6999999999999999E-2</v>
      </c>
      <c r="E76" s="3">
        <v>0.33300000000000002</v>
      </c>
      <c r="F76" s="3" t="s">
        <v>1329</v>
      </c>
      <c r="G76" s="3" t="s">
        <v>17</v>
      </c>
      <c r="H76" s="3" t="s">
        <v>1330</v>
      </c>
      <c r="I76" s="3" t="s">
        <v>1530</v>
      </c>
    </row>
    <row r="77" spans="1:9" x14ac:dyDescent="0.2">
      <c r="A77" s="3">
        <v>6.93819884973048E-3</v>
      </c>
      <c r="B77" s="3">
        <v>0.32930762525295998</v>
      </c>
      <c r="C77" s="3" t="str">
        <f t="shared" si="1"/>
        <v>Up-regulated</v>
      </c>
      <c r="D77" s="3">
        <v>0.308</v>
      </c>
      <c r="E77" s="3">
        <v>4.8000000000000001E-2</v>
      </c>
      <c r="F77" s="3" t="s">
        <v>1634</v>
      </c>
      <c r="G77" s="3" t="s">
        <v>17</v>
      </c>
      <c r="H77" s="3" t="s">
        <v>1635</v>
      </c>
      <c r="I77" s="3" t="s">
        <v>1530</v>
      </c>
    </row>
    <row r="78" spans="1:9" x14ac:dyDescent="0.2">
      <c r="A78" s="3">
        <v>7.9336521907299104E-3</v>
      </c>
      <c r="B78" s="3">
        <v>0.95096492595479898</v>
      </c>
      <c r="C78" s="3" t="str">
        <f t="shared" si="1"/>
        <v>Up-regulated</v>
      </c>
      <c r="D78" s="3">
        <v>0.38500000000000001</v>
      </c>
      <c r="E78" s="3">
        <v>9.5000000000000001E-2</v>
      </c>
      <c r="F78" s="3" t="s">
        <v>1636</v>
      </c>
      <c r="G78" s="3" t="s">
        <v>17</v>
      </c>
      <c r="H78" s="3" t="s">
        <v>1637</v>
      </c>
      <c r="I78" s="3" t="s">
        <v>1530</v>
      </c>
    </row>
    <row r="79" spans="1:9" x14ac:dyDescent="0.2">
      <c r="A79" s="3">
        <v>8.7728270032292194E-3</v>
      </c>
      <c r="B79" s="3">
        <v>-2.4020984435713499</v>
      </c>
      <c r="C79" s="3" t="str">
        <f t="shared" si="1"/>
        <v>Down-regulated</v>
      </c>
      <c r="D79" s="3">
        <v>0</v>
      </c>
      <c r="E79" s="3">
        <v>0.33300000000000002</v>
      </c>
      <c r="F79" s="3" t="s">
        <v>1638</v>
      </c>
      <c r="G79" s="3" t="s">
        <v>17</v>
      </c>
      <c r="H79" s="3" t="s">
        <v>1639</v>
      </c>
      <c r="I79" s="3" t="s">
        <v>1530</v>
      </c>
    </row>
    <row r="80" spans="1:9" x14ac:dyDescent="0.2">
      <c r="A80" s="3">
        <v>9.8680542648935596E-3</v>
      </c>
      <c r="B80" s="3">
        <v>1.15484968098021</v>
      </c>
      <c r="C80" s="3" t="str">
        <f t="shared" si="1"/>
        <v>Up-regulated</v>
      </c>
      <c r="D80" s="3">
        <v>0.84599999999999997</v>
      </c>
      <c r="E80" s="3">
        <v>0.33300000000000002</v>
      </c>
      <c r="F80" s="3" t="s">
        <v>510</v>
      </c>
      <c r="G80" s="3" t="s">
        <v>17</v>
      </c>
      <c r="H80" s="3" t="s">
        <v>511</v>
      </c>
      <c r="I80" s="3" t="s">
        <v>1530</v>
      </c>
    </row>
    <row r="81" spans="1:9" x14ac:dyDescent="0.2">
      <c r="A81" s="3">
        <v>9.9682872495265307E-3</v>
      </c>
      <c r="B81" s="3">
        <v>1.0081198635516</v>
      </c>
      <c r="C81" s="3" t="str">
        <f t="shared" si="1"/>
        <v>Up-regulated</v>
      </c>
      <c r="D81" s="3">
        <v>0.76900000000000002</v>
      </c>
      <c r="E81" s="3">
        <v>0.90500000000000003</v>
      </c>
      <c r="F81" s="3" t="s">
        <v>113</v>
      </c>
      <c r="G81" s="3" t="s">
        <v>17</v>
      </c>
      <c r="H81" s="3" t="s">
        <v>653</v>
      </c>
      <c r="I81" s="3" t="s">
        <v>1530</v>
      </c>
    </row>
    <row r="82" spans="1:9" x14ac:dyDescent="0.2">
      <c r="A82" s="3">
        <v>3.3113561953110899E-3</v>
      </c>
      <c r="B82" s="3">
        <v>-1.07800251200127</v>
      </c>
      <c r="C82" s="3" t="str">
        <f t="shared" si="1"/>
        <v>Down-regulated</v>
      </c>
      <c r="D82" s="3">
        <v>0.8</v>
      </c>
      <c r="E82" s="3">
        <v>1</v>
      </c>
      <c r="F82" s="3" t="s">
        <v>1640</v>
      </c>
      <c r="G82" s="3" t="s">
        <v>12</v>
      </c>
      <c r="H82" s="3" t="s">
        <v>1641</v>
      </c>
      <c r="I82" s="3" t="s">
        <v>1530</v>
      </c>
    </row>
    <row r="83" spans="1:9" x14ac:dyDescent="0.2">
      <c r="A83" s="3">
        <v>7.8212842496919507E-3</v>
      </c>
      <c r="B83" s="3">
        <v>1.7914133781885799</v>
      </c>
      <c r="C83" s="3" t="str">
        <f t="shared" si="1"/>
        <v>Up-regulated</v>
      </c>
      <c r="D83" s="3">
        <v>0.8</v>
      </c>
      <c r="E83" s="3">
        <v>0.16700000000000001</v>
      </c>
      <c r="F83" s="3" t="s">
        <v>1642</v>
      </c>
      <c r="G83" s="3" t="s">
        <v>12</v>
      </c>
      <c r="H83" s="3" t="s">
        <v>1643</v>
      </c>
      <c r="I83" s="3" t="s">
        <v>1530</v>
      </c>
    </row>
    <row r="84" spans="1:9" x14ac:dyDescent="0.2">
      <c r="A84" s="5">
        <v>3.5301980123122297E-5</v>
      </c>
      <c r="B84" s="3">
        <v>-1.4610301728627699</v>
      </c>
      <c r="C84" s="3" t="str">
        <f t="shared" si="1"/>
        <v>Down-regulated</v>
      </c>
      <c r="D84" s="3">
        <v>0.16700000000000001</v>
      </c>
      <c r="E84" s="3">
        <v>0.39</v>
      </c>
      <c r="F84" s="3" t="s">
        <v>1644</v>
      </c>
      <c r="G84" s="3" t="s">
        <v>13</v>
      </c>
      <c r="H84" s="3" t="s">
        <v>1645</v>
      </c>
      <c r="I84" s="3" t="s">
        <v>1530</v>
      </c>
    </row>
    <row r="85" spans="1:9" x14ac:dyDescent="0.2">
      <c r="A85" s="5">
        <v>5.7585789752122997E-5</v>
      </c>
      <c r="B85" s="3">
        <v>2.9385994553358601</v>
      </c>
      <c r="C85" s="3" t="str">
        <f t="shared" si="1"/>
        <v>Up-regulated</v>
      </c>
      <c r="D85" s="3">
        <v>0.66700000000000004</v>
      </c>
      <c r="E85" s="3">
        <v>0</v>
      </c>
      <c r="F85" s="3" t="s">
        <v>1646</v>
      </c>
      <c r="G85" s="3" t="s">
        <v>13</v>
      </c>
      <c r="H85" s="3" t="s">
        <v>1647</v>
      </c>
      <c r="I85" s="3" t="s">
        <v>1530</v>
      </c>
    </row>
    <row r="86" spans="1:9" x14ac:dyDescent="0.2">
      <c r="A86" s="5">
        <v>7.2157367884144501E-5</v>
      </c>
      <c r="B86" s="3">
        <v>2.5114646880717699</v>
      </c>
      <c r="C86" s="3" t="str">
        <f t="shared" si="1"/>
        <v>Up-regulated</v>
      </c>
      <c r="D86" s="3">
        <v>0.5</v>
      </c>
      <c r="E86" s="3">
        <v>0.22</v>
      </c>
      <c r="F86" s="3" t="s">
        <v>1648</v>
      </c>
      <c r="G86" s="3" t="s">
        <v>13</v>
      </c>
      <c r="H86" s="3" t="s">
        <v>760</v>
      </c>
      <c r="I86" s="3" t="s">
        <v>1530</v>
      </c>
    </row>
    <row r="87" spans="1:9" x14ac:dyDescent="0.2">
      <c r="A87" s="3">
        <v>1.85835948260571E-4</v>
      </c>
      <c r="B87" s="3">
        <v>1.23955479521963</v>
      </c>
      <c r="C87" s="3" t="str">
        <f t="shared" si="1"/>
        <v>Up-regulated</v>
      </c>
      <c r="D87" s="3">
        <v>0.16700000000000001</v>
      </c>
      <c r="E87" s="3">
        <v>0.317</v>
      </c>
      <c r="F87" s="3" t="s">
        <v>1649</v>
      </c>
      <c r="G87" s="3" t="s">
        <v>13</v>
      </c>
      <c r="H87" s="3" t="s">
        <v>1650</v>
      </c>
      <c r="I87" s="3" t="s">
        <v>1530</v>
      </c>
    </row>
    <row r="88" spans="1:9" x14ac:dyDescent="0.2">
      <c r="A88" s="3">
        <v>2.70030897484975E-4</v>
      </c>
      <c r="B88" s="3">
        <v>1.60266450245462</v>
      </c>
      <c r="C88" s="3" t="str">
        <f t="shared" si="1"/>
        <v>Up-regulated</v>
      </c>
      <c r="D88" s="3">
        <v>0.33300000000000002</v>
      </c>
      <c r="E88" s="3">
        <v>0.39</v>
      </c>
      <c r="F88" s="3" t="s">
        <v>881</v>
      </c>
      <c r="G88" s="3" t="s">
        <v>13</v>
      </c>
      <c r="H88" s="3" t="s">
        <v>882</v>
      </c>
      <c r="I88" s="3" t="s">
        <v>1530</v>
      </c>
    </row>
    <row r="89" spans="1:9" x14ac:dyDescent="0.2">
      <c r="A89" s="3">
        <v>3.7198330908740399E-4</v>
      </c>
      <c r="B89" s="3">
        <v>2.0266351265034701</v>
      </c>
      <c r="C89" s="3" t="str">
        <f t="shared" si="1"/>
        <v>Up-regulated</v>
      </c>
      <c r="D89" s="3">
        <v>0.33300000000000002</v>
      </c>
      <c r="E89" s="3">
        <v>0.29299999999999998</v>
      </c>
      <c r="F89" s="3" t="s">
        <v>1010</v>
      </c>
      <c r="G89" s="3" t="s">
        <v>13</v>
      </c>
      <c r="H89" s="3" t="s">
        <v>1011</v>
      </c>
      <c r="I89" s="3" t="s">
        <v>1530</v>
      </c>
    </row>
    <row r="90" spans="1:9" x14ac:dyDescent="0.2">
      <c r="A90" s="3">
        <v>4.2017934355179499E-4</v>
      </c>
      <c r="B90" s="3">
        <v>1.5696494452266501</v>
      </c>
      <c r="C90" s="3" t="str">
        <f t="shared" si="1"/>
        <v>Up-regulated</v>
      </c>
      <c r="D90" s="3">
        <v>0.16700000000000001</v>
      </c>
      <c r="E90" s="3">
        <v>0.29299999999999998</v>
      </c>
      <c r="F90" s="3" t="s">
        <v>1651</v>
      </c>
      <c r="G90" s="3" t="s">
        <v>13</v>
      </c>
      <c r="H90" s="3" t="s">
        <v>1652</v>
      </c>
      <c r="I90" s="3" t="s">
        <v>1530</v>
      </c>
    </row>
    <row r="91" spans="1:9" x14ac:dyDescent="0.2">
      <c r="A91" s="3">
        <v>9.4236800623394301E-4</v>
      </c>
      <c r="B91" s="3">
        <v>-0.378719819378038</v>
      </c>
      <c r="C91" s="3" t="str">
        <f t="shared" si="1"/>
        <v>Down-regulated</v>
      </c>
      <c r="D91" s="3">
        <v>0.33300000000000002</v>
      </c>
      <c r="E91" s="3">
        <v>0.26800000000000002</v>
      </c>
      <c r="F91" s="3" t="s">
        <v>1653</v>
      </c>
      <c r="G91" s="3" t="s">
        <v>13</v>
      </c>
      <c r="H91" s="3" t="s">
        <v>1654</v>
      </c>
      <c r="I91" s="3" t="s">
        <v>1530</v>
      </c>
    </row>
    <row r="92" spans="1:9" x14ac:dyDescent="0.2">
      <c r="A92" s="3">
        <v>1.3111571112550901E-3</v>
      </c>
      <c r="B92" s="3">
        <v>1.69900837151582</v>
      </c>
      <c r="C92" s="3" t="str">
        <f t="shared" si="1"/>
        <v>Up-regulated</v>
      </c>
      <c r="D92" s="3">
        <v>0.33300000000000002</v>
      </c>
      <c r="E92" s="3">
        <v>0.17100000000000001</v>
      </c>
      <c r="F92" s="3" t="s">
        <v>1655</v>
      </c>
      <c r="G92" s="3" t="s">
        <v>13</v>
      </c>
      <c r="H92" s="3" t="s">
        <v>381</v>
      </c>
      <c r="I92" s="3" t="s">
        <v>1530</v>
      </c>
    </row>
    <row r="93" spans="1:9" x14ac:dyDescent="0.2">
      <c r="A93" s="3">
        <v>1.33411649886427E-3</v>
      </c>
      <c r="B93" s="3">
        <v>2.5849625007211601</v>
      </c>
      <c r="C93" s="3" t="str">
        <f t="shared" si="1"/>
        <v>Up-regulated</v>
      </c>
      <c r="D93" s="3">
        <v>0.5</v>
      </c>
      <c r="E93" s="3">
        <v>0</v>
      </c>
      <c r="F93" s="3" t="s">
        <v>1656</v>
      </c>
      <c r="G93" s="3" t="s">
        <v>13</v>
      </c>
      <c r="H93" s="3" t="s">
        <v>1657</v>
      </c>
      <c r="I93" s="3" t="s">
        <v>1530</v>
      </c>
    </row>
    <row r="94" spans="1:9" x14ac:dyDescent="0.2">
      <c r="A94" s="3">
        <v>1.71141358687893E-3</v>
      </c>
      <c r="B94" s="3">
        <v>0.99261102077062902</v>
      </c>
      <c r="C94" s="3" t="str">
        <f t="shared" si="1"/>
        <v>Up-regulated</v>
      </c>
      <c r="D94" s="3">
        <v>0.33300000000000002</v>
      </c>
      <c r="E94" s="3">
        <v>0.34100000000000003</v>
      </c>
      <c r="F94" s="3" t="s">
        <v>904</v>
      </c>
      <c r="G94" s="3" t="s">
        <v>13</v>
      </c>
      <c r="H94" s="6">
        <v>45538</v>
      </c>
      <c r="I94" s="3" t="s">
        <v>1530</v>
      </c>
    </row>
    <row r="95" spans="1:9" x14ac:dyDescent="0.2">
      <c r="A95" s="3">
        <v>1.93626077474144E-3</v>
      </c>
      <c r="B95" s="3">
        <v>0.796305572870735</v>
      </c>
      <c r="C95" s="3" t="str">
        <f t="shared" si="1"/>
        <v>Up-regulated</v>
      </c>
      <c r="D95" s="3">
        <v>0.33300000000000002</v>
      </c>
      <c r="E95" s="3">
        <v>0.24399999999999999</v>
      </c>
      <c r="F95" s="3" t="s">
        <v>1658</v>
      </c>
      <c r="G95" s="3" t="s">
        <v>13</v>
      </c>
      <c r="H95" s="3" t="s">
        <v>1659</v>
      </c>
      <c r="I95" s="3" t="s">
        <v>1530</v>
      </c>
    </row>
    <row r="96" spans="1:9" x14ac:dyDescent="0.2">
      <c r="A96" s="3">
        <v>2.1180446683362998E-3</v>
      </c>
      <c r="B96" s="3">
        <v>1.0025155979187801</v>
      </c>
      <c r="C96" s="3" t="str">
        <f t="shared" si="1"/>
        <v>Up-regulated</v>
      </c>
      <c r="D96" s="3">
        <v>0.83299999999999996</v>
      </c>
      <c r="E96" s="3">
        <v>0.22</v>
      </c>
      <c r="F96" s="3" t="s">
        <v>749</v>
      </c>
      <c r="G96" s="3" t="s">
        <v>13</v>
      </c>
      <c r="H96" s="3" t="s">
        <v>750</v>
      </c>
      <c r="I96" s="3" t="s">
        <v>1530</v>
      </c>
    </row>
    <row r="97" spans="1:9" x14ac:dyDescent="0.2">
      <c r="A97" s="3">
        <v>3.1084121362114502E-3</v>
      </c>
      <c r="B97" s="3">
        <v>0.96523458183932298</v>
      </c>
      <c r="C97" s="3" t="str">
        <f t="shared" si="1"/>
        <v>Up-regulated</v>
      </c>
      <c r="D97" s="3">
        <v>0.66700000000000004</v>
      </c>
      <c r="E97" s="3">
        <v>0.17100000000000001</v>
      </c>
      <c r="F97" s="3" t="s">
        <v>1660</v>
      </c>
      <c r="G97" s="3" t="s">
        <v>13</v>
      </c>
      <c r="H97" s="3" t="s">
        <v>1661</v>
      </c>
      <c r="I97" s="3" t="s">
        <v>1530</v>
      </c>
    </row>
    <row r="98" spans="1:9" x14ac:dyDescent="0.2">
      <c r="A98" s="3">
        <v>3.1716736364332501E-3</v>
      </c>
      <c r="B98" s="3">
        <v>2.2700891633677398</v>
      </c>
      <c r="C98" s="3" t="str">
        <f t="shared" si="1"/>
        <v>Up-regulated</v>
      </c>
      <c r="D98" s="3">
        <v>0.5</v>
      </c>
      <c r="E98" s="3">
        <v>2.4E-2</v>
      </c>
      <c r="F98" s="3" t="s">
        <v>1662</v>
      </c>
      <c r="G98" s="3" t="s">
        <v>13</v>
      </c>
      <c r="H98" s="3" t="s">
        <v>1663</v>
      </c>
      <c r="I98" s="3" t="s">
        <v>1530</v>
      </c>
    </row>
    <row r="99" spans="1:9" x14ac:dyDescent="0.2">
      <c r="A99" s="3">
        <v>3.38278520672674E-3</v>
      </c>
      <c r="B99" s="3">
        <v>-0.59276087128156396</v>
      </c>
      <c r="C99" s="3" t="str">
        <f t="shared" si="1"/>
        <v>Down-regulated</v>
      </c>
      <c r="D99" s="3">
        <v>0.33300000000000002</v>
      </c>
      <c r="E99" s="3">
        <v>0.439</v>
      </c>
      <c r="F99" s="3" t="s">
        <v>1664</v>
      </c>
      <c r="G99" s="3" t="s">
        <v>13</v>
      </c>
      <c r="H99" s="3" t="s">
        <v>1665</v>
      </c>
      <c r="I99" s="3" t="s">
        <v>1530</v>
      </c>
    </row>
    <row r="100" spans="1:9" x14ac:dyDescent="0.2">
      <c r="A100" s="3">
        <v>3.6729557281025699E-3</v>
      </c>
      <c r="B100" s="3">
        <v>2.6910596184003301</v>
      </c>
      <c r="C100" s="3" t="str">
        <f t="shared" si="1"/>
        <v>Up-regulated</v>
      </c>
      <c r="D100" s="3">
        <v>0.83299999999999996</v>
      </c>
      <c r="E100" s="3">
        <v>9.8000000000000004E-2</v>
      </c>
      <c r="F100" s="3" t="s">
        <v>1666</v>
      </c>
      <c r="G100" s="3" t="s">
        <v>13</v>
      </c>
      <c r="H100" s="3" t="s">
        <v>1667</v>
      </c>
      <c r="I100" s="3" t="s">
        <v>1530</v>
      </c>
    </row>
    <row r="101" spans="1:9" x14ac:dyDescent="0.2">
      <c r="A101" s="3">
        <v>3.8190977001836901E-3</v>
      </c>
      <c r="B101" s="3">
        <v>2.1154772174199401</v>
      </c>
      <c r="C101" s="3" t="str">
        <f t="shared" si="1"/>
        <v>Up-regulated</v>
      </c>
      <c r="D101" s="3">
        <v>0.33300000000000002</v>
      </c>
      <c r="E101" s="3">
        <v>0</v>
      </c>
      <c r="F101" s="3" t="s">
        <v>1668</v>
      </c>
      <c r="G101" s="3" t="s">
        <v>13</v>
      </c>
      <c r="H101" s="3" t="s">
        <v>1669</v>
      </c>
      <c r="I101" s="3" t="s">
        <v>1530</v>
      </c>
    </row>
    <row r="102" spans="1:9" x14ac:dyDescent="0.2">
      <c r="A102" s="3">
        <v>3.8190977001836901E-3</v>
      </c>
      <c r="B102" s="3">
        <v>3.2223924213364499</v>
      </c>
      <c r="C102" s="3" t="str">
        <f t="shared" si="1"/>
        <v>Up-regulated</v>
      </c>
      <c r="D102" s="3">
        <v>0.33300000000000002</v>
      </c>
      <c r="E102" s="3">
        <v>0</v>
      </c>
      <c r="F102" s="3" t="s">
        <v>1670</v>
      </c>
      <c r="G102" s="3" t="s">
        <v>13</v>
      </c>
      <c r="H102" s="3" t="s">
        <v>1671</v>
      </c>
      <c r="I102" s="3" t="s">
        <v>1530</v>
      </c>
    </row>
    <row r="103" spans="1:9" x14ac:dyDescent="0.2">
      <c r="A103" s="3">
        <v>3.8663189994903599E-3</v>
      </c>
      <c r="B103" s="3">
        <v>2.1154772174199401</v>
      </c>
      <c r="C103" s="3" t="str">
        <f t="shared" si="1"/>
        <v>Up-regulated</v>
      </c>
      <c r="D103" s="3">
        <v>0.33300000000000002</v>
      </c>
      <c r="E103" s="3">
        <v>0</v>
      </c>
      <c r="F103" s="3" t="s">
        <v>1672</v>
      </c>
      <c r="G103" s="3" t="s">
        <v>13</v>
      </c>
      <c r="H103" s="3" t="s">
        <v>1673</v>
      </c>
      <c r="I103" s="3" t="s">
        <v>1530</v>
      </c>
    </row>
    <row r="104" spans="1:9" x14ac:dyDescent="0.2">
      <c r="A104" s="3">
        <v>4.1552868805210799E-3</v>
      </c>
      <c r="B104" s="3">
        <v>2.1154772174199401</v>
      </c>
      <c r="C104" s="3" t="str">
        <f t="shared" si="1"/>
        <v>Up-regulated</v>
      </c>
      <c r="D104" s="3">
        <v>0.33300000000000002</v>
      </c>
      <c r="E104" s="3">
        <v>0</v>
      </c>
      <c r="F104" s="3" t="s">
        <v>1674</v>
      </c>
      <c r="G104" s="3" t="s">
        <v>13</v>
      </c>
      <c r="H104" s="3" t="s">
        <v>1675</v>
      </c>
      <c r="I104" s="3" t="s">
        <v>1530</v>
      </c>
    </row>
    <row r="105" spans="1:9" x14ac:dyDescent="0.2">
      <c r="A105" s="3">
        <v>4.63732075398628E-3</v>
      </c>
      <c r="B105" s="3">
        <v>-2.21987682341766</v>
      </c>
      <c r="C105" s="3" t="str">
        <f t="shared" si="1"/>
        <v>Down-regulated</v>
      </c>
      <c r="D105" s="3">
        <v>0</v>
      </c>
      <c r="E105" s="3">
        <v>0.26800000000000002</v>
      </c>
      <c r="F105" s="3" t="s">
        <v>1676</v>
      </c>
      <c r="G105" s="3" t="s">
        <v>13</v>
      </c>
      <c r="H105" s="3" t="s">
        <v>1677</v>
      </c>
      <c r="I105" s="3" t="s">
        <v>1530</v>
      </c>
    </row>
    <row r="106" spans="1:9" x14ac:dyDescent="0.2">
      <c r="A106" s="3">
        <v>5.1011409946926899E-3</v>
      </c>
      <c r="B106" s="3">
        <v>2.1154772174199401</v>
      </c>
      <c r="C106" s="3" t="str">
        <f t="shared" si="1"/>
        <v>Up-regulated</v>
      </c>
      <c r="D106" s="3">
        <v>0.33300000000000002</v>
      </c>
      <c r="E106" s="3">
        <v>0</v>
      </c>
      <c r="F106" s="3" t="s">
        <v>1678</v>
      </c>
      <c r="G106" s="3" t="s">
        <v>13</v>
      </c>
      <c r="H106" s="3" t="s">
        <v>1679</v>
      </c>
      <c r="I106" s="3" t="s">
        <v>1530</v>
      </c>
    </row>
    <row r="107" spans="1:9" x14ac:dyDescent="0.2">
      <c r="A107" s="3">
        <v>5.3206306442893101E-3</v>
      </c>
      <c r="B107" s="3">
        <v>2.1154772174199401</v>
      </c>
      <c r="C107" s="3" t="str">
        <f t="shared" si="1"/>
        <v>Up-regulated</v>
      </c>
      <c r="D107" s="3">
        <v>0.33300000000000002</v>
      </c>
      <c r="E107" s="3">
        <v>0</v>
      </c>
      <c r="F107" s="3" t="s">
        <v>1680</v>
      </c>
      <c r="G107" s="3" t="s">
        <v>13</v>
      </c>
      <c r="H107" s="3" t="s">
        <v>1681</v>
      </c>
      <c r="I107" s="3" t="s">
        <v>1530</v>
      </c>
    </row>
    <row r="108" spans="1:9" x14ac:dyDescent="0.2">
      <c r="A108" s="3">
        <v>6.5784271068630102E-3</v>
      </c>
      <c r="B108" s="3">
        <v>3.35225770494857</v>
      </c>
      <c r="C108" s="3" t="str">
        <f t="shared" si="1"/>
        <v>Up-regulated</v>
      </c>
      <c r="D108" s="3">
        <v>0.33300000000000002</v>
      </c>
      <c r="E108" s="3">
        <v>0.122</v>
      </c>
      <c r="F108" s="3" t="s">
        <v>1682</v>
      </c>
      <c r="G108" s="3" t="s">
        <v>13</v>
      </c>
      <c r="H108" s="3" t="s">
        <v>1683</v>
      </c>
      <c r="I108" s="3" t="s">
        <v>1530</v>
      </c>
    </row>
    <row r="109" spans="1:9" x14ac:dyDescent="0.2">
      <c r="A109" s="3">
        <v>6.9137302465203804E-3</v>
      </c>
      <c r="B109" s="3">
        <v>1.6610811886799399</v>
      </c>
      <c r="C109" s="3" t="str">
        <f t="shared" si="1"/>
        <v>Up-regulated</v>
      </c>
      <c r="D109" s="3">
        <v>0.66700000000000004</v>
      </c>
      <c r="E109" s="3">
        <v>9.8000000000000004E-2</v>
      </c>
      <c r="F109" s="3" t="s">
        <v>1684</v>
      </c>
      <c r="G109" s="3" t="s">
        <v>13</v>
      </c>
      <c r="H109" s="3" t="s">
        <v>1685</v>
      </c>
      <c r="I109" s="3" t="s">
        <v>1530</v>
      </c>
    </row>
    <row r="110" spans="1:9" x14ac:dyDescent="0.2">
      <c r="A110" s="3">
        <v>9.7120739755936995E-3</v>
      </c>
      <c r="B110" s="3">
        <v>0.56518979703595296</v>
      </c>
      <c r="C110" s="3" t="str">
        <f t="shared" si="1"/>
        <v>Up-regulated</v>
      </c>
      <c r="D110" s="3">
        <v>0.33300000000000002</v>
      </c>
      <c r="E110" s="3">
        <v>0.439</v>
      </c>
      <c r="F110" s="3" t="s">
        <v>938</v>
      </c>
      <c r="G110" s="3" t="s">
        <v>13</v>
      </c>
      <c r="H110" s="3" t="s">
        <v>939</v>
      </c>
      <c r="I110" s="3" t="s">
        <v>1530</v>
      </c>
    </row>
    <row r="111" spans="1:9" x14ac:dyDescent="0.2">
      <c r="A111" s="3">
        <v>9.8391052964798501E-3</v>
      </c>
      <c r="B111" s="3">
        <v>2.6237261179824398</v>
      </c>
      <c r="C111" s="3" t="str">
        <f t="shared" si="1"/>
        <v>Up-regulated</v>
      </c>
      <c r="D111" s="3">
        <v>0.33300000000000002</v>
      </c>
      <c r="E111" s="3">
        <v>2.4E-2</v>
      </c>
      <c r="F111" s="3" t="s">
        <v>1686</v>
      </c>
      <c r="G111" s="3" t="s">
        <v>13</v>
      </c>
      <c r="H111" s="3" t="s">
        <v>840</v>
      </c>
      <c r="I111" s="3" t="s">
        <v>1530</v>
      </c>
    </row>
    <row r="112" spans="1:9" x14ac:dyDescent="0.2">
      <c r="A112" s="3">
        <v>8.0035451893593098E-4</v>
      </c>
      <c r="B112" s="3">
        <v>1.2127744187748499</v>
      </c>
      <c r="C112" s="3" t="str">
        <f t="shared" si="1"/>
        <v>Up-regulated</v>
      </c>
      <c r="D112" s="3">
        <v>0.5</v>
      </c>
      <c r="E112" s="3">
        <v>0.10299999999999999</v>
      </c>
      <c r="F112" s="3" t="s">
        <v>1687</v>
      </c>
      <c r="G112" s="3" t="s">
        <v>16</v>
      </c>
      <c r="H112" s="3" t="s">
        <v>1688</v>
      </c>
      <c r="I112" s="3" t="s">
        <v>1530</v>
      </c>
    </row>
    <row r="113" spans="1:9" x14ac:dyDescent="0.2">
      <c r="A113" s="3">
        <v>8.0334146374204103E-4</v>
      </c>
      <c r="B113" s="3">
        <v>2.1154772174199401</v>
      </c>
      <c r="C113" s="3" t="str">
        <f t="shared" si="1"/>
        <v>Up-regulated</v>
      </c>
      <c r="D113" s="3">
        <v>0.33300000000000002</v>
      </c>
      <c r="E113" s="3">
        <v>0</v>
      </c>
      <c r="F113" s="3" t="s">
        <v>1689</v>
      </c>
      <c r="G113" s="3" t="s">
        <v>16</v>
      </c>
      <c r="H113" s="3" t="s">
        <v>1690</v>
      </c>
      <c r="I113" s="3" t="s">
        <v>1530</v>
      </c>
    </row>
    <row r="114" spans="1:9" x14ac:dyDescent="0.2">
      <c r="A114" s="3">
        <v>2.86720187656589E-3</v>
      </c>
      <c r="B114" s="3">
        <v>1.7396103154217699</v>
      </c>
      <c r="C114" s="3" t="str">
        <f t="shared" si="1"/>
        <v>Up-regulated</v>
      </c>
      <c r="D114" s="3">
        <v>0.58299999999999996</v>
      </c>
      <c r="E114" s="3">
        <v>0.10299999999999999</v>
      </c>
      <c r="F114" s="3" t="s">
        <v>1691</v>
      </c>
      <c r="G114" s="3" t="s">
        <v>16</v>
      </c>
      <c r="H114" s="3" t="s">
        <v>1692</v>
      </c>
      <c r="I114" s="3" t="s">
        <v>1530</v>
      </c>
    </row>
    <row r="115" spans="1:9" x14ac:dyDescent="0.2">
      <c r="A115" s="3">
        <v>3.11165754585038E-3</v>
      </c>
      <c r="B115" s="3">
        <v>1.77199297916613</v>
      </c>
      <c r="C115" s="3" t="str">
        <f t="shared" si="1"/>
        <v>Up-regulated</v>
      </c>
      <c r="D115" s="3">
        <v>0.25</v>
      </c>
      <c r="E115" s="3">
        <v>2.5999999999999999E-2</v>
      </c>
      <c r="F115" s="3" t="s">
        <v>1693</v>
      </c>
      <c r="G115" s="3" t="s">
        <v>16</v>
      </c>
      <c r="H115" s="3" t="s">
        <v>1209</v>
      </c>
      <c r="I115" s="3" t="s">
        <v>1530</v>
      </c>
    </row>
    <row r="116" spans="1:9" x14ac:dyDescent="0.2">
      <c r="A116" s="3">
        <v>3.4485939482762499E-3</v>
      </c>
      <c r="B116" s="3">
        <v>2.0399261844127601</v>
      </c>
      <c r="C116" s="3" t="str">
        <f t="shared" si="1"/>
        <v>Up-regulated</v>
      </c>
      <c r="D116" s="3">
        <v>0.25</v>
      </c>
      <c r="E116" s="3">
        <v>2.5999999999999999E-2</v>
      </c>
      <c r="F116" s="3" t="s">
        <v>1694</v>
      </c>
      <c r="G116" s="3" t="s">
        <v>16</v>
      </c>
      <c r="H116" s="3" t="s">
        <v>1695</v>
      </c>
      <c r="I116" s="3" t="s">
        <v>1530</v>
      </c>
    </row>
    <row r="117" spans="1:9" x14ac:dyDescent="0.2">
      <c r="A117" s="3">
        <v>3.8382396447144999E-3</v>
      </c>
      <c r="B117" s="3">
        <v>2.3692338096657202</v>
      </c>
      <c r="C117" s="3" t="str">
        <f t="shared" si="1"/>
        <v>Up-regulated</v>
      </c>
      <c r="D117" s="3">
        <v>0.25</v>
      </c>
      <c r="E117" s="3">
        <v>0</v>
      </c>
      <c r="F117" s="3" t="s">
        <v>1696</v>
      </c>
      <c r="G117" s="3" t="s">
        <v>16</v>
      </c>
      <c r="H117" s="3" t="s">
        <v>454</v>
      </c>
      <c r="I117" s="3" t="s">
        <v>1530</v>
      </c>
    </row>
    <row r="118" spans="1:9" x14ac:dyDescent="0.2">
      <c r="A118" s="3">
        <v>5.8910147127144603E-3</v>
      </c>
      <c r="B118" s="3">
        <v>2.1154772174199401</v>
      </c>
      <c r="C118" s="3" t="str">
        <f t="shared" si="1"/>
        <v>Up-regulated</v>
      </c>
      <c r="D118" s="3">
        <v>0.25</v>
      </c>
      <c r="E118" s="3">
        <v>0</v>
      </c>
      <c r="F118" s="3" t="s">
        <v>1697</v>
      </c>
      <c r="G118" s="3" t="s">
        <v>16</v>
      </c>
      <c r="H118" s="3" t="s">
        <v>1698</v>
      </c>
      <c r="I118" s="3" t="s">
        <v>1530</v>
      </c>
    </row>
    <row r="119" spans="1:9" x14ac:dyDescent="0.2">
      <c r="A119" s="3">
        <v>6.1058393252758402E-3</v>
      </c>
      <c r="B119" s="3">
        <v>-2.4893848407389201</v>
      </c>
      <c r="C119" s="3" t="str">
        <f t="shared" si="1"/>
        <v>Down-regulated</v>
      </c>
      <c r="D119" s="3">
        <v>0</v>
      </c>
      <c r="E119" s="3">
        <v>0.308</v>
      </c>
      <c r="F119" s="3" t="s">
        <v>984</v>
      </c>
      <c r="G119" s="3" t="s">
        <v>16</v>
      </c>
      <c r="H119" s="3" t="s">
        <v>985</v>
      </c>
      <c r="I119" s="3" t="s">
        <v>1530</v>
      </c>
    </row>
    <row r="120" spans="1:9" x14ac:dyDescent="0.2">
      <c r="A120" s="3">
        <v>6.40114868148984E-3</v>
      </c>
      <c r="B120" s="3">
        <v>2.3692338096657202</v>
      </c>
      <c r="C120" s="3" t="str">
        <f t="shared" si="1"/>
        <v>Up-regulated</v>
      </c>
      <c r="D120" s="3">
        <v>0.25</v>
      </c>
      <c r="E120" s="3">
        <v>0</v>
      </c>
      <c r="F120" s="3" t="s">
        <v>1699</v>
      </c>
      <c r="G120" s="3" t="s">
        <v>16</v>
      </c>
      <c r="H120" s="3" t="s">
        <v>1700</v>
      </c>
      <c r="I120" s="3" t="s">
        <v>1530</v>
      </c>
    </row>
    <row r="121" spans="1:9" x14ac:dyDescent="0.2">
      <c r="A121" s="3">
        <v>6.7599731641985001E-3</v>
      </c>
      <c r="B121" s="3">
        <v>2.2556548754682</v>
      </c>
      <c r="C121" s="3" t="str">
        <f t="shared" si="1"/>
        <v>Up-regulated</v>
      </c>
      <c r="D121" s="3">
        <v>0.25</v>
      </c>
      <c r="E121" s="3">
        <v>2.5999999999999999E-2</v>
      </c>
      <c r="F121" s="3" t="s">
        <v>1701</v>
      </c>
      <c r="G121" s="3" t="s">
        <v>16</v>
      </c>
      <c r="H121" s="3" t="s">
        <v>1702</v>
      </c>
      <c r="I121" s="3" t="s">
        <v>1530</v>
      </c>
    </row>
    <row r="122" spans="1:9" x14ac:dyDescent="0.2">
      <c r="A122" s="3">
        <v>9.6392659389932904E-3</v>
      </c>
      <c r="B122" s="3">
        <v>1.78616959216698</v>
      </c>
      <c r="C122" s="3" t="str">
        <f t="shared" si="1"/>
        <v>Up-regulated</v>
      </c>
      <c r="D122" s="3">
        <v>0.25</v>
      </c>
      <c r="E122" s="3">
        <v>2.5999999999999999E-2</v>
      </c>
      <c r="F122" s="3" t="s">
        <v>1703</v>
      </c>
      <c r="G122" s="3" t="s">
        <v>16</v>
      </c>
      <c r="H122" s="3" t="s">
        <v>1704</v>
      </c>
      <c r="I122" s="3" t="s">
        <v>1530</v>
      </c>
    </row>
    <row r="123" spans="1:9" x14ac:dyDescent="0.2">
      <c r="A123" s="3">
        <v>9.9548559318266006E-3</v>
      </c>
      <c r="B123" s="3">
        <v>1.74826824323171</v>
      </c>
      <c r="C123" s="3" t="str">
        <f t="shared" si="1"/>
        <v>Up-regulated</v>
      </c>
      <c r="D123" s="3">
        <v>0.41699999999999998</v>
      </c>
      <c r="E123" s="3">
        <v>0.128</v>
      </c>
      <c r="F123" s="3" t="s">
        <v>1705</v>
      </c>
      <c r="G123" s="3" t="s">
        <v>16</v>
      </c>
      <c r="H123" s="3" t="s">
        <v>1706</v>
      </c>
      <c r="I123" s="3" t="s">
        <v>1530</v>
      </c>
    </row>
    <row r="124" spans="1:9" x14ac:dyDescent="0.2">
      <c r="A124" s="3">
        <v>3.9739166040321499E-3</v>
      </c>
      <c r="B124" s="3">
        <v>3.8413022539809401</v>
      </c>
      <c r="C124" s="3" t="str">
        <f t="shared" si="1"/>
        <v>Up-regulated</v>
      </c>
      <c r="D124" s="3">
        <v>1</v>
      </c>
      <c r="E124" s="3">
        <v>0</v>
      </c>
      <c r="F124" s="3" t="s">
        <v>671</v>
      </c>
      <c r="G124" s="3" t="s">
        <v>8</v>
      </c>
      <c r="H124" s="3" t="s">
        <v>672</v>
      </c>
      <c r="I124" s="3" t="s">
        <v>1530</v>
      </c>
    </row>
    <row r="125" spans="1:9" x14ac:dyDescent="0.2">
      <c r="A125" s="3">
        <v>4.2845373299633402E-3</v>
      </c>
      <c r="B125" s="3">
        <v>3.7900769306257698</v>
      </c>
      <c r="C125" s="3" t="str">
        <f t="shared" si="1"/>
        <v>Up-regulated</v>
      </c>
      <c r="D125" s="3">
        <v>1</v>
      </c>
      <c r="E125" s="3">
        <v>0.1</v>
      </c>
      <c r="F125" s="3" t="s">
        <v>992</v>
      </c>
      <c r="G125" s="3" t="s">
        <v>8</v>
      </c>
      <c r="H125" s="3" t="s">
        <v>993</v>
      </c>
      <c r="I125" s="3" t="s">
        <v>1530</v>
      </c>
    </row>
    <row r="126" spans="1:9" x14ac:dyDescent="0.2">
      <c r="A126" s="3">
        <v>4.8452054480587698E-3</v>
      </c>
      <c r="B126" s="3">
        <v>-3.70043971814109</v>
      </c>
      <c r="C126" s="3" t="str">
        <f t="shared" si="1"/>
        <v>Down-regulated</v>
      </c>
      <c r="D126" s="3">
        <v>0</v>
      </c>
      <c r="E126" s="3">
        <v>0.6</v>
      </c>
      <c r="F126" s="3" t="s">
        <v>1707</v>
      </c>
      <c r="G126" s="3" t="s">
        <v>8</v>
      </c>
      <c r="H126" s="3" t="s">
        <v>1708</v>
      </c>
      <c r="I126" s="3" t="s">
        <v>1530</v>
      </c>
    </row>
    <row r="127" spans="1:9" x14ac:dyDescent="0.2">
      <c r="A127" s="3">
        <v>6.6980673551426404E-3</v>
      </c>
      <c r="B127" s="3">
        <v>2.4594316186373</v>
      </c>
      <c r="C127" s="3" t="str">
        <f t="shared" si="1"/>
        <v>Up-regulated</v>
      </c>
      <c r="D127" s="3">
        <v>1</v>
      </c>
      <c r="E127" s="3">
        <v>0.1</v>
      </c>
      <c r="F127" s="3" t="s">
        <v>1632</v>
      </c>
      <c r="G127" s="3" t="s">
        <v>8</v>
      </c>
      <c r="H127" s="3" t="s">
        <v>1633</v>
      </c>
      <c r="I127" s="3" t="s">
        <v>1530</v>
      </c>
    </row>
    <row r="128" spans="1:9" x14ac:dyDescent="0.2">
      <c r="A128" s="3">
        <v>7.1518514466708599E-3</v>
      </c>
      <c r="B128" s="3">
        <v>1.4594316186373</v>
      </c>
      <c r="C128" s="3" t="str">
        <f t="shared" si="1"/>
        <v>Up-regulated</v>
      </c>
      <c r="D128" s="3">
        <v>1</v>
      </c>
      <c r="E128" s="3">
        <v>0.2</v>
      </c>
      <c r="F128" s="3" t="s">
        <v>1709</v>
      </c>
      <c r="G128" s="3" t="s">
        <v>8</v>
      </c>
      <c r="H128" s="3" t="s">
        <v>1710</v>
      </c>
      <c r="I128" s="3" t="s">
        <v>1530</v>
      </c>
    </row>
    <row r="129" spans="1:9" x14ac:dyDescent="0.2">
      <c r="A129" s="3">
        <v>9.6402886076466399E-3</v>
      </c>
      <c r="B129" s="3">
        <v>-1.0664954117869101</v>
      </c>
      <c r="C129" s="3" t="str">
        <f t="shared" si="1"/>
        <v>Down-regulated</v>
      </c>
      <c r="D129" s="3">
        <v>0.66700000000000004</v>
      </c>
      <c r="E129" s="3">
        <v>0.7</v>
      </c>
      <c r="F129" s="3" t="s">
        <v>1711</v>
      </c>
      <c r="G129" s="3" t="s">
        <v>8</v>
      </c>
      <c r="H129" s="3" t="s">
        <v>1712</v>
      </c>
      <c r="I129" s="3" t="s">
        <v>1530</v>
      </c>
    </row>
    <row r="130" spans="1:9" x14ac:dyDescent="0.2">
      <c r="A130" s="3">
        <v>1.3706285153551701E-4</v>
      </c>
      <c r="B130" s="3">
        <v>-2.0229650786304001</v>
      </c>
      <c r="C130" s="3" t="str">
        <f t="shared" ref="C130:C193" si="2">IF(B130&gt;=0.25, "Up-regulated", "Down-regulated")</f>
        <v>Down-regulated</v>
      </c>
      <c r="D130" s="3">
        <v>7.6999999999999999E-2</v>
      </c>
      <c r="E130" s="3">
        <v>0.38100000000000001</v>
      </c>
      <c r="F130" s="3" t="s">
        <v>1713</v>
      </c>
      <c r="G130" s="3" t="s">
        <v>7</v>
      </c>
      <c r="H130" s="3" t="s">
        <v>1714</v>
      </c>
      <c r="I130" s="3" t="s">
        <v>1530</v>
      </c>
    </row>
    <row r="131" spans="1:9" x14ac:dyDescent="0.2">
      <c r="A131" s="3">
        <v>4.6827741019563104E-3</v>
      </c>
      <c r="B131" s="3">
        <v>2.0274807364221101</v>
      </c>
      <c r="C131" s="3" t="str">
        <f t="shared" si="2"/>
        <v>Up-regulated</v>
      </c>
      <c r="D131" s="3">
        <v>0.308</v>
      </c>
      <c r="E131" s="3">
        <v>0</v>
      </c>
      <c r="F131" s="3" t="s">
        <v>1715</v>
      </c>
      <c r="G131" s="3" t="s">
        <v>7</v>
      </c>
      <c r="H131" s="3" t="s">
        <v>1716</v>
      </c>
      <c r="I131" s="3" t="s">
        <v>1530</v>
      </c>
    </row>
    <row r="132" spans="1:9" x14ac:dyDescent="0.2">
      <c r="A132" s="3">
        <v>6.2900734114901199E-3</v>
      </c>
      <c r="B132" s="3">
        <v>-0.35445559791016601</v>
      </c>
      <c r="C132" s="3" t="str">
        <f t="shared" si="2"/>
        <v>Down-regulated</v>
      </c>
      <c r="D132" s="3">
        <v>0.38500000000000001</v>
      </c>
      <c r="E132" s="3">
        <v>0.42899999999999999</v>
      </c>
      <c r="F132" s="3" t="s">
        <v>1717</v>
      </c>
      <c r="G132" s="3" t="s">
        <v>7</v>
      </c>
      <c r="H132" s="3" t="s">
        <v>1718</v>
      </c>
      <c r="I132" s="3" t="s">
        <v>1530</v>
      </c>
    </row>
    <row r="133" spans="1:9" x14ac:dyDescent="0.2">
      <c r="A133" s="3">
        <v>6.4621754778689897E-3</v>
      </c>
      <c r="B133" s="3">
        <v>-0.90462641796617904</v>
      </c>
      <c r="C133" s="3" t="str">
        <f t="shared" si="2"/>
        <v>Down-regulated</v>
      </c>
      <c r="D133" s="3">
        <v>0.38500000000000001</v>
      </c>
      <c r="E133" s="3">
        <v>0.52400000000000002</v>
      </c>
      <c r="F133" s="3" t="s">
        <v>922</v>
      </c>
      <c r="G133" s="3" t="s">
        <v>7</v>
      </c>
      <c r="H133" s="3" t="s">
        <v>923</v>
      </c>
      <c r="I133" s="3" t="s">
        <v>1530</v>
      </c>
    </row>
    <row r="134" spans="1:9" x14ac:dyDescent="0.2">
      <c r="A134" s="3">
        <v>6.6548367145987698E-3</v>
      </c>
      <c r="B134" s="3">
        <v>-1.40327952840267</v>
      </c>
      <c r="C134" s="3" t="str">
        <f t="shared" si="2"/>
        <v>Down-regulated</v>
      </c>
      <c r="D134" s="3">
        <v>0.38500000000000001</v>
      </c>
      <c r="E134" s="3">
        <v>0.71399999999999997</v>
      </c>
      <c r="F134" s="3" t="s">
        <v>479</v>
      </c>
      <c r="G134" s="3" t="s">
        <v>7</v>
      </c>
      <c r="H134" s="3" t="s">
        <v>480</v>
      </c>
      <c r="I134" s="3" t="s">
        <v>1530</v>
      </c>
    </row>
    <row r="135" spans="1:9" x14ac:dyDescent="0.2">
      <c r="A135" s="3">
        <v>6.7906759485025997E-3</v>
      </c>
      <c r="B135" s="3">
        <v>2.0274807364221101</v>
      </c>
      <c r="C135" s="3" t="str">
        <f t="shared" si="2"/>
        <v>Up-regulated</v>
      </c>
      <c r="D135" s="3">
        <v>0.308</v>
      </c>
      <c r="E135" s="3">
        <v>0</v>
      </c>
      <c r="F135" s="3" t="s">
        <v>1719</v>
      </c>
      <c r="G135" s="3" t="s">
        <v>7</v>
      </c>
      <c r="H135" s="3" t="s">
        <v>1720</v>
      </c>
      <c r="I135" s="3" t="s">
        <v>1530</v>
      </c>
    </row>
    <row r="136" spans="1:9" x14ac:dyDescent="0.2">
      <c r="A136" s="3">
        <v>7.06505294814108E-3</v>
      </c>
      <c r="B136" s="3">
        <v>-2.26589405997303</v>
      </c>
      <c r="C136" s="3" t="str">
        <f t="shared" si="2"/>
        <v>Down-regulated</v>
      </c>
      <c r="D136" s="3">
        <v>0</v>
      </c>
      <c r="E136" s="3">
        <v>0.28599999999999998</v>
      </c>
      <c r="F136" s="3" t="s">
        <v>651</v>
      </c>
      <c r="G136" s="3" t="s">
        <v>7</v>
      </c>
      <c r="H136" s="3" t="s">
        <v>652</v>
      </c>
      <c r="I136" s="3" t="s">
        <v>1530</v>
      </c>
    </row>
    <row r="137" spans="1:9" x14ac:dyDescent="0.2">
      <c r="A137" s="3">
        <v>8.32421483367363E-3</v>
      </c>
      <c r="B137" s="3">
        <v>-0.99805435568502998</v>
      </c>
      <c r="C137" s="3" t="str">
        <f t="shared" si="2"/>
        <v>Down-regulated</v>
      </c>
      <c r="D137" s="3">
        <v>0.23100000000000001</v>
      </c>
      <c r="E137" s="3">
        <v>0.57099999999999995</v>
      </c>
      <c r="F137" s="3" t="s">
        <v>273</v>
      </c>
      <c r="G137" s="3" t="s">
        <v>7</v>
      </c>
      <c r="H137" s="3" t="s">
        <v>805</v>
      </c>
      <c r="I137" s="3" t="s">
        <v>1530</v>
      </c>
    </row>
    <row r="138" spans="1:9" x14ac:dyDescent="0.2">
      <c r="A138" s="3">
        <v>8.8290764449426296E-3</v>
      </c>
      <c r="B138" s="3">
        <v>-2.7472339296200299</v>
      </c>
      <c r="C138" s="3" t="str">
        <f t="shared" si="2"/>
        <v>Down-regulated</v>
      </c>
      <c r="D138" s="3">
        <v>0</v>
      </c>
      <c r="E138" s="3">
        <v>0.42899999999999999</v>
      </c>
      <c r="F138" s="3" t="s">
        <v>229</v>
      </c>
      <c r="G138" s="3" t="s">
        <v>7</v>
      </c>
      <c r="H138" s="3" t="s">
        <v>381</v>
      </c>
      <c r="I138" s="3" t="s">
        <v>1530</v>
      </c>
    </row>
    <row r="139" spans="1:9" x14ac:dyDescent="0.2">
      <c r="A139" s="3">
        <v>1.2331141176644899E-3</v>
      </c>
      <c r="B139" s="3">
        <v>1.3696654872673499</v>
      </c>
      <c r="C139" s="3" t="str">
        <f t="shared" si="2"/>
        <v>Up-regulated</v>
      </c>
      <c r="D139" s="3">
        <v>0.31</v>
      </c>
      <c r="E139" s="3">
        <v>0.193</v>
      </c>
      <c r="F139" s="3" t="s">
        <v>1721</v>
      </c>
      <c r="G139" s="3" t="s">
        <v>22</v>
      </c>
      <c r="H139" s="3" t="s">
        <v>1722</v>
      </c>
      <c r="I139" s="3" t="s">
        <v>1530</v>
      </c>
    </row>
    <row r="140" spans="1:9" x14ac:dyDescent="0.2">
      <c r="A140" s="3">
        <v>2.1375173550192499E-3</v>
      </c>
      <c r="B140" s="3">
        <v>0.83705948376359796</v>
      </c>
      <c r="C140" s="3" t="str">
        <f t="shared" si="2"/>
        <v>Up-regulated</v>
      </c>
      <c r="D140" s="3">
        <v>0.41399999999999998</v>
      </c>
      <c r="E140" s="3">
        <v>0.36799999999999999</v>
      </c>
      <c r="F140" s="3" t="s">
        <v>794</v>
      </c>
      <c r="G140" s="3" t="s">
        <v>22</v>
      </c>
      <c r="H140" s="3" t="s">
        <v>795</v>
      </c>
      <c r="I140" s="3" t="s">
        <v>1530</v>
      </c>
    </row>
    <row r="141" spans="1:9" x14ac:dyDescent="0.2">
      <c r="A141" s="3">
        <v>5.77299797394686E-3</v>
      </c>
      <c r="B141" s="3">
        <v>1.1932861440414</v>
      </c>
      <c r="C141" s="3" t="str">
        <f t="shared" si="2"/>
        <v>Up-regulated</v>
      </c>
      <c r="D141" s="3">
        <v>0.51700000000000002</v>
      </c>
      <c r="E141" s="3">
        <v>0.246</v>
      </c>
      <c r="F141" s="3" t="s">
        <v>1723</v>
      </c>
      <c r="G141" s="3" t="s">
        <v>22</v>
      </c>
      <c r="H141" s="3" t="s">
        <v>1724</v>
      </c>
      <c r="I141" s="3" t="s">
        <v>1530</v>
      </c>
    </row>
    <row r="142" spans="1:9" x14ac:dyDescent="0.2">
      <c r="A142" s="3">
        <v>7.6223112069356003E-3</v>
      </c>
      <c r="B142" s="3">
        <v>-1.5910167016336501</v>
      </c>
      <c r="C142" s="3" t="str">
        <f t="shared" si="2"/>
        <v>Down-regulated</v>
      </c>
      <c r="D142" s="3">
        <v>0.17199999999999999</v>
      </c>
      <c r="E142" s="3">
        <v>0.26300000000000001</v>
      </c>
      <c r="F142" s="3" t="s">
        <v>1725</v>
      </c>
      <c r="G142" s="3" t="s">
        <v>22</v>
      </c>
      <c r="H142" s="3" t="s">
        <v>1726</v>
      </c>
      <c r="I142" s="3" t="s">
        <v>1530</v>
      </c>
    </row>
    <row r="143" spans="1:9" x14ac:dyDescent="0.2">
      <c r="A143" s="3">
        <v>7.8492761117321605E-3</v>
      </c>
      <c r="B143" s="3">
        <v>1.9124449320905199</v>
      </c>
      <c r="C143" s="3" t="str">
        <f t="shared" si="2"/>
        <v>Up-regulated</v>
      </c>
      <c r="D143" s="3">
        <v>0.41399999999999998</v>
      </c>
      <c r="E143" s="3">
        <v>0.14000000000000001</v>
      </c>
      <c r="F143" s="3" t="s">
        <v>1727</v>
      </c>
      <c r="G143" s="3" t="s">
        <v>22</v>
      </c>
      <c r="H143" s="3" t="s">
        <v>1728</v>
      </c>
      <c r="I143" s="3" t="s">
        <v>1530</v>
      </c>
    </row>
    <row r="144" spans="1:9" x14ac:dyDescent="0.2">
      <c r="A144" s="3">
        <v>9.0597168095564E-3</v>
      </c>
      <c r="B144" s="3">
        <v>-1.8534309281497701</v>
      </c>
      <c r="C144" s="3" t="str">
        <f t="shared" si="2"/>
        <v>Down-regulated</v>
      </c>
      <c r="D144" s="3">
        <v>3.4000000000000002E-2</v>
      </c>
      <c r="E144" s="3">
        <v>0.29799999999999999</v>
      </c>
      <c r="F144" s="3" t="s">
        <v>1130</v>
      </c>
      <c r="G144" s="3" t="s">
        <v>22</v>
      </c>
      <c r="H144" s="3" t="s">
        <v>1131</v>
      </c>
      <c r="I144" s="3" t="s">
        <v>1530</v>
      </c>
    </row>
    <row r="145" spans="1:9" x14ac:dyDescent="0.2">
      <c r="A145" s="3">
        <v>9.5766161994296998E-3</v>
      </c>
      <c r="B145" s="3">
        <v>0.98344570099165496</v>
      </c>
      <c r="C145" s="3" t="str">
        <f t="shared" si="2"/>
        <v>Up-regulated</v>
      </c>
      <c r="D145" s="3">
        <v>0.58599999999999997</v>
      </c>
      <c r="E145" s="3">
        <v>0.246</v>
      </c>
      <c r="F145" s="3" t="s">
        <v>1729</v>
      </c>
      <c r="G145" s="3" t="s">
        <v>22</v>
      </c>
      <c r="H145" s="3" t="s">
        <v>1730</v>
      </c>
      <c r="I145" s="3" t="s">
        <v>1530</v>
      </c>
    </row>
    <row r="146" spans="1:9" x14ac:dyDescent="0.2">
      <c r="A146" s="3">
        <v>3.5087504827372199E-4</v>
      </c>
      <c r="B146" s="3">
        <v>0.68684211474037005</v>
      </c>
      <c r="C146" s="3" t="str">
        <f t="shared" si="2"/>
        <v>Up-regulated</v>
      </c>
      <c r="D146" s="3">
        <v>0.318</v>
      </c>
      <c r="E146" s="3">
        <v>0.41699999999999998</v>
      </c>
      <c r="F146" s="3" t="s">
        <v>1731</v>
      </c>
      <c r="G146" s="3" t="s">
        <v>2</v>
      </c>
      <c r="H146" s="3" t="s">
        <v>1732</v>
      </c>
      <c r="I146" s="3" t="s">
        <v>1530</v>
      </c>
    </row>
    <row r="147" spans="1:9" x14ac:dyDescent="0.2">
      <c r="A147" s="3">
        <v>5.4338827596417296E-4</v>
      </c>
      <c r="B147" s="3">
        <v>-1.0484985176911901</v>
      </c>
      <c r="C147" s="3" t="str">
        <f t="shared" si="2"/>
        <v>Down-regulated</v>
      </c>
      <c r="D147" s="3">
        <v>4.4999999999999998E-2</v>
      </c>
      <c r="E147" s="3">
        <v>0.30599999999999999</v>
      </c>
      <c r="F147" s="3" t="s">
        <v>1479</v>
      </c>
      <c r="G147" s="3" t="s">
        <v>2</v>
      </c>
      <c r="H147" s="3" t="s">
        <v>1480</v>
      </c>
      <c r="I147" s="3" t="s">
        <v>1530</v>
      </c>
    </row>
    <row r="148" spans="1:9" x14ac:dyDescent="0.2">
      <c r="A148" s="3">
        <v>8.9745875713373501E-4</v>
      </c>
      <c r="B148" s="3">
        <v>2.34792330342031</v>
      </c>
      <c r="C148" s="3" t="str">
        <f t="shared" si="2"/>
        <v>Up-regulated</v>
      </c>
      <c r="D148" s="3">
        <v>0.27300000000000002</v>
      </c>
      <c r="E148" s="3">
        <v>0</v>
      </c>
      <c r="F148" s="3" t="s">
        <v>1733</v>
      </c>
      <c r="G148" s="3" t="s">
        <v>2</v>
      </c>
      <c r="H148" s="3" t="s">
        <v>1734</v>
      </c>
      <c r="I148" s="3" t="s">
        <v>1530</v>
      </c>
    </row>
    <row r="149" spans="1:9" x14ac:dyDescent="0.2">
      <c r="A149" s="3">
        <v>1.7198060738125101E-3</v>
      </c>
      <c r="B149" s="3">
        <v>1.7104933828050199</v>
      </c>
      <c r="C149" s="3" t="str">
        <f t="shared" si="2"/>
        <v>Up-regulated</v>
      </c>
      <c r="D149" s="3">
        <v>0.318</v>
      </c>
      <c r="E149" s="3">
        <v>5.6000000000000001E-2</v>
      </c>
      <c r="F149" s="3" t="s">
        <v>1735</v>
      </c>
      <c r="G149" s="3" t="s">
        <v>2</v>
      </c>
      <c r="H149" s="3" t="s">
        <v>1736</v>
      </c>
      <c r="I149" s="3" t="s">
        <v>1530</v>
      </c>
    </row>
    <row r="150" spans="1:9" x14ac:dyDescent="0.2">
      <c r="A150" s="3">
        <v>1.8422201959745301E-3</v>
      </c>
      <c r="B150" s="3">
        <v>-2.2051144299046102</v>
      </c>
      <c r="C150" s="3" t="str">
        <f t="shared" si="2"/>
        <v>Down-regulated</v>
      </c>
      <c r="D150" s="3">
        <v>0</v>
      </c>
      <c r="E150" s="3">
        <v>0.30599999999999999</v>
      </c>
      <c r="F150" s="3" t="s">
        <v>1737</v>
      </c>
      <c r="G150" s="3" t="s">
        <v>2</v>
      </c>
      <c r="H150" s="3" t="s">
        <v>1558</v>
      </c>
      <c r="I150" s="3" t="s">
        <v>1530</v>
      </c>
    </row>
    <row r="151" spans="1:9" x14ac:dyDescent="0.2">
      <c r="A151" s="3">
        <v>1.8550332885092101E-3</v>
      </c>
      <c r="B151" s="3">
        <v>-2.3729226253826199</v>
      </c>
      <c r="C151" s="3" t="str">
        <f t="shared" si="2"/>
        <v>Down-regulated</v>
      </c>
      <c r="D151" s="3">
        <v>9.0999999999999998E-2</v>
      </c>
      <c r="E151" s="3">
        <v>0.41699999999999998</v>
      </c>
      <c r="F151" s="3" t="s">
        <v>1101</v>
      </c>
      <c r="G151" s="3" t="s">
        <v>2</v>
      </c>
      <c r="H151" s="3" t="s">
        <v>1102</v>
      </c>
      <c r="I151" s="3" t="s">
        <v>1530</v>
      </c>
    </row>
    <row r="152" spans="1:9" x14ac:dyDescent="0.2">
      <c r="A152" s="3">
        <v>2.5478585392222598E-3</v>
      </c>
      <c r="B152" s="3">
        <v>0.54056838136270302</v>
      </c>
      <c r="C152" s="3" t="str">
        <f t="shared" si="2"/>
        <v>Up-regulated</v>
      </c>
      <c r="D152" s="3">
        <v>0.54500000000000004</v>
      </c>
      <c r="E152" s="3">
        <v>0.19400000000000001</v>
      </c>
      <c r="F152" s="3" t="s">
        <v>1738</v>
      </c>
      <c r="G152" s="3" t="s">
        <v>2</v>
      </c>
      <c r="H152" s="3" t="s">
        <v>1739</v>
      </c>
      <c r="I152" s="3" t="s">
        <v>1530</v>
      </c>
    </row>
    <row r="153" spans="1:9" x14ac:dyDescent="0.2">
      <c r="A153" s="3">
        <v>2.6164259101879401E-3</v>
      </c>
      <c r="B153" s="3">
        <v>0.62935662007961002</v>
      </c>
      <c r="C153" s="3" t="str">
        <f t="shared" si="2"/>
        <v>Up-regulated</v>
      </c>
      <c r="D153" s="3">
        <v>0.40899999999999997</v>
      </c>
      <c r="E153" s="3">
        <v>0.13900000000000001</v>
      </c>
      <c r="F153" s="3" t="s">
        <v>1740</v>
      </c>
      <c r="G153" s="3" t="s">
        <v>2</v>
      </c>
      <c r="H153" s="3" t="s">
        <v>1741</v>
      </c>
      <c r="I153" s="3" t="s">
        <v>1530</v>
      </c>
    </row>
    <row r="154" spans="1:9" x14ac:dyDescent="0.2">
      <c r="A154" s="3">
        <v>3.4613291956025701E-3</v>
      </c>
      <c r="B154" s="3">
        <v>0.85519839425805</v>
      </c>
      <c r="C154" s="3" t="str">
        <f t="shared" si="2"/>
        <v>Up-regulated</v>
      </c>
      <c r="D154" s="3">
        <v>0.72699999999999998</v>
      </c>
      <c r="E154" s="3">
        <v>0.44400000000000001</v>
      </c>
      <c r="F154" s="3" t="s">
        <v>1742</v>
      </c>
      <c r="G154" s="3" t="s">
        <v>2</v>
      </c>
      <c r="H154" s="3" t="s">
        <v>1743</v>
      </c>
      <c r="I154" s="3" t="s">
        <v>1530</v>
      </c>
    </row>
    <row r="155" spans="1:9" x14ac:dyDescent="0.2">
      <c r="A155" s="3">
        <v>3.63276433833788E-3</v>
      </c>
      <c r="B155" s="3">
        <v>1.1349912113329299</v>
      </c>
      <c r="C155" s="3" t="str">
        <f t="shared" si="2"/>
        <v>Up-regulated</v>
      </c>
      <c r="D155" s="3">
        <v>0.27300000000000002</v>
      </c>
      <c r="E155" s="3">
        <v>5.6000000000000001E-2</v>
      </c>
      <c r="F155" s="3" t="s">
        <v>1744</v>
      </c>
      <c r="G155" s="3" t="s">
        <v>2</v>
      </c>
      <c r="H155" s="3" t="s">
        <v>1745</v>
      </c>
      <c r="I155" s="3" t="s">
        <v>1530</v>
      </c>
    </row>
    <row r="156" spans="1:9" x14ac:dyDescent="0.2">
      <c r="A156" s="3">
        <v>5.8825144562984003E-3</v>
      </c>
      <c r="B156" s="3">
        <v>-2.2051144299046102</v>
      </c>
      <c r="C156" s="3" t="str">
        <f t="shared" si="2"/>
        <v>Down-regulated</v>
      </c>
      <c r="D156" s="3">
        <v>0</v>
      </c>
      <c r="E156" s="3">
        <v>0.25</v>
      </c>
      <c r="F156" s="3" t="s">
        <v>1746</v>
      </c>
      <c r="G156" s="3" t="s">
        <v>2</v>
      </c>
      <c r="H156" s="3" t="s">
        <v>1747</v>
      </c>
      <c r="I156" s="3" t="s">
        <v>1530</v>
      </c>
    </row>
    <row r="157" spans="1:9" x14ac:dyDescent="0.2">
      <c r="A157" s="3">
        <v>5.8874164910417198E-3</v>
      </c>
      <c r="B157" s="3">
        <v>-1.4150374992788399</v>
      </c>
      <c r="C157" s="3" t="str">
        <f t="shared" si="2"/>
        <v>Down-regulated</v>
      </c>
      <c r="D157" s="3">
        <v>0.318</v>
      </c>
      <c r="E157" s="3">
        <v>0.75</v>
      </c>
      <c r="F157" s="3" t="s">
        <v>1748</v>
      </c>
      <c r="G157" s="3" t="s">
        <v>2</v>
      </c>
      <c r="H157" s="3" t="s">
        <v>1749</v>
      </c>
      <c r="I157" s="3" t="s">
        <v>1530</v>
      </c>
    </row>
    <row r="158" spans="1:9" x14ac:dyDescent="0.2">
      <c r="A158" s="3">
        <v>7.1852820988703098E-3</v>
      </c>
      <c r="B158" s="3">
        <v>-1.90421646131019</v>
      </c>
      <c r="C158" s="3" t="str">
        <f t="shared" si="2"/>
        <v>Down-regulated</v>
      </c>
      <c r="D158" s="3">
        <v>4.4999999999999998E-2</v>
      </c>
      <c r="E158" s="3">
        <v>0.41699999999999998</v>
      </c>
      <c r="F158" s="3" t="s">
        <v>1750</v>
      </c>
      <c r="G158" s="3" t="s">
        <v>2</v>
      </c>
      <c r="H158" s="3" t="s">
        <v>1362</v>
      </c>
      <c r="I158" s="3" t="s">
        <v>1530</v>
      </c>
    </row>
    <row r="159" spans="1:9" x14ac:dyDescent="0.2">
      <c r="A159" s="3">
        <v>9.5189256089833404E-3</v>
      </c>
      <c r="B159" s="3">
        <v>0.32202560393007401</v>
      </c>
      <c r="C159" s="3" t="str">
        <f t="shared" si="2"/>
        <v>Up-regulated</v>
      </c>
      <c r="D159" s="3">
        <v>0.72699999999999998</v>
      </c>
      <c r="E159" s="3">
        <v>0.80600000000000005</v>
      </c>
      <c r="F159" s="3" t="s">
        <v>632</v>
      </c>
      <c r="G159" s="3" t="s">
        <v>2</v>
      </c>
      <c r="H159" s="3" t="s">
        <v>633</v>
      </c>
      <c r="I159" s="3" t="s">
        <v>1530</v>
      </c>
    </row>
    <row r="160" spans="1:9" x14ac:dyDescent="0.2">
      <c r="A160" s="3">
        <v>1.4774330219096299E-4</v>
      </c>
      <c r="B160" s="3">
        <v>1.8326286514532599</v>
      </c>
      <c r="C160" s="3" t="str">
        <f t="shared" si="2"/>
        <v>Up-regulated</v>
      </c>
      <c r="D160" s="3">
        <v>0.621</v>
      </c>
      <c r="E160" s="3">
        <v>0.21299999999999999</v>
      </c>
      <c r="F160" s="3" t="s">
        <v>1751</v>
      </c>
      <c r="G160" s="3" t="s">
        <v>15</v>
      </c>
      <c r="H160" s="3" t="s">
        <v>1752</v>
      </c>
      <c r="I160" s="3" t="s">
        <v>1530</v>
      </c>
    </row>
    <row r="161" spans="1:9" x14ac:dyDescent="0.2">
      <c r="A161" s="3">
        <v>3.19562355411341E-3</v>
      </c>
      <c r="B161" s="3">
        <v>1.56654731598569</v>
      </c>
      <c r="C161" s="3" t="str">
        <f t="shared" si="2"/>
        <v>Up-regulated</v>
      </c>
      <c r="D161" s="3">
        <v>0.34499999999999997</v>
      </c>
      <c r="E161" s="3">
        <v>6.4000000000000001E-2</v>
      </c>
      <c r="F161" s="3" t="s">
        <v>1753</v>
      </c>
      <c r="G161" s="3" t="s">
        <v>15</v>
      </c>
      <c r="H161" s="3" t="s">
        <v>1754</v>
      </c>
      <c r="I161" s="3" t="s">
        <v>1530</v>
      </c>
    </row>
    <row r="162" spans="1:9" x14ac:dyDescent="0.2">
      <c r="A162" s="3">
        <v>3.97193088226791E-3</v>
      </c>
      <c r="B162" s="3">
        <v>0.79124473068814005</v>
      </c>
      <c r="C162" s="3" t="str">
        <f t="shared" si="2"/>
        <v>Up-regulated</v>
      </c>
      <c r="D162" s="3">
        <v>0.27600000000000002</v>
      </c>
      <c r="E162" s="3">
        <v>0.27700000000000002</v>
      </c>
      <c r="F162" s="3" t="s">
        <v>1755</v>
      </c>
      <c r="G162" s="3" t="s">
        <v>15</v>
      </c>
      <c r="H162" s="3" t="s">
        <v>1756</v>
      </c>
      <c r="I162" s="3" t="s">
        <v>1530</v>
      </c>
    </row>
    <row r="163" spans="1:9" x14ac:dyDescent="0.2">
      <c r="A163" s="3">
        <v>6.2929061762023496E-3</v>
      </c>
      <c r="B163" s="3">
        <v>0.38947873485054701</v>
      </c>
      <c r="C163" s="3" t="str">
        <f t="shared" si="2"/>
        <v>Up-regulated</v>
      </c>
      <c r="D163" s="3">
        <v>1</v>
      </c>
      <c r="E163" s="3">
        <v>0.78700000000000003</v>
      </c>
      <c r="F163" s="3" t="s">
        <v>1757</v>
      </c>
      <c r="G163" s="3" t="s">
        <v>15</v>
      </c>
      <c r="H163" s="3" t="s">
        <v>1758</v>
      </c>
      <c r="I163" s="3" t="s">
        <v>1530</v>
      </c>
    </row>
    <row r="164" spans="1:9" x14ac:dyDescent="0.2">
      <c r="A164" s="3">
        <v>7.75344673259296E-3</v>
      </c>
      <c r="B164" s="3">
        <v>0.274624291658358</v>
      </c>
      <c r="C164" s="3" t="str">
        <f t="shared" si="2"/>
        <v>Up-regulated</v>
      </c>
      <c r="D164" s="3">
        <v>0.24099999999999999</v>
      </c>
      <c r="E164" s="3">
        <v>0.38300000000000001</v>
      </c>
      <c r="F164" s="3" t="s">
        <v>1759</v>
      </c>
      <c r="G164" s="3" t="s">
        <v>15</v>
      </c>
      <c r="H164" s="3" t="s">
        <v>1760</v>
      </c>
      <c r="I164" s="3" t="s">
        <v>1530</v>
      </c>
    </row>
    <row r="165" spans="1:9" x14ac:dyDescent="0.2">
      <c r="A165" s="3">
        <v>7.7706974790064803E-3</v>
      </c>
      <c r="B165" s="3">
        <v>0.43230179348022302</v>
      </c>
      <c r="C165" s="3" t="str">
        <f t="shared" si="2"/>
        <v>Up-regulated</v>
      </c>
      <c r="D165" s="3">
        <v>0.24099999999999999</v>
      </c>
      <c r="E165" s="3">
        <v>0.29799999999999999</v>
      </c>
      <c r="F165" s="3" t="s">
        <v>1761</v>
      </c>
      <c r="G165" s="3" t="s">
        <v>15</v>
      </c>
      <c r="H165" s="3" t="s">
        <v>1762</v>
      </c>
      <c r="I165" s="3" t="s">
        <v>1530</v>
      </c>
    </row>
    <row r="166" spans="1:9" x14ac:dyDescent="0.2">
      <c r="A166" s="3">
        <v>9.0561153155921306E-3</v>
      </c>
      <c r="B166" s="3">
        <v>-2.0136318655877701</v>
      </c>
      <c r="C166" s="3" t="str">
        <f t="shared" si="2"/>
        <v>Down-regulated</v>
      </c>
      <c r="D166" s="3">
        <v>0.10299999999999999</v>
      </c>
      <c r="E166" s="3">
        <v>0.40400000000000003</v>
      </c>
      <c r="F166" s="3" t="s">
        <v>909</v>
      </c>
      <c r="G166" s="3" t="s">
        <v>15</v>
      </c>
      <c r="H166" s="3" t="s">
        <v>910</v>
      </c>
      <c r="I166" s="3" t="s">
        <v>1530</v>
      </c>
    </row>
    <row r="167" spans="1:9" x14ac:dyDescent="0.2">
      <c r="A167" s="3">
        <v>9.6750719974977792E-3</v>
      </c>
      <c r="B167" s="3">
        <v>-1.93295994629226</v>
      </c>
      <c r="C167" s="3" t="str">
        <f t="shared" si="2"/>
        <v>Down-regulated</v>
      </c>
      <c r="D167" s="3">
        <v>0.13800000000000001</v>
      </c>
      <c r="E167" s="3">
        <v>0.42599999999999999</v>
      </c>
      <c r="F167" s="3" t="s">
        <v>1763</v>
      </c>
      <c r="G167" s="3" t="s">
        <v>15</v>
      </c>
      <c r="H167" s="3" t="s">
        <v>1764</v>
      </c>
      <c r="I167" s="3" t="s">
        <v>1530</v>
      </c>
    </row>
    <row r="168" spans="1:9" x14ac:dyDescent="0.2">
      <c r="A168" s="5">
        <v>2.7613962571178599E-5</v>
      </c>
      <c r="B168" s="3">
        <v>0.91711176330141897</v>
      </c>
      <c r="C168" s="3" t="str">
        <f t="shared" si="2"/>
        <v>Up-regulated</v>
      </c>
      <c r="D168" s="3">
        <v>0.70899999999999996</v>
      </c>
      <c r="E168" s="3">
        <v>0.46100000000000002</v>
      </c>
      <c r="F168" s="3" t="s">
        <v>1580</v>
      </c>
      <c r="G168" s="3" t="s">
        <v>4</v>
      </c>
      <c r="H168" s="3" t="s">
        <v>1581</v>
      </c>
      <c r="I168" s="3" t="s">
        <v>1530</v>
      </c>
    </row>
    <row r="169" spans="1:9" x14ac:dyDescent="0.2">
      <c r="A169" s="3">
        <v>3.2721457830352902E-4</v>
      </c>
      <c r="B169" s="3">
        <v>0.70359798350240299</v>
      </c>
      <c r="C169" s="3" t="str">
        <f t="shared" si="2"/>
        <v>Up-regulated</v>
      </c>
      <c r="D169" s="3">
        <v>0.40200000000000002</v>
      </c>
      <c r="E169" s="3">
        <v>0.186</v>
      </c>
      <c r="F169" s="3" t="s">
        <v>1582</v>
      </c>
      <c r="G169" s="3" t="s">
        <v>4</v>
      </c>
      <c r="H169" s="3" t="s">
        <v>1583</v>
      </c>
      <c r="I169" s="3" t="s">
        <v>1530</v>
      </c>
    </row>
    <row r="170" spans="1:9" x14ac:dyDescent="0.2">
      <c r="A170" s="3">
        <v>1.03689624643441E-3</v>
      </c>
      <c r="B170" s="3">
        <v>-0.77896853011815004</v>
      </c>
      <c r="C170" s="3" t="str">
        <f t="shared" si="2"/>
        <v>Down-regulated</v>
      </c>
      <c r="D170" s="3">
        <v>0.376</v>
      </c>
      <c r="E170" s="3">
        <v>0.5</v>
      </c>
      <c r="F170" s="3" t="s">
        <v>1584</v>
      </c>
      <c r="G170" s="3" t="s">
        <v>4</v>
      </c>
      <c r="H170" s="3" t="s">
        <v>1585</v>
      </c>
      <c r="I170" s="3" t="s">
        <v>1530</v>
      </c>
    </row>
    <row r="171" spans="1:9" x14ac:dyDescent="0.2">
      <c r="A171" s="3">
        <v>1.3571131341949001E-3</v>
      </c>
      <c r="B171" s="3">
        <v>0.656525087616735</v>
      </c>
      <c r="C171" s="3" t="str">
        <f t="shared" si="2"/>
        <v>Up-regulated</v>
      </c>
      <c r="D171" s="3">
        <v>0.97399999999999998</v>
      </c>
      <c r="E171" s="3">
        <v>0.95099999999999996</v>
      </c>
      <c r="F171" s="3" t="s">
        <v>113</v>
      </c>
      <c r="G171" s="3" t="s">
        <v>4</v>
      </c>
      <c r="H171" s="3" t="s">
        <v>653</v>
      </c>
      <c r="I171" s="3" t="s">
        <v>1530</v>
      </c>
    </row>
    <row r="172" spans="1:9" x14ac:dyDescent="0.2">
      <c r="A172" s="3">
        <v>1.4192616212280701E-3</v>
      </c>
      <c r="B172" s="3">
        <v>-0.37006041427375602</v>
      </c>
      <c r="C172" s="3" t="str">
        <f t="shared" si="2"/>
        <v>Down-regulated</v>
      </c>
      <c r="D172" s="3">
        <v>0.73499999999999999</v>
      </c>
      <c r="E172" s="3">
        <v>0.745</v>
      </c>
      <c r="F172" s="3" t="s">
        <v>1085</v>
      </c>
      <c r="G172" s="3" t="s">
        <v>4</v>
      </c>
      <c r="H172" s="3" t="s">
        <v>1086</v>
      </c>
      <c r="I172" s="3" t="s">
        <v>1530</v>
      </c>
    </row>
    <row r="173" spans="1:9" x14ac:dyDescent="0.2">
      <c r="A173" s="3">
        <v>1.6041187253617E-3</v>
      </c>
      <c r="B173" s="3">
        <v>1.1733679084986499</v>
      </c>
      <c r="C173" s="3" t="str">
        <f t="shared" si="2"/>
        <v>Up-regulated</v>
      </c>
      <c r="D173" s="3">
        <v>0.59</v>
      </c>
      <c r="E173" s="3">
        <v>0.35299999999999998</v>
      </c>
      <c r="F173" s="3" t="s">
        <v>1586</v>
      </c>
      <c r="G173" s="3" t="s">
        <v>4</v>
      </c>
      <c r="H173" s="3" t="s">
        <v>1587</v>
      </c>
      <c r="I173" s="3" t="s">
        <v>1530</v>
      </c>
    </row>
    <row r="174" spans="1:9" x14ac:dyDescent="0.2">
      <c r="A174" s="3">
        <v>1.7189643259144999E-3</v>
      </c>
      <c r="B174" s="3">
        <v>-0.50745868580819098</v>
      </c>
      <c r="C174" s="3" t="str">
        <f t="shared" si="2"/>
        <v>Down-regulated</v>
      </c>
      <c r="D174" s="3">
        <v>0.20499999999999999</v>
      </c>
      <c r="E174" s="3">
        <v>0.26500000000000001</v>
      </c>
      <c r="F174" s="3" t="s">
        <v>1588</v>
      </c>
      <c r="G174" s="3" t="s">
        <v>4</v>
      </c>
      <c r="H174" s="3" t="s">
        <v>1589</v>
      </c>
      <c r="I174" s="3" t="s">
        <v>1530</v>
      </c>
    </row>
    <row r="175" spans="1:9" x14ac:dyDescent="0.2">
      <c r="A175" s="3">
        <v>1.8781242919608001E-3</v>
      </c>
      <c r="B175" s="3">
        <v>0.99117068102689798</v>
      </c>
      <c r="C175" s="3" t="str">
        <f t="shared" si="2"/>
        <v>Up-regulated</v>
      </c>
      <c r="D175" s="3">
        <v>0.35</v>
      </c>
      <c r="E175" s="3">
        <v>0.16700000000000001</v>
      </c>
      <c r="F175" s="3" t="s">
        <v>1590</v>
      </c>
      <c r="G175" s="3" t="s">
        <v>4</v>
      </c>
      <c r="H175" s="3" t="s">
        <v>1591</v>
      </c>
      <c r="I175" s="3" t="s">
        <v>1530</v>
      </c>
    </row>
    <row r="176" spans="1:9" x14ac:dyDescent="0.2">
      <c r="A176" s="3">
        <v>4.3578694053826496E-3</v>
      </c>
      <c r="B176" s="3">
        <v>-0.69832328531020404</v>
      </c>
      <c r="C176" s="3" t="str">
        <f t="shared" si="2"/>
        <v>Down-regulated</v>
      </c>
      <c r="D176" s="3">
        <v>0.63200000000000001</v>
      </c>
      <c r="E176" s="3">
        <v>0.73499999999999999</v>
      </c>
      <c r="F176" s="3" t="s">
        <v>1592</v>
      </c>
      <c r="G176" s="3" t="s">
        <v>4</v>
      </c>
      <c r="H176" s="3" t="s">
        <v>1593</v>
      </c>
      <c r="I176" s="3" t="s">
        <v>1530</v>
      </c>
    </row>
    <row r="177" spans="1:9" x14ac:dyDescent="0.2">
      <c r="A177" s="3">
        <v>4.3958578140646798E-3</v>
      </c>
      <c r="B177" s="3">
        <v>0.77527032150055597</v>
      </c>
      <c r="C177" s="3" t="str">
        <f t="shared" si="2"/>
        <v>Up-regulated</v>
      </c>
      <c r="D177" s="3">
        <v>0.35899999999999999</v>
      </c>
      <c r="E177" s="3">
        <v>0.255</v>
      </c>
      <c r="F177" s="3" t="s">
        <v>1594</v>
      </c>
      <c r="G177" s="3" t="s">
        <v>4</v>
      </c>
      <c r="H177" s="3" t="s">
        <v>1595</v>
      </c>
      <c r="I177" s="3" t="s">
        <v>1530</v>
      </c>
    </row>
    <row r="178" spans="1:9" x14ac:dyDescent="0.2">
      <c r="A178" s="3">
        <v>4.6076569955998802E-3</v>
      </c>
      <c r="B178" s="3">
        <v>0.62950561726450305</v>
      </c>
      <c r="C178" s="3" t="str">
        <f t="shared" si="2"/>
        <v>Up-regulated</v>
      </c>
      <c r="D178" s="3">
        <v>0.34200000000000003</v>
      </c>
      <c r="E178" s="3">
        <v>0.30399999999999999</v>
      </c>
      <c r="F178" s="3" t="s">
        <v>1391</v>
      </c>
      <c r="G178" s="3" t="s">
        <v>4</v>
      </c>
      <c r="H178" s="3" t="s">
        <v>1392</v>
      </c>
      <c r="I178" s="3" t="s">
        <v>1530</v>
      </c>
    </row>
    <row r="179" spans="1:9" x14ac:dyDescent="0.2">
      <c r="A179" s="3">
        <v>4.8644113255916499E-3</v>
      </c>
      <c r="B179" s="3">
        <v>-1.07975795126359</v>
      </c>
      <c r="C179" s="3" t="str">
        <f t="shared" si="2"/>
        <v>Down-regulated</v>
      </c>
      <c r="D179" s="3">
        <v>0.111</v>
      </c>
      <c r="E179" s="3">
        <v>0.28399999999999997</v>
      </c>
      <c r="F179" s="3" t="s">
        <v>1596</v>
      </c>
      <c r="G179" s="3" t="s">
        <v>4</v>
      </c>
      <c r="H179" s="3" t="s">
        <v>1597</v>
      </c>
      <c r="I179" s="3" t="s">
        <v>1530</v>
      </c>
    </row>
    <row r="180" spans="1:9" x14ac:dyDescent="0.2">
      <c r="A180" s="3">
        <v>5.0274191148933396E-3</v>
      </c>
      <c r="B180" s="3">
        <v>-0.90897482130659601</v>
      </c>
      <c r="C180" s="3" t="str">
        <f t="shared" si="2"/>
        <v>Down-regulated</v>
      </c>
      <c r="D180" s="3">
        <v>0.27400000000000002</v>
      </c>
      <c r="E180" s="3">
        <v>0.47099999999999997</v>
      </c>
      <c r="F180" s="3" t="s">
        <v>1598</v>
      </c>
      <c r="G180" s="3" t="s">
        <v>4</v>
      </c>
      <c r="H180" s="3" t="s">
        <v>1567</v>
      </c>
      <c r="I180" s="3" t="s">
        <v>1530</v>
      </c>
    </row>
    <row r="181" spans="1:9" x14ac:dyDescent="0.2">
      <c r="A181" s="3">
        <v>7.1924099844675304E-3</v>
      </c>
      <c r="B181" s="3">
        <v>-0.49381461266296101</v>
      </c>
      <c r="C181" s="3" t="str">
        <f t="shared" si="2"/>
        <v>Down-regulated</v>
      </c>
      <c r="D181" s="3">
        <v>0.32500000000000001</v>
      </c>
      <c r="E181" s="3">
        <v>0.38200000000000001</v>
      </c>
      <c r="F181" s="3" t="s">
        <v>1599</v>
      </c>
      <c r="G181" s="3" t="s">
        <v>4</v>
      </c>
      <c r="H181" s="3" t="s">
        <v>1600</v>
      </c>
      <c r="I181" s="3" t="s">
        <v>1530</v>
      </c>
    </row>
    <row r="182" spans="1:9" x14ac:dyDescent="0.2">
      <c r="A182" s="3">
        <v>7.2801365185583599E-3</v>
      </c>
      <c r="B182" s="3">
        <v>-0.90985905320822003</v>
      </c>
      <c r="C182" s="3" t="str">
        <f t="shared" si="2"/>
        <v>Down-regulated</v>
      </c>
      <c r="D182" s="3">
        <v>0.154</v>
      </c>
      <c r="E182" s="3">
        <v>0.28399999999999997</v>
      </c>
      <c r="F182" s="3" t="s">
        <v>1601</v>
      </c>
      <c r="G182" s="3" t="s">
        <v>4</v>
      </c>
      <c r="H182" s="3" t="s">
        <v>1602</v>
      </c>
      <c r="I182" s="3" t="s">
        <v>1530</v>
      </c>
    </row>
    <row r="183" spans="1:9" x14ac:dyDescent="0.2">
      <c r="A183" s="3">
        <v>7.4964536300641199E-3</v>
      </c>
      <c r="B183" s="3">
        <v>-0.44895959847702799</v>
      </c>
      <c r="C183" s="3" t="str">
        <f t="shared" si="2"/>
        <v>Down-regulated</v>
      </c>
      <c r="D183" s="3">
        <v>0.42699999999999999</v>
      </c>
      <c r="E183" s="3">
        <v>0.45100000000000001</v>
      </c>
      <c r="F183" s="3" t="s">
        <v>1603</v>
      </c>
      <c r="G183" s="3" t="s">
        <v>4</v>
      </c>
      <c r="H183" s="3" t="s">
        <v>1604</v>
      </c>
      <c r="I183" s="3" t="s">
        <v>1530</v>
      </c>
    </row>
    <row r="184" spans="1:9" x14ac:dyDescent="0.2">
      <c r="A184" s="3">
        <v>7.7847941241935099E-3</v>
      </c>
      <c r="B184" s="3">
        <v>0.99951880758654799</v>
      </c>
      <c r="C184" s="3" t="str">
        <f t="shared" si="2"/>
        <v>Up-regulated</v>
      </c>
      <c r="D184" s="3">
        <v>0.56399999999999995</v>
      </c>
      <c r="E184" s="3">
        <v>0.36299999999999999</v>
      </c>
      <c r="F184" s="3" t="s">
        <v>1605</v>
      </c>
      <c r="G184" s="3" t="s">
        <v>4</v>
      </c>
      <c r="H184" s="3" t="s">
        <v>1606</v>
      </c>
      <c r="I184" s="3" t="s">
        <v>1530</v>
      </c>
    </row>
    <row r="185" spans="1:9" x14ac:dyDescent="0.2">
      <c r="A185" s="3">
        <v>8.3755616400867493E-3</v>
      </c>
      <c r="B185" s="3">
        <v>1.0599177243793401</v>
      </c>
      <c r="C185" s="3" t="str">
        <f t="shared" si="2"/>
        <v>Up-regulated</v>
      </c>
      <c r="D185" s="3">
        <v>0.39300000000000002</v>
      </c>
      <c r="E185" s="3">
        <v>0.216</v>
      </c>
      <c r="F185" s="3" t="s">
        <v>1607</v>
      </c>
      <c r="G185" s="3" t="s">
        <v>4</v>
      </c>
      <c r="H185" s="3" t="s">
        <v>1608</v>
      </c>
      <c r="I185" s="3" t="s">
        <v>1530</v>
      </c>
    </row>
    <row r="186" spans="1:9" x14ac:dyDescent="0.2">
      <c r="A186" s="3">
        <v>8.4560220159477801E-3</v>
      </c>
      <c r="B186" s="3">
        <v>-0.84336651959695996</v>
      </c>
      <c r="C186" s="3" t="str">
        <f t="shared" si="2"/>
        <v>Down-regulated</v>
      </c>
      <c r="D186" s="3">
        <v>9.4E-2</v>
      </c>
      <c r="E186" s="3">
        <v>0.26500000000000001</v>
      </c>
      <c r="F186" s="3" t="s">
        <v>1609</v>
      </c>
      <c r="G186" s="3" t="s">
        <v>4</v>
      </c>
      <c r="H186" s="3" t="s">
        <v>1610</v>
      </c>
      <c r="I186" s="3" t="s">
        <v>1530</v>
      </c>
    </row>
    <row r="187" spans="1:9" x14ac:dyDescent="0.2">
      <c r="A187" s="5">
        <v>1.2120063251985201E-7</v>
      </c>
      <c r="B187" s="3">
        <v>0.58539683163906298</v>
      </c>
      <c r="C187" s="3" t="str">
        <f t="shared" si="2"/>
        <v>Up-regulated</v>
      </c>
      <c r="D187" s="3">
        <v>0.98799999999999999</v>
      </c>
      <c r="E187" s="3">
        <v>0.95699999999999996</v>
      </c>
      <c r="F187" s="3" t="s">
        <v>113</v>
      </c>
      <c r="G187" s="3" t="s">
        <v>5</v>
      </c>
      <c r="H187" s="3" t="s">
        <v>653</v>
      </c>
      <c r="I187" s="3" t="s">
        <v>1530</v>
      </c>
    </row>
    <row r="188" spans="1:9" x14ac:dyDescent="0.2">
      <c r="A188" s="5">
        <v>4.81095719933573E-7</v>
      </c>
      <c r="B188" s="3">
        <v>1.08626568595717</v>
      </c>
      <c r="C188" s="3" t="str">
        <f t="shared" si="2"/>
        <v>Up-regulated</v>
      </c>
      <c r="D188" s="3">
        <v>0.25700000000000001</v>
      </c>
      <c r="E188" s="3">
        <v>0.09</v>
      </c>
      <c r="F188" s="3" t="s">
        <v>1536</v>
      </c>
      <c r="G188" s="3" t="s">
        <v>5</v>
      </c>
      <c r="H188" s="3" t="s">
        <v>381</v>
      </c>
      <c r="I188" s="3" t="s">
        <v>1530</v>
      </c>
    </row>
    <row r="189" spans="1:9" x14ac:dyDescent="0.2">
      <c r="A189" s="3">
        <v>1.1740780993068399E-3</v>
      </c>
      <c r="B189" s="3">
        <v>0.50821431242081205</v>
      </c>
      <c r="C189" s="3" t="str">
        <f t="shared" si="2"/>
        <v>Up-regulated</v>
      </c>
      <c r="D189" s="3">
        <v>0.251</v>
      </c>
      <c r="E189" s="3">
        <v>0.13700000000000001</v>
      </c>
      <c r="F189" s="3" t="s">
        <v>1072</v>
      </c>
      <c r="G189" s="3" t="s">
        <v>5</v>
      </c>
      <c r="H189" s="3" t="s">
        <v>1073</v>
      </c>
      <c r="I189" s="3" t="s">
        <v>1530</v>
      </c>
    </row>
    <row r="190" spans="1:9" x14ac:dyDescent="0.2">
      <c r="A190" s="3">
        <v>1.18186926474437E-3</v>
      </c>
      <c r="B190" s="3">
        <v>0.66407359968247004</v>
      </c>
      <c r="C190" s="3" t="str">
        <f t="shared" si="2"/>
        <v>Up-regulated</v>
      </c>
      <c r="D190" s="3">
        <v>0.26900000000000002</v>
      </c>
      <c r="E190" s="3">
        <v>0.16300000000000001</v>
      </c>
      <c r="F190" s="3" t="s">
        <v>1420</v>
      </c>
      <c r="G190" s="3" t="s">
        <v>5</v>
      </c>
      <c r="H190" s="3" t="s">
        <v>381</v>
      </c>
      <c r="I190" s="3" t="s">
        <v>1530</v>
      </c>
    </row>
    <row r="191" spans="1:9" x14ac:dyDescent="0.2">
      <c r="A191" s="3">
        <v>2.0122182997012301E-3</v>
      </c>
      <c r="B191" s="3">
        <v>0.58952172240821299</v>
      </c>
      <c r="C191" s="3" t="str">
        <f t="shared" si="2"/>
        <v>Up-regulated</v>
      </c>
      <c r="D191" s="3">
        <v>0.71299999999999997</v>
      </c>
      <c r="E191" s="3">
        <v>0.68200000000000005</v>
      </c>
      <c r="F191" s="3" t="s">
        <v>1765</v>
      </c>
      <c r="G191" s="3" t="s">
        <v>5</v>
      </c>
      <c r="H191" s="3" t="s">
        <v>1766</v>
      </c>
      <c r="I191" s="3" t="s">
        <v>1530</v>
      </c>
    </row>
    <row r="192" spans="1:9" x14ac:dyDescent="0.2">
      <c r="A192" s="3">
        <v>5.1966989425595699E-3</v>
      </c>
      <c r="B192" s="3">
        <v>-0.46675265195119803</v>
      </c>
      <c r="C192" s="3" t="str">
        <f t="shared" si="2"/>
        <v>Down-regulated</v>
      </c>
      <c r="D192" s="3">
        <v>0.44900000000000001</v>
      </c>
      <c r="E192" s="3">
        <v>0.58199999999999996</v>
      </c>
      <c r="F192" s="3" t="s">
        <v>922</v>
      </c>
      <c r="G192" s="3" t="s">
        <v>5</v>
      </c>
      <c r="H192" s="3" t="s">
        <v>923</v>
      </c>
      <c r="I192" s="3" t="s">
        <v>1530</v>
      </c>
    </row>
    <row r="193" spans="1:9" x14ac:dyDescent="0.2">
      <c r="A193" s="3">
        <v>9.64050855655634E-3</v>
      </c>
      <c r="B193" s="3">
        <v>0.45246415781088301</v>
      </c>
      <c r="C193" s="3" t="str">
        <f t="shared" si="2"/>
        <v>Up-regulated</v>
      </c>
      <c r="D193" s="3">
        <v>0.80200000000000005</v>
      </c>
      <c r="E193" s="3">
        <v>0.76700000000000002</v>
      </c>
      <c r="F193" s="3" t="s">
        <v>229</v>
      </c>
      <c r="G193" s="3" t="s">
        <v>5</v>
      </c>
      <c r="H193" s="3" t="s">
        <v>381</v>
      </c>
      <c r="I193" s="3" t="s">
        <v>1530</v>
      </c>
    </row>
    <row r="194" spans="1:9" x14ac:dyDescent="0.2">
      <c r="A194" s="3">
        <v>6.6015922292961E-4</v>
      </c>
      <c r="B194" s="3">
        <v>1.35143436633819</v>
      </c>
      <c r="C194" s="3" t="str">
        <f t="shared" ref="C194:C257" si="3">IF(B194&gt;=0.25, "Up-regulated", "Down-regulated")</f>
        <v>Up-regulated</v>
      </c>
      <c r="D194" s="3">
        <v>0.4</v>
      </c>
      <c r="E194" s="3">
        <v>0.16200000000000001</v>
      </c>
      <c r="F194" s="3" t="s">
        <v>1767</v>
      </c>
      <c r="G194" s="3" t="s">
        <v>21</v>
      </c>
      <c r="H194" s="3" t="s">
        <v>1768</v>
      </c>
      <c r="I194" s="3" t="s">
        <v>1530</v>
      </c>
    </row>
    <row r="195" spans="1:9" x14ac:dyDescent="0.2">
      <c r="A195" s="3">
        <v>6.6906227525012705E-4</v>
      </c>
      <c r="B195" s="3">
        <v>0.32317664108462102</v>
      </c>
      <c r="C195" s="3" t="str">
        <f t="shared" si="3"/>
        <v>Up-regulated</v>
      </c>
      <c r="D195" s="3">
        <v>0.378</v>
      </c>
      <c r="E195" s="3">
        <v>0.14699999999999999</v>
      </c>
      <c r="F195" s="3" t="s">
        <v>1769</v>
      </c>
      <c r="G195" s="3" t="s">
        <v>21</v>
      </c>
      <c r="H195" s="3" t="s">
        <v>1770</v>
      </c>
      <c r="I195" s="3" t="s">
        <v>1530</v>
      </c>
    </row>
    <row r="196" spans="1:9" x14ac:dyDescent="0.2">
      <c r="A196" s="3">
        <v>1.0414420792841401E-3</v>
      </c>
      <c r="B196" s="3">
        <v>1.5899631817795199</v>
      </c>
      <c r="C196" s="3" t="str">
        <f t="shared" si="3"/>
        <v>Up-regulated</v>
      </c>
      <c r="D196" s="3">
        <v>0.26700000000000002</v>
      </c>
      <c r="E196" s="3">
        <v>5.8999999999999997E-2</v>
      </c>
      <c r="F196" s="3" t="s">
        <v>1771</v>
      </c>
      <c r="G196" s="3" t="s">
        <v>21</v>
      </c>
      <c r="H196" s="3" t="s">
        <v>1772</v>
      </c>
      <c r="I196" s="3" t="s">
        <v>1530</v>
      </c>
    </row>
    <row r="197" spans="1:9" x14ac:dyDescent="0.2">
      <c r="A197" s="3">
        <v>1.20908383411084E-3</v>
      </c>
      <c r="B197" s="3">
        <v>-1.60932170634956</v>
      </c>
      <c r="C197" s="3" t="str">
        <f t="shared" si="3"/>
        <v>Down-regulated</v>
      </c>
      <c r="D197" s="3">
        <v>6.7000000000000004E-2</v>
      </c>
      <c r="E197" s="3">
        <v>0.35299999999999998</v>
      </c>
      <c r="F197" s="3" t="s">
        <v>1425</v>
      </c>
      <c r="G197" s="3" t="s">
        <v>21</v>
      </c>
      <c r="H197" s="3" t="s">
        <v>1289</v>
      </c>
      <c r="I197" s="3" t="s">
        <v>1530</v>
      </c>
    </row>
    <row r="198" spans="1:9" x14ac:dyDescent="0.2">
      <c r="A198" s="3">
        <v>4.6126790214267204E-3</v>
      </c>
      <c r="B198" s="3">
        <v>0.414435749513753</v>
      </c>
      <c r="C198" s="3" t="str">
        <f t="shared" si="3"/>
        <v>Up-regulated</v>
      </c>
      <c r="D198" s="3">
        <v>0.93300000000000005</v>
      </c>
      <c r="E198" s="3">
        <v>0.75</v>
      </c>
      <c r="F198" s="3" t="s">
        <v>113</v>
      </c>
      <c r="G198" s="3" t="s">
        <v>21</v>
      </c>
      <c r="H198" s="3" t="s">
        <v>653</v>
      </c>
      <c r="I198" s="3" t="s">
        <v>1530</v>
      </c>
    </row>
    <row r="199" spans="1:9" x14ac:dyDescent="0.2">
      <c r="A199" s="3">
        <v>5.8687962514330401E-3</v>
      </c>
      <c r="B199" s="3">
        <v>-2.0664616814982599</v>
      </c>
      <c r="C199" s="3" t="str">
        <f t="shared" si="3"/>
        <v>Down-regulated</v>
      </c>
      <c r="D199" s="3">
        <v>8.8999999999999996E-2</v>
      </c>
      <c r="E199" s="3">
        <v>0.32400000000000001</v>
      </c>
      <c r="F199" s="3" t="s">
        <v>1773</v>
      </c>
      <c r="G199" s="3" t="s">
        <v>21</v>
      </c>
      <c r="H199" s="3" t="s">
        <v>884</v>
      </c>
      <c r="I199" s="3" t="s">
        <v>1530</v>
      </c>
    </row>
    <row r="200" spans="1:9" x14ac:dyDescent="0.2">
      <c r="A200" s="3">
        <v>6.7115842435708801E-3</v>
      </c>
      <c r="B200" s="3">
        <v>-1.2410540708266999</v>
      </c>
      <c r="C200" s="3" t="str">
        <f t="shared" si="3"/>
        <v>Down-regulated</v>
      </c>
      <c r="D200" s="3">
        <v>0.28899999999999998</v>
      </c>
      <c r="E200" s="3">
        <v>0.57399999999999995</v>
      </c>
      <c r="F200" s="3" t="s">
        <v>1327</v>
      </c>
      <c r="G200" s="3" t="s">
        <v>21</v>
      </c>
      <c r="H200" s="3" t="s">
        <v>1328</v>
      </c>
      <c r="I200" s="3" t="s">
        <v>1530</v>
      </c>
    </row>
    <row r="201" spans="1:9" x14ac:dyDescent="0.2">
      <c r="A201" s="3">
        <v>6.9991765912766398E-3</v>
      </c>
      <c r="B201" s="3">
        <v>0.51293434179860298</v>
      </c>
      <c r="C201" s="3" t="str">
        <f t="shared" si="3"/>
        <v>Up-regulated</v>
      </c>
      <c r="D201" s="3">
        <v>0.73299999999999998</v>
      </c>
      <c r="E201" s="3">
        <v>0.83799999999999997</v>
      </c>
      <c r="F201" s="3" t="s">
        <v>1774</v>
      </c>
      <c r="G201" s="3" t="s">
        <v>21</v>
      </c>
      <c r="H201" s="3" t="s">
        <v>1775</v>
      </c>
      <c r="I201" s="3" t="s">
        <v>1530</v>
      </c>
    </row>
    <row r="202" spans="1:9" x14ac:dyDescent="0.2">
      <c r="A202" s="3">
        <v>7.5332355688188697E-3</v>
      </c>
      <c r="B202" s="3">
        <v>1.0294307198789201</v>
      </c>
      <c r="C202" s="3" t="str">
        <f t="shared" si="3"/>
        <v>Up-regulated</v>
      </c>
      <c r="D202" s="3">
        <v>0.311</v>
      </c>
      <c r="E202" s="3">
        <v>0.221</v>
      </c>
      <c r="F202" s="3" t="s">
        <v>703</v>
      </c>
      <c r="G202" s="3" t="s">
        <v>21</v>
      </c>
      <c r="H202" s="3" t="s">
        <v>381</v>
      </c>
      <c r="I202" s="3" t="s">
        <v>1530</v>
      </c>
    </row>
    <row r="203" spans="1:9" x14ac:dyDescent="0.2">
      <c r="A203" s="3">
        <v>8.3863670558327209E-3</v>
      </c>
      <c r="B203" s="3">
        <v>-1.6949053973352399</v>
      </c>
      <c r="C203" s="3" t="str">
        <f t="shared" si="3"/>
        <v>Down-regulated</v>
      </c>
      <c r="D203" s="3">
        <v>4.3999999999999997E-2</v>
      </c>
      <c r="E203" s="3">
        <v>0.29399999999999998</v>
      </c>
      <c r="F203" s="3" t="s">
        <v>1776</v>
      </c>
      <c r="G203" s="3" t="s">
        <v>21</v>
      </c>
      <c r="H203" s="3" t="s">
        <v>1777</v>
      </c>
      <c r="I203" s="3" t="s">
        <v>1530</v>
      </c>
    </row>
    <row r="204" spans="1:9" x14ac:dyDescent="0.2">
      <c r="A204" s="3">
        <v>9.5660006347639201E-3</v>
      </c>
      <c r="B204" s="3">
        <v>0.703942366708738</v>
      </c>
      <c r="C204" s="3" t="str">
        <f t="shared" si="3"/>
        <v>Up-regulated</v>
      </c>
      <c r="D204" s="3">
        <v>0.26700000000000002</v>
      </c>
      <c r="E204" s="3">
        <v>0.191</v>
      </c>
      <c r="F204" s="3" t="s">
        <v>1778</v>
      </c>
      <c r="G204" s="3" t="s">
        <v>21</v>
      </c>
      <c r="H204" s="3" t="s">
        <v>1779</v>
      </c>
      <c r="I204" s="3" t="s">
        <v>1530</v>
      </c>
    </row>
    <row r="205" spans="1:9" x14ac:dyDescent="0.2">
      <c r="A205" s="3">
        <v>9.6006880604104297E-3</v>
      </c>
      <c r="B205" s="3">
        <v>-0.95347571947189502</v>
      </c>
      <c r="C205" s="3" t="str">
        <f t="shared" si="3"/>
        <v>Down-regulated</v>
      </c>
      <c r="D205" s="3">
        <v>6.7000000000000004E-2</v>
      </c>
      <c r="E205" s="3">
        <v>0.27900000000000003</v>
      </c>
      <c r="F205" s="3" t="s">
        <v>1780</v>
      </c>
      <c r="G205" s="3" t="s">
        <v>21</v>
      </c>
      <c r="H205" s="3" t="s">
        <v>1781</v>
      </c>
      <c r="I205" s="3" t="s">
        <v>1530</v>
      </c>
    </row>
    <row r="206" spans="1:9" x14ac:dyDescent="0.2">
      <c r="A206" s="5">
        <v>8.4610013027332093E-6</v>
      </c>
      <c r="B206" s="3">
        <v>-0.58154783630839202</v>
      </c>
      <c r="C206" s="3" t="str">
        <f t="shared" si="3"/>
        <v>Down-regulated</v>
      </c>
      <c r="D206" s="3">
        <v>0.26100000000000001</v>
      </c>
      <c r="E206" s="3">
        <v>0.46600000000000003</v>
      </c>
      <c r="F206" s="3" t="s">
        <v>418</v>
      </c>
      <c r="G206" s="3" t="s">
        <v>6</v>
      </c>
      <c r="H206" s="3" t="s">
        <v>419</v>
      </c>
      <c r="I206" s="3" t="s">
        <v>1530</v>
      </c>
    </row>
    <row r="207" spans="1:9" x14ac:dyDescent="0.2">
      <c r="A207" s="5">
        <v>2.6967928232392301E-5</v>
      </c>
      <c r="B207" s="3">
        <v>-0.64146708273429198</v>
      </c>
      <c r="C207" s="3" t="str">
        <f t="shared" si="3"/>
        <v>Down-regulated</v>
      </c>
      <c r="D207" s="3">
        <v>0.33600000000000002</v>
      </c>
      <c r="E207" s="3">
        <v>0.53500000000000003</v>
      </c>
      <c r="F207" s="3" t="s">
        <v>922</v>
      </c>
      <c r="G207" s="3" t="s">
        <v>6</v>
      </c>
      <c r="H207" s="3" t="s">
        <v>923</v>
      </c>
      <c r="I207" s="3" t="s">
        <v>1530</v>
      </c>
    </row>
    <row r="208" spans="1:9" x14ac:dyDescent="0.2">
      <c r="A208" s="5">
        <v>3.6086605777728103E-5</v>
      </c>
      <c r="B208" s="3">
        <v>0.64952460333894402</v>
      </c>
      <c r="C208" s="3" t="str">
        <f t="shared" si="3"/>
        <v>Up-regulated</v>
      </c>
      <c r="D208" s="3">
        <v>0.45500000000000002</v>
      </c>
      <c r="E208" s="3">
        <v>0.374</v>
      </c>
      <c r="F208" s="3" t="s">
        <v>1782</v>
      </c>
      <c r="G208" s="3" t="s">
        <v>6</v>
      </c>
      <c r="H208" s="3" t="s">
        <v>1783</v>
      </c>
      <c r="I208" s="3" t="s">
        <v>1530</v>
      </c>
    </row>
    <row r="209" spans="1:9" x14ac:dyDescent="0.2">
      <c r="A209" s="5">
        <v>4.5865080887543397E-5</v>
      </c>
      <c r="B209" s="3">
        <v>-0.83462271770994501</v>
      </c>
      <c r="C209" s="3" t="str">
        <f t="shared" si="3"/>
        <v>Down-regulated</v>
      </c>
      <c r="D209" s="3">
        <v>0.224</v>
      </c>
      <c r="E209" s="3">
        <v>0.36299999999999999</v>
      </c>
      <c r="F209" s="3" t="s">
        <v>1164</v>
      </c>
      <c r="G209" s="3" t="s">
        <v>6</v>
      </c>
      <c r="H209" s="3" t="s">
        <v>1165</v>
      </c>
      <c r="I209" s="3" t="s">
        <v>1530</v>
      </c>
    </row>
    <row r="210" spans="1:9" x14ac:dyDescent="0.2">
      <c r="A210" s="5">
        <v>7.7758224406871798E-5</v>
      </c>
      <c r="B210" s="3">
        <v>1.2465722415359799</v>
      </c>
      <c r="C210" s="3" t="str">
        <f t="shared" si="3"/>
        <v>Up-regulated</v>
      </c>
      <c r="D210" s="3">
        <v>0.32100000000000001</v>
      </c>
      <c r="E210" s="3">
        <v>0.14499999999999999</v>
      </c>
      <c r="F210" s="3" t="s">
        <v>406</v>
      </c>
      <c r="G210" s="3" t="s">
        <v>6</v>
      </c>
      <c r="H210" s="3" t="s">
        <v>407</v>
      </c>
      <c r="I210" s="3" t="s">
        <v>1530</v>
      </c>
    </row>
    <row r="211" spans="1:9" x14ac:dyDescent="0.2">
      <c r="A211" s="3">
        <v>2.3876175456087099E-4</v>
      </c>
      <c r="B211" s="3">
        <v>0.51606351486534996</v>
      </c>
      <c r="C211" s="3" t="str">
        <f t="shared" si="3"/>
        <v>Up-regulated</v>
      </c>
      <c r="D211" s="3">
        <v>0.97</v>
      </c>
      <c r="E211" s="3">
        <v>0.90200000000000002</v>
      </c>
      <c r="F211" s="3" t="s">
        <v>181</v>
      </c>
      <c r="G211" s="3" t="s">
        <v>6</v>
      </c>
      <c r="H211" s="3" t="s">
        <v>1784</v>
      </c>
      <c r="I211" s="3" t="s">
        <v>1530</v>
      </c>
    </row>
    <row r="212" spans="1:9" x14ac:dyDescent="0.2">
      <c r="A212" s="3">
        <v>3.3521134160487202E-4</v>
      </c>
      <c r="B212" s="3">
        <v>0.77938205200677602</v>
      </c>
      <c r="C212" s="3" t="str">
        <f t="shared" si="3"/>
        <v>Up-regulated</v>
      </c>
      <c r="D212" s="3">
        <v>0.26900000000000002</v>
      </c>
      <c r="E212" s="3">
        <v>0.122</v>
      </c>
      <c r="F212" s="3" t="s">
        <v>1785</v>
      </c>
      <c r="G212" s="3" t="s">
        <v>6</v>
      </c>
      <c r="H212" s="3" t="s">
        <v>381</v>
      </c>
      <c r="I212" s="3" t="s">
        <v>1530</v>
      </c>
    </row>
    <row r="213" spans="1:9" x14ac:dyDescent="0.2">
      <c r="A213" s="3">
        <v>4.5292689198976198E-4</v>
      </c>
      <c r="B213" s="3">
        <v>0.69633265123836496</v>
      </c>
      <c r="C213" s="3" t="str">
        <f t="shared" si="3"/>
        <v>Up-regulated</v>
      </c>
      <c r="D213" s="3">
        <v>0.41799999999999998</v>
      </c>
      <c r="E213" s="3">
        <v>0.24099999999999999</v>
      </c>
      <c r="F213" s="3" t="s">
        <v>1786</v>
      </c>
      <c r="G213" s="3" t="s">
        <v>6</v>
      </c>
      <c r="H213" s="3" t="s">
        <v>1787</v>
      </c>
      <c r="I213" s="3" t="s">
        <v>1530</v>
      </c>
    </row>
    <row r="214" spans="1:9" x14ac:dyDescent="0.2">
      <c r="A214" s="3">
        <v>1.0379735550347601E-3</v>
      </c>
      <c r="B214" s="3">
        <v>0.96717239482317496</v>
      </c>
      <c r="C214" s="3" t="str">
        <f t="shared" si="3"/>
        <v>Up-regulated</v>
      </c>
      <c r="D214" s="3">
        <v>0.28399999999999997</v>
      </c>
      <c r="E214" s="3">
        <v>0.154</v>
      </c>
      <c r="F214" s="3" t="s">
        <v>1788</v>
      </c>
      <c r="G214" s="3" t="s">
        <v>6</v>
      </c>
      <c r="H214" s="3" t="s">
        <v>1789</v>
      </c>
      <c r="I214" s="3" t="s">
        <v>1530</v>
      </c>
    </row>
    <row r="215" spans="1:9" x14ac:dyDescent="0.2">
      <c r="A215" s="3">
        <v>1.06838572352627E-3</v>
      </c>
      <c r="B215" s="3">
        <v>-0.32764327810772398</v>
      </c>
      <c r="C215" s="3" t="str">
        <f t="shared" si="3"/>
        <v>Down-regulated</v>
      </c>
      <c r="D215" s="3">
        <v>0.50700000000000001</v>
      </c>
      <c r="E215" s="3">
        <v>0.628</v>
      </c>
      <c r="F215" s="3" t="s">
        <v>1773</v>
      </c>
      <c r="G215" s="3" t="s">
        <v>6</v>
      </c>
      <c r="H215" s="3" t="s">
        <v>884</v>
      </c>
      <c r="I215" s="3" t="s">
        <v>1530</v>
      </c>
    </row>
    <row r="216" spans="1:9" x14ac:dyDescent="0.2">
      <c r="A216" s="3">
        <v>1.13663551180502E-3</v>
      </c>
      <c r="B216" s="3">
        <v>0.59604973679926099</v>
      </c>
      <c r="C216" s="3" t="str">
        <f t="shared" si="3"/>
        <v>Up-regulated</v>
      </c>
      <c r="D216" s="3">
        <v>0.65700000000000003</v>
      </c>
      <c r="E216" s="3">
        <v>0.54400000000000004</v>
      </c>
      <c r="F216" s="3" t="s">
        <v>1765</v>
      </c>
      <c r="G216" s="3" t="s">
        <v>6</v>
      </c>
      <c r="H216" s="3" t="s">
        <v>1766</v>
      </c>
      <c r="I216" s="3" t="s">
        <v>1530</v>
      </c>
    </row>
    <row r="217" spans="1:9" x14ac:dyDescent="0.2">
      <c r="A217" s="3">
        <v>1.7489556501889901E-3</v>
      </c>
      <c r="B217" s="3">
        <v>0.266107239883417</v>
      </c>
      <c r="C217" s="3" t="str">
        <f t="shared" si="3"/>
        <v>Up-regulated</v>
      </c>
      <c r="D217" s="3">
        <v>0.224</v>
      </c>
      <c r="E217" s="3">
        <v>0.26200000000000001</v>
      </c>
      <c r="F217" s="3" t="s">
        <v>1790</v>
      </c>
      <c r="G217" s="3" t="s">
        <v>6</v>
      </c>
      <c r="H217" s="3" t="s">
        <v>830</v>
      </c>
      <c r="I217" s="3" t="s">
        <v>1530</v>
      </c>
    </row>
    <row r="218" spans="1:9" x14ac:dyDescent="0.2">
      <c r="A218" s="3">
        <v>2.5336027344120501E-3</v>
      </c>
      <c r="B218" s="3">
        <v>0.38149430294988601</v>
      </c>
      <c r="C218" s="3" t="str">
        <f t="shared" si="3"/>
        <v>Up-regulated</v>
      </c>
      <c r="D218" s="3">
        <v>0.59699999999999998</v>
      </c>
      <c r="E218" s="3">
        <v>0.42</v>
      </c>
      <c r="F218" s="3" t="s">
        <v>467</v>
      </c>
      <c r="G218" s="3" t="s">
        <v>6</v>
      </c>
      <c r="H218" s="3" t="s">
        <v>468</v>
      </c>
      <c r="I218" s="3" t="s">
        <v>1530</v>
      </c>
    </row>
    <row r="219" spans="1:9" x14ac:dyDescent="0.2">
      <c r="A219" s="3">
        <v>3.1880055266104699E-3</v>
      </c>
      <c r="B219" s="3">
        <v>0.67601565796762897</v>
      </c>
      <c r="C219" s="3" t="str">
        <f t="shared" si="3"/>
        <v>Up-regulated</v>
      </c>
      <c r="D219" s="3">
        <v>0.49299999999999999</v>
      </c>
      <c r="E219" s="3">
        <v>0.36499999999999999</v>
      </c>
      <c r="F219" s="3" t="s">
        <v>1791</v>
      </c>
      <c r="G219" s="3" t="s">
        <v>6</v>
      </c>
      <c r="H219" s="3" t="s">
        <v>1792</v>
      </c>
      <c r="I219" s="3" t="s">
        <v>1530</v>
      </c>
    </row>
    <row r="220" spans="1:9" x14ac:dyDescent="0.2">
      <c r="A220" s="3">
        <v>4.6878569221679503E-3</v>
      </c>
      <c r="B220" s="3">
        <v>0.41648797452936598</v>
      </c>
      <c r="C220" s="3" t="str">
        <f t="shared" si="3"/>
        <v>Up-regulated</v>
      </c>
      <c r="D220" s="3">
        <v>0.91</v>
      </c>
      <c r="E220" s="3">
        <v>0.85099999999999998</v>
      </c>
      <c r="F220" s="3" t="s">
        <v>229</v>
      </c>
      <c r="G220" s="3" t="s">
        <v>6</v>
      </c>
      <c r="H220" s="3" t="s">
        <v>381</v>
      </c>
      <c r="I220" s="3" t="s">
        <v>1530</v>
      </c>
    </row>
    <row r="221" spans="1:9" x14ac:dyDescent="0.2">
      <c r="A221" s="3">
        <v>4.9319163207367598E-3</v>
      </c>
      <c r="B221" s="3">
        <v>0.50807411545644698</v>
      </c>
      <c r="C221" s="3" t="str">
        <f t="shared" si="3"/>
        <v>Up-regulated</v>
      </c>
      <c r="D221" s="3">
        <v>0.69399999999999995</v>
      </c>
      <c r="E221" s="3">
        <v>0.56899999999999995</v>
      </c>
      <c r="F221" s="3" t="s">
        <v>1433</v>
      </c>
      <c r="G221" s="3" t="s">
        <v>6</v>
      </c>
      <c r="H221" s="3" t="s">
        <v>1434</v>
      </c>
      <c r="I221" s="3" t="s">
        <v>1530</v>
      </c>
    </row>
    <row r="222" spans="1:9" x14ac:dyDescent="0.2">
      <c r="A222" s="3">
        <v>5.3110560201002598E-3</v>
      </c>
      <c r="B222" s="3">
        <v>0.70087380325148096</v>
      </c>
      <c r="C222" s="3" t="str">
        <f t="shared" si="3"/>
        <v>Up-regulated</v>
      </c>
      <c r="D222" s="3">
        <v>0.38800000000000001</v>
      </c>
      <c r="E222" s="3">
        <v>0.27300000000000002</v>
      </c>
      <c r="F222" s="3" t="s">
        <v>1429</v>
      </c>
      <c r="G222" s="3" t="s">
        <v>6</v>
      </c>
      <c r="H222" s="3" t="s">
        <v>1430</v>
      </c>
      <c r="I222" s="3" t="s">
        <v>1530</v>
      </c>
    </row>
    <row r="223" spans="1:9" x14ac:dyDescent="0.2">
      <c r="A223" s="3">
        <v>7.2260291800316E-3</v>
      </c>
      <c r="B223" s="3">
        <v>-0.63817828282048294</v>
      </c>
      <c r="C223" s="3" t="str">
        <f t="shared" si="3"/>
        <v>Down-regulated</v>
      </c>
      <c r="D223" s="3">
        <v>0.17199999999999999</v>
      </c>
      <c r="E223" s="3">
        <v>0.27300000000000002</v>
      </c>
      <c r="F223" s="3" t="s">
        <v>1138</v>
      </c>
      <c r="G223" s="3" t="s">
        <v>6</v>
      </c>
      <c r="H223" s="3" t="s">
        <v>1139</v>
      </c>
      <c r="I223" s="3" t="s">
        <v>1530</v>
      </c>
    </row>
    <row r="224" spans="1:9" x14ac:dyDescent="0.2">
      <c r="A224" s="3">
        <v>7.2320584568484596E-3</v>
      </c>
      <c r="B224" s="3">
        <v>0.73303772343626905</v>
      </c>
      <c r="C224" s="3" t="str">
        <f t="shared" si="3"/>
        <v>Up-regulated</v>
      </c>
      <c r="D224" s="3">
        <v>0.26900000000000002</v>
      </c>
      <c r="E224" s="3">
        <v>0.17199999999999999</v>
      </c>
      <c r="F224" s="3" t="s">
        <v>1793</v>
      </c>
      <c r="G224" s="3" t="s">
        <v>6</v>
      </c>
      <c r="H224" s="3" t="s">
        <v>1794</v>
      </c>
      <c r="I224" s="3" t="s">
        <v>1530</v>
      </c>
    </row>
    <row r="225" spans="1:9" x14ac:dyDescent="0.2">
      <c r="A225" s="3">
        <v>7.8276754673245897E-3</v>
      </c>
      <c r="B225" s="3">
        <v>-0.45066478141159699</v>
      </c>
      <c r="C225" s="3" t="str">
        <f t="shared" si="3"/>
        <v>Down-regulated</v>
      </c>
      <c r="D225" s="3">
        <v>0.14199999999999999</v>
      </c>
      <c r="E225" s="3">
        <v>0.254</v>
      </c>
      <c r="F225" s="3" t="s">
        <v>1795</v>
      </c>
      <c r="G225" s="3" t="s">
        <v>6</v>
      </c>
      <c r="H225" s="3" t="s">
        <v>1796</v>
      </c>
      <c r="I225" s="3" t="s">
        <v>1530</v>
      </c>
    </row>
    <row r="226" spans="1:9" x14ac:dyDescent="0.2">
      <c r="A226" s="3">
        <v>8.6335019628359308E-3</v>
      </c>
      <c r="B226" s="3">
        <v>0.56244096884778305</v>
      </c>
      <c r="C226" s="3" t="str">
        <f t="shared" si="3"/>
        <v>Up-regulated</v>
      </c>
      <c r="D226" s="3">
        <v>0.35099999999999998</v>
      </c>
      <c r="E226" s="3">
        <v>0.215</v>
      </c>
      <c r="F226" s="3" t="s">
        <v>1797</v>
      </c>
      <c r="G226" s="3" t="s">
        <v>6</v>
      </c>
      <c r="H226" s="3" t="s">
        <v>1798</v>
      </c>
      <c r="I226" s="3" t="s">
        <v>1530</v>
      </c>
    </row>
    <row r="227" spans="1:9" x14ac:dyDescent="0.2">
      <c r="A227" s="3">
        <v>9.1460539868269304E-3</v>
      </c>
      <c r="B227" s="3">
        <v>0.52156300364128105</v>
      </c>
      <c r="C227" s="3" t="str">
        <f t="shared" si="3"/>
        <v>Up-regulated</v>
      </c>
      <c r="D227" s="3">
        <v>0.97799999999999998</v>
      </c>
      <c r="E227" s="3">
        <v>0.96799999999999997</v>
      </c>
      <c r="F227" s="3" t="s">
        <v>113</v>
      </c>
      <c r="G227" s="3" t="s">
        <v>6</v>
      </c>
      <c r="H227" s="3" t="s">
        <v>653</v>
      </c>
      <c r="I227" s="3" t="s">
        <v>1530</v>
      </c>
    </row>
    <row r="228" spans="1:9" x14ac:dyDescent="0.2">
      <c r="A228" s="3">
        <v>1.68832647526676E-3</v>
      </c>
      <c r="B228" s="3">
        <v>-1.40814928243357</v>
      </c>
      <c r="C228" s="3" t="str">
        <f t="shared" si="3"/>
        <v>Down-regulated</v>
      </c>
      <c r="D228" s="3">
        <v>0.107</v>
      </c>
      <c r="E228" s="3">
        <v>0.27700000000000002</v>
      </c>
      <c r="F228" s="3" t="s">
        <v>1425</v>
      </c>
      <c r="G228" s="3" t="s">
        <v>14</v>
      </c>
      <c r="H228" s="3" t="s">
        <v>1289</v>
      </c>
      <c r="I228" s="3" t="s">
        <v>1530</v>
      </c>
    </row>
    <row r="229" spans="1:9" x14ac:dyDescent="0.2">
      <c r="A229" s="3">
        <v>4.7073299681523297E-3</v>
      </c>
      <c r="B229" s="3">
        <v>0.66017269824328795</v>
      </c>
      <c r="C229" s="3" t="str">
        <f t="shared" si="3"/>
        <v>Up-regulated</v>
      </c>
      <c r="D229" s="3">
        <v>0.26200000000000001</v>
      </c>
      <c r="E229" s="3">
        <v>0.14099999999999999</v>
      </c>
      <c r="F229" s="3" t="s">
        <v>1799</v>
      </c>
      <c r="G229" s="3" t="s">
        <v>14</v>
      </c>
      <c r="H229" s="3" t="s">
        <v>1800</v>
      </c>
      <c r="I229" s="3" t="s">
        <v>1530</v>
      </c>
    </row>
    <row r="230" spans="1:9" x14ac:dyDescent="0.2">
      <c r="A230" s="3">
        <v>5.0523625380940601E-3</v>
      </c>
      <c r="B230" s="3">
        <v>0.51414920863700497</v>
      </c>
      <c r="C230" s="3" t="str">
        <f t="shared" si="3"/>
        <v>Up-regulated</v>
      </c>
      <c r="D230" s="3">
        <v>0.63900000000000001</v>
      </c>
      <c r="E230" s="3">
        <v>0.47399999999999998</v>
      </c>
      <c r="F230" s="3" t="s">
        <v>1566</v>
      </c>
      <c r="G230" s="3" t="s">
        <v>14</v>
      </c>
      <c r="H230" s="3" t="s">
        <v>1567</v>
      </c>
      <c r="I230" s="3" t="s">
        <v>1530</v>
      </c>
    </row>
    <row r="231" spans="1:9" x14ac:dyDescent="0.2">
      <c r="A231" s="3">
        <v>6.9843963139733503E-3</v>
      </c>
      <c r="B231" s="3">
        <v>0.578890773798864</v>
      </c>
      <c r="C231" s="3" t="str">
        <f t="shared" si="3"/>
        <v>Up-regulated</v>
      </c>
      <c r="D231" s="3">
        <v>0.41799999999999998</v>
      </c>
      <c r="E231" s="3">
        <v>0.35199999999999998</v>
      </c>
      <c r="F231" s="3" t="s">
        <v>1801</v>
      </c>
      <c r="G231" s="3" t="s">
        <v>14</v>
      </c>
      <c r="H231" s="3" t="s">
        <v>629</v>
      </c>
      <c r="I231" s="3" t="s">
        <v>1530</v>
      </c>
    </row>
    <row r="232" spans="1:9" x14ac:dyDescent="0.2">
      <c r="A232" s="3">
        <v>8.8907324733715799E-3</v>
      </c>
      <c r="B232" s="3">
        <v>0.66255594432740905</v>
      </c>
      <c r="C232" s="3" t="str">
        <f t="shared" si="3"/>
        <v>Up-regulated</v>
      </c>
      <c r="D232" s="3">
        <v>0.45100000000000001</v>
      </c>
      <c r="E232" s="3">
        <v>0.33300000000000002</v>
      </c>
      <c r="F232" s="3" t="s">
        <v>1802</v>
      </c>
      <c r="G232" s="3" t="s">
        <v>14</v>
      </c>
      <c r="H232" s="3" t="s">
        <v>1803</v>
      </c>
      <c r="I232" s="3" t="s">
        <v>1530</v>
      </c>
    </row>
    <row r="233" spans="1:9" x14ac:dyDescent="0.2">
      <c r="A233" s="5">
        <v>1.7266165532083599E-5</v>
      </c>
      <c r="B233" s="3">
        <v>0.975352597752842</v>
      </c>
      <c r="C233" s="3" t="str">
        <f t="shared" si="3"/>
        <v>Up-regulated</v>
      </c>
      <c r="D233" s="3">
        <v>0.83299999999999996</v>
      </c>
      <c r="E233" s="3">
        <v>0.74099999999999999</v>
      </c>
      <c r="F233" s="3" t="s">
        <v>113</v>
      </c>
      <c r="G233" s="3" t="s">
        <v>3</v>
      </c>
      <c r="H233" s="3" t="s">
        <v>653</v>
      </c>
      <c r="I233" s="3" t="s">
        <v>1530</v>
      </c>
    </row>
    <row r="234" spans="1:9" x14ac:dyDescent="0.2">
      <c r="A234" s="5">
        <v>2.7781992767399E-5</v>
      </c>
      <c r="B234" s="3">
        <v>-1.7033626053912101</v>
      </c>
      <c r="C234" s="3" t="str">
        <f t="shared" si="3"/>
        <v>Down-regulated</v>
      </c>
      <c r="D234" s="3">
        <v>0.35499999999999998</v>
      </c>
      <c r="E234" s="3">
        <v>0.59899999999999998</v>
      </c>
      <c r="F234" s="3" t="s">
        <v>1584</v>
      </c>
      <c r="G234" s="3" t="s">
        <v>3</v>
      </c>
      <c r="H234" s="3" t="s">
        <v>1585</v>
      </c>
      <c r="I234" s="3" t="s">
        <v>1530</v>
      </c>
    </row>
    <row r="235" spans="1:9" x14ac:dyDescent="0.2">
      <c r="A235" s="5">
        <v>3.12459350468807E-5</v>
      </c>
      <c r="B235" s="3">
        <v>-1.06776891448306</v>
      </c>
      <c r="C235" s="3" t="str">
        <f t="shared" si="3"/>
        <v>Down-regulated</v>
      </c>
      <c r="D235" s="3">
        <v>0.246</v>
      </c>
      <c r="E235" s="3">
        <v>0.54900000000000004</v>
      </c>
      <c r="F235" s="3" t="s">
        <v>1483</v>
      </c>
      <c r="G235" s="3" t="s">
        <v>3</v>
      </c>
      <c r="H235" s="3" t="s">
        <v>1484</v>
      </c>
      <c r="I235" s="3" t="s">
        <v>1530</v>
      </c>
    </row>
    <row r="236" spans="1:9" x14ac:dyDescent="0.2">
      <c r="A236" s="3">
        <v>1.09081602924474E-4</v>
      </c>
      <c r="B236" s="3">
        <v>0.454048747002048</v>
      </c>
      <c r="C236" s="3" t="str">
        <f t="shared" si="3"/>
        <v>Up-regulated</v>
      </c>
      <c r="D236" s="3">
        <v>0.65900000000000003</v>
      </c>
      <c r="E236" s="3">
        <v>0.58599999999999997</v>
      </c>
      <c r="F236" s="3" t="s">
        <v>187</v>
      </c>
      <c r="G236" s="3" t="s">
        <v>3</v>
      </c>
      <c r="H236" s="3" t="s">
        <v>863</v>
      </c>
      <c r="I236" s="3" t="s">
        <v>1530</v>
      </c>
    </row>
    <row r="237" spans="1:9" x14ac:dyDescent="0.2">
      <c r="A237" s="3">
        <v>1.8145960224479001E-4</v>
      </c>
      <c r="B237" s="3">
        <v>0.87595555248353996</v>
      </c>
      <c r="C237" s="3" t="str">
        <f t="shared" si="3"/>
        <v>Up-regulated</v>
      </c>
      <c r="D237" s="3">
        <v>0.49299999999999999</v>
      </c>
      <c r="E237" s="3">
        <v>0.39500000000000002</v>
      </c>
      <c r="F237" s="3" t="s">
        <v>181</v>
      </c>
      <c r="G237" s="3" t="s">
        <v>3</v>
      </c>
      <c r="H237" s="3" t="s">
        <v>1784</v>
      </c>
      <c r="I237" s="3" t="s">
        <v>1530</v>
      </c>
    </row>
    <row r="238" spans="1:9" x14ac:dyDescent="0.2">
      <c r="A238" s="3">
        <v>3.4030180688575102E-4</v>
      </c>
      <c r="B238" s="3">
        <v>-0.62854147308359798</v>
      </c>
      <c r="C238" s="3" t="str">
        <f t="shared" si="3"/>
        <v>Down-regulated</v>
      </c>
      <c r="D238" s="3">
        <v>0.152</v>
      </c>
      <c r="E238" s="3">
        <v>0.315</v>
      </c>
      <c r="F238" s="3" t="s">
        <v>1504</v>
      </c>
      <c r="G238" s="3" t="s">
        <v>3</v>
      </c>
      <c r="H238" s="3" t="s">
        <v>1505</v>
      </c>
      <c r="I238" s="3" t="s">
        <v>1530</v>
      </c>
    </row>
    <row r="239" spans="1:9" x14ac:dyDescent="0.2">
      <c r="A239" s="3">
        <v>3.4491625286123701E-4</v>
      </c>
      <c r="B239" s="3">
        <v>0.46105994278407098</v>
      </c>
      <c r="C239" s="3" t="str">
        <f t="shared" si="3"/>
        <v>Up-regulated</v>
      </c>
      <c r="D239" s="3">
        <v>0.377</v>
      </c>
      <c r="E239" s="3">
        <v>0.22800000000000001</v>
      </c>
      <c r="F239" s="3" t="s">
        <v>1804</v>
      </c>
      <c r="G239" s="3" t="s">
        <v>3</v>
      </c>
      <c r="H239" s="3" t="s">
        <v>1805</v>
      </c>
      <c r="I239" s="3" t="s">
        <v>1530</v>
      </c>
    </row>
    <row r="240" spans="1:9" x14ac:dyDescent="0.2">
      <c r="A240" s="3">
        <v>5.0554601768089196E-4</v>
      </c>
      <c r="B240" s="3">
        <v>-1.83641906052938</v>
      </c>
      <c r="C240" s="3" t="str">
        <f t="shared" si="3"/>
        <v>Down-regulated</v>
      </c>
      <c r="D240" s="3">
        <v>0.217</v>
      </c>
      <c r="E240" s="3">
        <v>0.40100000000000002</v>
      </c>
      <c r="F240" s="3" t="s">
        <v>1087</v>
      </c>
      <c r="G240" s="3" t="s">
        <v>3</v>
      </c>
      <c r="H240" s="3" t="s">
        <v>1088</v>
      </c>
      <c r="I240" s="3" t="s">
        <v>1530</v>
      </c>
    </row>
    <row r="241" spans="1:9" x14ac:dyDescent="0.2">
      <c r="A241" s="3">
        <v>7.0152107915994605E-4</v>
      </c>
      <c r="B241" s="3">
        <v>0.778419861237169</v>
      </c>
      <c r="C241" s="3" t="str">
        <f t="shared" si="3"/>
        <v>Up-regulated</v>
      </c>
      <c r="D241" s="3">
        <v>0.34799999999999998</v>
      </c>
      <c r="E241" s="3">
        <v>0.253</v>
      </c>
      <c r="F241" s="3" t="s">
        <v>1806</v>
      </c>
      <c r="G241" s="3" t="s">
        <v>3</v>
      </c>
      <c r="H241" s="3" t="s">
        <v>1807</v>
      </c>
      <c r="I241" s="3" t="s">
        <v>1530</v>
      </c>
    </row>
    <row r="242" spans="1:9" x14ac:dyDescent="0.2">
      <c r="A242" s="3">
        <v>9.2530445705830402E-4</v>
      </c>
      <c r="B242" s="3">
        <v>-1.1808313631154399</v>
      </c>
      <c r="C242" s="3" t="str">
        <f t="shared" si="3"/>
        <v>Down-regulated</v>
      </c>
      <c r="D242" s="3">
        <v>0.188</v>
      </c>
      <c r="E242" s="3">
        <v>0.35799999999999998</v>
      </c>
      <c r="F242" s="3" t="s">
        <v>1808</v>
      </c>
      <c r="G242" s="3" t="s">
        <v>3</v>
      </c>
      <c r="H242" s="3" t="s">
        <v>1809</v>
      </c>
      <c r="I242" s="3" t="s">
        <v>1530</v>
      </c>
    </row>
    <row r="243" spans="1:9" x14ac:dyDescent="0.2">
      <c r="A243" s="3">
        <v>1.0496860382327401E-3</v>
      </c>
      <c r="B243" s="3">
        <v>0.53035996864082902</v>
      </c>
      <c r="C243" s="3" t="str">
        <f t="shared" si="3"/>
        <v>Up-regulated</v>
      </c>
      <c r="D243" s="3">
        <v>0.44900000000000001</v>
      </c>
      <c r="E243" s="3">
        <v>0.29599999999999999</v>
      </c>
      <c r="F243" s="3" t="s">
        <v>1810</v>
      </c>
      <c r="G243" s="3" t="s">
        <v>3</v>
      </c>
      <c r="H243" s="3" t="s">
        <v>1811</v>
      </c>
      <c r="I243" s="3" t="s">
        <v>1530</v>
      </c>
    </row>
    <row r="244" spans="1:9" x14ac:dyDescent="0.2">
      <c r="A244" s="3">
        <v>1.15323979160244E-3</v>
      </c>
      <c r="B244" s="3">
        <v>-0.83160570962000102</v>
      </c>
      <c r="C244" s="3" t="str">
        <f t="shared" si="3"/>
        <v>Down-regulated</v>
      </c>
      <c r="D244" s="3">
        <v>0.109</v>
      </c>
      <c r="E244" s="3">
        <v>0.30199999999999999</v>
      </c>
      <c r="F244" s="3" t="s">
        <v>1812</v>
      </c>
      <c r="G244" s="3" t="s">
        <v>3</v>
      </c>
      <c r="H244" s="3" t="s">
        <v>1813</v>
      </c>
      <c r="I244" s="3" t="s">
        <v>1530</v>
      </c>
    </row>
    <row r="245" spans="1:9" x14ac:dyDescent="0.2">
      <c r="A245" s="3">
        <v>1.9060959888879199E-3</v>
      </c>
      <c r="B245" s="3">
        <v>0.38857450144160199</v>
      </c>
      <c r="C245" s="3" t="str">
        <f t="shared" si="3"/>
        <v>Up-regulated</v>
      </c>
      <c r="D245" s="3">
        <v>0.63800000000000001</v>
      </c>
      <c r="E245" s="3">
        <v>0.53100000000000003</v>
      </c>
      <c r="F245" s="3" t="s">
        <v>273</v>
      </c>
      <c r="G245" s="3" t="s">
        <v>3</v>
      </c>
      <c r="H245" s="3" t="s">
        <v>805</v>
      </c>
      <c r="I245" s="3" t="s">
        <v>1530</v>
      </c>
    </row>
    <row r="246" spans="1:9" x14ac:dyDescent="0.2">
      <c r="A246" s="3">
        <v>2.2106946084061402E-3</v>
      </c>
      <c r="B246" s="3">
        <v>-0.71120233343302097</v>
      </c>
      <c r="C246" s="3" t="str">
        <f t="shared" si="3"/>
        <v>Down-regulated</v>
      </c>
      <c r="D246" s="3">
        <v>0.80400000000000005</v>
      </c>
      <c r="E246" s="3">
        <v>0.94399999999999995</v>
      </c>
      <c r="F246" s="3" t="s">
        <v>84</v>
      </c>
      <c r="G246" s="3" t="s">
        <v>3</v>
      </c>
      <c r="H246" s="3" t="s">
        <v>375</v>
      </c>
      <c r="I246" s="3" t="s">
        <v>1530</v>
      </c>
    </row>
    <row r="247" spans="1:9" x14ac:dyDescent="0.2">
      <c r="A247" s="3">
        <v>2.3498511210625298E-3</v>
      </c>
      <c r="B247" s="3">
        <v>0.57673529692934999</v>
      </c>
      <c r="C247" s="3" t="str">
        <f t="shared" si="3"/>
        <v>Up-regulated</v>
      </c>
      <c r="D247" s="3">
        <v>0.59399999999999997</v>
      </c>
      <c r="E247" s="3">
        <v>0.57999999999999996</v>
      </c>
      <c r="F247" s="3" t="s">
        <v>1460</v>
      </c>
      <c r="G247" s="3" t="s">
        <v>3</v>
      </c>
      <c r="H247" s="3" t="s">
        <v>1461</v>
      </c>
      <c r="I247" s="3" t="s">
        <v>1530</v>
      </c>
    </row>
    <row r="248" spans="1:9" x14ac:dyDescent="0.2">
      <c r="A248" s="3">
        <v>2.4124767359202802E-3</v>
      </c>
      <c r="B248" s="3">
        <v>-1.12711191790334</v>
      </c>
      <c r="C248" s="3" t="str">
        <f t="shared" si="3"/>
        <v>Down-regulated</v>
      </c>
      <c r="D248" s="3">
        <v>0.30399999999999999</v>
      </c>
      <c r="E248" s="3">
        <v>0.48799999999999999</v>
      </c>
      <c r="F248" s="3" t="s">
        <v>1614</v>
      </c>
      <c r="G248" s="3" t="s">
        <v>3</v>
      </c>
      <c r="H248" s="3" t="s">
        <v>1615</v>
      </c>
      <c r="I248" s="3" t="s">
        <v>1530</v>
      </c>
    </row>
    <row r="249" spans="1:9" x14ac:dyDescent="0.2">
      <c r="A249" s="3">
        <v>2.45276514959943E-3</v>
      </c>
      <c r="B249" s="3">
        <v>-0.61909809784303405</v>
      </c>
      <c r="C249" s="3" t="str">
        <f t="shared" si="3"/>
        <v>Down-regulated</v>
      </c>
      <c r="D249" s="3">
        <v>0.13</v>
      </c>
      <c r="E249" s="3">
        <v>0.29599999999999999</v>
      </c>
      <c r="F249" s="3" t="s">
        <v>1814</v>
      </c>
      <c r="G249" s="3" t="s">
        <v>3</v>
      </c>
      <c r="H249" s="3" t="s">
        <v>1815</v>
      </c>
      <c r="I249" s="3" t="s">
        <v>1530</v>
      </c>
    </row>
    <row r="250" spans="1:9" x14ac:dyDescent="0.2">
      <c r="A250" s="3">
        <v>2.5104699812529799E-3</v>
      </c>
      <c r="B250" s="3">
        <v>-0.85152329193315202</v>
      </c>
      <c r="C250" s="3" t="str">
        <f t="shared" si="3"/>
        <v>Down-regulated</v>
      </c>
      <c r="D250" s="3">
        <v>0.28999999999999998</v>
      </c>
      <c r="E250" s="3">
        <v>0.50600000000000001</v>
      </c>
      <c r="F250" s="3" t="s">
        <v>1454</v>
      </c>
      <c r="G250" s="3" t="s">
        <v>3</v>
      </c>
      <c r="H250" s="3" t="s">
        <v>1455</v>
      </c>
      <c r="I250" s="3" t="s">
        <v>1530</v>
      </c>
    </row>
    <row r="251" spans="1:9" x14ac:dyDescent="0.2">
      <c r="A251" s="3">
        <v>2.83290941823902E-3</v>
      </c>
      <c r="B251" s="3">
        <v>0.44506823119726502</v>
      </c>
      <c r="C251" s="3" t="str">
        <f t="shared" si="3"/>
        <v>Up-regulated</v>
      </c>
      <c r="D251" s="3">
        <v>0.68799999999999994</v>
      </c>
      <c r="E251" s="3">
        <v>0.69099999999999995</v>
      </c>
      <c r="F251" s="3" t="s">
        <v>1445</v>
      </c>
      <c r="G251" s="3" t="s">
        <v>3</v>
      </c>
      <c r="H251" s="3" t="s">
        <v>381</v>
      </c>
      <c r="I251" s="3" t="s">
        <v>1530</v>
      </c>
    </row>
    <row r="252" spans="1:9" x14ac:dyDescent="0.2">
      <c r="A252" s="3">
        <v>3.1207434461915299E-3</v>
      </c>
      <c r="B252" s="3">
        <v>-0.45056951675602502</v>
      </c>
      <c r="C252" s="3" t="str">
        <f t="shared" si="3"/>
        <v>Down-regulated</v>
      </c>
      <c r="D252" s="3">
        <v>0.435</v>
      </c>
      <c r="E252" s="3">
        <v>0.66700000000000004</v>
      </c>
      <c r="F252" s="3" t="s">
        <v>1114</v>
      </c>
      <c r="G252" s="3" t="s">
        <v>3</v>
      </c>
      <c r="H252" s="3" t="s">
        <v>1115</v>
      </c>
      <c r="I252" s="3" t="s">
        <v>1530</v>
      </c>
    </row>
    <row r="253" spans="1:9" x14ac:dyDescent="0.2">
      <c r="A253" s="3">
        <v>4.2868007983616497E-3</v>
      </c>
      <c r="B253" s="3">
        <v>-1.23905498701616</v>
      </c>
      <c r="C253" s="3" t="str">
        <f t="shared" si="3"/>
        <v>Down-regulated</v>
      </c>
      <c r="D253" s="3">
        <v>0.123</v>
      </c>
      <c r="E253" s="3">
        <v>0.28999999999999998</v>
      </c>
      <c r="F253" s="3" t="s">
        <v>749</v>
      </c>
      <c r="G253" s="3" t="s">
        <v>3</v>
      </c>
      <c r="H253" s="3" t="s">
        <v>750</v>
      </c>
      <c r="I253" s="3" t="s">
        <v>1530</v>
      </c>
    </row>
    <row r="254" spans="1:9" x14ac:dyDescent="0.2">
      <c r="A254" s="3">
        <v>4.3152774391202802E-3</v>
      </c>
      <c r="B254" s="3">
        <v>-0.90186355164420295</v>
      </c>
      <c r="C254" s="3" t="str">
        <f t="shared" si="3"/>
        <v>Down-regulated</v>
      </c>
      <c r="D254" s="3">
        <v>0.68100000000000005</v>
      </c>
      <c r="E254" s="3">
        <v>0.70399999999999996</v>
      </c>
      <c r="F254" s="3" t="s">
        <v>1315</v>
      </c>
      <c r="G254" s="3" t="s">
        <v>3</v>
      </c>
      <c r="H254" s="3" t="s">
        <v>1316</v>
      </c>
      <c r="I254" s="3" t="s">
        <v>1530</v>
      </c>
    </row>
    <row r="255" spans="1:9" x14ac:dyDescent="0.2">
      <c r="A255" s="3">
        <v>4.8294945428504401E-3</v>
      </c>
      <c r="B255" s="3">
        <v>-0.81515723566283504</v>
      </c>
      <c r="C255" s="3" t="str">
        <f t="shared" si="3"/>
        <v>Down-regulated</v>
      </c>
      <c r="D255" s="3">
        <v>0.746</v>
      </c>
      <c r="E255" s="3">
        <v>0.753</v>
      </c>
      <c r="F255" s="3" t="s">
        <v>1160</v>
      </c>
      <c r="G255" s="3" t="s">
        <v>3</v>
      </c>
      <c r="H255" s="3" t="s">
        <v>1161</v>
      </c>
      <c r="I255" s="3" t="s">
        <v>1530</v>
      </c>
    </row>
    <row r="256" spans="1:9" x14ac:dyDescent="0.2">
      <c r="A256" s="3">
        <v>5.4159112480665697E-3</v>
      </c>
      <c r="B256" s="3">
        <v>-1.05078960129304</v>
      </c>
      <c r="C256" s="3" t="str">
        <f t="shared" si="3"/>
        <v>Down-regulated</v>
      </c>
      <c r="D256" s="3">
        <v>0.10100000000000001</v>
      </c>
      <c r="E256" s="3">
        <v>0.253</v>
      </c>
      <c r="F256" s="3" t="s">
        <v>1816</v>
      </c>
      <c r="G256" s="3" t="s">
        <v>3</v>
      </c>
      <c r="H256" s="3" t="s">
        <v>1817</v>
      </c>
      <c r="I256" s="3" t="s">
        <v>1530</v>
      </c>
    </row>
    <row r="257" spans="1:9" x14ac:dyDescent="0.2">
      <c r="A257" s="3">
        <v>5.7981099726750404E-3</v>
      </c>
      <c r="B257" s="3">
        <v>-1.00556379583152</v>
      </c>
      <c r="C257" s="3" t="str">
        <f t="shared" si="3"/>
        <v>Down-regulated</v>
      </c>
      <c r="D257" s="3">
        <v>0.65200000000000002</v>
      </c>
      <c r="E257" s="3">
        <v>0.77800000000000002</v>
      </c>
      <c r="F257" s="3" t="s">
        <v>276</v>
      </c>
      <c r="G257" s="3" t="s">
        <v>3</v>
      </c>
      <c r="H257" s="3" t="s">
        <v>1818</v>
      </c>
      <c r="I257" s="3" t="s">
        <v>1530</v>
      </c>
    </row>
    <row r="258" spans="1:9" x14ac:dyDescent="0.2">
      <c r="A258" s="3">
        <v>6.9602635866019497E-3</v>
      </c>
      <c r="B258" s="3">
        <v>0.25785861655271602</v>
      </c>
      <c r="C258" s="3" t="str">
        <f t="shared" ref="C258:C296" si="4">IF(B258&gt;=0.25, "Up-regulated", "Down-regulated")</f>
        <v>Up-regulated</v>
      </c>
      <c r="D258" s="3">
        <v>0.34100000000000003</v>
      </c>
      <c r="E258" s="3">
        <v>0.23499999999999999</v>
      </c>
      <c r="F258" s="3" t="s">
        <v>743</v>
      </c>
      <c r="G258" s="3" t="s">
        <v>3</v>
      </c>
      <c r="H258" s="3" t="s">
        <v>744</v>
      </c>
      <c r="I258" s="3" t="s">
        <v>1530</v>
      </c>
    </row>
    <row r="259" spans="1:9" x14ac:dyDescent="0.2">
      <c r="A259" s="3">
        <v>9.0698600838344107E-3</v>
      </c>
      <c r="B259" s="3">
        <v>-0.86117137895471096</v>
      </c>
      <c r="C259" s="3" t="str">
        <f t="shared" si="4"/>
        <v>Down-regulated</v>
      </c>
      <c r="D259" s="3">
        <v>0.40600000000000003</v>
      </c>
      <c r="E259" s="3">
        <v>0.438</v>
      </c>
      <c r="F259" s="3" t="s">
        <v>1529</v>
      </c>
      <c r="G259" s="3" t="s">
        <v>3</v>
      </c>
      <c r="H259" s="3" t="s">
        <v>1531</v>
      </c>
      <c r="I259" s="3" t="s">
        <v>1530</v>
      </c>
    </row>
    <row r="260" spans="1:9" x14ac:dyDescent="0.2">
      <c r="A260" s="3">
        <v>9.2417267376127404E-3</v>
      </c>
      <c r="B260" s="3">
        <v>-1.37278582517003</v>
      </c>
      <c r="C260" s="3" t="str">
        <f t="shared" si="4"/>
        <v>Down-regulated</v>
      </c>
      <c r="D260" s="3">
        <v>0.21</v>
      </c>
      <c r="E260" s="3">
        <v>0.32100000000000001</v>
      </c>
      <c r="F260" s="3" t="s">
        <v>1819</v>
      </c>
      <c r="G260" s="3" t="s">
        <v>3</v>
      </c>
      <c r="H260" s="3" t="s">
        <v>1820</v>
      </c>
      <c r="I260" s="3" t="s">
        <v>1530</v>
      </c>
    </row>
    <row r="261" spans="1:9" x14ac:dyDescent="0.2">
      <c r="A261" s="3">
        <v>9.4216705452226501E-3</v>
      </c>
      <c r="B261" s="3">
        <v>0.33472704399079201</v>
      </c>
      <c r="C261" s="3" t="str">
        <f t="shared" si="4"/>
        <v>Up-regulated</v>
      </c>
      <c r="D261" s="3">
        <v>0.39100000000000001</v>
      </c>
      <c r="E261" s="3">
        <v>0.40699999999999997</v>
      </c>
      <c r="F261" s="3" t="s">
        <v>1821</v>
      </c>
      <c r="G261" s="3" t="s">
        <v>3</v>
      </c>
      <c r="H261" s="3" t="s">
        <v>1822</v>
      </c>
      <c r="I261" s="3" t="s">
        <v>1530</v>
      </c>
    </row>
    <row r="262" spans="1:9" x14ac:dyDescent="0.2">
      <c r="A262" s="5">
        <v>3.0622282903937902E-9</v>
      </c>
      <c r="B262" s="3">
        <v>0.82843798687602199</v>
      </c>
      <c r="C262" s="3" t="str">
        <f t="shared" si="4"/>
        <v>Up-regulated</v>
      </c>
      <c r="D262" s="3">
        <v>0.92300000000000004</v>
      </c>
      <c r="E262" s="3">
        <v>0.84</v>
      </c>
      <c r="F262" s="3" t="s">
        <v>113</v>
      </c>
      <c r="G262" s="3" t="s">
        <v>10</v>
      </c>
      <c r="H262" s="3" t="s">
        <v>653</v>
      </c>
      <c r="I262" s="3" t="s">
        <v>1530</v>
      </c>
    </row>
    <row r="263" spans="1:9" x14ac:dyDescent="0.2">
      <c r="A263" s="5">
        <v>1.26394275309912E-7</v>
      </c>
      <c r="B263" s="3">
        <v>0.67257786137474695</v>
      </c>
      <c r="C263" s="3" t="str">
        <f t="shared" si="4"/>
        <v>Up-regulated</v>
      </c>
      <c r="D263" s="3">
        <v>0.71899999999999997</v>
      </c>
      <c r="E263" s="3">
        <v>0.48699999999999999</v>
      </c>
      <c r="F263" s="3" t="s">
        <v>181</v>
      </c>
      <c r="G263" s="3" t="s">
        <v>10</v>
      </c>
      <c r="H263" s="3" t="s">
        <v>1784</v>
      </c>
      <c r="I263" s="3" t="s">
        <v>1530</v>
      </c>
    </row>
    <row r="264" spans="1:9" x14ac:dyDescent="0.2">
      <c r="A264" s="3">
        <v>1.0698314448963499E-4</v>
      </c>
      <c r="B264" s="3">
        <v>-0.746356644679112</v>
      </c>
      <c r="C264" s="3" t="str">
        <f t="shared" si="4"/>
        <v>Down-regulated</v>
      </c>
      <c r="D264" s="3">
        <v>0.56200000000000006</v>
      </c>
      <c r="E264" s="3">
        <v>0.73299999999999998</v>
      </c>
      <c r="F264" s="3" t="s">
        <v>1823</v>
      </c>
      <c r="G264" s="3" t="s">
        <v>10</v>
      </c>
      <c r="H264" s="3" t="s">
        <v>381</v>
      </c>
      <c r="I264" s="3" t="s">
        <v>1530</v>
      </c>
    </row>
    <row r="265" spans="1:9" x14ac:dyDescent="0.2">
      <c r="A265" s="3">
        <v>2.6377225864872397E-4</v>
      </c>
      <c r="B265" s="3">
        <v>-0.68133634619959205</v>
      </c>
      <c r="C265" s="3" t="str">
        <f t="shared" si="4"/>
        <v>Down-regulated</v>
      </c>
      <c r="D265" s="3">
        <v>0.38300000000000001</v>
      </c>
      <c r="E265" s="3">
        <v>0.40699999999999997</v>
      </c>
      <c r="F265" s="3" t="s">
        <v>1268</v>
      </c>
      <c r="G265" s="3" t="s">
        <v>10</v>
      </c>
      <c r="H265" s="3" t="s">
        <v>1269</v>
      </c>
      <c r="I265" s="3" t="s">
        <v>1530</v>
      </c>
    </row>
    <row r="266" spans="1:9" x14ac:dyDescent="0.2">
      <c r="A266" s="3">
        <v>1.5406393746392199E-3</v>
      </c>
      <c r="B266" s="3">
        <v>-0.91457392586452202</v>
      </c>
      <c r="C266" s="3" t="str">
        <f t="shared" si="4"/>
        <v>Down-regulated</v>
      </c>
      <c r="D266" s="3">
        <v>0.15</v>
      </c>
      <c r="E266" s="3">
        <v>0.26</v>
      </c>
      <c r="F266" s="3" t="s">
        <v>1824</v>
      </c>
      <c r="G266" s="3" t="s">
        <v>10</v>
      </c>
      <c r="H266" s="3" t="s">
        <v>1825</v>
      </c>
      <c r="I266" s="3" t="s">
        <v>1530</v>
      </c>
    </row>
    <row r="267" spans="1:9" x14ac:dyDescent="0.2">
      <c r="A267" s="3">
        <v>2.3091134213237001E-3</v>
      </c>
      <c r="B267" s="3">
        <v>-0.993604254701836</v>
      </c>
      <c r="C267" s="3" t="str">
        <f t="shared" si="4"/>
        <v>Down-regulated</v>
      </c>
      <c r="D267" s="3">
        <v>0.15</v>
      </c>
      <c r="E267" s="3">
        <v>0.26700000000000002</v>
      </c>
      <c r="F267" s="3" t="s">
        <v>1826</v>
      </c>
      <c r="G267" s="3" t="s">
        <v>10</v>
      </c>
      <c r="H267" s="3" t="s">
        <v>1827</v>
      </c>
      <c r="I267" s="3" t="s">
        <v>1530</v>
      </c>
    </row>
    <row r="268" spans="1:9" x14ac:dyDescent="0.2">
      <c r="A268" s="3">
        <v>2.65061117639599E-3</v>
      </c>
      <c r="B268" s="3">
        <v>-0.55248530653463701</v>
      </c>
      <c r="C268" s="3" t="str">
        <f t="shared" si="4"/>
        <v>Down-regulated</v>
      </c>
      <c r="D268" s="3">
        <v>0.34300000000000003</v>
      </c>
      <c r="E268" s="3">
        <v>0.54</v>
      </c>
      <c r="F268" s="3" t="s">
        <v>1727</v>
      </c>
      <c r="G268" s="3" t="s">
        <v>10</v>
      </c>
      <c r="H268" s="3" t="s">
        <v>1728</v>
      </c>
      <c r="I268" s="3" t="s">
        <v>1530</v>
      </c>
    </row>
    <row r="269" spans="1:9" x14ac:dyDescent="0.2">
      <c r="A269" s="3">
        <v>3.1897463218607102E-3</v>
      </c>
      <c r="B269" s="3">
        <v>-0.88628690582358705</v>
      </c>
      <c r="C269" s="3" t="str">
        <f t="shared" si="4"/>
        <v>Down-regulated</v>
      </c>
      <c r="D269" s="3">
        <v>0.22600000000000001</v>
      </c>
      <c r="E269" s="3">
        <v>0.40699999999999997</v>
      </c>
      <c r="F269" s="3" t="s">
        <v>1828</v>
      </c>
      <c r="G269" s="3" t="s">
        <v>10</v>
      </c>
      <c r="H269" s="3" t="s">
        <v>1829</v>
      </c>
      <c r="I269" s="3" t="s">
        <v>1530</v>
      </c>
    </row>
    <row r="270" spans="1:9" x14ac:dyDescent="0.2">
      <c r="A270" s="3">
        <v>3.2718216090360298E-3</v>
      </c>
      <c r="B270" s="3">
        <v>-0.84064424026787499</v>
      </c>
      <c r="C270" s="3" t="str">
        <f t="shared" si="4"/>
        <v>Down-regulated</v>
      </c>
      <c r="D270" s="3">
        <v>0.19</v>
      </c>
      <c r="E270" s="3">
        <v>0.36699999999999999</v>
      </c>
      <c r="F270" s="3" t="s">
        <v>1830</v>
      </c>
      <c r="G270" s="3" t="s">
        <v>10</v>
      </c>
      <c r="H270" s="3" t="s">
        <v>1831</v>
      </c>
      <c r="I270" s="3" t="s">
        <v>1530</v>
      </c>
    </row>
    <row r="271" spans="1:9" x14ac:dyDescent="0.2">
      <c r="A271" s="3">
        <v>3.3127576001575E-3</v>
      </c>
      <c r="B271" s="3">
        <v>-0.90470247718327002</v>
      </c>
      <c r="C271" s="3" t="str">
        <f t="shared" si="4"/>
        <v>Down-regulated</v>
      </c>
      <c r="D271" s="3">
        <v>0.186</v>
      </c>
      <c r="E271" s="3">
        <v>0.26700000000000002</v>
      </c>
      <c r="F271" s="3" t="s">
        <v>1832</v>
      </c>
      <c r="G271" s="3" t="s">
        <v>10</v>
      </c>
      <c r="H271" s="3" t="s">
        <v>1833</v>
      </c>
      <c r="I271" s="3" t="s">
        <v>1530</v>
      </c>
    </row>
    <row r="272" spans="1:9" x14ac:dyDescent="0.2">
      <c r="A272" s="3">
        <v>3.6145651155826001E-3</v>
      </c>
      <c r="B272" s="3">
        <v>-0.73845144659376605</v>
      </c>
      <c r="C272" s="3" t="str">
        <f t="shared" si="4"/>
        <v>Down-regulated</v>
      </c>
      <c r="D272" s="3">
        <v>0.16400000000000001</v>
      </c>
      <c r="E272" s="3">
        <v>0.307</v>
      </c>
      <c r="F272" s="3" t="s">
        <v>1834</v>
      </c>
      <c r="G272" s="3" t="s">
        <v>10</v>
      </c>
      <c r="H272" s="3" t="s">
        <v>1835</v>
      </c>
      <c r="I272" s="3" t="s">
        <v>1530</v>
      </c>
    </row>
    <row r="273" spans="1:9" x14ac:dyDescent="0.2">
      <c r="A273" s="3">
        <v>3.85567108808429E-3</v>
      </c>
      <c r="B273" s="3">
        <v>-0.925457503104265</v>
      </c>
      <c r="C273" s="3" t="str">
        <f t="shared" si="4"/>
        <v>Down-regulated</v>
      </c>
      <c r="D273" s="3">
        <v>0.113</v>
      </c>
      <c r="E273" s="3">
        <v>0.253</v>
      </c>
      <c r="F273" s="3" t="s">
        <v>1836</v>
      </c>
      <c r="G273" s="3" t="s">
        <v>10</v>
      </c>
      <c r="H273" s="3" t="s">
        <v>1837</v>
      </c>
      <c r="I273" s="3" t="s">
        <v>1530</v>
      </c>
    </row>
    <row r="274" spans="1:9" x14ac:dyDescent="0.2">
      <c r="A274" s="3">
        <v>4.3563468305461003E-3</v>
      </c>
      <c r="B274" s="3">
        <v>-0.51274053786780205</v>
      </c>
      <c r="C274" s="3" t="str">
        <f t="shared" si="4"/>
        <v>Down-regulated</v>
      </c>
      <c r="D274" s="3">
        <v>0.28499999999999998</v>
      </c>
      <c r="E274" s="3">
        <v>0.46</v>
      </c>
      <c r="F274" s="3" t="s">
        <v>1418</v>
      </c>
      <c r="G274" s="3" t="s">
        <v>10</v>
      </c>
      <c r="H274" s="3" t="s">
        <v>1419</v>
      </c>
      <c r="I274" s="3" t="s">
        <v>1530</v>
      </c>
    </row>
    <row r="275" spans="1:9" x14ac:dyDescent="0.2">
      <c r="A275" s="3">
        <v>5.0905955507059902E-3</v>
      </c>
      <c r="B275" s="3">
        <v>0.58957830820212898</v>
      </c>
      <c r="C275" s="3" t="str">
        <f t="shared" si="4"/>
        <v>Up-regulated</v>
      </c>
      <c r="D275" s="3">
        <v>0.32800000000000001</v>
      </c>
      <c r="E275" s="3">
        <v>0.187</v>
      </c>
      <c r="F275" s="3" t="s">
        <v>1838</v>
      </c>
      <c r="G275" s="3" t="s">
        <v>10</v>
      </c>
      <c r="H275" s="3" t="s">
        <v>1839</v>
      </c>
      <c r="I275" s="3" t="s">
        <v>1530</v>
      </c>
    </row>
    <row r="276" spans="1:9" x14ac:dyDescent="0.2">
      <c r="A276" s="3">
        <v>5.5452083267934701E-3</v>
      </c>
      <c r="B276" s="3">
        <v>-0.50581619822805002</v>
      </c>
      <c r="C276" s="3" t="str">
        <f t="shared" si="4"/>
        <v>Down-regulated</v>
      </c>
      <c r="D276" s="3">
        <v>0.307</v>
      </c>
      <c r="E276" s="3">
        <v>0.47299999999999998</v>
      </c>
      <c r="F276" s="3" t="s">
        <v>1840</v>
      </c>
      <c r="G276" s="3" t="s">
        <v>10</v>
      </c>
      <c r="H276" s="3" t="s">
        <v>1841</v>
      </c>
      <c r="I276" s="3" t="s">
        <v>1530</v>
      </c>
    </row>
    <row r="277" spans="1:9" x14ac:dyDescent="0.2">
      <c r="A277" s="3">
        <v>5.8352670637075599E-3</v>
      </c>
      <c r="B277" s="3">
        <v>-0.73411837518543299</v>
      </c>
      <c r="C277" s="3" t="str">
        <f t="shared" si="4"/>
        <v>Down-regulated</v>
      </c>
      <c r="D277" s="3">
        <v>0.35</v>
      </c>
      <c r="E277" s="3">
        <v>0.5</v>
      </c>
      <c r="F277" s="3" t="s">
        <v>377</v>
      </c>
      <c r="G277" s="3" t="s">
        <v>10</v>
      </c>
      <c r="H277" s="3" t="s">
        <v>17</v>
      </c>
      <c r="I277" s="3" t="s">
        <v>1530</v>
      </c>
    </row>
    <row r="278" spans="1:9" x14ac:dyDescent="0.2">
      <c r="A278" s="3">
        <v>5.8839209434325803E-3</v>
      </c>
      <c r="B278" s="3">
        <v>-0.72510108463906098</v>
      </c>
      <c r="C278" s="3" t="str">
        <f t="shared" si="4"/>
        <v>Down-regulated</v>
      </c>
      <c r="D278" s="3">
        <v>0.255</v>
      </c>
      <c r="E278" s="3">
        <v>0.39300000000000002</v>
      </c>
      <c r="F278" s="3" t="s">
        <v>905</v>
      </c>
      <c r="G278" s="3" t="s">
        <v>10</v>
      </c>
      <c r="H278" s="3" t="s">
        <v>906</v>
      </c>
      <c r="I278" s="3" t="s">
        <v>1530</v>
      </c>
    </row>
    <row r="279" spans="1:9" x14ac:dyDescent="0.2">
      <c r="A279" s="3">
        <v>6.1964820305458303E-3</v>
      </c>
      <c r="B279" s="3">
        <v>0.33958213090386002</v>
      </c>
      <c r="C279" s="3" t="str">
        <f t="shared" si="4"/>
        <v>Up-regulated</v>
      </c>
      <c r="D279" s="3">
        <v>0.77400000000000002</v>
      </c>
      <c r="E279" s="3">
        <v>0.7</v>
      </c>
      <c r="F279" s="3" t="s">
        <v>658</v>
      </c>
      <c r="G279" s="3" t="s">
        <v>10</v>
      </c>
      <c r="H279" s="3" t="s">
        <v>659</v>
      </c>
      <c r="I279" s="3" t="s">
        <v>1530</v>
      </c>
    </row>
    <row r="280" spans="1:9" x14ac:dyDescent="0.2">
      <c r="A280" s="3">
        <v>6.2908257050457604E-3</v>
      </c>
      <c r="B280" s="3">
        <v>0.324855546833269</v>
      </c>
      <c r="C280" s="3" t="str">
        <f t="shared" si="4"/>
        <v>Up-regulated</v>
      </c>
      <c r="D280" s="3">
        <v>0.88300000000000001</v>
      </c>
      <c r="E280" s="3">
        <v>0.85299999999999998</v>
      </c>
      <c r="F280" s="3" t="s">
        <v>1196</v>
      </c>
      <c r="G280" s="3" t="s">
        <v>10</v>
      </c>
      <c r="H280" s="3" t="s">
        <v>381</v>
      </c>
      <c r="I280" s="3" t="s">
        <v>1530</v>
      </c>
    </row>
    <row r="281" spans="1:9" x14ac:dyDescent="0.2">
      <c r="A281" s="3">
        <v>7.6069604309888699E-3</v>
      </c>
      <c r="B281" s="3">
        <v>-0.41773389721774201</v>
      </c>
      <c r="C281" s="3" t="str">
        <f t="shared" si="4"/>
        <v>Down-regulated</v>
      </c>
      <c r="D281" s="3">
        <v>0.36499999999999999</v>
      </c>
      <c r="E281" s="3">
        <v>0.54</v>
      </c>
      <c r="F281" s="3" t="s">
        <v>922</v>
      </c>
      <c r="G281" s="3" t="s">
        <v>10</v>
      </c>
      <c r="H281" s="3" t="s">
        <v>923</v>
      </c>
      <c r="I281" s="3" t="s">
        <v>1530</v>
      </c>
    </row>
    <row r="282" spans="1:9" x14ac:dyDescent="0.2">
      <c r="A282" s="3">
        <v>7.7031447294486398E-3</v>
      </c>
      <c r="B282" s="3">
        <v>0.686374506122997</v>
      </c>
      <c r="C282" s="3" t="str">
        <f t="shared" si="4"/>
        <v>Up-regulated</v>
      </c>
      <c r="D282" s="3">
        <v>0.25900000000000001</v>
      </c>
      <c r="E282" s="3">
        <v>0.18</v>
      </c>
      <c r="F282" s="3" t="s">
        <v>1842</v>
      </c>
      <c r="G282" s="3" t="s">
        <v>10</v>
      </c>
      <c r="H282" s="3" t="s">
        <v>1843</v>
      </c>
      <c r="I282" s="3" t="s">
        <v>1530</v>
      </c>
    </row>
    <row r="283" spans="1:9" x14ac:dyDescent="0.2">
      <c r="A283" s="3">
        <v>8.0412399815179593E-3</v>
      </c>
      <c r="B283" s="3">
        <v>-1.1894140534506901</v>
      </c>
      <c r="C283" s="3" t="str">
        <f t="shared" si="4"/>
        <v>Down-regulated</v>
      </c>
      <c r="D283" s="3">
        <v>0.29599999999999999</v>
      </c>
      <c r="E283" s="3">
        <v>0.45300000000000001</v>
      </c>
      <c r="F283" s="3" t="s">
        <v>1844</v>
      </c>
      <c r="G283" s="3" t="s">
        <v>10</v>
      </c>
      <c r="H283" s="3" t="s">
        <v>1845</v>
      </c>
      <c r="I283" s="3" t="s">
        <v>1530</v>
      </c>
    </row>
    <row r="284" spans="1:9" x14ac:dyDescent="0.2">
      <c r="A284" s="5">
        <v>3.9117673847318397E-6</v>
      </c>
      <c r="B284" s="3">
        <v>0.67883135679140205</v>
      </c>
      <c r="C284" s="3" t="str">
        <f t="shared" si="4"/>
        <v>Up-regulated</v>
      </c>
      <c r="D284" s="3">
        <v>0.89800000000000002</v>
      </c>
      <c r="E284" s="3">
        <v>0.85799999999999998</v>
      </c>
      <c r="F284" s="3" t="s">
        <v>113</v>
      </c>
      <c r="G284" s="3" t="s">
        <v>9</v>
      </c>
      <c r="H284" s="3" t="s">
        <v>653</v>
      </c>
      <c r="I284" s="3" t="s">
        <v>1530</v>
      </c>
    </row>
    <row r="285" spans="1:9" x14ac:dyDescent="0.2">
      <c r="A285" s="3">
        <v>5.9752713089039795E-4</v>
      </c>
      <c r="B285" s="3">
        <v>-0.90884705365256302</v>
      </c>
      <c r="C285" s="3" t="str">
        <f t="shared" si="4"/>
        <v>Down-regulated</v>
      </c>
      <c r="D285" s="3">
        <v>0.26900000000000002</v>
      </c>
      <c r="E285" s="3">
        <v>0.40600000000000003</v>
      </c>
      <c r="F285" s="3" t="s">
        <v>1182</v>
      </c>
      <c r="G285" s="3" t="s">
        <v>9</v>
      </c>
      <c r="H285" s="3" t="s">
        <v>1183</v>
      </c>
      <c r="I285" s="3" t="s">
        <v>1530</v>
      </c>
    </row>
    <row r="286" spans="1:9" x14ac:dyDescent="0.2">
      <c r="A286" s="3">
        <v>1.0281364469369499E-3</v>
      </c>
      <c r="B286" s="3">
        <v>-0.75922733186993596</v>
      </c>
      <c r="C286" s="3" t="str">
        <f t="shared" si="4"/>
        <v>Down-regulated</v>
      </c>
      <c r="D286" s="3">
        <v>0.127</v>
      </c>
      <c r="E286" s="3">
        <v>0.26900000000000002</v>
      </c>
      <c r="F286" s="3" t="s">
        <v>1186</v>
      </c>
      <c r="G286" s="3" t="s">
        <v>9</v>
      </c>
      <c r="H286" s="3" t="s">
        <v>1187</v>
      </c>
      <c r="I286" s="3" t="s">
        <v>1530</v>
      </c>
    </row>
    <row r="287" spans="1:9" x14ac:dyDescent="0.2">
      <c r="A287" s="3">
        <v>1.1550756203857801E-3</v>
      </c>
      <c r="B287" s="3">
        <v>0.32910583833799101</v>
      </c>
      <c r="C287" s="3" t="str">
        <f t="shared" si="4"/>
        <v>Up-regulated</v>
      </c>
      <c r="D287" s="3">
        <v>0.376</v>
      </c>
      <c r="E287" s="3">
        <v>0.249</v>
      </c>
      <c r="F287" s="3" t="s">
        <v>1846</v>
      </c>
      <c r="G287" s="3" t="s">
        <v>9</v>
      </c>
      <c r="H287" s="3" t="s">
        <v>1847</v>
      </c>
      <c r="I287" s="3" t="s">
        <v>1530</v>
      </c>
    </row>
    <row r="288" spans="1:9" x14ac:dyDescent="0.2">
      <c r="A288" s="3">
        <v>1.485263544434E-3</v>
      </c>
      <c r="B288" s="3">
        <v>0.76810856462740695</v>
      </c>
      <c r="C288" s="3" t="str">
        <f t="shared" si="4"/>
        <v>Up-regulated</v>
      </c>
      <c r="D288" s="3">
        <v>0.25700000000000001</v>
      </c>
      <c r="E288" s="3">
        <v>0.152</v>
      </c>
      <c r="F288" s="3" t="s">
        <v>1536</v>
      </c>
      <c r="G288" s="3" t="s">
        <v>9</v>
      </c>
      <c r="H288" s="3" t="s">
        <v>381</v>
      </c>
      <c r="I288" s="3" t="s">
        <v>1530</v>
      </c>
    </row>
    <row r="289" spans="1:9" x14ac:dyDescent="0.2">
      <c r="A289" s="3">
        <v>1.54752463837756E-3</v>
      </c>
      <c r="B289" s="3">
        <v>-0.66755148600757297</v>
      </c>
      <c r="C289" s="3" t="str">
        <f t="shared" si="4"/>
        <v>Down-regulated</v>
      </c>
      <c r="D289" s="3">
        <v>0.38</v>
      </c>
      <c r="E289" s="3">
        <v>0.45700000000000002</v>
      </c>
      <c r="F289" s="3" t="s">
        <v>1331</v>
      </c>
      <c r="G289" s="3" t="s">
        <v>9</v>
      </c>
      <c r="H289" s="3" t="s">
        <v>1332</v>
      </c>
      <c r="I289" s="3" t="s">
        <v>1530</v>
      </c>
    </row>
    <row r="290" spans="1:9" x14ac:dyDescent="0.2">
      <c r="A290" s="3">
        <v>3.4402702207860601E-3</v>
      </c>
      <c r="B290" s="3">
        <v>-0.63466849266371805</v>
      </c>
      <c r="C290" s="3" t="str">
        <f t="shared" si="4"/>
        <v>Down-regulated</v>
      </c>
      <c r="D290" s="3">
        <v>0.224</v>
      </c>
      <c r="E290" s="3">
        <v>0.371</v>
      </c>
      <c r="F290" s="3" t="s">
        <v>1773</v>
      </c>
      <c r="G290" s="3" t="s">
        <v>9</v>
      </c>
      <c r="H290" s="3" t="s">
        <v>884</v>
      </c>
      <c r="I290" s="3" t="s">
        <v>1530</v>
      </c>
    </row>
    <row r="291" spans="1:9" x14ac:dyDescent="0.2">
      <c r="A291" s="3">
        <v>3.86410129066992E-3</v>
      </c>
      <c r="B291" s="3">
        <v>0.857217216632987</v>
      </c>
      <c r="C291" s="3" t="str">
        <f t="shared" si="4"/>
        <v>Up-regulated</v>
      </c>
      <c r="D291" s="3">
        <v>0.26500000000000001</v>
      </c>
      <c r="E291" s="3">
        <v>0.157</v>
      </c>
      <c r="F291" s="3" t="s">
        <v>1848</v>
      </c>
      <c r="G291" s="3" t="s">
        <v>9</v>
      </c>
      <c r="H291" s="3" t="s">
        <v>1849</v>
      </c>
      <c r="I291" s="3" t="s">
        <v>1530</v>
      </c>
    </row>
    <row r="292" spans="1:9" x14ac:dyDescent="0.2">
      <c r="A292" s="3">
        <v>6.3879353061202099E-3</v>
      </c>
      <c r="B292" s="3">
        <v>-0.633905698861436</v>
      </c>
      <c r="C292" s="3" t="str">
        <f t="shared" si="4"/>
        <v>Down-regulated</v>
      </c>
      <c r="D292" s="3">
        <v>0.14699999999999999</v>
      </c>
      <c r="E292" s="3">
        <v>0.254</v>
      </c>
      <c r="F292" s="3" t="s">
        <v>1319</v>
      </c>
      <c r="G292" s="3" t="s">
        <v>9</v>
      </c>
      <c r="H292" s="3" t="s">
        <v>1320</v>
      </c>
      <c r="I292" s="3" t="s">
        <v>1530</v>
      </c>
    </row>
    <row r="293" spans="1:9" x14ac:dyDescent="0.2">
      <c r="A293" s="3">
        <v>6.54521075369762E-3</v>
      </c>
      <c r="B293" s="3">
        <v>-0.27845456255512802</v>
      </c>
      <c r="C293" s="3" t="str">
        <f t="shared" si="4"/>
        <v>Down-regulated</v>
      </c>
      <c r="D293" s="3">
        <v>0.433</v>
      </c>
      <c r="E293" s="3">
        <v>0.38100000000000001</v>
      </c>
      <c r="F293" s="3" t="s">
        <v>1850</v>
      </c>
      <c r="G293" s="3" t="s">
        <v>9</v>
      </c>
      <c r="H293" s="3" t="s">
        <v>1851</v>
      </c>
      <c r="I293" s="3" t="s">
        <v>1530</v>
      </c>
    </row>
    <row r="294" spans="1:9" x14ac:dyDescent="0.2">
      <c r="A294" s="3">
        <v>8.2342601543318999E-3</v>
      </c>
      <c r="B294" s="3">
        <v>-0.26351193495192499</v>
      </c>
      <c r="C294" s="3" t="str">
        <f t="shared" si="4"/>
        <v>Down-regulated</v>
      </c>
      <c r="D294" s="3">
        <v>0.76300000000000001</v>
      </c>
      <c r="E294" s="3">
        <v>0.85299999999999998</v>
      </c>
      <c r="F294" s="3" t="s">
        <v>84</v>
      </c>
      <c r="G294" s="3" t="s">
        <v>9</v>
      </c>
      <c r="H294" s="3" t="s">
        <v>375</v>
      </c>
      <c r="I294" s="3" t="s">
        <v>1530</v>
      </c>
    </row>
    <row r="295" spans="1:9" x14ac:dyDescent="0.2">
      <c r="A295" s="3">
        <v>8.4194020154554194E-3</v>
      </c>
      <c r="B295" s="3">
        <v>-0.86068365244949496</v>
      </c>
      <c r="C295" s="3" t="str">
        <f t="shared" si="4"/>
        <v>Down-regulated</v>
      </c>
      <c r="D295" s="3">
        <v>0.13100000000000001</v>
      </c>
      <c r="E295" s="3">
        <v>0.254</v>
      </c>
      <c r="F295" s="3" t="s">
        <v>1852</v>
      </c>
      <c r="G295" s="3" t="s">
        <v>9</v>
      </c>
      <c r="H295" s="3" t="s">
        <v>1853</v>
      </c>
      <c r="I295" s="3" t="s">
        <v>1530</v>
      </c>
    </row>
    <row r="296" spans="1:9" x14ac:dyDescent="0.2">
      <c r="A296" s="3">
        <v>8.7665564291300492E-3</v>
      </c>
      <c r="B296" s="3">
        <v>0.66705953937157803</v>
      </c>
      <c r="C296" s="3" t="str">
        <f t="shared" si="4"/>
        <v>Up-regulated</v>
      </c>
      <c r="D296" s="3">
        <v>0.34300000000000003</v>
      </c>
      <c r="E296" s="3">
        <v>0.23400000000000001</v>
      </c>
      <c r="F296" s="3" t="s">
        <v>1171</v>
      </c>
      <c r="G296" s="3" t="s">
        <v>9</v>
      </c>
      <c r="H296" s="3" t="s">
        <v>1172</v>
      </c>
      <c r="I296" s="3" t="s">
        <v>1530</v>
      </c>
    </row>
  </sheetData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B45C-0BFD-9441-8468-FB8A0E01C32E}">
  <dimension ref="A1:I380"/>
  <sheetViews>
    <sheetView topLeftCell="A102" zoomScale="109" workbookViewId="0">
      <selection activeCell="L111" sqref="L111"/>
    </sheetView>
  </sheetViews>
  <sheetFormatPr baseColWidth="10" defaultRowHeight="15" x14ac:dyDescent="0.2"/>
  <sheetData>
    <row r="1" spans="1:9" x14ac:dyDescent="0.2">
      <c r="A1" s="2" t="s">
        <v>368</v>
      </c>
      <c r="B1" s="2" t="s">
        <v>369</v>
      </c>
      <c r="C1" s="2" t="s">
        <v>373</v>
      </c>
      <c r="D1" s="2" t="s">
        <v>370</v>
      </c>
      <c r="E1" s="2" t="s">
        <v>371</v>
      </c>
      <c r="F1" s="2" t="s">
        <v>367</v>
      </c>
      <c r="G1" s="2" t="s">
        <v>23</v>
      </c>
      <c r="H1" s="2" t="s">
        <v>74</v>
      </c>
      <c r="I1" s="2" t="s">
        <v>372</v>
      </c>
    </row>
    <row r="2" spans="1:9" x14ac:dyDescent="0.2">
      <c r="A2" s="3">
        <v>1.4926098163749201E-4</v>
      </c>
      <c r="B2" s="3">
        <v>-0.56835832706203904</v>
      </c>
      <c r="C2" s="3" t="str">
        <f t="shared" ref="C2:C65" si="0">IF(B2&gt;0.25, "Up-regulated", "Down-regulated")</f>
        <v>Down-regulated</v>
      </c>
      <c r="D2" s="3">
        <v>0.60099999999999998</v>
      </c>
      <c r="E2" s="3">
        <v>0.69299999999999995</v>
      </c>
      <c r="F2" s="3" t="s">
        <v>1854</v>
      </c>
      <c r="G2" s="3" t="s">
        <v>0</v>
      </c>
      <c r="H2" s="3" t="s">
        <v>1856</v>
      </c>
      <c r="I2" s="3" t="s">
        <v>1855</v>
      </c>
    </row>
    <row r="3" spans="1:9" x14ac:dyDescent="0.2">
      <c r="A3" s="3">
        <v>1.75732063247947E-4</v>
      </c>
      <c r="B3" s="3">
        <v>-0.86015199309437895</v>
      </c>
      <c r="C3" s="3" t="str">
        <f t="shared" si="0"/>
        <v>Down-regulated</v>
      </c>
      <c r="D3" s="3">
        <v>0.20799999999999999</v>
      </c>
      <c r="E3" s="3">
        <v>0.38100000000000001</v>
      </c>
      <c r="F3" s="3" t="s">
        <v>1466</v>
      </c>
      <c r="G3" s="3" t="s">
        <v>0</v>
      </c>
      <c r="H3" s="3" t="s">
        <v>1467</v>
      </c>
      <c r="I3" s="3" t="s">
        <v>1855</v>
      </c>
    </row>
    <row r="4" spans="1:9" x14ac:dyDescent="0.2">
      <c r="A4" s="3">
        <v>1.79062971628565E-4</v>
      </c>
      <c r="B4" s="3">
        <v>0.62552935827693501</v>
      </c>
      <c r="C4" s="3" t="str">
        <f t="shared" si="0"/>
        <v>Up-regulated</v>
      </c>
      <c r="D4" s="3">
        <v>0.31</v>
      </c>
      <c r="E4" s="3">
        <v>0.17499999999999999</v>
      </c>
      <c r="F4" s="3" t="s">
        <v>1852</v>
      </c>
      <c r="G4" s="3" t="s">
        <v>0</v>
      </c>
      <c r="H4" s="3" t="s">
        <v>1853</v>
      </c>
      <c r="I4" s="3" t="s">
        <v>1855</v>
      </c>
    </row>
    <row r="5" spans="1:9" x14ac:dyDescent="0.2">
      <c r="A5" s="3">
        <v>2.1812507707885001E-4</v>
      </c>
      <c r="B5" s="3">
        <v>0.80435193723016396</v>
      </c>
      <c r="C5" s="3" t="str">
        <f t="shared" si="0"/>
        <v>Up-regulated</v>
      </c>
      <c r="D5" s="3">
        <v>0.254</v>
      </c>
      <c r="E5" s="3">
        <v>0.13500000000000001</v>
      </c>
      <c r="F5" s="3" t="s">
        <v>1132</v>
      </c>
      <c r="G5" s="3" t="s">
        <v>0</v>
      </c>
      <c r="H5" s="3" t="s">
        <v>1133</v>
      </c>
      <c r="I5" s="3" t="s">
        <v>1855</v>
      </c>
    </row>
    <row r="6" spans="1:9" x14ac:dyDescent="0.2">
      <c r="A6" s="3">
        <v>3.0846985496491301E-4</v>
      </c>
      <c r="B6" s="3">
        <v>-0.97087383854918896</v>
      </c>
      <c r="C6" s="3" t="str">
        <f t="shared" si="0"/>
        <v>Down-regulated</v>
      </c>
      <c r="D6" s="3">
        <v>0.14499999999999999</v>
      </c>
      <c r="E6" s="3">
        <v>0.28299999999999997</v>
      </c>
      <c r="F6" s="3" t="s">
        <v>682</v>
      </c>
      <c r="G6" s="3" t="s">
        <v>0</v>
      </c>
      <c r="H6" s="3" t="s">
        <v>683</v>
      </c>
      <c r="I6" s="3" t="s">
        <v>1855</v>
      </c>
    </row>
    <row r="7" spans="1:9" x14ac:dyDescent="0.2">
      <c r="A7" s="3">
        <v>3.8968046776323998E-4</v>
      </c>
      <c r="B7" s="3">
        <v>0.66660003271363499</v>
      </c>
      <c r="C7" s="3" t="str">
        <f t="shared" si="0"/>
        <v>Up-regulated</v>
      </c>
      <c r="D7" s="3">
        <v>0.39600000000000002</v>
      </c>
      <c r="E7" s="3">
        <v>0.28299999999999997</v>
      </c>
      <c r="F7" s="3" t="s">
        <v>1857</v>
      </c>
      <c r="G7" s="3" t="s">
        <v>0</v>
      </c>
      <c r="H7" s="3" t="s">
        <v>1858</v>
      </c>
      <c r="I7" s="3" t="s">
        <v>1855</v>
      </c>
    </row>
    <row r="8" spans="1:9" x14ac:dyDescent="0.2">
      <c r="A8" s="3">
        <v>5.8506821779302602E-4</v>
      </c>
      <c r="B8" s="3">
        <v>0.38014709620494103</v>
      </c>
      <c r="C8" s="3" t="str">
        <f t="shared" si="0"/>
        <v>Up-regulated</v>
      </c>
      <c r="D8" s="3">
        <v>0.432</v>
      </c>
      <c r="E8" s="3">
        <v>0.34100000000000003</v>
      </c>
      <c r="F8" s="3" t="s">
        <v>1859</v>
      </c>
      <c r="G8" s="3" t="s">
        <v>0</v>
      </c>
      <c r="H8" s="3" t="s">
        <v>1860</v>
      </c>
      <c r="I8" s="3" t="s">
        <v>1855</v>
      </c>
    </row>
    <row r="9" spans="1:9" x14ac:dyDescent="0.2">
      <c r="A9" s="3">
        <v>6.5613247341786396E-4</v>
      </c>
      <c r="B9" s="3">
        <v>-0.74973435227862595</v>
      </c>
      <c r="C9" s="3" t="str">
        <f t="shared" si="0"/>
        <v>Down-regulated</v>
      </c>
      <c r="D9" s="3">
        <v>0.251</v>
      </c>
      <c r="E9" s="3">
        <v>0.39700000000000002</v>
      </c>
      <c r="F9" s="3" t="s">
        <v>1861</v>
      </c>
      <c r="G9" s="3" t="s">
        <v>0</v>
      </c>
      <c r="H9" s="3" t="s">
        <v>1031</v>
      </c>
      <c r="I9" s="3" t="s">
        <v>1855</v>
      </c>
    </row>
    <row r="10" spans="1:9" x14ac:dyDescent="0.2">
      <c r="A10" s="3">
        <v>1.0899848415772699E-3</v>
      </c>
      <c r="B10" s="3">
        <v>0.37764326693358102</v>
      </c>
      <c r="C10" s="3" t="str">
        <f t="shared" si="0"/>
        <v>Up-regulated</v>
      </c>
      <c r="D10" s="3">
        <v>0.47499999999999998</v>
      </c>
      <c r="E10" s="3">
        <v>0.44700000000000001</v>
      </c>
      <c r="F10" s="3" t="s">
        <v>673</v>
      </c>
      <c r="G10" s="3" t="s">
        <v>0</v>
      </c>
      <c r="H10" s="3" t="s">
        <v>423</v>
      </c>
      <c r="I10" s="3" t="s">
        <v>1855</v>
      </c>
    </row>
    <row r="11" spans="1:9" x14ac:dyDescent="0.2">
      <c r="A11" s="3">
        <v>1.2567058377479399E-3</v>
      </c>
      <c r="B11" s="3">
        <v>-0.76610810414088704</v>
      </c>
      <c r="C11" s="3" t="str">
        <f t="shared" si="0"/>
        <v>Down-regulated</v>
      </c>
      <c r="D11" s="3">
        <v>0.14899999999999999</v>
      </c>
      <c r="E11" s="3">
        <v>0.28000000000000003</v>
      </c>
      <c r="F11" s="3" t="s">
        <v>1862</v>
      </c>
      <c r="G11" s="3" t="s">
        <v>0</v>
      </c>
      <c r="H11" s="3" t="s">
        <v>1863</v>
      </c>
      <c r="I11" s="3" t="s">
        <v>1855</v>
      </c>
    </row>
    <row r="12" spans="1:9" x14ac:dyDescent="0.2">
      <c r="A12" s="3">
        <v>1.3514811392719001E-3</v>
      </c>
      <c r="B12" s="3">
        <v>-0.44691131417649799</v>
      </c>
      <c r="C12" s="3" t="str">
        <f t="shared" si="0"/>
        <v>Down-regulated</v>
      </c>
      <c r="D12" s="3">
        <v>0.65300000000000002</v>
      </c>
      <c r="E12" s="3">
        <v>0.79400000000000004</v>
      </c>
      <c r="F12" s="3" t="s">
        <v>1580</v>
      </c>
      <c r="G12" s="3" t="s">
        <v>0</v>
      </c>
      <c r="H12" s="3" t="s">
        <v>1581</v>
      </c>
      <c r="I12" s="3" t="s">
        <v>1855</v>
      </c>
    </row>
    <row r="13" spans="1:9" x14ac:dyDescent="0.2">
      <c r="A13" s="3">
        <v>1.77766801180334E-3</v>
      </c>
      <c r="B13" s="3">
        <v>-0.82548726701749398</v>
      </c>
      <c r="C13" s="3" t="str">
        <f t="shared" si="0"/>
        <v>Down-regulated</v>
      </c>
      <c r="D13" s="3">
        <v>0.23799999999999999</v>
      </c>
      <c r="E13" s="3">
        <v>0.32500000000000001</v>
      </c>
      <c r="F13" s="3" t="s">
        <v>611</v>
      </c>
      <c r="G13" s="3" t="s">
        <v>0</v>
      </c>
      <c r="H13" s="3" t="s">
        <v>612</v>
      </c>
      <c r="I13" s="3" t="s">
        <v>1855</v>
      </c>
    </row>
    <row r="14" spans="1:9" x14ac:dyDescent="0.2">
      <c r="A14" s="3">
        <v>2.2769149053031902E-3</v>
      </c>
      <c r="B14" s="3">
        <v>-0.72591901402518799</v>
      </c>
      <c r="C14" s="3" t="str">
        <f t="shared" si="0"/>
        <v>Down-regulated</v>
      </c>
      <c r="D14" s="3">
        <v>0.317</v>
      </c>
      <c r="E14" s="3">
        <v>0.47899999999999998</v>
      </c>
      <c r="F14" s="3" t="s">
        <v>1864</v>
      </c>
      <c r="G14" s="3" t="s">
        <v>0</v>
      </c>
      <c r="H14" s="3" t="s">
        <v>1865</v>
      </c>
      <c r="I14" s="3" t="s">
        <v>1855</v>
      </c>
    </row>
    <row r="15" spans="1:9" x14ac:dyDescent="0.2">
      <c r="A15" s="3">
        <v>2.5416999548806898E-3</v>
      </c>
      <c r="B15" s="3">
        <v>0.79923336399942102</v>
      </c>
      <c r="C15" s="3" t="str">
        <f t="shared" si="0"/>
        <v>Up-regulated</v>
      </c>
      <c r="D15" s="3">
        <v>0.39900000000000002</v>
      </c>
      <c r="E15" s="3">
        <v>0.312</v>
      </c>
      <c r="F15" s="3" t="s">
        <v>406</v>
      </c>
      <c r="G15" s="3" t="s">
        <v>0</v>
      </c>
      <c r="H15" s="3" t="s">
        <v>407</v>
      </c>
      <c r="I15" s="3" t="s">
        <v>1855</v>
      </c>
    </row>
    <row r="16" spans="1:9" x14ac:dyDescent="0.2">
      <c r="A16" s="3">
        <v>2.60725179532876E-3</v>
      </c>
      <c r="B16" s="3">
        <v>-0.59110014902281305</v>
      </c>
      <c r="C16" s="3" t="str">
        <f t="shared" si="0"/>
        <v>Down-regulated</v>
      </c>
      <c r="D16" s="3">
        <v>0.17199999999999999</v>
      </c>
      <c r="E16" s="3">
        <v>0.29599999999999999</v>
      </c>
      <c r="F16" s="3" t="s">
        <v>1866</v>
      </c>
      <c r="G16" s="3" t="s">
        <v>0</v>
      </c>
      <c r="H16" s="3" t="s">
        <v>1867</v>
      </c>
      <c r="I16" s="3" t="s">
        <v>1855</v>
      </c>
    </row>
    <row r="17" spans="1:9" x14ac:dyDescent="0.2">
      <c r="A17" s="3">
        <v>3.59203888100636E-3</v>
      </c>
      <c r="B17" s="3">
        <v>-0.81939811791920403</v>
      </c>
      <c r="C17" s="3" t="str">
        <f t="shared" si="0"/>
        <v>Down-regulated</v>
      </c>
      <c r="D17" s="3">
        <v>0.14499999999999999</v>
      </c>
      <c r="E17" s="3">
        <v>0.27200000000000002</v>
      </c>
      <c r="F17" s="3" t="s">
        <v>1868</v>
      </c>
      <c r="G17" s="3" t="s">
        <v>0</v>
      </c>
      <c r="H17" s="3" t="s">
        <v>1869</v>
      </c>
      <c r="I17" s="3" t="s">
        <v>1855</v>
      </c>
    </row>
    <row r="18" spans="1:9" x14ac:dyDescent="0.2">
      <c r="A18" s="3">
        <v>3.7284534468543899E-3</v>
      </c>
      <c r="B18" s="3">
        <v>0.40322613727478901</v>
      </c>
      <c r="C18" s="3" t="str">
        <f t="shared" si="0"/>
        <v>Up-regulated</v>
      </c>
      <c r="D18" s="3">
        <v>0.30399999999999999</v>
      </c>
      <c r="E18" s="3">
        <v>0.22</v>
      </c>
      <c r="F18" s="3" t="s">
        <v>1870</v>
      </c>
      <c r="G18" s="3" t="s">
        <v>0</v>
      </c>
      <c r="H18" s="3" t="s">
        <v>1871</v>
      </c>
      <c r="I18" s="3" t="s">
        <v>1855</v>
      </c>
    </row>
    <row r="19" spans="1:9" x14ac:dyDescent="0.2">
      <c r="A19" s="3">
        <v>4.3740138236487303E-3</v>
      </c>
      <c r="B19" s="3">
        <v>-0.69411447259815395</v>
      </c>
      <c r="C19" s="3" t="str">
        <f t="shared" si="0"/>
        <v>Down-regulated</v>
      </c>
      <c r="D19" s="3">
        <v>0.248</v>
      </c>
      <c r="E19" s="3">
        <v>0.40699999999999997</v>
      </c>
      <c r="F19" s="3" t="s">
        <v>408</v>
      </c>
      <c r="G19" s="3" t="s">
        <v>0</v>
      </c>
      <c r="H19" s="3" t="s">
        <v>409</v>
      </c>
      <c r="I19" s="3" t="s">
        <v>1855</v>
      </c>
    </row>
    <row r="20" spans="1:9" x14ac:dyDescent="0.2">
      <c r="A20" s="3">
        <v>4.8722232872398501E-3</v>
      </c>
      <c r="B20" s="3">
        <v>-0.70589847476845402</v>
      </c>
      <c r="C20" s="3" t="str">
        <f t="shared" si="0"/>
        <v>Down-regulated</v>
      </c>
      <c r="D20" s="3">
        <v>0.16500000000000001</v>
      </c>
      <c r="E20" s="3">
        <v>0.312</v>
      </c>
      <c r="F20" s="3" t="s">
        <v>1697</v>
      </c>
      <c r="G20" s="3" t="s">
        <v>0</v>
      </c>
      <c r="H20" s="3" t="s">
        <v>1698</v>
      </c>
      <c r="I20" s="3" t="s">
        <v>1855</v>
      </c>
    </row>
    <row r="21" spans="1:9" x14ac:dyDescent="0.2">
      <c r="A21" s="3">
        <v>5.8044636177761698E-3</v>
      </c>
      <c r="B21" s="3">
        <v>-0.36011034437857498</v>
      </c>
      <c r="C21" s="3" t="str">
        <f t="shared" si="0"/>
        <v>Down-regulated</v>
      </c>
      <c r="D21" s="3">
        <v>0.44600000000000001</v>
      </c>
      <c r="E21" s="3">
        <v>0.61399999999999999</v>
      </c>
      <c r="F21" s="3" t="s">
        <v>495</v>
      </c>
      <c r="G21" s="3" t="s">
        <v>0</v>
      </c>
      <c r="H21" s="3" t="s">
        <v>496</v>
      </c>
      <c r="I21" s="3" t="s">
        <v>1855</v>
      </c>
    </row>
    <row r="22" spans="1:9" x14ac:dyDescent="0.2">
      <c r="A22" s="3">
        <v>7.2965685355093502E-3</v>
      </c>
      <c r="B22" s="3">
        <v>-0.64512470955757195</v>
      </c>
      <c r="C22" s="3" t="str">
        <f t="shared" si="0"/>
        <v>Down-regulated</v>
      </c>
      <c r="D22" s="3">
        <v>0.191</v>
      </c>
      <c r="E22" s="3">
        <v>0.315</v>
      </c>
      <c r="F22" s="3" t="s">
        <v>1872</v>
      </c>
      <c r="G22" s="3" t="s">
        <v>0</v>
      </c>
      <c r="H22" s="3" t="s">
        <v>1873</v>
      </c>
      <c r="I22" s="3" t="s">
        <v>1855</v>
      </c>
    </row>
    <row r="23" spans="1:9" x14ac:dyDescent="0.2">
      <c r="A23" s="3">
        <v>7.3822994755432803E-3</v>
      </c>
      <c r="B23" s="3">
        <v>0.25877347009245599</v>
      </c>
      <c r="C23" s="3" t="str">
        <f t="shared" si="0"/>
        <v>Up-regulated</v>
      </c>
      <c r="D23" s="3">
        <v>0.26700000000000002</v>
      </c>
      <c r="E23" s="3">
        <v>0.20899999999999999</v>
      </c>
      <c r="F23" s="3" t="s">
        <v>626</v>
      </c>
      <c r="G23" s="3" t="s">
        <v>0</v>
      </c>
      <c r="H23" s="3" t="s">
        <v>627</v>
      </c>
      <c r="I23" s="3" t="s">
        <v>1855</v>
      </c>
    </row>
    <row r="24" spans="1:9" x14ac:dyDescent="0.2">
      <c r="A24" s="3">
        <v>7.81141344697315E-3</v>
      </c>
      <c r="B24" s="3">
        <v>0.31604455567358802</v>
      </c>
      <c r="C24" s="3" t="str">
        <f t="shared" si="0"/>
        <v>Up-regulated</v>
      </c>
      <c r="D24" s="3">
        <v>0.37</v>
      </c>
      <c r="E24" s="3">
        <v>0.30399999999999999</v>
      </c>
      <c r="F24" s="3" t="s">
        <v>1874</v>
      </c>
      <c r="G24" s="3" t="s">
        <v>0</v>
      </c>
      <c r="H24" s="3" t="s">
        <v>1875</v>
      </c>
      <c r="I24" s="3" t="s">
        <v>1855</v>
      </c>
    </row>
    <row r="25" spans="1:9" x14ac:dyDescent="0.2">
      <c r="A25" s="3">
        <v>7.82321273394288E-3</v>
      </c>
      <c r="B25" s="3">
        <v>-0.78674184235089195</v>
      </c>
      <c r="C25" s="3" t="str">
        <f t="shared" si="0"/>
        <v>Down-regulated</v>
      </c>
      <c r="D25" s="3">
        <v>0.129</v>
      </c>
      <c r="E25" s="3">
        <v>0.251</v>
      </c>
      <c r="F25" s="3" t="s">
        <v>1876</v>
      </c>
      <c r="G25" s="3" t="s">
        <v>0</v>
      </c>
      <c r="H25" s="3" t="s">
        <v>1877</v>
      </c>
      <c r="I25" s="3" t="s">
        <v>1855</v>
      </c>
    </row>
    <row r="26" spans="1:9" x14ac:dyDescent="0.2">
      <c r="A26" s="3">
        <v>8.6459173941542001E-3</v>
      </c>
      <c r="B26" s="3">
        <v>-0.70520460359491299</v>
      </c>
      <c r="C26" s="3" t="str">
        <f t="shared" si="0"/>
        <v>Down-regulated</v>
      </c>
      <c r="D26" s="3">
        <v>0.158</v>
      </c>
      <c r="E26" s="3">
        <v>0.26500000000000001</v>
      </c>
      <c r="F26" s="3" t="s">
        <v>1878</v>
      </c>
      <c r="G26" s="3" t="s">
        <v>0</v>
      </c>
      <c r="H26" s="3" t="s">
        <v>1794</v>
      </c>
      <c r="I26" s="3" t="s">
        <v>1855</v>
      </c>
    </row>
    <row r="27" spans="1:9" x14ac:dyDescent="0.2">
      <c r="A27" s="5">
        <v>9.1845497239988595E-7</v>
      </c>
      <c r="B27" s="3">
        <v>0.77760757866355201</v>
      </c>
      <c r="C27" s="3" t="str">
        <f t="shared" si="0"/>
        <v>Up-regulated</v>
      </c>
      <c r="D27" s="3">
        <v>7.0999999999999994E-2</v>
      </c>
      <c r="E27" s="3">
        <v>0.255</v>
      </c>
      <c r="F27" s="3" t="s">
        <v>1879</v>
      </c>
      <c r="G27" s="3" t="s">
        <v>18</v>
      </c>
      <c r="H27" s="3" t="s">
        <v>1880</v>
      </c>
      <c r="I27" s="3" t="s">
        <v>1855</v>
      </c>
    </row>
    <row r="28" spans="1:9" x14ac:dyDescent="0.2">
      <c r="A28" s="3">
        <v>2.4241462985274701E-4</v>
      </c>
      <c r="B28" s="3">
        <v>1.50079603431693</v>
      </c>
      <c r="C28" s="3" t="str">
        <f t="shared" si="0"/>
        <v>Up-regulated</v>
      </c>
      <c r="D28" s="3">
        <v>0.28599999999999998</v>
      </c>
      <c r="E28" s="3">
        <v>7.8E-2</v>
      </c>
      <c r="F28" s="3" t="s">
        <v>1881</v>
      </c>
      <c r="G28" s="3" t="s">
        <v>18</v>
      </c>
      <c r="H28" s="3" t="s">
        <v>1882</v>
      </c>
      <c r="I28" s="3" t="s">
        <v>1855</v>
      </c>
    </row>
    <row r="29" spans="1:9" x14ac:dyDescent="0.2">
      <c r="A29" s="3">
        <v>3.5304355481306001E-4</v>
      </c>
      <c r="B29" s="3">
        <v>-0.27070635911657498</v>
      </c>
      <c r="C29" s="3" t="str">
        <f t="shared" si="0"/>
        <v>Down-regulated</v>
      </c>
      <c r="D29" s="3">
        <v>0.14299999999999999</v>
      </c>
      <c r="E29" s="3">
        <v>0.41199999999999998</v>
      </c>
      <c r="F29" s="3" t="s">
        <v>1563</v>
      </c>
      <c r="G29" s="3" t="s">
        <v>18</v>
      </c>
      <c r="H29" s="3" t="s">
        <v>1550</v>
      </c>
      <c r="I29" s="3" t="s">
        <v>1855</v>
      </c>
    </row>
    <row r="30" spans="1:9" x14ac:dyDescent="0.2">
      <c r="A30" s="3">
        <v>1.5522756207835E-3</v>
      </c>
      <c r="B30" s="3">
        <v>0.92647096457803502</v>
      </c>
      <c r="C30" s="3" t="str">
        <f t="shared" si="0"/>
        <v>Up-regulated</v>
      </c>
      <c r="D30" s="3">
        <v>0.28599999999999998</v>
      </c>
      <c r="E30" s="3">
        <v>5.8999999999999997E-2</v>
      </c>
      <c r="F30" s="3" t="s">
        <v>1883</v>
      </c>
      <c r="G30" s="3" t="s">
        <v>18</v>
      </c>
      <c r="H30" s="3" t="s">
        <v>1884</v>
      </c>
      <c r="I30" s="3" t="s">
        <v>1855</v>
      </c>
    </row>
    <row r="31" spans="1:9" x14ac:dyDescent="0.2">
      <c r="A31" s="3">
        <v>2.1116430252637801E-3</v>
      </c>
      <c r="B31" s="3">
        <v>-2.5124500009367901</v>
      </c>
      <c r="C31" s="3" t="str">
        <f t="shared" si="0"/>
        <v>Down-regulated</v>
      </c>
      <c r="D31" s="3">
        <v>0</v>
      </c>
      <c r="E31" s="3">
        <v>0.33300000000000002</v>
      </c>
      <c r="F31" s="3" t="s">
        <v>1676</v>
      </c>
      <c r="G31" s="3" t="s">
        <v>18</v>
      </c>
      <c r="H31" s="3" t="s">
        <v>1677</v>
      </c>
      <c r="I31" s="3" t="s">
        <v>1855</v>
      </c>
    </row>
    <row r="32" spans="1:9" x14ac:dyDescent="0.2">
      <c r="A32" s="3">
        <v>2.3628151530367398E-3</v>
      </c>
      <c r="B32" s="3">
        <v>-2.5124500009367901</v>
      </c>
      <c r="C32" s="3" t="str">
        <f t="shared" si="0"/>
        <v>Down-regulated</v>
      </c>
      <c r="D32" s="3">
        <v>0</v>
      </c>
      <c r="E32" s="3">
        <v>0.314</v>
      </c>
      <c r="F32" s="3" t="s">
        <v>1885</v>
      </c>
      <c r="G32" s="3" t="s">
        <v>18</v>
      </c>
      <c r="H32" s="3" t="s">
        <v>1886</v>
      </c>
      <c r="I32" s="3" t="s">
        <v>1855</v>
      </c>
    </row>
    <row r="33" spans="1:9" x14ac:dyDescent="0.2">
      <c r="A33" s="3">
        <v>2.4027483718900501E-3</v>
      </c>
      <c r="B33" s="3">
        <v>-2.6540041451508101</v>
      </c>
      <c r="C33" s="3" t="str">
        <f t="shared" si="0"/>
        <v>Down-regulated</v>
      </c>
      <c r="D33" s="3">
        <v>0</v>
      </c>
      <c r="E33" s="3">
        <v>0.33300000000000002</v>
      </c>
      <c r="F33" s="3" t="s">
        <v>1687</v>
      </c>
      <c r="G33" s="3" t="s">
        <v>18</v>
      </c>
      <c r="H33" s="3" t="s">
        <v>1688</v>
      </c>
      <c r="I33" s="3" t="s">
        <v>1855</v>
      </c>
    </row>
    <row r="34" spans="1:9" x14ac:dyDescent="0.2">
      <c r="A34" s="3">
        <v>2.53478524089896E-3</v>
      </c>
      <c r="B34" s="3">
        <v>-3.11220950358602</v>
      </c>
      <c r="C34" s="3" t="str">
        <f t="shared" si="0"/>
        <v>Down-regulated</v>
      </c>
      <c r="D34" s="3">
        <v>0</v>
      </c>
      <c r="E34" s="3">
        <v>0.33300000000000002</v>
      </c>
      <c r="F34" s="3" t="s">
        <v>601</v>
      </c>
      <c r="G34" s="3" t="s">
        <v>18</v>
      </c>
      <c r="H34" s="3" t="s">
        <v>602</v>
      </c>
      <c r="I34" s="3" t="s">
        <v>1855</v>
      </c>
    </row>
    <row r="35" spans="1:9" x14ac:dyDescent="0.2">
      <c r="A35" s="3">
        <v>2.8597974638712299E-3</v>
      </c>
      <c r="B35" s="3">
        <v>-0.91531745454344304</v>
      </c>
      <c r="C35" s="3" t="str">
        <f t="shared" si="0"/>
        <v>Down-regulated</v>
      </c>
      <c r="D35" s="3">
        <v>7.0999999999999994E-2</v>
      </c>
      <c r="E35" s="3">
        <v>0.35299999999999998</v>
      </c>
      <c r="F35" s="3" t="s">
        <v>1887</v>
      </c>
      <c r="G35" s="3" t="s">
        <v>18</v>
      </c>
      <c r="H35" s="3" t="s">
        <v>1888</v>
      </c>
      <c r="I35" s="3" t="s">
        <v>1855</v>
      </c>
    </row>
    <row r="36" spans="1:9" x14ac:dyDescent="0.2">
      <c r="A36" s="3">
        <v>3.1915438418726599E-3</v>
      </c>
      <c r="B36" s="3">
        <v>2.2699121520868499</v>
      </c>
      <c r="C36" s="3" t="str">
        <f t="shared" si="0"/>
        <v>Up-regulated</v>
      </c>
      <c r="D36" s="3">
        <v>0.28599999999999998</v>
      </c>
      <c r="E36" s="3">
        <v>0.02</v>
      </c>
      <c r="F36" s="3" t="s">
        <v>1889</v>
      </c>
      <c r="G36" s="3" t="s">
        <v>18</v>
      </c>
      <c r="H36" s="3" t="s">
        <v>1890</v>
      </c>
      <c r="I36" s="3" t="s">
        <v>1855</v>
      </c>
    </row>
    <row r="37" spans="1:9" x14ac:dyDescent="0.2">
      <c r="A37" s="3">
        <v>3.4451846995485098E-3</v>
      </c>
      <c r="B37" s="3">
        <v>1.9343330823510101</v>
      </c>
      <c r="C37" s="3" t="str">
        <f t="shared" si="0"/>
        <v>Up-regulated</v>
      </c>
      <c r="D37" s="3">
        <v>0.28599999999999998</v>
      </c>
      <c r="E37" s="3">
        <v>0.02</v>
      </c>
      <c r="F37" s="3" t="s">
        <v>1891</v>
      </c>
      <c r="G37" s="3" t="s">
        <v>18</v>
      </c>
      <c r="H37" s="3" t="s">
        <v>1892</v>
      </c>
      <c r="I37" s="3" t="s">
        <v>1855</v>
      </c>
    </row>
    <row r="38" spans="1:9" x14ac:dyDescent="0.2">
      <c r="A38" s="3">
        <v>4.2525622175220599E-3</v>
      </c>
      <c r="B38" s="3">
        <v>-2.6982620648357201</v>
      </c>
      <c r="C38" s="3" t="str">
        <f t="shared" si="0"/>
        <v>Down-regulated</v>
      </c>
      <c r="D38" s="3">
        <v>0</v>
      </c>
      <c r="E38" s="3">
        <v>0.29399999999999998</v>
      </c>
      <c r="F38" s="3" t="s">
        <v>1893</v>
      </c>
      <c r="G38" s="3" t="s">
        <v>18</v>
      </c>
      <c r="H38" s="3" t="s">
        <v>1894</v>
      </c>
      <c r="I38" s="3" t="s">
        <v>1855</v>
      </c>
    </row>
    <row r="39" spans="1:9" x14ac:dyDescent="0.2">
      <c r="A39" s="3">
        <v>8.2250554277230308E-3</v>
      </c>
      <c r="B39" s="3">
        <v>1.57157073335305</v>
      </c>
      <c r="C39" s="3" t="str">
        <f t="shared" si="0"/>
        <v>Up-regulated</v>
      </c>
      <c r="D39" s="3">
        <v>0.57099999999999995</v>
      </c>
      <c r="E39" s="3">
        <v>0.17599999999999999</v>
      </c>
      <c r="F39" s="3" t="s">
        <v>1895</v>
      </c>
      <c r="G39" s="3" t="s">
        <v>18</v>
      </c>
      <c r="H39" s="3" t="s">
        <v>1896</v>
      </c>
      <c r="I39" s="3" t="s">
        <v>1855</v>
      </c>
    </row>
    <row r="40" spans="1:9" x14ac:dyDescent="0.2">
      <c r="A40" s="3">
        <v>8.5933287829275205E-3</v>
      </c>
      <c r="B40" s="3">
        <v>-1.69492516529069</v>
      </c>
      <c r="C40" s="3" t="str">
        <f t="shared" si="0"/>
        <v>Down-regulated</v>
      </c>
      <c r="D40" s="3">
        <v>0.14299999999999999</v>
      </c>
      <c r="E40" s="3">
        <v>0.373</v>
      </c>
      <c r="F40" s="3" t="s">
        <v>1897</v>
      </c>
      <c r="G40" s="3" t="s">
        <v>18</v>
      </c>
      <c r="H40" s="3" t="s">
        <v>1898</v>
      </c>
      <c r="I40" s="3" t="s">
        <v>1855</v>
      </c>
    </row>
    <row r="41" spans="1:9" x14ac:dyDescent="0.2">
      <c r="A41" s="3">
        <v>8.6874559419617692E-3</v>
      </c>
      <c r="B41" s="3">
        <v>0.42347209436391298</v>
      </c>
      <c r="C41" s="3" t="str">
        <f t="shared" si="0"/>
        <v>Up-regulated</v>
      </c>
      <c r="D41" s="3">
        <v>0.214</v>
      </c>
      <c r="E41" s="3">
        <v>0.29399999999999998</v>
      </c>
      <c r="F41" s="3" t="s">
        <v>1899</v>
      </c>
      <c r="G41" s="3" t="s">
        <v>18</v>
      </c>
      <c r="H41" s="3" t="s">
        <v>390</v>
      </c>
      <c r="I41" s="3" t="s">
        <v>1855</v>
      </c>
    </row>
    <row r="42" spans="1:9" x14ac:dyDescent="0.2">
      <c r="A42" s="3">
        <v>8.8727950457271297E-3</v>
      </c>
      <c r="B42" s="3">
        <v>-1.37389622595807</v>
      </c>
      <c r="C42" s="3" t="str">
        <f t="shared" si="0"/>
        <v>Down-regulated</v>
      </c>
      <c r="D42" s="3">
        <v>7.0999999999999994E-2</v>
      </c>
      <c r="E42" s="3">
        <v>0.41199999999999998</v>
      </c>
      <c r="F42" s="3" t="s">
        <v>1439</v>
      </c>
      <c r="G42" s="3" t="s">
        <v>18</v>
      </c>
      <c r="H42" s="3" t="s">
        <v>1440</v>
      </c>
      <c r="I42" s="3" t="s">
        <v>1855</v>
      </c>
    </row>
    <row r="43" spans="1:9" x14ac:dyDescent="0.2">
      <c r="A43" s="3">
        <v>9.9497080621389795E-3</v>
      </c>
      <c r="B43" s="3">
        <v>1.28010791919274</v>
      </c>
      <c r="C43" s="3" t="str">
        <f t="shared" si="0"/>
        <v>Up-regulated</v>
      </c>
      <c r="D43" s="3">
        <v>0.28599999999999998</v>
      </c>
      <c r="E43" s="3">
        <v>3.9E-2</v>
      </c>
      <c r="F43" s="3" t="s">
        <v>730</v>
      </c>
      <c r="G43" s="3" t="s">
        <v>18</v>
      </c>
      <c r="H43" s="3" t="s">
        <v>731</v>
      </c>
      <c r="I43" s="3" t="s">
        <v>1855</v>
      </c>
    </row>
    <row r="44" spans="1:9" x14ac:dyDescent="0.2">
      <c r="A44" s="5">
        <v>8.4281132811072098E-6</v>
      </c>
      <c r="B44" s="3">
        <v>-0.43609911480667402</v>
      </c>
      <c r="C44" s="3" t="str">
        <f t="shared" si="0"/>
        <v>Down-regulated</v>
      </c>
      <c r="D44" s="3">
        <v>8.3000000000000004E-2</v>
      </c>
      <c r="E44" s="3">
        <v>0.4</v>
      </c>
      <c r="F44" s="3" t="s">
        <v>667</v>
      </c>
      <c r="G44" s="3" t="s">
        <v>19</v>
      </c>
      <c r="H44" s="3" t="s">
        <v>668</v>
      </c>
      <c r="I44" s="3" t="s">
        <v>1855</v>
      </c>
    </row>
    <row r="45" spans="1:9" x14ac:dyDescent="0.2">
      <c r="A45" s="3">
        <v>6.2159323121466399E-4</v>
      </c>
      <c r="B45" s="3">
        <v>-1.75488750216347</v>
      </c>
      <c r="C45" s="3" t="str">
        <f t="shared" si="0"/>
        <v>Down-regulated</v>
      </c>
      <c r="D45" s="3">
        <v>8.3000000000000004E-2</v>
      </c>
      <c r="E45" s="3">
        <v>0.4</v>
      </c>
      <c r="F45" s="3" t="s">
        <v>781</v>
      </c>
      <c r="G45" s="3" t="s">
        <v>19</v>
      </c>
      <c r="H45" s="3" t="s">
        <v>782</v>
      </c>
      <c r="I45" s="3" t="s">
        <v>1855</v>
      </c>
    </row>
    <row r="46" spans="1:9" x14ac:dyDescent="0.2">
      <c r="A46" s="3">
        <v>1.21293744650693E-3</v>
      </c>
      <c r="B46" s="3">
        <v>1.45066140900957</v>
      </c>
      <c r="C46" s="3" t="str">
        <f t="shared" si="0"/>
        <v>Up-regulated</v>
      </c>
      <c r="D46" s="3">
        <v>0.41699999999999998</v>
      </c>
      <c r="E46" s="3">
        <v>0.05</v>
      </c>
      <c r="F46" s="3" t="s">
        <v>1900</v>
      </c>
      <c r="G46" s="3" t="s">
        <v>19</v>
      </c>
      <c r="H46" s="3" t="s">
        <v>1901</v>
      </c>
      <c r="I46" s="3" t="s">
        <v>1855</v>
      </c>
    </row>
    <row r="47" spans="1:9" x14ac:dyDescent="0.2">
      <c r="A47" s="3">
        <v>1.45522620879106E-3</v>
      </c>
      <c r="B47" s="3">
        <v>-2.90689059560852</v>
      </c>
      <c r="C47" s="3" t="str">
        <f t="shared" si="0"/>
        <v>Down-regulated</v>
      </c>
      <c r="D47" s="3">
        <v>0</v>
      </c>
      <c r="E47" s="3">
        <v>0.45</v>
      </c>
      <c r="F47" s="3" t="s">
        <v>1902</v>
      </c>
      <c r="G47" s="3" t="s">
        <v>19</v>
      </c>
      <c r="H47" s="3" t="s">
        <v>1903</v>
      </c>
      <c r="I47" s="3" t="s">
        <v>1855</v>
      </c>
    </row>
    <row r="48" spans="1:9" x14ac:dyDescent="0.2">
      <c r="A48" s="3">
        <v>2.8740485211487901E-3</v>
      </c>
      <c r="B48" s="3">
        <v>2.3692338096657202</v>
      </c>
      <c r="C48" s="3" t="str">
        <f t="shared" si="0"/>
        <v>Up-regulated</v>
      </c>
      <c r="D48" s="3">
        <v>0.33300000000000002</v>
      </c>
      <c r="E48" s="3">
        <v>0</v>
      </c>
      <c r="F48" s="3" t="s">
        <v>1904</v>
      </c>
      <c r="G48" s="3" t="s">
        <v>19</v>
      </c>
      <c r="H48" s="3" t="s">
        <v>1905</v>
      </c>
      <c r="I48" s="3" t="s">
        <v>1855</v>
      </c>
    </row>
    <row r="49" spans="1:9" x14ac:dyDescent="0.2">
      <c r="A49" s="3">
        <v>3.3993773960724798E-3</v>
      </c>
      <c r="B49" s="3">
        <v>-2.5849625007211601</v>
      </c>
      <c r="C49" s="3" t="str">
        <f t="shared" si="0"/>
        <v>Down-regulated</v>
      </c>
      <c r="D49" s="3">
        <v>0</v>
      </c>
      <c r="E49" s="3">
        <v>0.35</v>
      </c>
      <c r="F49" s="3" t="s">
        <v>1906</v>
      </c>
      <c r="G49" s="3" t="s">
        <v>19</v>
      </c>
      <c r="H49" s="3" t="s">
        <v>1907</v>
      </c>
      <c r="I49" s="3" t="s">
        <v>1855</v>
      </c>
    </row>
    <row r="50" spans="1:9" x14ac:dyDescent="0.2">
      <c r="A50" s="3">
        <v>3.5164261823583901E-3</v>
      </c>
      <c r="B50" s="3">
        <v>0.64533511870063798</v>
      </c>
      <c r="C50" s="3" t="str">
        <f t="shared" si="0"/>
        <v>Up-regulated</v>
      </c>
      <c r="D50" s="3">
        <v>0.5</v>
      </c>
      <c r="E50" s="3">
        <v>0.15</v>
      </c>
      <c r="F50" s="3" t="s">
        <v>1908</v>
      </c>
      <c r="G50" s="3" t="s">
        <v>19</v>
      </c>
      <c r="H50" s="3" t="s">
        <v>1909</v>
      </c>
      <c r="I50" s="3" t="s">
        <v>1855</v>
      </c>
    </row>
    <row r="51" spans="1:9" x14ac:dyDescent="0.2">
      <c r="A51" s="3">
        <v>3.5956186809816301E-3</v>
      </c>
      <c r="B51" s="3">
        <v>1.8073549220576</v>
      </c>
      <c r="C51" s="3" t="str">
        <f t="shared" si="0"/>
        <v>Up-regulated</v>
      </c>
      <c r="D51" s="3">
        <v>0.25</v>
      </c>
      <c r="E51" s="3">
        <v>0</v>
      </c>
      <c r="F51" s="3" t="s">
        <v>1910</v>
      </c>
      <c r="G51" s="3" t="s">
        <v>19</v>
      </c>
      <c r="H51" s="3" t="s">
        <v>1911</v>
      </c>
      <c r="I51" s="3" t="s">
        <v>1855</v>
      </c>
    </row>
    <row r="52" spans="1:9" x14ac:dyDescent="0.2">
      <c r="A52" s="3">
        <v>4.3319500684311603E-3</v>
      </c>
      <c r="B52" s="3">
        <v>2.24285652389616</v>
      </c>
      <c r="C52" s="3" t="str">
        <f t="shared" si="0"/>
        <v>Up-regulated</v>
      </c>
      <c r="D52" s="3">
        <v>0.41699999999999998</v>
      </c>
      <c r="E52" s="3">
        <v>0.15</v>
      </c>
      <c r="F52" s="3" t="s">
        <v>1912</v>
      </c>
      <c r="G52" s="3" t="s">
        <v>19</v>
      </c>
      <c r="H52" s="3" t="s">
        <v>1913</v>
      </c>
      <c r="I52" s="3" t="s">
        <v>1855</v>
      </c>
    </row>
    <row r="53" spans="1:9" x14ac:dyDescent="0.2">
      <c r="A53" s="3">
        <v>4.3432590145473897E-3</v>
      </c>
      <c r="B53" s="3">
        <v>-3.1699250014423099</v>
      </c>
      <c r="C53" s="3" t="str">
        <f t="shared" si="0"/>
        <v>Down-regulated</v>
      </c>
      <c r="D53" s="3">
        <v>0</v>
      </c>
      <c r="E53" s="3">
        <v>0.45</v>
      </c>
      <c r="F53" s="3" t="s">
        <v>1914</v>
      </c>
      <c r="G53" s="3" t="s">
        <v>19</v>
      </c>
      <c r="H53" s="3" t="s">
        <v>438</v>
      </c>
      <c r="I53" s="3" t="s">
        <v>1855</v>
      </c>
    </row>
    <row r="54" spans="1:9" x14ac:dyDescent="0.2">
      <c r="A54" s="3">
        <v>5.3587872259531696E-3</v>
      </c>
      <c r="B54" s="3">
        <v>2.1154772174199401</v>
      </c>
      <c r="C54" s="3" t="str">
        <f t="shared" si="0"/>
        <v>Up-regulated</v>
      </c>
      <c r="D54" s="3">
        <v>0.25</v>
      </c>
      <c r="E54" s="3">
        <v>0</v>
      </c>
      <c r="F54" s="3" t="s">
        <v>1915</v>
      </c>
      <c r="G54" s="3" t="s">
        <v>19</v>
      </c>
      <c r="H54" s="3" t="s">
        <v>1916</v>
      </c>
      <c r="I54" s="3" t="s">
        <v>1855</v>
      </c>
    </row>
    <row r="55" spans="1:9" x14ac:dyDescent="0.2">
      <c r="A55" s="3">
        <v>5.3993411250890496E-3</v>
      </c>
      <c r="B55" s="3">
        <v>2.1154772174199401</v>
      </c>
      <c r="C55" s="3" t="str">
        <f t="shared" si="0"/>
        <v>Up-regulated</v>
      </c>
      <c r="D55" s="3">
        <v>0.25</v>
      </c>
      <c r="E55" s="3">
        <v>0</v>
      </c>
      <c r="F55" s="3" t="s">
        <v>1917</v>
      </c>
      <c r="G55" s="3" t="s">
        <v>19</v>
      </c>
      <c r="H55" s="3" t="s">
        <v>1918</v>
      </c>
      <c r="I55" s="3" t="s">
        <v>1855</v>
      </c>
    </row>
    <row r="56" spans="1:9" x14ac:dyDescent="0.2">
      <c r="A56" s="3">
        <v>5.7714312923555803E-3</v>
      </c>
      <c r="B56" s="3">
        <v>2.1154772174199401</v>
      </c>
      <c r="C56" s="3" t="str">
        <f t="shared" si="0"/>
        <v>Up-regulated</v>
      </c>
      <c r="D56" s="3">
        <v>0.33300000000000002</v>
      </c>
      <c r="E56" s="3">
        <v>0</v>
      </c>
      <c r="F56" s="3" t="s">
        <v>1919</v>
      </c>
      <c r="G56" s="3" t="s">
        <v>19</v>
      </c>
      <c r="H56" s="3" t="s">
        <v>1920</v>
      </c>
      <c r="I56" s="3" t="s">
        <v>1855</v>
      </c>
    </row>
    <row r="57" spans="1:9" x14ac:dyDescent="0.2">
      <c r="A57" s="3">
        <v>6.1551651622346699E-3</v>
      </c>
      <c r="B57" s="3">
        <v>0.27112808788012999</v>
      </c>
      <c r="C57" s="3" t="str">
        <f t="shared" si="0"/>
        <v>Up-regulated</v>
      </c>
      <c r="D57" s="3">
        <v>0.25</v>
      </c>
      <c r="E57" s="3">
        <v>0.55000000000000004</v>
      </c>
      <c r="F57" s="3" t="s">
        <v>1921</v>
      </c>
      <c r="G57" s="3" t="s">
        <v>19</v>
      </c>
      <c r="H57" s="3" t="s">
        <v>1922</v>
      </c>
      <c r="I57" s="3" t="s">
        <v>1855</v>
      </c>
    </row>
    <row r="58" spans="1:9" x14ac:dyDescent="0.2">
      <c r="A58" s="3">
        <v>6.41529229787234E-3</v>
      </c>
      <c r="B58" s="3">
        <v>3.07800251200127</v>
      </c>
      <c r="C58" s="3" t="str">
        <f t="shared" si="0"/>
        <v>Up-regulated</v>
      </c>
      <c r="D58" s="3">
        <v>0.41699999999999998</v>
      </c>
      <c r="E58" s="3">
        <v>0.05</v>
      </c>
      <c r="F58" s="3" t="s">
        <v>1923</v>
      </c>
      <c r="G58" s="3" t="s">
        <v>19</v>
      </c>
      <c r="H58" s="3" t="s">
        <v>1924</v>
      </c>
      <c r="I58" s="3" t="s">
        <v>1855</v>
      </c>
    </row>
    <row r="59" spans="1:9" x14ac:dyDescent="0.2">
      <c r="A59" s="3">
        <v>6.4307050091151402E-3</v>
      </c>
      <c r="B59" s="3">
        <v>2.3692338096657202</v>
      </c>
      <c r="C59" s="3" t="str">
        <f t="shared" si="0"/>
        <v>Up-regulated</v>
      </c>
      <c r="D59" s="3">
        <v>0.25</v>
      </c>
      <c r="E59" s="3">
        <v>0</v>
      </c>
      <c r="F59" s="3" t="s">
        <v>1925</v>
      </c>
      <c r="G59" s="3" t="s">
        <v>19</v>
      </c>
      <c r="H59" s="3" t="s">
        <v>1926</v>
      </c>
      <c r="I59" s="3" t="s">
        <v>1855</v>
      </c>
    </row>
    <row r="60" spans="1:9" x14ac:dyDescent="0.2">
      <c r="A60" s="3">
        <v>6.9083511567042096E-3</v>
      </c>
      <c r="B60" s="3">
        <v>-2.5849625007211601</v>
      </c>
      <c r="C60" s="3" t="str">
        <f t="shared" si="0"/>
        <v>Down-regulated</v>
      </c>
      <c r="D60" s="3">
        <v>0</v>
      </c>
      <c r="E60" s="3">
        <v>0.35</v>
      </c>
      <c r="F60" s="3" t="s">
        <v>1927</v>
      </c>
      <c r="G60" s="3" t="s">
        <v>19</v>
      </c>
      <c r="H60" s="3" t="s">
        <v>1928</v>
      </c>
      <c r="I60" s="3" t="s">
        <v>1855</v>
      </c>
    </row>
    <row r="61" spans="1:9" x14ac:dyDescent="0.2">
      <c r="A61" s="3">
        <v>7.0261723084191104E-3</v>
      </c>
      <c r="B61" s="3">
        <v>-1.71049338280501</v>
      </c>
      <c r="C61" s="3" t="str">
        <f t="shared" si="0"/>
        <v>Down-regulated</v>
      </c>
      <c r="D61" s="3">
        <v>8.3000000000000004E-2</v>
      </c>
      <c r="E61" s="3">
        <v>0.3</v>
      </c>
      <c r="F61" s="3" t="s">
        <v>1773</v>
      </c>
      <c r="G61" s="3" t="s">
        <v>19</v>
      </c>
      <c r="H61" s="3" t="s">
        <v>884</v>
      </c>
      <c r="I61" s="3" t="s">
        <v>1855</v>
      </c>
    </row>
    <row r="62" spans="1:9" x14ac:dyDescent="0.2">
      <c r="A62" s="3">
        <v>7.5027627816675203E-3</v>
      </c>
      <c r="B62" s="3">
        <v>1.7842713089445601</v>
      </c>
      <c r="C62" s="3" t="str">
        <f t="shared" si="0"/>
        <v>Up-regulated</v>
      </c>
      <c r="D62" s="3">
        <v>0.33300000000000002</v>
      </c>
      <c r="E62" s="3">
        <v>0.05</v>
      </c>
      <c r="F62" s="3" t="s">
        <v>1929</v>
      </c>
      <c r="G62" s="3" t="s">
        <v>19</v>
      </c>
      <c r="H62" s="3" t="s">
        <v>1930</v>
      </c>
      <c r="I62" s="3" t="s">
        <v>1855</v>
      </c>
    </row>
    <row r="63" spans="1:9" x14ac:dyDescent="0.2">
      <c r="A63" s="3">
        <v>7.5608209474848399E-3</v>
      </c>
      <c r="B63" s="3">
        <v>2.1154772174199401</v>
      </c>
      <c r="C63" s="3" t="str">
        <f t="shared" si="0"/>
        <v>Up-regulated</v>
      </c>
      <c r="D63" s="3">
        <v>0.25</v>
      </c>
      <c r="E63" s="3">
        <v>0</v>
      </c>
      <c r="F63" s="3" t="s">
        <v>613</v>
      </c>
      <c r="G63" s="3" t="s">
        <v>19</v>
      </c>
      <c r="H63" s="3" t="s">
        <v>614</v>
      </c>
      <c r="I63" s="3" t="s">
        <v>1855</v>
      </c>
    </row>
    <row r="64" spans="1:9" x14ac:dyDescent="0.2">
      <c r="A64" s="3">
        <v>7.65490658751815E-3</v>
      </c>
      <c r="B64" s="3">
        <v>1.8073549220576</v>
      </c>
      <c r="C64" s="3" t="str">
        <f t="shared" si="0"/>
        <v>Up-regulated</v>
      </c>
      <c r="D64" s="3">
        <v>0.25</v>
      </c>
      <c r="E64" s="3">
        <v>0</v>
      </c>
      <c r="F64" s="3" t="s">
        <v>1931</v>
      </c>
      <c r="G64" s="3" t="s">
        <v>19</v>
      </c>
      <c r="H64" s="3" t="s">
        <v>1932</v>
      </c>
      <c r="I64" s="3" t="s">
        <v>1855</v>
      </c>
    </row>
    <row r="65" spans="1:9" x14ac:dyDescent="0.2">
      <c r="A65" s="3">
        <v>7.65490658751815E-3</v>
      </c>
      <c r="B65" s="3">
        <v>2.1154772174199401</v>
      </c>
      <c r="C65" s="3" t="str">
        <f t="shared" si="0"/>
        <v>Up-regulated</v>
      </c>
      <c r="D65" s="3">
        <v>0.25</v>
      </c>
      <c r="E65" s="3">
        <v>0</v>
      </c>
      <c r="F65" s="3" t="s">
        <v>1933</v>
      </c>
      <c r="G65" s="3" t="s">
        <v>19</v>
      </c>
      <c r="H65" s="3" t="s">
        <v>1934</v>
      </c>
      <c r="I65" s="3" t="s">
        <v>1855</v>
      </c>
    </row>
    <row r="66" spans="1:9" x14ac:dyDescent="0.2">
      <c r="A66" s="3">
        <v>7.8242540449349092E-3</v>
      </c>
      <c r="B66" s="3">
        <v>1.8073549220576</v>
      </c>
      <c r="C66" s="3" t="str">
        <f t="shared" ref="C66:C129" si="1">IF(B66&gt;0.25, "Up-regulated", "Down-regulated")</f>
        <v>Up-regulated</v>
      </c>
      <c r="D66" s="3">
        <v>0.25</v>
      </c>
      <c r="E66" s="3">
        <v>0</v>
      </c>
      <c r="F66" s="3" t="s">
        <v>1678</v>
      </c>
      <c r="G66" s="3" t="s">
        <v>19</v>
      </c>
      <c r="H66" s="3" t="s">
        <v>1679</v>
      </c>
      <c r="I66" s="3" t="s">
        <v>1855</v>
      </c>
    </row>
    <row r="67" spans="1:9" x14ac:dyDescent="0.2">
      <c r="A67" s="3">
        <v>8.0655906641551901E-3</v>
      </c>
      <c r="B67" s="3">
        <v>2.1154772174199401</v>
      </c>
      <c r="C67" s="3" t="str">
        <f t="shared" si="1"/>
        <v>Up-regulated</v>
      </c>
      <c r="D67" s="3">
        <v>0.25</v>
      </c>
      <c r="E67" s="3">
        <v>0</v>
      </c>
      <c r="F67" s="3" t="s">
        <v>1935</v>
      </c>
      <c r="G67" s="3" t="s">
        <v>19</v>
      </c>
      <c r="H67" s="3" t="s">
        <v>1936</v>
      </c>
      <c r="I67" s="3" t="s">
        <v>1855</v>
      </c>
    </row>
    <row r="68" spans="1:9" x14ac:dyDescent="0.2">
      <c r="A68" s="3">
        <v>8.2269540402692097E-3</v>
      </c>
      <c r="B68" s="3">
        <v>1.45066140900957</v>
      </c>
      <c r="C68" s="3" t="str">
        <f t="shared" si="1"/>
        <v>Up-regulated</v>
      </c>
      <c r="D68" s="3">
        <v>0.41699999999999998</v>
      </c>
      <c r="E68" s="3">
        <v>0.1</v>
      </c>
      <c r="F68" s="3" t="s">
        <v>1937</v>
      </c>
      <c r="G68" s="3" t="s">
        <v>19</v>
      </c>
      <c r="H68" s="3" t="s">
        <v>1938</v>
      </c>
      <c r="I68" s="3" t="s">
        <v>1855</v>
      </c>
    </row>
    <row r="69" spans="1:9" x14ac:dyDescent="0.2">
      <c r="A69" s="3">
        <v>8.9444398668092201E-3</v>
      </c>
      <c r="B69" s="3">
        <v>2.47162102764521</v>
      </c>
      <c r="C69" s="3" t="str">
        <f t="shared" si="1"/>
        <v>Up-regulated</v>
      </c>
      <c r="D69" s="3">
        <v>0.33300000000000002</v>
      </c>
      <c r="E69" s="3">
        <v>0.15</v>
      </c>
      <c r="F69" s="3" t="s">
        <v>1939</v>
      </c>
      <c r="G69" s="3" t="s">
        <v>19</v>
      </c>
      <c r="H69" s="3" t="s">
        <v>1940</v>
      </c>
      <c r="I69" s="3" t="s">
        <v>1855</v>
      </c>
    </row>
    <row r="70" spans="1:9" x14ac:dyDescent="0.2">
      <c r="A70" s="3">
        <v>8.9562914726744706E-3</v>
      </c>
      <c r="B70" s="3">
        <v>-3.2479275134435901</v>
      </c>
      <c r="C70" s="3" t="str">
        <f t="shared" si="1"/>
        <v>Down-regulated</v>
      </c>
      <c r="D70" s="3">
        <v>0</v>
      </c>
      <c r="E70" s="3">
        <v>0.35</v>
      </c>
      <c r="F70" s="3" t="s">
        <v>1941</v>
      </c>
      <c r="G70" s="3" t="s">
        <v>19</v>
      </c>
      <c r="H70" s="3" t="s">
        <v>1942</v>
      </c>
      <c r="I70" s="3" t="s">
        <v>1855</v>
      </c>
    </row>
    <row r="71" spans="1:9" x14ac:dyDescent="0.2">
      <c r="A71" s="3">
        <v>9.4136371009198392E-3</v>
      </c>
      <c r="B71" s="3">
        <v>1.8073549220576</v>
      </c>
      <c r="C71" s="3" t="str">
        <f t="shared" si="1"/>
        <v>Up-regulated</v>
      </c>
      <c r="D71" s="3">
        <v>0.25</v>
      </c>
      <c r="E71" s="3">
        <v>0</v>
      </c>
      <c r="F71" s="3" t="s">
        <v>1943</v>
      </c>
      <c r="G71" s="3" t="s">
        <v>19</v>
      </c>
      <c r="H71" s="3" t="s">
        <v>1944</v>
      </c>
      <c r="I71" s="3" t="s">
        <v>1855</v>
      </c>
    </row>
    <row r="72" spans="1:9" x14ac:dyDescent="0.2">
      <c r="A72" s="3">
        <v>9.5675555768951308E-3</v>
      </c>
      <c r="B72" s="3">
        <v>2.1154772174199401</v>
      </c>
      <c r="C72" s="3" t="str">
        <f t="shared" si="1"/>
        <v>Up-regulated</v>
      </c>
      <c r="D72" s="3">
        <v>0.25</v>
      </c>
      <c r="E72" s="3">
        <v>0</v>
      </c>
      <c r="F72" s="3" t="s">
        <v>787</v>
      </c>
      <c r="G72" s="3" t="s">
        <v>19</v>
      </c>
      <c r="H72" s="3" t="s">
        <v>696</v>
      </c>
      <c r="I72" s="3" t="s">
        <v>1855</v>
      </c>
    </row>
    <row r="73" spans="1:9" x14ac:dyDescent="0.2">
      <c r="A73" s="3">
        <v>9.7467010041123094E-3</v>
      </c>
      <c r="B73" s="3">
        <v>1</v>
      </c>
      <c r="C73" s="3" t="str">
        <f t="shared" si="1"/>
        <v>Up-regulated</v>
      </c>
      <c r="D73" s="3">
        <v>0.41699999999999998</v>
      </c>
      <c r="E73" s="3">
        <v>0.25</v>
      </c>
      <c r="F73" s="3" t="s">
        <v>1945</v>
      </c>
      <c r="G73" s="3" t="s">
        <v>19</v>
      </c>
      <c r="H73" s="3" t="s">
        <v>1946</v>
      </c>
      <c r="I73" s="3" t="s">
        <v>1855</v>
      </c>
    </row>
    <row r="74" spans="1:9" x14ac:dyDescent="0.2">
      <c r="A74" s="3">
        <v>1.73787360424079E-3</v>
      </c>
      <c r="B74" s="3">
        <v>-0.730283721844458</v>
      </c>
      <c r="C74" s="3" t="str">
        <f t="shared" si="1"/>
        <v>Down-regulated</v>
      </c>
      <c r="D74" s="3">
        <v>0.79100000000000004</v>
      </c>
      <c r="E74" s="3">
        <v>0.84199999999999997</v>
      </c>
      <c r="F74" s="3" t="s">
        <v>113</v>
      </c>
      <c r="G74" s="3" t="s">
        <v>11</v>
      </c>
      <c r="H74" s="3" t="s">
        <v>653</v>
      </c>
      <c r="I74" s="3" t="s">
        <v>1855</v>
      </c>
    </row>
    <row r="75" spans="1:9" x14ac:dyDescent="0.2">
      <c r="A75" s="3">
        <v>2.7311489116287001E-3</v>
      </c>
      <c r="B75" s="3">
        <v>1.13030182944507</v>
      </c>
      <c r="C75" s="3" t="str">
        <f t="shared" si="1"/>
        <v>Up-regulated</v>
      </c>
      <c r="D75" s="3">
        <v>0.41799999999999998</v>
      </c>
      <c r="E75" s="3">
        <v>0.21099999999999999</v>
      </c>
      <c r="F75" s="3" t="s">
        <v>1769</v>
      </c>
      <c r="G75" s="3" t="s">
        <v>11</v>
      </c>
      <c r="H75" s="3" t="s">
        <v>1770</v>
      </c>
      <c r="I75" s="3" t="s">
        <v>1855</v>
      </c>
    </row>
    <row r="76" spans="1:9" x14ac:dyDescent="0.2">
      <c r="A76" s="3">
        <v>3.11347298961247E-3</v>
      </c>
      <c r="B76" s="3">
        <v>-1.0565078975812701</v>
      </c>
      <c r="C76" s="3" t="str">
        <f t="shared" si="1"/>
        <v>Down-regulated</v>
      </c>
      <c r="D76" s="3">
        <v>0.154</v>
      </c>
      <c r="E76" s="3">
        <v>0.30299999999999999</v>
      </c>
      <c r="F76" s="3" t="s">
        <v>1765</v>
      </c>
      <c r="G76" s="3" t="s">
        <v>11</v>
      </c>
      <c r="H76" s="3" t="s">
        <v>1766</v>
      </c>
      <c r="I76" s="3" t="s">
        <v>1855</v>
      </c>
    </row>
    <row r="77" spans="1:9" x14ac:dyDescent="0.2">
      <c r="A77" s="3">
        <v>3.3971692519280802E-3</v>
      </c>
      <c r="B77" s="3">
        <v>0.89513845485146304</v>
      </c>
      <c r="C77" s="3" t="str">
        <f t="shared" si="1"/>
        <v>Up-regulated</v>
      </c>
      <c r="D77" s="3">
        <v>0.29699999999999999</v>
      </c>
      <c r="E77" s="3">
        <v>0.105</v>
      </c>
      <c r="F77" s="3" t="s">
        <v>1947</v>
      </c>
      <c r="G77" s="3" t="s">
        <v>11</v>
      </c>
      <c r="H77" s="3" t="s">
        <v>1948</v>
      </c>
      <c r="I77" s="3" t="s">
        <v>1855</v>
      </c>
    </row>
    <row r="78" spans="1:9" x14ac:dyDescent="0.2">
      <c r="A78" s="3">
        <v>5.6663507773764702E-3</v>
      </c>
      <c r="B78" s="3">
        <v>0.97611823920531704</v>
      </c>
      <c r="C78" s="3" t="str">
        <f t="shared" si="1"/>
        <v>Up-regulated</v>
      </c>
      <c r="D78" s="3">
        <v>0.26400000000000001</v>
      </c>
      <c r="E78" s="3">
        <v>7.9000000000000001E-2</v>
      </c>
      <c r="F78" s="3" t="s">
        <v>1949</v>
      </c>
      <c r="G78" s="3" t="s">
        <v>11</v>
      </c>
      <c r="H78" s="3" t="s">
        <v>1950</v>
      </c>
      <c r="I78" s="3" t="s">
        <v>1855</v>
      </c>
    </row>
    <row r="79" spans="1:9" x14ac:dyDescent="0.2">
      <c r="A79" s="3">
        <v>5.8809389461537001E-3</v>
      </c>
      <c r="B79" s="3">
        <v>1.31076045789367</v>
      </c>
      <c r="C79" s="3" t="str">
        <f t="shared" si="1"/>
        <v>Up-regulated</v>
      </c>
      <c r="D79" s="3">
        <v>0.35199999999999998</v>
      </c>
      <c r="E79" s="3">
        <v>0.158</v>
      </c>
      <c r="F79" s="3" t="s">
        <v>1091</v>
      </c>
      <c r="G79" s="3" t="s">
        <v>11</v>
      </c>
      <c r="H79" s="3" t="s">
        <v>1092</v>
      </c>
      <c r="I79" s="3" t="s">
        <v>1855</v>
      </c>
    </row>
    <row r="80" spans="1:9" x14ac:dyDescent="0.2">
      <c r="A80" s="3">
        <v>8.1277923491463507E-3</v>
      </c>
      <c r="B80" s="3">
        <v>1.1135912687723299</v>
      </c>
      <c r="C80" s="3" t="str">
        <f t="shared" si="1"/>
        <v>Up-regulated</v>
      </c>
      <c r="D80" s="3">
        <v>0.41799999999999998</v>
      </c>
      <c r="E80" s="3">
        <v>0.224</v>
      </c>
      <c r="F80" s="3" t="s">
        <v>1951</v>
      </c>
      <c r="G80" s="3" t="s">
        <v>11</v>
      </c>
      <c r="H80" s="3" t="s">
        <v>1952</v>
      </c>
      <c r="I80" s="3" t="s">
        <v>1855</v>
      </c>
    </row>
    <row r="81" spans="1:9" x14ac:dyDescent="0.2">
      <c r="A81" s="3">
        <v>8.7392211550114899E-3</v>
      </c>
      <c r="B81" s="3">
        <v>1.2333028980465599</v>
      </c>
      <c r="C81" s="3" t="str">
        <f t="shared" si="1"/>
        <v>Up-regulated</v>
      </c>
      <c r="D81" s="3">
        <v>0.253</v>
      </c>
      <c r="E81" s="3">
        <v>7.9000000000000001E-2</v>
      </c>
      <c r="F81" s="3" t="s">
        <v>1953</v>
      </c>
      <c r="G81" s="3" t="s">
        <v>11</v>
      </c>
      <c r="H81" s="3" t="s">
        <v>1954</v>
      </c>
      <c r="I81" s="3" t="s">
        <v>1855</v>
      </c>
    </row>
    <row r="82" spans="1:9" x14ac:dyDescent="0.2">
      <c r="A82" s="3">
        <v>9.3687181281579997E-3</v>
      </c>
      <c r="B82" s="3">
        <v>0.828527989190603</v>
      </c>
      <c r="C82" s="3" t="str">
        <f t="shared" si="1"/>
        <v>Up-regulated</v>
      </c>
      <c r="D82" s="3">
        <v>0.35199999999999998</v>
      </c>
      <c r="E82" s="3">
        <v>0.40799999999999997</v>
      </c>
      <c r="F82" s="3" t="s">
        <v>1955</v>
      </c>
      <c r="G82" s="3" t="s">
        <v>11</v>
      </c>
      <c r="H82" s="3" t="s">
        <v>604</v>
      </c>
      <c r="I82" s="3" t="s">
        <v>1855</v>
      </c>
    </row>
    <row r="83" spans="1:9" x14ac:dyDescent="0.2">
      <c r="A83" s="3">
        <v>9.6723825008647006E-3</v>
      </c>
      <c r="B83" s="3">
        <v>-0.57617901363077795</v>
      </c>
      <c r="C83" s="3" t="str">
        <f t="shared" si="1"/>
        <v>Down-regulated</v>
      </c>
      <c r="D83" s="3">
        <v>0.64800000000000002</v>
      </c>
      <c r="E83" s="3">
        <v>0.67100000000000004</v>
      </c>
      <c r="F83" s="3" t="s">
        <v>1956</v>
      </c>
      <c r="G83" s="3" t="s">
        <v>11</v>
      </c>
      <c r="H83" s="3" t="s">
        <v>511</v>
      </c>
      <c r="I83" s="3" t="s">
        <v>1855</v>
      </c>
    </row>
    <row r="84" spans="1:9" x14ac:dyDescent="0.2">
      <c r="A84" s="3">
        <v>1.00776786084425E-4</v>
      </c>
      <c r="B84" s="3">
        <v>0.886765133240909</v>
      </c>
      <c r="C84" s="3" t="str">
        <f t="shared" si="1"/>
        <v>Up-regulated</v>
      </c>
      <c r="D84" s="3">
        <v>0.63</v>
      </c>
      <c r="E84" s="3">
        <v>0.41099999999999998</v>
      </c>
      <c r="F84" s="3" t="s">
        <v>1957</v>
      </c>
      <c r="G84" s="3" t="s">
        <v>1</v>
      </c>
      <c r="H84" s="3" t="s">
        <v>1958</v>
      </c>
      <c r="I84" s="3" t="s">
        <v>1855</v>
      </c>
    </row>
    <row r="85" spans="1:9" x14ac:dyDescent="0.2">
      <c r="A85" s="3">
        <v>1.1550640105911E-4</v>
      </c>
      <c r="B85" s="3">
        <v>-0.47358126632994901</v>
      </c>
      <c r="C85" s="3" t="str">
        <f t="shared" si="1"/>
        <v>Down-regulated</v>
      </c>
      <c r="D85" s="3">
        <v>0.98099999999999998</v>
      </c>
      <c r="E85" s="3">
        <v>1</v>
      </c>
      <c r="F85" s="3" t="s">
        <v>113</v>
      </c>
      <c r="G85" s="3" t="s">
        <v>1</v>
      </c>
      <c r="H85" s="3" t="s">
        <v>653</v>
      </c>
      <c r="I85" s="3" t="s">
        <v>1855</v>
      </c>
    </row>
    <row r="86" spans="1:9" x14ac:dyDescent="0.2">
      <c r="A86" s="3">
        <v>6.3021028844333505E-4</v>
      </c>
      <c r="B86" s="3">
        <v>-0.65278165385777498</v>
      </c>
      <c r="C86" s="3" t="str">
        <f t="shared" si="1"/>
        <v>Down-regulated</v>
      </c>
      <c r="D86" s="3">
        <v>0.60599999999999998</v>
      </c>
      <c r="E86" s="3">
        <v>0.74199999999999999</v>
      </c>
      <c r="F86" s="3" t="s">
        <v>620</v>
      </c>
      <c r="G86" s="3" t="s">
        <v>1</v>
      </c>
      <c r="H86" s="3" t="s">
        <v>621</v>
      </c>
      <c r="I86" s="3" t="s">
        <v>1855</v>
      </c>
    </row>
    <row r="87" spans="1:9" x14ac:dyDescent="0.2">
      <c r="A87" s="3">
        <v>7.7529830266090199E-4</v>
      </c>
      <c r="B87" s="3">
        <v>-0.467972666788952</v>
      </c>
      <c r="C87" s="3" t="str">
        <f t="shared" si="1"/>
        <v>Down-regulated</v>
      </c>
      <c r="D87" s="3">
        <v>0.29299999999999998</v>
      </c>
      <c r="E87" s="3">
        <v>0.50800000000000001</v>
      </c>
      <c r="F87" s="3" t="s">
        <v>1959</v>
      </c>
      <c r="G87" s="3" t="s">
        <v>1</v>
      </c>
      <c r="H87" s="3" t="s">
        <v>381</v>
      </c>
      <c r="I87" s="3" t="s">
        <v>1855</v>
      </c>
    </row>
    <row r="88" spans="1:9" x14ac:dyDescent="0.2">
      <c r="A88" s="3">
        <v>8.9825011230147103E-4</v>
      </c>
      <c r="B88" s="3">
        <v>0.54689916646385195</v>
      </c>
      <c r="C88" s="3" t="str">
        <f t="shared" si="1"/>
        <v>Up-regulated</v>
      </c>
      <c r="D88" s="3">
        <v>0.755</v>
      </c>
      <c r="E88" s="3">
        <v>0.69399999999999995</v>
      </c>
      <c r="F88" s="3" t="s">
        <v>605</v>
      </c>
      <c r="G88" s="3" t="s">
        <v>1</v>
      </c>
      <c r="H88" s="3" t="s">
        <v>606</v>
      </c>
      <c r="I88" s="3" t="s">
        <v>1855</v>
      </c>
    </row>
    <row r="89" spans="1:9" x14ac:dyDescent="0.2">
      <c r="A89" s="3">
        <v>1.0137938607511E-3</v>
      </c>
      <c r="B89" s="3">
        <v>0.61471741876883401</v>
      </c>
      <c r="C89" s="3" t="str">
        <f t="shared" si="1"/>
        <v>Up-regulated</v>
      </c>
      <c r="D89" s="3">
        <v>0.70199999999999996</v>
      </c>
      <c r="E89" s="3">
        <v>0.50800000000000001</v>
      </c>
      <c r="F89" s="3" t="s">
        <v>1960</v>
      </c>
      <c r="G89" s="3" t="s">
        <v>1</v>
      </c>
      <c r="H89" s="3" t="s">
        <v>1961</v>
      </c>
      <c r="I89" s="3" t="s">
        <v>1855</v>
      </c>
    </row>
    <row r="90" spans="1:9" x14ac:dyDescent="0.2">
      <c r="A90" s="3">
        <v>1.2343464321979999E-3</v>
      </c>
      <c r="B90" s="3">
        <v>-0.43871153394335799</v>
      </c>
      <c r="C90" s="3" t="str">
        <f t="shared" si="1"/>
        <v>Down-regulated</v>
      </c>
      <c r="D90" s="3">
        <v>0.14399999999999999</v>
      </c>
      <c r="E90" s="3">
        <v>0.28199999999999997</v>
      </c>
      <c r="F90" s="3" t="s">
        <v>1962</v>
      </c>
      <c r="G90" s="3" t="s">
        <v>1</v>
      </c>
      <c r="H90" s="3" t="s">
        <v>1963</v>
      </c>
      <c r="I90" s="3" t="s">
        <v>1855</v>
      </c>
    </row>
    <row r="91" spans="1:9" x14ac:dyDescent="0.2">
      <c r="A91" s="3">
        <v>1.27563762729538E-3</v>
      </c>
      <c r="B91" s="3">
        <v>0.82236448011663699</v>
      </c>
      <c r="C91" s="3" t="str">
        <f t="shared" si="1"/>
        <v>Up-regulated</v>
      </c>
      <c r="D91" s="3">
        <v>0.33700000000000002</v>
      </c>
      <c r="E91" s="3">
        <v>0.20200000000000001</v>
      </c>
      <c r="F91" s="3" t="s">
        <v>1964</v>
      </c>
      <c r="G91" s="3" t="s">
        <v>1</v>
      </c>
      <c r="H91" s="3" t="s">
        <v>1965</v>
      </c>
      <c r="I91" s="3" t="s">
        <v>1855</v>
      </c>
    </row>
    <row r="92" spans="1:9" x14ac:dyDescent="0.2">
      <c r="A92" s="3">
        <v>1.7682275031087301E-3</v>
      </c>
      <c r="B92" s="3">
        <v>0.75487411369000401</v>
      </c>
      <c r="C92" s="3" t="str">
        <f t="shared" si="1"/>
        <v>Up-regulated</v>
      </c>
      <c r="D92" s="3">
        <v>0.40899999999999997</v>
      </c>
      <c r="E92" s="3">
        <v>0.27400000000000002</v>
      </c>
      <c r="F92" s="3" t="s">
        <v>1966</v>
      </c>
      <c r="G92" s="3" t="s">
        <v>1</v>
      </c>
      <c r="H92" s="3" t="s">
        <v>1967</v>
      </c>
      <c r="I92" s="3" t="s">
        <v>1855</v>
      </c>
    </row>
    <row r="93" spans="1:9" x14ac:dyDescent="0.2">
      <c r="A93" s="3">
        <v>2.1552903550977301E-3</v>
      </c>
      <c r="B93" s="3">
        <v>-0.81538956879498303</v>
      </c>
      <c r="C93" s="3" t="str">
        <f t="shared" si="1"/>
        <v>Down-regulated</v>
      </c>
      <c r="D93" s="3">
        <v>0.37</v>
      </c>
      <c r="E93" s="3">
        <v>0.46</v>
      </c>
      <c r="F93" s="3" t="s">
        <v>1968</v>
      </c>
      <c r="G93" s="3" t="s">
        <v>1</v>
      </c>
      <c r="H93" s="3" t="s">
        <v>1969</v>
      </c>
      <c r="I93" s="3" t="s">
        <v>1855</v>
      </c>
    </row>
    <row r="94" spans="1:9" x14ac:dyDescent="0.2">
      <c r="A94" s="3">
        <v>2.3195617042765398E-3</v>
      </c>
      <c r="B94" s="3">
        <v>0.72905587068446498</v>
      </c>
      <c r="C94" s="3" t="str">
        <f t="shared" si="1"/>
        <v>Up-regulated</v>
      </c>
      <c r="D94" s="3">
        <v>0.61099999999999999</v>
      </c>
      <c r="E94" s="3">
        <v>0.41899999999999998</v>
      </c>
      <c r="F94" s="3" t="s">
        <v>1970</v>
      </c>
      <c r="G94" s="3" t="s">
        <v>1</v>
      </c>
      <c r="H94" s="3" t="s">
        <v>1585</v>
      </c>
      <c r="I94" s="3" t="s">
        <v>1855</v>
      </c>
    </row>
    <row r="95" spans="1:9" x14ac:dyDescent="0.2">
      <c r="A95" s="3">
        <v>3.0613488033265799E-3</v>
      </c>
      <c r="B95" s="3">
        <v>0.86462576815992198</v>
      </c>
      <c r="C95" s="3" t="str">
        <f t="shared" si="1"/>
        <v>Up-regulated</v>
      </c>
      <c r="D95" s="3">
        <v>0.58699999999999997</v>
      </c>
      <c r="E95" s="3">
        <v>0.41099999999999998</v>
      </c>
      <c r="F95" s="3" t="s">
        <v>1971</v>
      </c>
      <c r="G95" s="3" t="s">
        <v>1</v>
      </c>
      <c r="H95" s="3" t="s">
        <v>1585</v>
      </c>
      <c r="I95" s="3" t="s">
        <v>1855</v>
      </c>
    </row>
    <row r="96" spans="1:9" x14ac:dyDescent="0.2">
      <c r="A96" s="3">
        <v>3.5438562974603799E-3</v>
      </c>
      <c r="B96" s="3">
        <v>0.82152933166942399</v>
      </c>
      <c r="C96" s="3" t="str">
        <f t="shared" si="1"/>
        <v>Up-regulated</v>
      </c>
      <c r="D96" s="3">
        <v>0.29799999999999999</v>
      </c>
      <c r="E96" s="3">
        <v>0.153</v>
      </c>
      <c r="F96" s="3" t="s">
        <v>1972</v>
      </c>
      <c r="G96" s="3" t="s">
        <v>1</v>
      </c>
      <c r="H96" s="3" t="s">
        <v>1973</v>
      </c>
      <c r="I96" s="3" t="s">
        <v>1855</v>
      </c>
    </row>
    <row r="97" spans="1:9" x14ac:dyDescent="0.2">
      <c r="A97" s="3">
        <v>3.9260242823394402E-3</v>
      </c>
      <c r="B97" s="3">
        <v>-0.43560712947694002</v>
      </c>
      <c r="C97" s="3" t="str">
        <f t="shared" si="1"/>
        <v>Down-regulated</v>
      </c>
      <c r="D97" s="3">
        <v>0.61099999999999999</v>
      </c>
      <c r="E97" s="3">
        <v>0.60499999999999998</v>
      </c>
      <c r="F97" s="3" t="s">
        <v>1580</v>
      </c>
      <c r="G97" s="3" t="s">
        <v>1</v>
      </c>
      <c r="H97" s="3" t="s">
        <v>1581</v>
      </c>
      <c r="I97" s="3" t="s">
        <v>1855</v>
      </c>
    </row>
    <row r="98" spans="1:9" x14ac:dyDescent="0.2">
      <c r="A98" s="3">
        <v>4.10017611715677E-3</v>
      </c>
      <c r="B98" s="3">
        <v>-0.65878056650387795</v>
      </c>
      <c r="C98" s="3" t="str">
        <f t="shared" si="1"/>
        <v>Down-regulated</v>
      </c>
      <c r="D98" s="3">
        <v>0.19700000000000001</v>
      </c>
      <c r="E98" s="3">
        <v>0.36299999999999999</v>
      </c>
      <c r="F98" s="3" t="s">
        <v>1974</v>
      </c>
      <c r="G98" s="3" t="s">
        <v>1</v>
      </c>
      <c r="H98" s="3" t="s">
        <v>1975</v>
      </c>
      <c r="I98" s="3" t="s">
        <v>1855</v>
      </c>
    </row>
    <row r="99" spans="1:9" x14ac:dyDescent="0.2">
      <c r="A99" s="3">
        <v>5.2078303810606302E-3</v>
      </c>
      <c r="B99" s="3">
        <v>-0.76842602754023204</v>
      </c>
      <c r="C99" s="3" t="str">
        <f t="shared" si="1"/>
        <v>Down-regulated</v>
      </c>
      <c r="D99" s="3">
        <v>0.34100000000000003</v>
      </c>
      <c r="E99" s="3">
        <v>0.435</v>
      </c>
      <c r="F99" s="3" t="s">
        <v>952</v>
      </c>
      <c r="G99" s="3" t="s">
        <v>1</v>
      </c>
      <c r="H99" s="3" t="s">
        <v>953</v>
      </c>
      <c r="I99" s="3" t="s">
        <v>1855</v>
      </c>
    </row>
    <row r="100" spans="1:9" x14ac:dyDescent="0.2">
      <c r="A100" s="3">
        <v>7.0782841487496201E-3</v>
      </c>
      <c r="B100" s="3">
        <v>0.66512777432685699</v>
      </c>
      <c r="C100" s="3" t="str">
        <f t="shared" si="1"/>
        <v>Up-regulated</v>
      </c>
      <c r="D100" s="3">
        <v>0.255</v>
      </c>
      <c r="E100" s="3">
        <v>0.113</v>
      </c>
      <c r="F100" s="3" t="s">
        <v>1976</v>
      </c>
      <c r="G100" s="3" t="s">
        <v>1</v>
      </c>
      <c r="H100" s="3" t="s">
        <v>1977</v>
      </c>
      <c r="I100" s="3" t="s">
        <v>1855</v>
      </c>
    </row>
    <row r="101" spans="1:9" x14ac:dyDescent="0.2">
      <c r="A101" s="3">
        <v>7.2659451105636097E-3</v>
      </c>
      <c r="B101" s="3">
        <v>-0.76621182398681298</v>
      </c>
      <c r="C101" s="3" t="str">
        <f t="shared" si="1"/>
        <v>Down-regulated</v>
      </c>
      <c r="D101" s="3">
        <v>0.29799999999999999</v>
      </c>
      <c r="E101" s="3">
        <v>0.40300000000000002</v>
      </c>
      <c r="F101" s="3" t="s">
        <v>630</v>
      </c>
      <c r="G101" s="3" t="s">
        <v>1</v>
      </c>
      <c r="H101" s="3" t="s">
        <v>631</v>
      </c>
      <c r="I101" s="3" t="s">
        <v>1855</v>
      </c>
    </row>
    <row r="102" spans="1:9" x14ac:dyDescent="0.2">
      <c r="A102" s="3">
        <v>7.5301024882225998E-3</v>
      </c>
      <c r="B102" s="3">
        <v>0.27420223905760199</v>
      </c>
      <c r="C102" s="3" t="str">
        <f t="shared" si="1"/>
        <v>Up-regulated</v>
      </c>
      <c r="D102" s="3">
        <v>0.995</v>
      </c>
      <c r="E102" s="3">
        <v>1</v>
      </c>
      <c r="F102" s="3" t="s">
        <v>1978</v>
      </c>
      <c r="G102" s="3" t="s">
        <v>1</v>
      </c>
      <c r="H102" s="3" t="s">
        <v>1979</v>
      </c>
      <c r="I102" s="3" t="s">
        <v>1855</v>
      </c>
    </row>
    <row r="103" spans="1:9" x14ac:dyDescent="0.2">
      <c r="A103" s="3">
        <v>8.1735260437918594E-3</v>
      </c>
      <c r="B103" s="3">
        <v>-0.73586426197421795</v>
      </c>
      <c r="C103" s="3" t="str">
        <f t="shared" si="1"/>
        <v>Down-regulated</v>
      </c>
      <c r="D103" s="3">
        <v>0.106</v>
      </c>
      <c r="E103" s="3">
        <v>0.25</v>
      </c>
      <c r="F103" s="3" t="s">
        <v>1980</v>
      </c>
      <c r="G103" s="3" t="s">
        <v>1</v>
      </c>
      <c r="H103" s="3" t="s">
        <v>1766</v>
      </c>
      <c r="I103" s="3" t="s">
        <v>1855</v>
      </c>
    </row>
    <row r="104" spans="1:9" x14ac:dyDescent="0.2">
      <c r="A104" s="3">
        <v>8.2638599735626404E-3</v>
      </c>
      <c r="B104" s="3">
        <v>-0.66494330565236903</v>
      </c>
      <c r="C104" s="3" t="str">
        <f t="shared" si="1"/>
        <v>Down-regulated</v>
      </c>
      <c r="D104" s="3">
        <v>0.255</v>
      </c>
      <c r="E104" s="3">
        <v>0.41099999999999998</v>
      </c>
      <c r="F104" s="3" t="s">
        <v>622</v>
      </c>
      <c r="G104" s="3" t="s">
        <v>1</v>
      </c>
      <c r="H104" s="3" t="s">
        <v>623</v>
      </c>
      <c r="I104" s="3" t="s">
        <v>1855</v>
      </c>
    </row>
    <row r="105" spans="1:9" x14ac:dyDescent="0.2">
      <c r="A105" s="3">
        <v>8.7637474586763405E-3</v>
      </c>
      <c r="B105" s="3">
        <v>-0.61407332830732297</v>
      </c>
      <c r="C105" s="3" t="str">
        <f t="shared" si="1"/>
        <v>Down-regulated</v>
      </c>
      <c r="D105" s="3">
        <v>0.26400000000000001</v>
      </c>
      <c r="E105" s="3">
        <v>0.41099999999999998</v>
      </c>
      <c r="F105" s="3" t="s">
        <v>841</v>
      </c>
      <c r="G105" s="3" t="s">
        <v>1</v>
      </c>
      <c r="H105" s="3" t="s">
        <v>842</v>
      </c>
      <c r="I105" s="3" t="s">
        <v>1855</v>
      </c>
    </row>
    <row r="106" spans="1:9" x14ac:dyDescent="0.2">
      <c r="A106" s="3">
        <v>8.8156379782526797E-3</v>
      </c>
      <c r="B106" s="3">
        <v>0.32602687873594499</v>
      </c>
      <c r="C106" s="3" t="str">
        <f t="shared" si="1"/>
        <v>Up-regulated</v>
      </c>
      <c r="D106" s="3">
        <v>0.308</v>
      </c>
      <c r="E106" s="3">
        <v>0.17699999999999999</v>
      </c>
      <c r="F106" s="3" t="s">
        <v>1125</v>
      </c>
      <c r="G106" s="3" t="s">
        <v>1</v>
      </c>
      <c r="H106" s="3" t="s">
        <v>1126</v>
      </c>
      <c r="I106" s="3" t="s">
        <v>1855</v>
      </c>
    </row>
    <row r="107" spans="1:9" x14ac:dyDescent="0.2">
      <c r="A107" s="3">
        <v>9.42954425381296E-3</v>
      </c>
      <c r="B107" s="3">
        <v>0.47084670176677601</v>
      </c>
      <c r="C107" s="3" t="str">
        <f t="shared" si="1"/>
        <v>Up-regulated</v>
      </c>
      <c r="D107" s="3">
        <v>0.64400000000000002</v>
      </c>
      <c r="E107" s="3">
        <v>0.50800000000000001</v>
      </c>
      <c r="F107" s="3" t="s">
        <v>1981</v>
      </c>
      <c r="G107" s="3" t="s">
        <v>1</v>
      </c>
      <c r="H107" s="3" t="s">
        <v>1982</v>
      </c>
      <c r="I107" s="3" t="s">
        <v>1855</v>
      </c>
    </row>
    <row r="108" spans="1:9" x14ac:dyDescent="0.2">
      <c r="A108" s="3">
        <v>9.9055475432216402E-3</v>
      </c>
      <c r="B108" s="3">
        <v>0.58854683807019503</v>
      </c>
      <c r="C108" s="3" t="str">
        <f t="shared" si="1"/>
        <v>Up-regulated</v>
      </c>
      <c r="D108" s="3">
        <v>0.47099999999999997</v>
      </c>
      <c r="E108" s="3">
        <v>0.33100000000000002</v>
      </c>
      <c r="F108" s="3" t="s">
        <v>1983</v>
      </c>
      <c r="G108" s="3" t="s">
        <v>1</v>
      </c>
      <c r="H108" s="3" t="s">
        <v>1984</v>
      </c>
      <c r="I108" s="3" t="s">
        <v>1855</v>
      </c>
    </row>
    <row r="109" spans="1:9" x14ac:dyDescent="0.2">
      <c r="A109" s="3">
        <v>2.4474072344372899E-3</v>
      </c>
      <c r="B109" s="3">
        <v>0.53591892953682496</v>
      </c>
      <c r="C109" s="3" t="str">
        <f t="shared" si="1"/>
        <v>Up-regulated</v>
      </c>
      <c r="D109" s="3">
        <v>0.35599999999999998</v>
      </c>
      <c r="E109" s="3">
        <v>0.13</v>
      </c>
      <c r="F109" s="3" t="s">
        <v>1985</v>
      </c>
      <c r="G109" s="3" t="s">
        <v>2229</v>
      </c>
      <c r="H109" s="3" t="s">
        <v>1986</v>
      </c>
      <c r="I109" s="3" t="s">
        <v>1855</v>
      </c>
    </row>
    <row r="110" spans="1:9" x14ac:dyDescent="0.2">
      <c r="A110" s="3">
        <v>3.2065815992283601E-3</v>
      </c>
      <c r="B110" s="3">
        <v>1.2481984293715001</v>
      </c>
      <c r="C110" s="3" t="str">
        <f t="shared" si="1"/>
        <v>Up-regulated</v>
      </c>
      <c r="D110" s="3">
        <v>0.45800000000000002</v>
      </c>
      <c r="E110" s="3">
        <v>0.37</v>
      </c>
      <c r="F110" s="3" t="s">
        <v>1987</v>
      </c>
      <c r="G110" s="3" t="s">
        <v>2229</v>
      </c>
      <c r="H110" s="3" t="s">
        <v>1988</v>
      </c>
      <c r="I110" s="3" t="s">
        <v>1855</v>
      </c>
    </row>
    <row r="111" spans="1:9" x14ac:dyDescent="0.2">
      <c r="A111" s="3">
        <v>4.8304637824140599E-3</v>
      </c>
      <c r="B111" s="3">
        <v>0.33512337305739298</v>
      </c>
      <c r="C111" s="3" t="str">
        <f t="shared" si="1"/>
        <v>Up-regulated</v>
      </c>
      <c r="D111" s="3">
        <v>0.23699999999999999</v>
      </c>
      <c r="E111" s="3">
        <v>0.35199999999999998</v>
      </c>
      <c r="F111" s="3" t="s">
        <v>1989</v>
      </c>
      <c r="G111" s="3" t="s">
        <v>2229</v>
      </c>
      <c r="H111" s="3" t="s">
        <v>1990</v>
      </c>
      <c r="I111" s="3" t="s">
        <v>1855</v>
      </c>
    </row>
    <row r="112" spans="1:9" x14ac:dyDescent="0.2">
      <c r="A112" s="3">
        <v>7.1671922401187202E-3</v>
      </c>
      <c r="B112" s="3">
        <v>-1.7030028930863199</v>
      </c>
      <c r="C112" s="3" t="str">
        <f t="shared" si="1"/>
        <v>Down-regulated</v>
      </c>
      <c r="D112" s="3">
        <v>0.153</v>
      </c>
      <c r="E112" s="3">
        <v>0.33300000000000002</v>
      </c>
      <c r="F112" s="3" t="s">
        <v>1991</v>
      </c>
      <c r="G112" s="3" t="s">
        <v>2229</v>
      </c>
      <c r="H112" s="3" t="s">
        <v>1992</v>
      </c>
      <c r="I112" s="3" t="s">
        <v>1855</v>
      </c>
    </row>
    <row r="113" spans="1:9" x14ac:dyDescent="0.2">
      <c r="A113" s="3">
        <v>7.5822920012876896E-3</v>
      </c>
      <c r="B113" s="3">
        <v>0.687153810138179</v>
      </c>
      <c r="C113" s="3" t="str">
        <f t="shared" si="1"/>
        <v>Up-regulated</v>
      </c>
      <c r="D113" s="3">
        <v>0.61</v>
      </c>
      <c r="E113" s="3">
        <v>0.66700000000000004</v>
      </c>
      <c r="F113" s="3" t="s">
        <v>380</v>
      </c>
      <c r="G113" s="3" t="s">
        <v>2229</v>
      </c>
      <c r="H113" s="3" t="s">
        <v>381</v>
      </c>
      <c r="I113" s="3" t="s">
        <v>1855</v>
      </c>
    </row>
    <row r="114" spans="1:9" x14ac:dyDescent="0.2">
      <c r="A114" s="3">
        <v>8.1334138334984499E-3</v>
      </c>
      <c r="B114" s="3">
        <v>0.85478054706014195</v>
      </c>
      <c r="C114" s="3" t="str">
        <f t="shared" si="1"/>
        <v>Up-regulated</v>
      </c>
      <c r="D114" s="3">
        <v>0.52500000000000002</v>
      </c>
      <c r="E114" s="3">
        <v>0.29599999999999999</v>
      </c>
      <c r="F114" s="3" t="s">
        <v>1993</v>
      </c>
      <c r="G114" s="3" t="s">
        <v>2229</v>
      </c>
      <c r="H114" s="3" t="s">
        <v>874</v>
      </c>
      <c r="I114" s="3" t="s">
        <v>1855</v>
      </c>
    </row>
    <row r="115" spans="1:9" x14ac:dyDescent="0.2">
      <c r="A115" s="3">
        <v>8.7100583566896202E-3</v>
      </c>
      <c r="B115" s="3">
        <v>-1.50931834192613</v>
      </c>
      <c r="C115" s="3" t="str">
        <f t="shared" si="1"/>
        <v>Down-regulated</v>
      </c>
      <c r="D115" s="3">
        <v>8.5000000000000006E-2</v>
      </c>
      <c r="E115" s="3">
        <v>0.25900000000000001</v>
      </c>
      <c r="F115" s="3" t="s">
        <v>1994</v>
      </c>
      <c r="G115" s="3" t="s">
        <v>2229</v>
      </c>
      <c r="H115" s="3" t="s">
        <v>1995</v>
      </c>
      <c r="I115" s="3" t="s">
        <v>1855</v>
      </c>
    </row>
    <row r="116" spans="1:9" x14ac:dyDescent="0.2">
      <c r="A116" s="3">
        <v>2.41171124401588E-3</v>
      </c>
      <c r="B116" s="3">
        <v>1.0642807513322601</v>
      </c>
      <c r="C116" s="3" t="str">
        <f t="shared" si="1"/>
        <v>Up-regulated</v>
      </c>
      <c r="D116" s="3">
        <v>0.49199999999999999</v>
      </c>
      <c r="E116" s="3">
        <v>0.27100000000000002</v>
      </c>
      <c r="F116" s="3" t="s">
        <v>1622</v>
      </c>
      <c r="G116" s="3" t="s">
        <v>17</v>
      </c>
      <c r="H116" s="3" t="s">
        <v>1623</v>
      </c>
      <c r="I116" s="3" t="s">
        <v>1855</v>
      </c>
    </row>
    <row r="117" spans="1:9" x14ac:dyDescent="0.2">
      <c r="A117" s="3">
        <v>2.5325939532788101E-3</v>
      </c>
      <c r="B117" s="3">
        <v>-1.02507691186005</v>
      </c>
      <c r="C117" s="3" t="str">
        <f t="shared" si="1"/>
        <v>Down-regulated</v>
      </c>
      <c r="D117" s="3">
        <v>0.49199999999999999</v>
      </c>
      <c r="E117" s="3">
        <v>0.68799999999999994</v>
      </c>
      <c r="F117" s="3" t="s">
        <v>1202</v>
      </c>
      <c r="G117" s="3" t="s">
        <v>17</v>
      </c>
      <c r="H117" s="3" t="s">
        <v>1203</v>
      </c>
      <c r="I117" s="3" t="s">
        <v>1855</v>
      </c>
    </row>
    <row r="118" spans="1:9" x14ac:dyDescent="0.2">
      <c r="A118" s="3">
        <v>3.0021400228633401E-3</v>
      </c>
      <c r="B118" s="3">
        <v>1.9376034628621299</v>
      </c>
      <c r="C118" s="3" t="str">
        <f t="shared" si="1"/>
        <v>Up-regulated</v>
      </c>
      <c r="D118" s="3">
        <v>0.33300000000000002</v>
      </c>
      <c r="E118" s="3">
        <v>8.3000000000000004E-2</v>
      </c>
      <c r="F118" s="3" t="s">
        <v>1996</v>
      </c>
      <c r="G118" s="3" t="s">
        <v>17</v>
      </c>
      <c r="H118" s="3" t="s">
        <v>1997</v>
      </c>
      <c r="I118" s="3" t="s">
        <v>1855</v>
      </c>
    </row>
    <row r="119" spans="1:9" x14ac:dyDescent="0.2">
      <c r="A119" s="3">
        <v>4.4537499805084799E-3</v>
      </c>
      <c r="B119" s="3">
        <v>1.70165872543025</v>
      </c>
      <c r="C119" s="3" t="str">
        <f t="shared" si="1"/>
        <v>Up-regulated</v>
      </c>
      <c r="D119" s="3">
        <v>0.254</v>
      </c>
      <c r="E119" s="3">
        <v>4.2000000000000003E-2</v>
      </c>
      <c r="F119" s="3" t="s">
        <v>1998</v>
      </c>
      <c r="G119" s="3" t="s">
        <v>17</v>
      </c>
      <c r="H119" s="3" t="s">
        <v>694</v>
      </c>
      <c r="I119" s="3" t="s">
        <v>1855</v>
      </c>
    </row>
    <row r="120" spans="1:9" x14ac:dyDescent="0.2">
      <c r="A120" s="3">
        <v>5.4261828039584101E-3</v>
      </c>
      <c r="B120" s="3">
        <v>-0.61847176291140704</v>
      </c>
      <c r="C120" s="3" t="str">
        <f t="shared" si="1"/>
        <v>Down-regulated</v>
      </c>
      <c r="D120" s="3">
        <v>0.36499999999999999</v>
      </c>
      <c r="E120" s="3">
        <v>0.41699999999999998</v>
      </c>
      <c r="F120" s="3" t="s">
        <v>1999</v>
      </c>
      <c r="G120" s="3" t="s">
        <v>17</v>
      </c>
      <c r="H120" s="3" t="s">
        <v>2000</v>
      </c>
      <c r="I120" s="3" t="s">
        <v>1855</v>
      </c>
    </row>
    <row r="121" spans="1:9" x14ac:dyDescent="0.2">
      <c r="A121" s="3">
        <v>5.6300766377114101E-3</v>
      </c>
      <c r="B121" s="3">
        <v>-0.84639702278590201</v>
      </c>
      <c r="C121" s="3" t="str">
        <f t="shared" si="1"/>
        <v>Down-regulated</v>
      </c>
      <c r="D121" s="3">
        <v>0.50800000000000001</v>
      </c>
      <c r="E121" s="3">
        <v>0.72899999999999998</v>
      </c>
      <c r="F121" s="3" t="s">
        <v>2001</v>
      </c>
      <c r="G121" s="3" t="s">
        <v>17</v>
      </c>
      <c r="H121" s="3" t="s">
        <v>2002</v>
      </c>
      <c r="I121" s="3" t="s">
        <v>1855</v>
      </c>
    </row>
    <row r="122" spans="1:9" x14ac:dyDescent="0.2">
      <c r="A122" s="3">
        <v>9.8871987065822092E-3</v>
      </c>
      <c r="B122" s="3">
        <v>0.48614476450324101</v>
      </c>
      <c r="C122" s="3" t="str">
        <f t="shared" si="1"/>
        <v>Up-regulated</v>
      </c>
      <c r="D122" s="3">
        <v>0.317</v>
      </c>
      <c r="E122" s="3">
        <v>0.39600000000000002</v>
      </c>
      <c r="F122" s="3" t="s">
        <v>2003</v>
      </c>
      <c r="G122" s="3" t="s">
        <v>17</v>
      </c>
      <c r="H122" s="3" t="s">
        <v>2004</v>
      </c>
      <c r="I122" s="3" t="s">
        <v>1855</v>
      </c>
    </row>
    <row r="123" spans="1:9" x14ac:dyDescent="0.2">
      <c r="A123" s="3">
        <v>3.25681043619297E-4</v>
      </c>
      <c r="B123" s="3">
        <v>2.41548161042315</v>
      </c>
      <c r="C123" s="3" t="str">
        <f t="shared" si="1"/>
        <v>Up-regulated</v>
      </c>
      <c r="D123" s="3">
        <v>0.71399999999999997</v>
      </c>
      <c r="E123" s="3">
        <v>5.2999999999999999E-2</v>
      </c>
      <c r="F123" s="3" t="s">
        <v>2005</v>
      </c>
      <c r="G123" s="3" t="s">
        <v>12</v>
      </c>
      <c r="H123" s="3" t="s">
        <v>2006</v>
      </c>
      <c r="I123" s="3" t="s">
        <v>1855</v>
      </c>
    </row>
    <row r="124" spans="1:9" x14ac:dyDescent="0.2">
      <c r="A124" s="3">
        <v>6.4722521680573696E-4</v>
      </c>
      <c r="B124" s="3">
        <v>1.7097592242013699</v>
      </c>
      <c r="C124" s="3" t="str">
        <f t="shared" si="1"/>
        <v>Up-regulated</v>
      </c>
      <c r="D124" s="3">
        <v>0.57099999999999995</v>
      </c>
      <c r="E124" s="3">
        <v>5.2999999999999999E-2</v>
      </c>
      <c r="F124" s="3" t="s">
        <v>1701</v>
      </c>
      <c r="G124" s="3" t="s">
        <v>12</v>
      </c>
      <c r="H124" s="3" t="s">
        <v>1702</v>
      </c>
      <c r="I124" s="3" t="s">
        <v>1855</v>
      </c>
    </row>
    <row r="125" spans="1:9" x14ac:dyDescent="0.2">
      <c r="A125" s="3">
        <v>1.0016700177709901E-3</v>
      </c>
      <c r="B125" s="3">
        <v>0.69822380052287203</v>
      </c>
      <c r="C125" s="3" t="str">
        <f t="shared" si="1"/>
        <v>Up-regulated</v>
      </c>
      <c r="D125" s="3">
        <v>0.28599999999999998</v>
      </c>
      <c r="E125" s="3">
        <v>0.63200000000000001</v>
      </c>
      <c r="F125" s="3" t="s">
        <v>2007</v>
      </c>
      <c r="G125" s="3" t="s">
        <v>12</v>
      </c>
      <c r="H125" s="3" t="s">
        <v>2008</v>
      </c>
      <c r="I125" s="3" t="s">
        <v>1855</v>
      </c>
    </row>
    <row r="126" spans="1:9" x14ac:dyDescent="0.2">
      <c r="A126" s="3">
        <v>1.45225815023633E-3</v>
      </c>
      <c r="B126" s="3">
        <v>1.1649381487725501</v>
      </c>
      <c r="C126" s="3" t="str">
        <f t="shared" si="1"/>
        <v>Up-regulated</v>
      </c>
      <c r="D126" s="3">
        <v>0.57099999999999995</v>
      </c>
      <c r="E126" s="3">
        <v>5.2999999999999999E-2</v>
      </c>
      <c r="F126" s="3" t="s">
        <v>2009</v>
      </c>
      <c r="G126" s="3" t="s">
        <v>12</v>
      </c>
      <c r="H126" s="3" t="s">
        <v>2010</v>
      </c>
      <c r="I126" s="3" t="s">
        <v>1855</v>
      </c>
    </row>
    <row r="127" spans="1:9" x14ac:dyDescent="0.2">
      <c r="A127" s="3">
        <v>1.5658507362850201E-3</v>
      </c>
      <c r="B127" s="3">
        <v>-0.56314091141308298</v>
      </c>
      <c r="C127" s="3" t="str">
        <f t="shared" si="1"/>
        <v>Down-regulated</v>
      </c>
      <c r="D127" s="3">
        <v>0.28599999999999998</v>
      </c>
      <c r="E127" s="3">
        <v>0.84199999999999997</v>
      </c>
      <c r="F127" s="3" t="s">
        <v>2011</v>
      </c>
      <c r="G127" s="3" t="s">
        <v>12</v>
      </c>
      <c r="H127" s="3" t="s">
        <v>2012</v>
      </c>
      <c r="I127" s="3" t="s">
        <v>1855</v>
      </c>
    </row>
    <row r="128" spans="1:9" x14ac:dyDescent="0.2">
      <c r="A128" s="3">
        <v>1.83105761118622E-3</v>
      </c>
      <c r="B128" s="3">
        <v>1.1377252380643199</v>
      </c>
      <c r="C128" s="3" t="str">
        <f t="shared" si="1"/>
        <v>Up-regulated</v>
      </c>
      <c r="D128" s="3">
        <v>0.42899999999999999</v>
      </c>
      <c r="E128" s="3">
        <v>0.52600000000000002</v>
      </c>
      <c r="F128" s="3" t="s">
        <v>2013</v>
      </c>
      <c r="G128" s="3" t="s">
        <v>12</v>
      </c>
      <c r="H128" s="3" t="s">
        <v>2014</v>
      </c>
      <c r="I128" s="3" t="s">
        <v>1855</v>
      </c>
    </row>
    <row r="129" spans="1:9" x14ac:dyDescent="0.2">
      <c r="A129" s="3">
        <v>1.9727460586182201E-3</v>
      </c>
      <c r="B129" s="3">
        <v>-3.4594316186373</v>
      </c>
      <c r="C129" s="3" t="str">
        <f t="shared" si="1"/>
        <v>Down-regulated</v>
      </c>
      <c r="D129" s="3">
        <v>0</v>
      </c>
      <c r="E129" s="3">
        <v>0.57899999999999996</v>
      </c>
      <c r="F129" s="3" t="s">
        <v>2015</v>
      </c>
      <c r="G129" s="3" t="s">
        <v>12</v>
      </c>
      <c r="H129" s="3" t="s">
        <v>2016</v>
      </c>
      <c r="I129" s="3" t="s">
        <v>1855</v>
      </c>
    </row>
    <row r="130" spans="1:9" x14ac:dyDescent="0.2">
      <c r="A130" s="3">
        <v>2.9685872837764702E-3</v>
      </c>
      <c r="B130" s="3">
        <v>1.62401873248191</v>
      </c>
      <c r="C130" s="3" t="str">
        <f t="shared" ref="C130:C193" si="2">IF(B130&gt;0.25, "Up-regulated", "Down-regulated")</f>
        <v>Up-regulated</v>
      </c>
      <c r="D130" s="3">
        <v>0.57099999999999995</v>
      </c>
      <c r="E130" s="3">
        <v>5.2999999999999999E-2</v>
      </c>
      <c r="F130" s="3" t="s">
        <v>2017</v>
      </c>
      <c r="G130" s="3" t="s">
        <v>12</v>
      </c>
      <c r="H130" s="3" t="s">
        <v>2018</v>
      </c>
      <c r="I130" s="3" t="s">
        <v>1855</v>
      </c>
    </row>
    <row r="131" spans="1:9" x14ac:dyDescent="0.2">
      <c r="A131" s="3">
        <v>3.29490740576941E-3</v>
      </c>
      <c r="B131" s="3">
        <v>2.4020984435713499</v>
      </c>
      <c r="C131" s="3" t="str">
        <f t="shared" si="2"/>
        <v>Up-regulated</v>
      </c>
      <c r="D131" s="3">
        <v>0.42899999999999999</v>
      </c>
      <c r="E131" s="3">
        <v>0</v>
      </c>
      <c r="F131" s="3" t="s">
        <v>2019</v>
      </c>
      <c r="G131" s="3" t="s">
        <v>12</v>
      </c>
      <c r="H131" s="3" t="s">
        <v>2020</v>
      </c>
      <c r="I131" s="3" t="s">
        <v>1855</v>
      </c>
    </row>
    <row r="132" spans="1:9" x14ac:dyDescent="0.2">
      <c r="A132" s="3">
        <v>4.8338677813737196E-3</v>
      </c>
      <c r="B132" s="3">
        <v>2.6486807867161799</v>
      </c>
      <c r="C132" s="3" t="str">
        <f t="shared" si="2"/>
        <v>Up-regulated</v>
      </c>
      <c r="D132" s="3">
        <v>0.57099999999999995</v>
      </c>
      <c r="E132" s="3">
        <v>5.2999999999999999E-2</v>
      </c>
      <c r="F132" s="3" t="s">
        <v>2021</v>
      </c>
      <c r="G132" s="3" t="s">
        <v>12</v>
      </c>
      <c r="H132" s="3" t="s">
        <v>2022</v>
      </c>
      <c r="I132" s="3" t="s">
        <v>1855</v>
      </c>
    </row>
    <row r="133" spans="1:9" x14ac:dyDescent="0.2">
      <c r="A133" s="3">
        <v>5.1893057291769002E-3</v>
      </c>
      <c r="B133" s="3">
        <v>2.4020984435713499</v>
      </c>
      <c r="C133" s="3" t="str">
        <f t="shared" si="2"/>
        <v>Up-regulated</v>
      </c>
      <c r="D133" s="3">
        <v>0.42899999999999999</v>
      </c>
      <c r="E133" s="3">
        <v>0</v>
      </c>
      <c r="F133" s="3" t="s">
        <v>2023</v>
      </c>
      <c r="G133" s="3" t="s">
        <v>12</v>
      </c>
      <c r="H133" s="3" t="s">
        <v>2024</v>
      </c>
      <c r="I133" s="3" t="s">
        <v>1855</v>
      </c>
    </row>
    <row r="134" spans="1:9" x14ac:dyDescent="0.2">
      <c r="A134" s="3">
        <v>5.2111205048346702E-3</v>
      </c>
      <c r="B134" s="3">
        <v>2.4020984435713499</v>
      </c>
      <c r="C134" s="3" t="str">
        <f t="shared" si="2"/>
        <v>Up-regulated</v>
      </c>
      <c r="D134" s="3">
        <v>0.42899999999999999</v>
      </c>
      <c r="E134" s="3">
        <v>0</v>
      </c>
      <c r="F134" s="3" t="s">
        <v>2025</v>
      </c>
      <c r="G134" s="3" t="s">
        <v>12</v>
      </c>
      <c r="H134" s="3" t="s">
        <v>2026</v>
      </c>
      <c r="I134" s="3" t="s">
        <v>1855</v>
      </c>
    </row>
    <row r="135" spans="1:9" x14ac:dyDescent="0.2">
      <c r="A135" s="3">
        <v>5.8731844809524203E-3</v>
      </c>
      <c r="B135" s="3">
        <v>1.0353161128997199</v>
      </c>
      <c r="C135" s="3" t="str">
        <f t="shared" si="2"/>
        <v>Up-regulated</v>
      </c>
      <c r="D135" s="3">
        <v>0.42899999999999999</v>
      </c>
      <c r="E135" s="3">
        <v>0.105</v>
      </c>
      <c r="F135" s="3" t="s">
        <v>2027</v>
      </c>
      <c r="G135" s="3" t="s">
        <v>12</v>
      </c>
      <c r="H135" s="3" t="s">
        <v>2028</v>
      </c>
      <c r="I135" s="3" t="s">
        <v>1855</v>
      </c>
    </row>
    <row r="136" spans="1:9" x14ac:dyDescent="0.2">
      <c r="A136" s="3">
        <v>7.3469413065182102E-3</v>
      </c>
      <c r="B136" s="3">
        <v>-2.0789800196888901</v>
      </c>
      <c r="C136" s="3" t="str">
        <f t="shared" si="2"/>
        <v>Down-regulated</v>
      </c>
      <c r="D136" s="3">
        <v>0.28599999999999998</v>
      </c>
      <c r="E136" s="3">
        <v>0.89500000000000002</v>
      </c>
      <c r="F136" s="3" t="s">
        <v>1640</v>
      </c>
      <c r="G136" s="3" t="s">
        <v>12</v>
      </c>
      <c r="H136" s="3" t="s">
        <v>1641</v>
      </c>
      <c r="I136" s="3" t="s">
        <v>1855</v>
      </c>
    </row>
    <row r="137" spans="1:9" x14ac:dyDescent="0.2">
      <c r="A137" s="3">
        <v>7.6932660092058902E-3</v>
      </c>
      <c r="B137" s="3">
        <v>1.21008875769599</v>
      </c>
      <c r="C137" s="3" t="str">
        <f t="shared" si="2"/>
        <v>Up-regulated</v>
      </c>
      <c r="D137" s="3">
        <v>0.42899999999999999</v>
      </c>
      <c r="E137" s="3">
        <v>0.47399999999999998</v>
      </c>
      <c r="F137" s="3" t="s">
        <v>2029</v>
      </c>
      <c r="G137" s="3" t="s">
        <v>12</v>
      </c>
      <c r="H137" s="3" t="s">
        <v>2030</v>
      </c>
      <c r="I137" s="3" t="s">
        <v>1855</v>
      </c>
    </row>
    <row r="138" spans="1:9" x14ac:dyDescent="0.2">
      <c r="A138" s="3">
        <v>8.1030511135582392E-3</v>
      </c>
      <c r="B138" s="3">
        <v>-3.1529519228386</v>
      </c>
      <c r="C138" s="3" t="str">
        <f t="shared" si="2"/>
        <v>Down-regulated</v>
      </c>
      <c r="D138" s="3">
        <v>0</v>
      </c>
      <c r="E138" s="3">
        <v>0.52600000000000002</v>
      </c>
      <c r="F138" s="3" t="s">
        <v>2031</v>
      </c>
      <c r="G138" s="3" t="s">
        <v>12</v>
      </c>
      <c r="H138" s="3" t="s">
        <v>2032</v>
      </c>
      <c r="I138" s="3" t="s">
        <v>1855</v>
      </c>
    </row>
    <row r="139" spans="1:9" x14ac:dyDescent="0.2">
      <c r="A139" s="3">
        <v>1.0295364383867401E-3</v>
      </c>
      <c r="B139" s="3">
        <v>-0.47850266901345101</v>
      </c>
      <c r="C139" s="3" t="str">
        <f t="shared" si="2"/>
        <v>Down-regulated</v>
      </c>
      <c r="D139" s="3">
        <v>0.14299999999999999</v>
      </c>
      <c r="E139" s="3">
        <v>0.33300000000000002</v>
      </c>
      <c r="F139" s="3" t="s">
        <v>2033</v>
      </c>
      <c r="G139" s="3" t="s">
        <v>13</v>
      </c>
      <c r="H139" s="3" t="s">
        <v>381</v>
      </c>
      <c r="I139" s="3" t="s">
        <v>1855</v>
      </c>
    </row>
    <row r="140" spans="1:9" x14ac:dyDescent="0.2">
      <c r="A140" s="3">
        <v>1.54413484765586E-3</v>
      </c>
      <c r="B140" s="3">
        <v>-0.59695597467627304</v>
      </c>
      <c r="C140" s="3" t="str">
        <f t="shared" si="2"/>
        <v>Down-regulated</v>
      </c>
      <c r="D140" s="3">
        <v>0.26200000000000001</v>
      </c>
      <c r="E140" s="3">
        <v>0.33300000000000002</v>
      </c>
      <c r="F140" s="3" t="s">
        <v>2034</v>
      </c>
      <c r="G140" s="3" t="s">
        <v>13</v>
      </c>
      <c r="H140" s="3" t="s">
        <v>2035</v>
      </c>
      <c r="I140" s="3" t="s">
        <v>1855</v>
      </c>
    </row>
    <row r="141" spans="1:9" x14ac:dyDescent="0.2">
      <c r="A141" s="3">
        <v>2.79452161626801E-3</v>
      </c>
      <c r="B141" s="3">
        <v>-0.61327517008749199</v>
      </c>
      <c r="C141" s="3" t="str">
        <f t="shared" si="2"/>
        <v>Down-regulated</v>
      </c>
      <c r="D141" s="3">
        <v>0.31</v>
      </c>
      <c r="E141" s="3">
        <v>0.64700000000000002</v>
      </c>
      <c r="F141" s="3" t="s">
        <v>1782</v>
      </c>
      <c r="G141" s="3" t="s">
        <v>13</v>
      </c>
      <c r="H141" s="3" t="s">
        <v>1783</v>
      </c>
      <c r="I141" s="3" t="s">
        <v>1855</v>
      </c>
    </row>
    <row r="142" spans="1:9" x14ac:dyDescent="0.2">
      <c r="A142" s="3">
        <v>4.3528957355438401E-3</v>
      </c>
      <c r="B142" s="3">
        <v>-1.16787367870102</v>
      </c>
      <c r="C142" s="3" t="str">
        <f t="shared" si="2"/>
        <v>Down-regulated</v>
      </c>
      <c r="D142" s="3">
        <v>4.8000000000000001E-2</v>
      </c>
      <c r="E142" s="3">
        <v>0.255</v>
      </c>
      <c r="F142" s="3" t="s">
        <v>2036</v>
      </c>
      <c r="G142" s="3" t="s">
        <v>13</v>
      </c>
      <c r="H142" s="3" t="s">
        <v>2037</v>
      </c>
      <c r="I142" s="3" t="s">
        <v>1855</v>
      </c>
    </row>
    <row r="143" spans="1:9" x14ac:dyDescent="0.2">
      <c r="A143" s="3">
        <v>4.8475119193615596E-3</v>
      </c>
      <c r="B143" s="3">
        <v>-0.77375895278600004</v>
      </c>
      <c r="C143" s="3" t="str">
        <f t="shared" si="2"/>
        <v>Down-regulated</v>
      </c>
      <c r="D143" s="3">
        <v>7.0999999999999994E-2</v>
      </c>
      <c r="E143" s="3">
        <v>0.255</v>
      </c>
      <c r="F143" s="3" t="s">
        <v>2038</v>
      </c>
      <c r="G143" s="3" t="s">
        <v>13</v>
      </c>
      <c r="H143" s="3" t="s">
        <v>2039</v>
      </c>
      <c r="I143" s="3" t="s">
        <v>1855</v>
      </c>
    </row>
    <row r="144" spans="1:9" x14ac:dyDescent="0.2">
      <c r="A144" s="3">
        <v>5.7084970982527504E-3</v>
      </c>
      <c r="B144" s="3">
        <v>0.91981338450832395</v>
      </c>
      <c r="C144" s="3" t="str">
        <f t="shared" si="2"/>
        <v>Up-regulated</v>
      </c>
      <c r="D144" s="3">
        <v>0.31</v>
      </c>
      <c r="E144" s="3">
        <v>0.23499999999999999</v>
      </c>
      <c r="F144" s="3" t="s">
        <v>2040</v>
      </c>
      <c r="G144" s="3" t="s">
        <v>13</v>
      </c>
      <c r="H144" s="3" t="s">
        <v>2041</v>
      </c>
      <c r="I144" s="3" t="s">
        <v>1855</v>
      </c>
    </row>
    <row r="145" spans="1:9" x14ac:dyDescent="0.2">
      <c r="A145" s="3">
        <v>9.8293201818070892E-3</v>
      </c>
      <c r="B145" s="3">
        <v>1.0159496469853699</v>
      </c>
      <c r="C145" s="3" t="str">
        <f t="shared" si="2"/>
        <v>Up-regulated</v>
      </c>
      <c r="D145" s="3">
        <v>0.32600000000000001</v>
      </c>
      <c r="E145" s="3">
        <v>9.8000000000000004E-2</v>
      </c>
      <c r="F145" s="3" t="s">
        <v>2042</v>
      </c>
      <c r="G145" s="3" t="s">
        <v>16</v>
      </c>
      <c r="H145" s="3" t="s">
        <v>2043</v>
      </c>
      <c r="I145" s="3" t="s">
        <v>1855</v>
      </c>
    </row>
    <row r="146" spans="1:9" x14ac:dyDescent="0.2">
      <c r="A146" s="5">
        <v>4.5918600435732299E-5</v>
      </c>
      <c r="B146" s="3">
        <v>-1.0195465548798901</v>
      </c>
      <c r="C146" s="3" t="str">
        <f t="shared" si="2"/>
        <v>Down-regulated</v>
      </c>
      <c r="D146" s="3">
        <v>0.94099999999999995</v>
      </c>
      <c r="E146" s="3">
        <v>0.84599999999999997</v>
      </c>
      <c r="F146" s="3" t="s">
        <v>2044</v>
      </c>
      <c r="G146" s="3" t="s">
        <v>8</v>
      </c>
      <c r="H146" s="3" t="s">
        <v>2045</v>
      </c>
      <c r="I146" s="3" t="s">
        <v>1855</v>
      </c>
    </row>
    <row r="147" spans="1:9" x14ac:dyDescent="0.2">
      <c r="A147" s="5">
        <v>8.6388075492412601E-5</v>
      </c>
      <c r="B147" s="3">
        <v>2.6540041451508101</v>
      </c>
      <c r="C147" s="3" t="str">
        <f t="shared" si="2"/>
        <v>Up-regulated</v>
      </c>
      <c r="D147" s="3">
        <v>0.47099999999999997</v>
      </c>
      <c r="E147" s="3">
        <v>0</v>
      </c>
      <c r="F147" s="3" t="s">
        <v>2046</v>
      </c>
      <c r="G147" s="3" t="s">
        <v>8</v>
      </c>
      <c r="H147" s="3" t="s">
        <v>2047</v>
      </c>
      <c r="I147" s="3" t="s">
        <v>1855</v>
      </c>
    </row>
    <row r="148" spans="1:9" x14ac:dyDescent="0.2">
      <c r="A148" s="3">
        <v>2.27040078885862E-4</v>
      </c>
      <c r="B148" s="3">
        <v>-1.63512438196653</v>
      </c>
      <c r="C148" s="3" t="str">
        <f t="shared" si="2"/>
        <v>Down-regulated</v>
      </c>
      <c r="D148" s="3">
        <v>0.58799999999999997</v>
      </c>
      <c r="E148" s="3">
        <v>1</v>
      </c>
      <c r="F148" s="3" t="s">
        <v>181</v>
      </c>
      <c r="G148" s="3" t="s">
        <v>8</v>
      </c>
      <c r="H148" s="3" t="s">
        <v>1784</v>
      </c>
      <c r="I148" s="3" t="s">
        <v>1855</v>
      </c>
    </row>
    <row r="149" spans="1:9" x14ac:dyDescent="0.2">
      <c r="A149" s="3">
        <v>6.2328914509887905E-4</v>
      </c>
      <c r="B149" s="3">
        <v>-2.1087219606221401</v>
      </c>
      <c r="C149" s="3" t="str">
        <f t="shared" si="2"/>
        <v>Down-regulated</v>
      </c>
      <c r="D149" s="3">
        <v>0.23499999999999999</v>
      </c>
      <c r="E149" s="3">
        <v>0.65400000000000003</v>
      </c>
      <c r="F149" s="3" t="s">
        <v>763</v>
      </c>
      <c r="G149" s="3" t="s">
        <v>8</v>
      </c>
      <c r="H149" s="3" t="s">
        <v>764</v>
      </c>
      <c r="I149" s="3" t="s">
        <v>1855</v>
      </c>
    </row>
    <row r="150" spans="1:9" x14ac:dyDescent="0.2">
      <c r="A150" s="3">
        <v>8.01966695191471E-4</v>
      </c>
      <c r="B150" s="3">
        <v>-2.2768402053588201</v>
      </c>
      <c r="C150" s="3" t="str">
        <f t="shared" si="2"/>
        <v>Down-regulated</v>
      </c>
      <c r="D150" s="3">
        <v>0</v>
      </c>
      <c r="E150" s="3">
        <v>0.308</v>
      </c>
      <c r="F150" s="3" t="s">
        <v>2048</v>
      </c>
      <c r="G150" s="3" t="s">
        <v>8</v>
      </c>
      <c r="H150" s="3" t="s">
        <v>2049</v>
      </c>
      <c r="I150" s="3" t="s">
        <v>1855</v>
      </c>
    </row>
    <row r="151" spans="1:9" x14ac:dyDescent="0.2">
      <c r="A151" s="3">
        <v>1.28008608913528E-3</v>
      </c>
      <c r="B151" s="3">
        <v>4.0774440854253502</v>
      </c>
      <c r="C151" s="3" t="str">
        <f t="shared" si="2"/>
        <v>Up-regulated</v>
      </c>
      <c r="D151" s="3">
        <v>0.35299999999999998</v>
      </c>
      <c r="E151" s="3">
        <v>0</v>
      </c>
      <c r="F151" s="3" t="s">
        <v>2050</v>
      </c>
      <c r="G151" s="3" t="s">
        <v>8</v>
      </c>
      <c r="H151" s="3" t="s">
        <v>2051</v>
      </c>
      <c r="I151" s="3" t="s">
        <v>1855</v>
      </c>
    </row>
    <row r="152" spans="1:9" x14ac:dyDescent="0.2">
      <c r="A152" s="3">
        <v>1.28008608913528E-3</v>
      </c>
      <c r="B152" s="3">
        <v>3.67408839119414</v>
      </c>
      <c r="C152" s="3" t="str">
        <f t="shared" si="2"/>
        <v>Up-regulated</v>
      </c>
      <c r="D152" s="3">
        <v>0.35299999999999998</v>
      </c>
      <c r="E152" s="3">
        <v>0</v>
      </c>
      <c r="F152" s="3" t="s">
        <v>2052</v>
      </c>
      <c r="G152" s="3" t="s">
        <v>8</v>
      </c>
      <c r="H152" s="3" t="s">
        <v>2053</v>
      </c>
      <c r="I152" s="3" t="s">
        <v>1855</v>
      </c>
    </row>
    <row r="153" spans="1:9" x14ac:dyDescent="0.2">
      <c r="A153" s="3">
        <v>1.28008608913528E-3</v>
      </c>
      <c r="B153" s="3">
        <v>4.12685627955043</v>
      </c>
      <c r="C153" s="3" t="str">
        <f t="shared" si="2"/>
        <v>Up-regulated</v>
      </c>
      <c r="D153" s="3">
        <v>0.35299999999999998</v>
      </c>
      <c r="E153" s="3">
        <v>0</v>
      </c>
      <c r="F153" s="3" t="s">
        <v>2054</v>
      </c>
      <c r="G153" s="3" t="s">
        <v>8</v>
      </c>
      <c r="H153" s="3" t="s">
        <v>2055</v>
      </c>
      <c r="I153" s="3" t="s">
        <v>1855</v>
      </c>
    </row>
    <row r="154" spans="1:9" x14ac:dyDescent="0.2">
      <c r="A154" s="3">
        <v>1.28008608913528E-3</v>
      </c>
      <c r="B154" s="3">
        <v>4.2208761888890702</v>
      </c>
      <c r="C154" s="3" t="str">
        <f t="shared" si="2"/>
        <v>Up-regulated</v>
      </c>
      <c r="D154" s="3">
        <v>0.35299999999999998</v>
      </c>
      <c r="E154" s="3">
        <v>0</v>
      </c>
      <c r="F154" s="3" t="s">
        <v>2056</v>
      </c>
      <c r="G154" s="3" t="s">
        <v>8</v>
      </c>
      <c r="H154" s="3" t="s">
        <v>2057</v>
      </c>
      <c r="I154" s="3" t="s">
        <v>1855</v>
      </c>
    </row>
    <row r="155" spans="1:9" x14ac:dyDescent="0.2">
      <c r="A155" s="3">
        <v>1.3948619186039E-3</v>
      </c>
      <c r="B155" s="3">
        <v>-1.29186589006891</v>
      </c>
      <c r="C155" s="3" t="str">
        <f t="shared" si="2"/>
        <v>Down-regulated</v>
      </c>
      <c r="D155" s="3">
        <v>5.8999999999999997E-2</v>
      </c>
      <c r="E155" s="3">
        <v>0.38500000000000001</v>
      </c>
      <c r="F155" s="3" t="s">
        <v>2058</v>
      </c>
      <c r="G155" s="3" t="s">
        <v>8</v>
      </c>
      <c r="H155" s="3" t="s">
        <v>884</v>
      </c>
      <c r="I155" s="3" t="s">
        <v>1855</v>
      </c>
    </row>
    <row r="156" spans="1:9" x14ac:dyDescent="0.2">
      <c r="A156" s="3">
        <v>1.5587221691490199E-3</v>
      </c>
      <c r="B156" s="3">
        <v>-0.29821385615139101</v>
      </c>
      <c r="C156" s="3" t="str">
        <f t="shared" si="2"/>
        <v>Down-regulated</v>
      </c>
      <c r="D156" s="3">
        <v>0.11799999999999999</v>
      </c>
      <c r="E156" s="3">
        <v>0.308</v>
      </c>
      <c r="F156" s="3" t="s">
        <v>2059</v>
      </c>
      <c r="G156" s="3" t="s">
        <v>8</v>
      </c>
      <c r="H156" s="3" t="s">
        <v>2060</v>
      </c>
      <c r="I156" s="3" t="s">
        <v>1855</v>
      </c>
    </row>
    <row r="157" spans="1:9" x14ac:dyDescent="0.2">
      <c r="A157" s="3">
        <v>1.9199034731731701E-3</v>
      </c>
      <c r="B157" s="3">
        <v>-2.6574750005055199</v>
      </c>
      <c r="C157" s="3" t="str">
        <f t="shared" si="2"/>
        <v>Down-regulated</v>
      </c>
      <c r="D157" s="3">
        <v>0.17599999999999999</v>
      </c>
      <c r="E157" s="3">
        <v>0.69199999999999995</v>
      </c>
      <c r="F157" s="3" t="s">
        <v>2061</v>
      </c>
      <c r="G157" s="3" t="s">
        <v>8</v>
      </c>
      <c r="H157" s="3" t="s">
        <v>2062</v>
      </c>
      <c r="I157" s="3" t="s">
        <v>1855</v>
      </c>
    </row>
    <row r="158" spans="1:9" x14ac:dyDescent="0.2">
      <c r="A158" s="3">
        <v>2.0454504648603502E-3</v>
      </c>
      <c r="B158" s="3">
        <v>-0.26026598082330898</v>
      </c>
      <c r="C158" s="3" t="str">
        <f t="shared" si="2"/>
        <v>Down-regulated</v>
      </c>
      <c r="D158" s="3">
        <v>0.23499999999999999</v>
      </c>
      <c r="E158" s="3">
        <v>0.53800000000000003</v>
      </c>
      <c r="F158" s="3" t="s">
        <v>1138</v>
      </c>
      <c r="G158" s="3" t="s">
        <v>8</v>
      </c>
      <c r="H158" s="3" t="s">
        <v>1139</v>
      </c>
      <c r="I158" s="3" t="s">
        <v>1855</v>
      </c>
    </row>
    <row r="159" spans="1:9" x14ac:dyDescent="0.2">
      <c r="A159" s="3">
        <v>2.1065998322958102E-3</v>
      </c>
      <c r="B159" s="3">
        <v>-2.9860608090421299</v>
      </c>
      <c r="C159" s="3" t="str">
        <f t="shared" si="2"/>
        <v>Down-regulated</v>
      </c>
      <c r="D159" s="3">
        <v>0</v>
      </c>
      <c r="E159" s="3">
        <v>0.308</v>
      </c>
      <c r="F159" s="3" t="s">
        <v>980</v>
      </c>
      <c r="G159" s="3" t="s">
        <v>8</v>
      </c>
      <c r="H159" s="3" t="s">
        <v>981</v>
      </c>
      <c r="I159" s="3" t="s">
        <v>1855</v>
      </c>
    </row>
    <row r="160" spans="1:9" x14ac:dyDescent="0.2">
      <c r="A160" s="3">
        <v>2.1215113549674898E-3</v>
      </c>
      <c r="B160" s="3">
        <v>-0.92917254029143004</v>
      </c>
      <c r="C160" s="3" t="str">
        <f t="shared" si="2"/>
        <v>Down-regulated</v>
      </c>
      <c r="D160" s="3">
        <v>5.8999999999999997E-2</v>
      </c>
      <c r="E160" s="3">
        <v>0.308</v>
      </c>
      <c r="F160" s="3" t="s">
        <v>2063</v>
      </c>
      <c r="G160" s="3" t="s">
        <v>8</v>
      </c>
      <c r="H160" s="3" t="s">
        <v>2064</v>
      </c>
      <c r="I160" s="3" t="s">
        <v>1855</v>
      </c>
    </row>
    <row r="161" spans="1:9" x14ac:dyDescent="0.2">
      <c r="A161" s="3">
        <v>2.5803716139831201E-3</v>
      </c>
      <c r="B161" s="3">
        <v>-0.606336151513723</v>
      </c>
      <c r="C161" s="3" t="str">
        <f t="shared" si="2"/>
        <v>Down-regulated</v>
      </c>
      <c r="D161" s="3">
        <v>0.17599999999999999</v>
      </c>
      <c r="E161" s="3">
        <v>0.46200000000000002</v>
      </c>
      <c r="F161" s="3" t="s">
        <v>1175</v>
      </c>
      <c r="G161" s="3" t="s">
        <v>8</v>
      </c>
      <c r="H161" s="3" t="s">
        <v>1176</v>
      </c>
      <c r="I161" s="3" t="s">
        <v>1855</v>
      </c>
    </row>
    <row r="162" spans="1:9" x14ac:dyDescent="0.2">
      <c r="A162" s="3">
        <v>2.7331462444628398E-3</v>
      </c>
      <c r="B162" s="3">
        <v>-2.5849625007211601</v>
      </c>
      <c r="C162" s="3" t="str">
        <f t="shared" si="2"/>
        <v>Down-regulated</v>
      </c>
      <c r="D162" s="3">
        <v>0</v>
      </c>
      <c r="E162" s="3">
        <v>0.308</v>
      </c>
      <c r="F162" s="3" t="s">
        <v>2065</v>
      </c>
      <c r="G162" s="3" t="s">
        <v>8</v>
      </c>
      <c r="H162" s="3" t="s">
        <v>2066</v>
      </c>
      <c r="I162" s="3" t="s">
        <v>1855</v>
      </c>
    </row>
    <row r="163" spans="1:9" x14ac:dyDescent="0.2">
      <c r="A163" s="3">
        <v>2.7612790982136301E-3</v>
      </c>
      <c r="B163" s="3">
        <v>2.5124500009367901</v>
      </c>
      <c r="C163" s="3" t="str">
        <f t="shared" si="2"/>
        <v>Up-regulated</v>
      </c>
      <c r="D163" s="3">
        <v>0.29399999999999998</v>
      </c>
      <c r="E163" s="3">
        <v>0</v>
      </c>
      <c r="F163" s="3" t="s">
        <v>2067</v>
      </c>
      <c r="G163" s="3" t="s">
        <v>8</v>
      </c>
      <c r="H163" s="3" t="s">
        <v>2068</v>
      </c>
      <c r="I163" s="3" t="s">
        <v>1855</v>
      </c>
    </row>
    <row r="164" spans="1:9" x14ac:dyDescent="0.2">
      <c r="A164" s="3">
        <v>3.0460338564944401E-3</v>
      </c>
      <c r="B164" s="3">
        <v>-0.26026598082330898</v>
      </c>
      <c r="C164" s="3" t="str">
        <f t="shared" si="2"/>
        <v>Down-regulated</v>
      </c>
      <c r="D164" s="3">
        <v>0.17599999999999999</v>
      </c>
      <c r="E164" s="3">
        <v>0.46200000000000002</v>
      </c>
      <c r="F164" s="3" t="s">
        <v>2069</v>
      </c>
      <c r="G164" s="3" t="s">
        <v>8</v>
      </c>
      <c r="H164" s="3" t="s">
        <v>2070</v>
      </c>
      <c r="I164" s="3" t="s">
        <v>1855</v>
      </c>
    </row>
    <row r="165" spans="1:9" x14ac:dyDescent="0.2">
      <c r="A165" s="3">
        <v>3.2061507230404999E-3</v>
      </c>
      <c r="B165" s="3">
        <v>-1.423243311022</v>
      </c>
      <c r="C165" s="3" t="str">
        <f t="shared" si="2"/>
        <v>Down-regulated</v>
      </c>
      <c r="D165" s="3">
        <v>0.41199999999999998</v>
      </c>
      <c r="E165" s="3">
        <v>0.76900000000000002</v>
      </c>
      <c r="F165" s="3" t="s">
        <v>1707</v>
      </c>
      <c r="G165" s="3" t="s">
        <v>8</v>
      </c>
      <c r="H165" s="3" t="s">
        <v>1708</v>
      </c>
      <c r="I165" s="3" t="s">
        <v>1855</v>
      </c>
    </row>
    <row r="166" spans="1:9" x14ac:dyDescent="0.2">
      <c r="A166" s="3">
        <v>3.23197933890717E-3</v>
      </c>
      <c r="B166" s="3">
        <v>3.2071579076412902</v>
      </c>
      <c r="C166" s="3" t="str">
        <f t="shared" si="2"/>
        <v>Up-regulated</v>
      </c>
      <c r="D166" s="3">
        <v>0.29399999999999998</v>
      </c>
      <c r="E166" s="3">
        <v>0</v>
      </c>
      <c r="F166" s="3" t="s">
        <v>2071</v>
      </c>
      <c r="G166" s="3" t="s">
        <v>8</v>
      </c>
      <c r="H166" s="3" t="s">
        <v>2072</v>
      </c>
      <c r="I166" s="3" t="s">
        <v>1855</v>
      </c>
    </row>
    <row r="167" spans="1:9" x14ac:dyDescent="0.2">
      <c r="A167" s="3">
        <v>3.3564982511513999E-3</v>
      </c>
      <c r="B167" s="3">
        <v>-1.6748254340919799</v>
      </c>
      <c r="C167" s="3" t="str">
        <f t="shared" si="2"/>
        <v>Down-regulated</v>
      </c>
      <c r="D167" s="3">
        <v>0.17599999999999999</v>
      </c>
      <c r="E167" s="3">
        <v>0.69199999999999995</v>
      </c>
      <c r="F167" s="3" t="s">
        <v>2073</v>
      </c>
      <c r="G167" s="3" t="s">
        <v>8</v>
      </c>
      <c r="H167" s="3" t="s">
        <v>2074</v>
      </c>
      <c r="I167" s="3" t="s">
        <v>1855</v>
      </c>
    </row>
    <row r="168" spans="1:9" x14ac:dyDescent="0.2">
      <c r="A168" s="3">
        <v>3.7661572779567002E-3</v>
      </c>
      <c r="B168" s="3">
        <v>1.9786263492074301</v>
      </c>
      <c r="C168" s="3" t="str">
        <f t="shared" si="2"/>
        <v>Up-regulated</v>
      </c>
      <c r="D168" s="3">
        <v>0.29399999999999998</v>
      </c>
      <c r="E168" s="3">
        <v>0</v>
      </c>
      <c r="F168" s="3" t="s">
        <v>2075</v>
      </c>
      <c r="G168" s="3" t="s">
        <v>8</v>
      </c>
      <c r="H168" s="3" t="s">
        <v>2076</v>
      </c>
      <c r="I168" s="3" t="s">
        <v>1855</v>
      </c>
    </row>
    <row r="169" spans="1:9" x14ac:dyDescent="0.2">
      <c r="A169" s="3">
        <v>3.7885845505457E-3</v>
      </c>
      <c r="B169" s="3">
        <v>2.43173656222061</v>
      </c>
      <c r="C169" s="3" t="str">
        <f t="shared" si="2"/>
        <v>Up-regulated</v>
      </c>
      <c r="D169" s="3">
        <v>0.47099999999999997</v>
      </c>
      <c r="E169" s="3">
        <v>3.7999999999999999E-2</v>
      </c>
      <c r="F169" s="3" t="s">
        <v>1010</v>
      </c>
      <c r="G169" s="3" t="s">
        <v>8</v>
      </c>
      <c r="H169" s="3" t="s">
        <v>1011</v>
      </c>
      <c r="I169" s="3" t="s">
        <v>1855</v>
      </c>
    </row>
    <row r="170" spans="1:9" x14ac:dyDescent="0.2">
      <c r="A170" s="3">
        <v>3.8920797340608699E-3</v>
      </c>
      <c r="B170" s="3">
        <v>2.1793236994445602</v>
      </c>
      <c r="C170" s="3" t="str">
        <f t="shared" si="2"/>
        <v>Up-regulated</v>
      </c>
      <c r="D170" s="3">
        <v>0.29399999999999998</v>
      </c>
      <c r="E170" s="3">
        <v>0</v>
      </c>
      <c r="F170" s="3" t="s">
        <v>187</v>
      </c>
      <c r="G170" s="3" t="s">
        <v>8</v>
      </c>
      <c r="H170" s="3" t="s">
        <v>863</v>
      </c>
      <c r="I170" s="3" t="s">
        <v>1855</v>
      </c>
    </row>
    <row r="171" spans="1:9" x14ac:dyDescent="0.2">
      <c r="A171" s="3">
        <v>3.9215483930287801E-3</v>
      </c>
      <c r="B171" s="3">
        <v>-1.5783217753441301</v>
      </c>
      <c r="C171" s="3" t="str">
        <f t="shared" si="2"/>
        <v>Down-regulated</v>
      </c>
      <c r="D171" s="3">
        <v>0.23499999999999999</v>
      </c>
      <c r="E171" s="3">
        <v>0.61499999999999999</v>
      </c>
      <c r="F171" s="3" t="s">
        <v>2077</v>
      </c>
      <c r="G171" s="3" t="s">
        <v>8</v>
      </c>
      <c r="H171" s="3" t="s">
        <v>2078</v>
      </c>
      <c r="I171" s="3" t="s">
        <v>1855</v>
      </c>
    </row>
    <row r="172" spans="1:9" x14ac:dyDescent="0.2">
      <c r="A172" s="3">
        <v>4.1977706067400696E-3</v>
      </c>
      <c r="B172" s="3">
        <v>3.0105692417101899</v>
      </c>
      <c r="C172" s="3" t="str">
        <f t="shared" si="2"/>
        <v>Up-regulated</v>
      </c>
      <c r="D172" s="3">
        <v>0.29399999999999998</v>
      </c>
      <c r="E172" s="3">
        <v>0</v>
      </c>
      <c r="F172" s="3" t="s">
        <v>2079</v>
      </c>
      <c r="G172" s="3" t="s">
        <v>8</v>
      </c>
      <c r="H172" s="3" t="s">
        <v>2080</v>
      </c>
      <c r="I172" s="3" t="s">
        <v>1855</v>
      </c>
    </row>
    <row r="173" spans="1:9" x14ac:dyDescent="0.2">
      <c r="A173" s="3">
        <v>4.2701268204903301E-3</v>
      </c>
      <c r="B173" s="3">
        <v>3.0105692417101899</v>
      </c>
      <c r="C173" s="3" t="str">
        <f t="shared" si="2"/>
        <v>Up-regulated</v>
      </c>
      <c r="D173" s="3">
        <v>0.29399999999999998</v>
      </c>
      <c r="E173" s="3">
        <v>0</v>
      </c>
      <c r="F173" s="3" t="s">
        <v>2081</v>
      </c>
      <c r="G173" s="3" t="s">
        <v>8</v>
      </c>
      <c r="H173" s="3" t="s">
        <v>381</v>
      </c>
      <c r="I173" s="3" t="s">
        <v>1855</v>
      </c>
    </row>
    <row r="174" spans="1:9" x14ac:dyDescent="0.2">
      <c r="A174" s="3">
        <v>4.2701268204903301E-3</v>
      </c>
      <c r="B174" s="3">
        <v>2.5124500009367901</v>
      </c>
      <c r="C174" s="3" t="str">
        <f t="shared" si="2"/>
        <v>Up-regulated</v>
      </c>
      <c r="D174" s="3">
        <v>0.29399999999999998</v>
      </c>
      <c r="E174" s="3">
        <v>0</v>
      </c>
      <c r="F174" s="3" t="s">
        <v>2082</v>
      </c>
      <c r="G174" s="3" t="s">
        <v>8</v>
      </c>
      <c r="H174" s="3" t="s">
        <v>694</v>
      </c>
      <c r="I174" s="3" t="s">
        <v>1855</v>
      </c>
    </row>
    <row r="175" spans="1:9" x14ac:dyDescent="0.2">
      <c r="A175" s="3">
        <v>4.2963312989141101E-3</v>
      </c>
      <c r="B175" s="3">
        <v>3.4594316186373</v>
      </c>
      <c r="C175" s="3" t="str">
        <f t="shared" si="2"/>
        <v>Up-regulated</v>
      </c>
      <c r="D175" s="3">
        <v>0.29399999999999998</v>
      </c>
      <c r="E175" s="3">
        <v>0</v>
      </c>
      <c r="F175" s="3" t="s">
        <v>2083</v>
      </c>
      <c r="G175" s="3" t="s">
        <v>8</v>
      </c>
      <c r="H175" s="3" t="s">
        <v>1080</v>
      </c>
      <c r="I175" s="3" t="s">
        <v>1855</v>
      </c>
    </row>
    <row r="176" spans="1:9" x14ac:dyDescent="0.2">
      <c r="A176" s="3">
        <v>4.2963312989141101E-3</v>
      </c>
      <c r="B176" s="3">
        <v>4.5814221430159101</v>
      </c>
      <c r="C176" s="3" t="str">
        <f t="shared" si="2"/>
        <v>Up-regulated</v>
      </c>
      <c r="D176" s="3">
        <v>0.29399999999999998</v>
      </c>
      <c r="E176" s="3">
        <v>0</v>
      </c>
      <c r="F176" s="3" t="s">
        <v>2084</v>
      </c>
      <c r="G176" s="3" t="s">
        <v>8</v>
      </c>
      <c r="H176" s="3" t="s">
        <v>2085</v>
      </c>
      <c r="I176" s="3" t="s">
        <v>1855</v>
      </c>
    </row>
    <row r="177" spans="1:9" x14ac:dyDescent="0.2">
      <c r="A177" s="3">
        <v>4.3062173829378596E-3</v>
      </c>
      <c r="B177" s="3">
        <v>2.5124500009367901</v>
      </c>
      <c r="C177" s="3" t="str">
        <f t="shared" si="2"/>
        <v>Up-regulated</v>
      </c>
      <c r="D177" s="3">
        <v>0.29399999999999998</v>
      </c>
      <c r="E177" s="3">
        <v>0</v>
      </c>
      <c r="F177" s="3" t="s">
        <v>1070</v>
      </c>
      <c r="G177" s="3" t="s">
        <v>8</v>
      </c>
      <c r="H177" s="3" t="s">
        <v>1071</v>
      </c>
      <c r="I177" s="3" t="s">
        <v>1855</v>
      </c>
    </row>
    <row r="178" spans="1:9" x14ac:dyDescent="0.2">
      <c r="A178" s="3">
        <v>4.3635753954904197E-3</v>
      </c>
      <c r="B178" s="3">
        <v>2.6540041451508101</v>
      </c>
      <c r="C178" s="3" t="str">
        <f t="shared" si="2"/>
        <v>Up-regulated</v>
      </c>
      <c r="D178" s="3">
        <v>0.29399999999999998</v>
      </c>
      <c r="E178" s="3">
        <v>0</v>
      </c>
      <c r="F178" s="3" t="s">
        <v>2086</v>
      </c>
      <c r="G178" s="3" t="s">
        <v>8</v>
      </c>
      <c r="H178" s="3" t="s">
        <v>2087</v>
      </c>
      <c r="I178" s="3" t="s">
        <v>1855</v>
      </c>
    </row>
    <row r="179" spans="1:9" x14ac:dyDescent="0.2">
      <c r="A179" s="3">
        <v>4.3646227603037699E-3</v>
      </c>
      <c r="B179" s="3">
        <v>2.6540041451508101</v>
      </c>
      <c r="C179" s="3" t="str">
        <f t="shared" si="2"/>
        <v>Up-regulated</v>
      </c>
      <c r="D179" s="3">
        <v>0.29399999999999998</v>
      </c>
      <c r="E179" s="3">
        <v>0</v>
      </c>
      <c r="F179" s="3" t="s">
        <v>2088</v>
      </c>
      <c r="G179" s="3" t="s">
        <v>8</v>
      </c>
      <c r="H179" s="3" t="s">
        <v>2089</v>
      </c>
      <c r="I179" s="3" t="s">
        <v>1855</v>
      </c>
    </row>
    <row r="180" spans="1:9" x14ac:dyDescent="0.2">
      <c r="A180" s="3">
        <v>4.3646227603037699E-3</v>
      </c>
      <c r="B180" s="3">
        <v>2.5124500009367901</v>
      </c>
      <c r="C180" s="3" t="str">
        <f t="shared" si="2"/>
        <v>Up-regulated</v>
      </c>
      <c r="D180" s="3">
        <v>0.29399999999999998</v>
      </c>
      <c r="E180" s="3">
        <v>0</v>
      </c>
      <c r="F180" s="3" t="s">
        <v>2090</v>
      </c>
      <c r="G180" s="3" t="s">
        <v>8</v>
      </c>
      <c r="H180" s="3" t="s">
        <v>2091</v>
      </c>
      <c r="I180" s="3" t="s">
        <v>1855</v>
      </c>
    </row>
    <row r="181" spans="1:9" x14ac:dyDescent="0.2">
      <c r="A181" s="3">
        <v>4.3646227603037699E-3</v>
      </c>
      <c r="B181" s="3">
        <v>3.53458897820604</v>
      </c>
      <c r="C181" s="3" t="str">
        <f t="shared" si="2"/>
        <v>Up-regulated</v>
      </c>
      <c r="D181" s="3">
        <v>0.29399999999999998</v>
      </c>
      <c r="E181" s="3">
        <v>0</v>
      </c>
      <c r="F181" s="3" t="s">
        <v>2092</v>
      </c>
      <c r="G181" s="3" t="s">
        <v>8</v>
      </c>
      <c r="H181" s="3" t="s">
        <v>2093</v>
      </c>
      <c r="I181" s="3" t="s">
        <v>1855</v>
      </c>
    </row>
    <row r="182" spans="1:9" x14ac:dyDescent="0.2">
      <c r="A182" s="3">
        <v>4.4095817196905503E-3</v>
      </c>
      <c r="B182" s="3">
        <v>4.0262793247988498</v>
      </c>
      <c r="C182" s="3" t="str">
        <f t="shared" si="2"/>
        <v>Up-regulated</v>
      </c>
      <c r="D182" s="3">
        <v>0.29399999999999998</v>
      </c>
      <c r="E182" s="3">
        <v>0</v>
      </c>
      <c r="F182" s="3" t="s">
        <v>2094</v>
      </c>
      <c r="G182" s="3" t="s">
        <v>8</v>
      </c>
      <c r="H182" s="3" t="s">
        <v>2095</v>
      </c>
      <c r="I182" s="3" t="s">
        <v>1855</v>
      </c>
    </row>
    <row r="183" spans="1:9" x14ac:dyDescent="0.2">
      <c r="A183" s="3">
        <v>4.4095817196905503E-3</v>
      </c>
      <c r="B183" s="3">
        <v>2.1793236994445602</v>
      </c>
      <c r="C183" s="3" t="str">
        <f t="shared" si="2"/>
        <v>Up-regulated</v>
      </c>
      <c r="D183" s="3">
        <v>0.29399999999999998</v>
      </c>
      <c r="E183" s="3">
        <v>0</v>
      </c>
      <c r="F183" s="3" t="s">
        <v>2096</v>
      </c>
      <c r="G183" s="3" t="s">
        <v>8</v>
      </c>
      <c r="H183" s="3" t="s">
        <v>2097</v>
      </c>
      <c r="I183" s="3" t="s">
        <v>1855</v>
      </c>
    </row>
    <row r="184" spans="1:9" x14ac:dyDescent="0.2">
      <c r="A184" s="3">
        <v>4.4095817196905503E-3</v>
      </c>
      <c r="B184" s="3">
        <v>2.9012218455218299</v>
      </c>
      <c r="C184" s="3" t="str">
        <f t="shared" si="2"/>
        <v>Up-regulated</v>
      </c>
      <c r="D184" s="3">
        <v>0.29399999999999998</v>
      </c>
      <c r="E184" s="3">
        <v>0</v>
      </c>
      <c r="F184" s="3" t="s">
        <v>2098</v>
      </c>
      <c r="G184" s="3" t="s">
        <v>8</v>
      </c>
      <c r="H184" s="3" t="s">
        <v>2099</v>
      </c>
      <c r="I184" s="3" t="s">
        <v>1855</v>
      </c>
    </row>
    <row r="185" spans="1:9" x14ac:dyDescent="0.2">
      <c r="A185" s="3">
        <v>4.4095817196905503E-3</v>
      </c>
      <c r="B185" s="3">
        <v>4.0262793247988498</v>
      </c>
      <c r="C185" s="3" t="str">
        <f t="shared" si="2"/>
        <v>Up-regulated</v>
      </c>
      <c r="D185" s="3">
        <v>0.29399999999999998</v>
      </c>
      <c r="E185" s="3">
        <v>0</v>
      </c>
      <c r="F185" s="3" t="s">
        <v>2100</v>
      </c>
      <c r="G185" s="3" t="s">
        <v>8</v>
      </c>
      <c r="H185" s="3" t="s">
        <v>2101</v>
      </c>
      <c r="I185" s="3" t="s">
        <v>1855</v>
      </c>
    </row>
    <row r="186" spans="1:9" x14ac:dyDescent="0.2">
      <c r="A186" s="3">
        <v>5.2297434878354997E-3</v>
      </c>
      <c r="B186" s="3">
        <v>2.6540041451508101</v>
      </c>
      <c r="C186" s="3" t="str">
        <f t="shared" si="2"/>
        <v>Up-regulated</v>
      </c>
      <c r="D186" s="3">
        <v>0.29399999999999998</v>
      </c>
      <c r="E186" s="3">
        <v>0</v>
      </c>
      <c r="F186" s="3" t="s">
        <v>2102</v>
      </c>
      <c r="G186" s="3" t="s">
        <v>8</v>
      </c>
      <c r="H186" s="3" t="s">
        <v>2103</v>
      </c>
      <c r="I186" s="3" t="s">
        <v>1855</v>
      </c>
    </row>
    <row r="187" spans="1:9" x14ac:dyDescent="0.2">
      <c r="A187" s="3">
        <v>5.64662104018754E-3</v>
      </c>
      <c r="B187" s="3">
        <v>-2.0602128068421401</v>
      </c>
      <c r="C187" s="3" t="str">
        <f t="shared" si="2"/>
        <v>Down-regulated</v>
      </c>
      <c r="D187" s="3">
        <v>0.11799999999999999</v>
      </c>
      <c r="E187" s="3">
        <v>0.5</v>
      </c>
      <c r="F187" s="3" t="s">
        <v>2104</v>
      </c>
      <c r="G187" s="3" t="s">
        <v>8</v>
      </c>
      <c r="H187" s="3" t="s">
        <v>2105</v>
      </c>
      <c r="I187" s="3" t="s">
        <v>1855</v>
      </c>
    </row>
    <row r="188" spans="1:9" x14ac:dyDescent="0.2">
      <c r="A188" s="3">
        <v>6.7925454452088902E-3</v>
      </c>
      <c r="B188" s="3">
        <v>-2.2768402053588201</v>
      </c>
      <c r="C188" s="3" t="str">
        <f t="shared" si="2"/>
        <v>Down-regulated</v>
      </c>
      <c r="D188" s="3">
        <v>0</v>
      </c>
      <c r="E188" s="3">
        <v>0.26900000000000002</v>
      </c>
      <c r="F188" s="3" t="s">
        <v>2106</v>
      </c>
      <c r="G188" s="3" t="s">
        <v>8</v>
      </c>
      <c r="H188" s="3" t="s">
        <v>642</v>
      </c>
      <c r="I188" s="3" t="s">
        <v>1855</v>
      </c>
    </row>
    <row r="189" spans="1:9" x14ac:dyDescent="0.2">
      <c r="A189" s="3">
        <v>7.6447405523669297E-3</v>
      </c>
      <c r="B189" s="3">
        <v>2.98994633533608</v>
      </c>
      <c r="C189" s="3" t="str">
        <f t="shared" si="2"/>
        <v>Up-regulated</v>
      </c>
      <c r="D189" s="3">
        <v>0.35299999999999998</v>
      </c>
      <c r="E189" s="3">
        <v>3.7999999999999999E-2</v>
      </c>
      <c r="F189" s="3" t="s">
        <v>2107</v>
      </c>
      <c r="G189" s="3" t="s">
        <v>8</v>
      </c>
      <c r="H189" s="3" t="s">
        <v>2108</v>
      </c>
      <c r="I189" s="3" t="s">
        <v>1855</v>
      </c>
    </row>
    <row r="190" spans="1:9" x14ac:dyDescent="0.2">
      <c r="A190" s="3">
        <v>8.7441475956676392E-3</v>
      </c>
      <c r="B190" s="3">
        <v>1.6852471633809101</v>
      </c>
      <c r="C190" s="3" t="str">
        <f t="shared" si="2"/>
        <v>Up-regulated</v>
      </c>
      <c r="D190" s="3">
        <v>0.70599999999999996</v>
      </c>
      <c r="E190" s="3">
        <v>0.26900000000000002</v>
      </c>
      <c r="F190" s="3" t="s">
        <v>1790</v>
      </c>
      <c r="G190" s="3" t="s">
        <v>8</v>
      </c>
      <c r="H190" s="3" t="s">
        <v>830</v>
      </c>
      <c r="I190" s="3" t="s">
        <v>1855</v>
      </c>
    </row>
    <row r="191" spans="1:9" x14ac:dyDescent="0.2">
      <c r="A191" s="3">
        <v>8.8148579509162005E-3</v>
      </c>
      <c r="B191" s="3">
        <v>0.294800916864498</v>
      </c>
      <c r="C191" s="3" t="str">
        <f t="shared" si="2"/>
        <v>Up-regulated</v>
      </c>
      <c r="D191" s="3">
        <v>0.29399999999999998</v>
      </c>
      <c r="E191" s="3">
        <v>0.115</v>
      </c>
      <c r="F191" s="3" t="s">
        <v>2109</v>
      </c>
      <c r="G191" s="3" t="s">
        <v>8</v>
      </c>
      <c r="H191" s="3" t="s">
        <v>2110</v>
      </c>
      <c r="I191" s="3" t="s">
        <v>1855</v>
      </c>
    </row>
    <row r="192" spans="1:9" x14ac:dyDescent="0.2">
      <c r="A192" s="3">
        <v>9.6120440695352492E-3</v>
      </c>
      <c r="B192" s="3">
        <v>3.1365388329477701</v>
      </c>
      <c r="C192" s="3" t="str">
        <f t="shared" si="2"/>
        <v>Up-regulated</v>
      </c>
      <c r="D192" s="3">
        <v>0.35299999999999998</v>
      </c>
      <c r="E192" s="3">
        <v>3.7999999999999999E-2</v>
      </c>
      <c r="F192" s="3" t="s">
        <v>2111</v>
      </c>
      <c r="G192" s="3" t="s">
        <v>8</v>
      </c>
      <c r="H192" s="3" t="s">
        <v>2112</v>
      </c>
      <c r="I192" s="3" t="s">
        <v>1855</v>
      </c>
    </row>
    <row r="193" spans="1:9" x14ac:dyDescent="0.2">
      <c r="A193" s="3">
        <v>9.8139598040151606E-3</v>
      </c>
      <c r="B193" s="3">
        <v>2.43173656222061</v>
      </c>
      <c r="C193" s="3" t="str">
        <f t="shared" si="2"/>
        <v>Up-regulated</v>
      </c>
      <c r="D193" s="3">
        <v>0.29399999999999998</v>
      </c>
      <c r="E193" s="3">
        <v>3.7999999999999999E-2</v>
      </c>
      <c r="F193" s="3" t="s">
        <v>1622</v>
      </c>
      <c r="G193" s="3" t="s">
        <v>8</v>
      </c>
      <c r="H193" s="3" t="s">
        <v>1623</v>
      </c>
      <c r="I193" s="3" t="s">
        <v>1855</v>
      </c>
    </row>
    <row r="194" spans="1:9" x14ac:dyDescent="0.2">
      <c r="A194" s="3">
        <v>9.8434503801695002E-3</v>
      </c>
      <c r="B194" s="3">
        <v>3.1365388329477701</v>
      </c>
      <c r="C194" s="3" t="str">
        <f t="shared" ref="C194:C257" si="3">IF(B194&gt;0.25, "Up-regulated", "Down-regulated")</f>
        <v>Up-regulated</v>
      </c>
      <c r="D194" s="3">
        <v>0.35299999999999998</v>
      </c>
      <c r="E194" s="3">
        <v>3.7999999999999999E-2</v>
      </c>
      <c r="F194" s="3" t="s">
        <v>2113</v>
      </c>
      <c r="G194" s="3" t="s">
        <v>8</v>
      </c>
      <c r="H194" s="3" t="s">
        <v>2114</v>
      </c>
      <c r="I194" s="3" t="s">
        <v>1855</v>
      </c>
    </row>
    <row r="195" spans="1:9" x14ac:dyDescent="0.2">
      <c r="A195" s="3">
        <v>1.13919040478678E-4</v>
      </c>
      <c r="B195" s="3">
        <v>3.18057224564182</v>
      </c>
      <c r="C195" s="3" t="str">
        <f t="shared" si="3"/>
        <v>Up-regulated</v>
      </c>
      <c r="D195" s="3">
        <v>0.26700000000000002</v>
      </c>
      <c r="E195" s="3">
        <v>2.5000000000000001E-2</v>
      </c>
      <c r="F195" s="3" t="s">
        <v>1264</v>
      </c>
      <c r="G195" s="3" t="s">
        <v>20</v>
      </c>
      <c r="H195" s="3" t="s">
        <v>1265</v>
      </c>
      <c r="I195" s="3" t="s">
        <v>1855</v>
      </c>
    </row>
    <row r="196" spans="1:9" x14ac:dyDescent="0.2">
      <c r="A196" s="3">
        <v>1.3032947861876999E-4</v>
      </c>
      <c r="B196" s="3">
        <v>1.5025003405291799</v>
      </c>
      <c r="C196" s="3" t="str">
        <f t="shared" si="3"/>
        <v>Up-regulated</v>
      </c>
      <c r="D196" s="3">
        <v>0.26700000000000002</v>
      </c>
      <c r="E196" s="3">
        <v>0.05</v>
      </c>
      <c r="F196" s="3" t="s">
        <v>1801</v>
      </c>
      <c r="G196" s="3" t="s">
        <v>20</v>
      </c>
      <c r="H196" s="3" t="s">
        <v>629</v>
      </c>
      <c r="I196" s="3" t="s">
        <v>1855</v>
      </c>
    </row>
    <row r="197" spans="1:9" x14ac:dyDescent="0.2">
      <c r="A197" s="3">
        <v>3.7306504522715699E-4</v>
      </c>
      <c r="B197" s="3">
        <v>-2.07681559705083</v>
      </c>
      <c r="C197" s="3" t="str">
        <f t="shared" si="3"/>
        <v>Down-regulated</v>
      </c>
      <c r="D197" s="3">
        <v>0.16700000000000001</v>
      </c>
      <c r="E197" s="3">
        <v>0.5</v>
      </c>
      <c r="F197" s="3" t="s">
        <v>1564</v>
      </c>
      <c r="G197" s="3" t="s">
        <v>20</v>
      </c>
      <c r="H197" s="3" t="s">
        <v>1565</v>
      </c>
      <c r="I197" s="3" t="s">
        <v>1855</v>
      </c>
    </row>
    <row r="198" spans="1:9" x14ac:dyDescent="0.2">
      <c r="A198" s="3">
        <v>6.1314523528425101E-4</v>
      </c>
      <c r="B198" s="3">
        <v>1.7369655941662101</v>
      </c>
      <c r="C198" s="3" t="str">
        <f t="shared" si="3"/>
        <v>Up-regulated</v>
      </c>
      <c r="D198" s="3">
        <v>0.56699999999999995</v>
      </c>
      <c r="E198" s="3">
        <v>0.15</v>
      </c>
      <c r="F198" s="3" t="s">
        <v>924</v>
      </c>
      <c r="G198" s="3" t="s">
        <v>20</v>
      </c>
      <c r="H198" s="3" t="s">
        <v>925</v>
      </c>
      <c r="I198" s="3" t="s">
        <v>1855</v>
      </c>
    </row>
    <row r="199" spans="1:9" x14ac:dyDescent="0.2">
      <c r="A199" s="3">
        <v>7.7227344327304801E-4</v>
      </c>
      <c r="B199" s="3">
        <v>-1.08746284125034</v>
      </c>
      <c r="C199" s="3" t="str">
        <f t="shared" si="3"/>
        <v>Down-regulated</v>
      </c>
      <c r="D199" s="3">
        <v>3.3000000000000002E-2</v>
      </c>
      <c r="E199" s="3">
        <v>0.25</v>
      </c>
      <c r="F199" s="3" t="s">
        <v>673</v>
      </c>
      <c r="G199" s="3" t="s">
        <v>20</v>
      </c>
      <c r="H199" s="3" t="s">
        <v>423</v>
      </c>
      <c r="I199" s="3" t="s">
        <v>1855</v>
      </c>
    </row>
    <row r="200" spans="1:9" x14ac:dyDescent="0.2">
      <c r="A200" s="3">
        <v>9.2705795815755505E-4</v>
      </c>
      <c r="B200" s="3">
        <v>0.56704059272389395</v>
      </c>
      <c r="C200" s="3" t="str">
        <f t="shared" si="3"/>
        <v>Up-regulated</v>
      </c>
      <c r="D200" s="3">
        <v>0.36699999999999999</v>
      </c>
      <c r="E200" s="3">
        <v>0.125</v>
      </c>
      <c r="F200" s="3" t="s">
        <v>1177</v>
      </c>
      <c r="G200" s="3" t="s">
        <v>20</v>
      </c>
      <c r="H200" s="3" t="s">
        <v>381</v>
      </c>
      <c r="I200" s="3" t="s">
        <v>1855</v>
      </c>
    </row>
    <row r="201" spans="1:9" x14ac:dyDescent="0.2">
      <c r="A201" s="3">
        <v>1.67837367119249E-3</v>
      </c>
      <c r="B201" s="3">
        <v>-2.32192809488736</v>
      </c>
      <c r="C201" s="3" t="str">
        <f t="shared" si="3"/>
        <v>Down-regulated</v>
      </c>
      <c r="D201" s="3">
        <v>0</v>
      </c>
      <c r="E201" s="3">
        <v>0.25</v>
      </c>
      <c r="F201" s="3" t="s">
        <v>1721</v>
      </c>
      <c r="G201" s="3" t="s">
        <v>20</v>
      </c>
      <c r="H201" s="3" t="s">
        <v>1722</v>
      </c>
      <c r="I201" s="3" t="s">
        <v>1855</v>
      </c>
    </row>
    <row r="202" spans="1:9" x14ac:dyDescent="0.2">
      <c r="A202" s="3">
        <v>2.4268405452198302E-3</v>
      </c>
      <c r="B202" s="3">
        <v>-0.45943161863729698</v>
      </c>
      <c r="C202" s="3" t="str">
        <f t="shared" si="3"/>
        <v>Down-regulated</v>
      </c>
      <c r="D202" s="3">
        <v>0.1</v>
      </c>
      <c r="E202" s="3">
        <v>0.3</v>
      </c>
      <c r="F202" s="3" t="s">
        <v>1379</v>
      </c>
      <c r="G202" s="3" t="s">
        <v>20</v>
      </c>
      <c r="H202" s="3" t="s">
        <v>1380</v>
      </c>
      <c r="I202" s="3" t="s">
        <v>1855</v>
      </c>
    </row>
    <row r="203" spans="1:9" x14ac:dyDescent="0.2">
      <c r="A203" s="3">
        <v>2.7802668707506799E-3</v>
      </c>
      <c r="B203" s="3">
        <v>-0.72246602447109098</v>
      </c>
      <c r="C203" s="3" t="str">
        <f t="shared" si="3"/>
        <v>Down-regulated</v>
      </c>
      <c r="D203" s="3">
        <v>6.7000000000000004E-2</v>
      </c>
      <c r="E203" s="3">
        <v>0.25</v>
      </c>
      <c r="F203" s="3" t="s">
        <v>2115</v>
      </c>
      <c r="G203" s="3" t="s">
        <v>20</v>
      </c>
      <c r="H203" s="3" t="s">
        <v>2116</v>
      </c>
      <c r="I203" s="3" t="s">
        <v>1855</v>
      </c>
    </row>
    <row r="204" spans="1:9" x14ac:dyDescent="0.2">
      <c r="A204" s="3">
        <v>2.9081890703259901E-3</v>
      </c>
      <c r="B204" s="3">
        <v>-0.76938707185858402</v>
      </c>
      <c r="C204" s="3" t="str">
        <f t="shared" si="3"/>
        <v>Down-regulated</v>
      </c>
      <c r="D204" s="3">
        <v>0.23300000000000001</v>
      </c>
      <c r="E204" s="3">
        <v>0.6</v>
      </c>
      <c r="F204" s="3" t="s">
        <v>1272</v>
      </c>
      <c r="G204" s="3" t="s">
        <v>20</v>
      </c>
      <c r="H204" s="3" t="s">
        <v>1273</v>
      </c>
      <c r="I204" s="3" t="s">
        <v>1855</v>
      </c>
    </row>
    <row r="205" spans="1:9" x14ac:dyDescent="0.2">
      <c r="A205" s="3">
        <v>3.6361256693639302E-3</v>
      </c>
      <c r="B205" s="3">
        <v>2.4656635723488098</v>
      </c>
      <c r="C205" s="3" t="str">
        <f t="shared" si="3"/>
        <v>Up-regulated</v>
      </c>
      <c r="D205" s="3">
        <v>0.26700000000000002</v>
      </c>
      <c r="E205" s="3">
        <v>0.05</v>
      </c>
      <c r="F205" s="3" t="s">
        <v>2117</v>
      </c>
      <c r="G205" s="3" t="s">
        <v>20</v>
      </c>
      <c r="H205" s="3" t="s">
        <v>2118</v>
      </c>
      <c r="I205" s="3" t="s">
        <v>1855</v>
      </c>
    </row>
    <row r="206" spans="1:9" x14ac:dyDescent="0.2">
      <c r="A206" s="3">
        <v>4.13115172132043E-3</v>
      </c>
      <c r="B206" s="3">
        <v>1.5525410230287799</v>
      </c>
      <c r="C206" s="3" t="str">
        <f t="shared" si="3"/>
        <v>Up-regulated</v>
      </c>
      <c r="D206" s="3">
        <v>0.4</v>
      </c>
      <c r="E206" s="3">
        <v>0.1</v>
      </c>
      <c r="F206" s="3" t="s">
        <v>781</v>
      </c>
      <c r="G206" s="3" t="s">
        <v>20</v>
      </c>
      <c r="H206" s="3" t="s">
        <v>782</v>
      </c>
      <c r="I206" s="3" t="s">
        <v>1855</v>
      </c>
    </row>
    <row r="207" spans="1:9" x14ac:dyDescent="0.2">
      <c r="A207" s="3">
        <v>4.35052956936729E-3</v>
      </c>
      <c r="B207" s="3">
        <v>-1.5849625007211601</v>
      </c>
      <c r="C207" s="3" t="str">
        <f t="shared" si="3"/>
        <v>Down-regulated</v>
      </c>
      <c r="D207" s="3">
        <v>0.1</v>
      </c>
      <c r="E207" s="3">
        <v>0.45</v>
      </c>
      <c r="F207" s="3" t="s">
        <v>1091</v>
      </c>
      <c r="G207" s="3" t="s">
        <v>20</v>
      </c>
      <c r="H207" s="3" t="s">
        <v>1092</v>
      </c>
      <c r="I207" s="3" t="s">
        <v>1855</v>
      </c>
    </row>
    <row r="208" spans="1:9" x14ac:dyDescent="0.2">
      <c r="A208" s="3">
        <v>6.0973320795904996E-3</v>
      </c>
      <c r="B208" s="3">
        <v>-1.7279204545632001</v>
      </c>
      <c r="C208" s="3" t="str">
        <f t="shared" si="3"/>
        <v>Down-regulated</v>
      </c>
      <c r="D208" s="3">
        <v>0.23300000000000001</v>
      </c>
      <c r="E208" s="3">
        <v>0.55000000000000004</v>
      </c>
      <c r="F208" s="3" t="s">
        <v>2119</v>
      </c>
      <c r="G208" s="3" t="s">
        <v>20</v>
      </c>
      <c r="H208" s="3" t="s">
        <v>2120</v>
      </c>
      <c r="I208" s="3" t="s">
        <v>1855</v>
      </c>
    </row>
    <row r="209" spans="1:9" x14ac:dyDescent="0.2">
      <c r="A209" s="3">
        <v>7.1790038760718503E-3</v>
      </c>
      <c r="B209" s="3">
        <v>-1.5178483048626199</v>
      </c>
      <c r="C209" s="3" t="str">
        <f t="shared" si="3"/>
        <v>Down-regulated</v>
      </c>
      <c r="D209" s="3">
        <v>0.2</v>
      </c>
      <c r="E209" s="3">
        <v>0.42499999999999999</v>
      </c>
      <c r="F209" s="3" t="s">
        <v>1245</v>
      </c>
      <c r="G209" s="3" t="s">
        <v>20</v>
      </c>
      <c r="H209" s="3" t="s">
        <v>1246</v>
      </c>
      <c r="I209" s="3" t="s">
        <v>1855</v>
      </c>
    </row>
    <row r="210" spans="1:9" x14ac:dyDescent="0.2">
      <c r="A210" s="5">
        <v>3.3020895496198501E-5</v>
      </c>
      <c r="B210" s="3">
        <v>0.48936638782374697</v>
      </c>
      <c r="C210" s="3" t="str">
        <f t="shared" si="3"/>
        <v>Up-regulated</v>
      </c>
      <c r="D210" s="3">
        <v>0.23499999999999999</v>
      </c>
      <c r="E210" s="3">
        <v>0.27400000000000002</v>
      </c>
      <c r="F210" s="3" t="s">
        <v>1184</v>
      </c>
      <c r="G210" s="3" t="s">
        <v>7</v>
      </c>
      <c r="H210" s="3" t="s">
        <v>1185</v>
      </c>
      <c r="I210" s="3" t="s">
        <v>1855</v>
      </c>
    </row>
    <row r="211" spans="1:9" x14ac:dyDescent="0.2">
      <c r="A211" s="3">
        <v>4.5272516242793499E-4</v>
      </c>
      <c r="B211" s="3">
        <v>1.6774631179748001</v>
      </c>
      <c r="C211" s="3" t="str">
        <f t="shared" si="3"/>
        <v>Up-regulated</v>
      </c>
      <c r="D211" s="3">
        <v>0.52900000000000003</v>
      </c>
      <c r="E211" s="3">
        <v>9.7000000000000003E-2</v>
      </c>
      <c r="F211" s="3" t="s">
        <v>1347</v>
      </c>
      <c r="G211" s="3" t="s">
        <v>7</v>
      </c>
      <c r="H211" s="3" t="s">
        <v>1348</v>
      </c>
      <c r="I211" s="3" t="s">
        <v>1855</v>
      </c>
    </row>
    <row r="212" spans="1:9" x14ac:dyDescent="0.2">
      <c r="A212" s="3">
        <v>1.03853125938027E-3</v>
      </c>
      <c r="B212" s="3">
        <v>0.76755806404570004</v>
      </c>
      <c r="C212" s="3" t="str">
        <f t="shared" si="3"/>
        <v>Up-regulated</v>
      </c>
      <c r="D212" s="3">
        <v>0.82399999999999995</v>
      </c>
      <c r="E212" s="3">
        <v>0.40300000000000002</v>
      </c>
      <c r="F212" s="3" t="s">
        <v>2121</v>
      </c>
      <c r="G212" s="3" t="s">
        <v>7</v>
      </c>
      <c r="H212" s="3" t="s">
        <v>2122</v>
      </c>
      <c r="I212" s="3" t="s">
        <v>1855</v>
      </c>
    </row>
    <row r="213" spans="1:9" x14ac:dyDescent="0.2">
      <c r="A213" s="3">
        <v>1.70823192106289E-3</v>
      </c>
      <c r="B213" s="3">
        <v>1.0617494515416801</v>
      </c>
      <c r="C213" s="3" t="str">
        <f t="shared" si="3"/>
        <v>Up-regulated</v>
      </c>
      <c r="D213" s="3">
        <v>0.35299999999999998</v>
      </c>
      <c r="E213" s="3">
        <v>8.1000000000000003E-2</v>
      </c>
      <c r="F213" s="3" t="s">
        <v>2123</v>
      </c>
      <c r="G213" s="3" t="s">
        <v>7</v>
      </c>
      <c r="H213" s="3" t="s">
        <v>2124</v>
      </c>
      <c r="I213" s="3" t="s">
        <v>1855</v>
      </c>
    </row>
    <row r="214" spans="1:9" x14ac:dyDescent="0.2">
      <c r="A214" s="3">
        <v>2.3180852943164298E-3</v>
      </c>
      <c r="B214" s="3">
        <v>0.94268232236983496</v>
      </c>
      <c r="C214" s="3" t="str">
        <f t="shared" si="3"/>
        <v>Up-regulated</v>
      </c>
      <c r="D214" s="3">
        <v>0.35299999999999998</v>
      </c>
      <c r="E214" s="3">
        <v>0.24199999999999999</v>
      </c>
      <c r="F214" s="3" t="s">
        <v>2125</v>
      </c>
      <c r="G214" s="3" t="s">
        <v>7</v>
      </c>
      <c r="H214" s="3" t="s">
        <v>2126</v>
      </c>
      <c r="I214" s="3" t="s">
        <v>1855</v>
      </c>
    </row>
    <row r="215" spans="1:9" x14ac:dyDescent="0.2">
      <c r="A215" s="3">
        <v>2.4812271553439E-3</v>
      </c>
      <c r="B215" s="3">
        <v>1.9246808183458199</v>
      </c>
      <c r="C215" s="3" t="str">
        <f t="shared" si="3"/>
        <v>Up-regulated</v>
      </c>
      <c r="D215" s="3">
        <v>0.29399999999999998</v>
      </c>
      <c r="E215" s="3">
        <v>6.5000000000000002E-2</v>
      </c>
      <c r="F215" s="3" t="s">
        <v>2127</v>
      </c>
      <c r="G215" s="3" t="s">
        <v>7</v>
      </c>
      <c r="H215" s="3" t="s">
        <v>2128</v>
      </c>
      <c r="I215" s="3" t="s">
        <v>1855</v>
      </c>
    </row>
    <row r="216" spans="1:9" x14ac:dyDescent="0.2">
      <c r="A216" s="3">
        <v>3.21268443748039E-3</v>
      </c>
      <c r="B216" s="3">
        <v>1.50232204292766</v>
      </c>
      <c r="C216" s="3" t="str">
        <f t="shared" si="3"/>
        <v>Up-regulated</v>
      </c>
      <c r="D216" s="3">
        <v>0.35299999999999998</v>
      </c>
      <c r="E216" s="3">
        <v>6.5000000000000002E-2</v>
      </c>
      <c r="F216" s="3" t="s">
        <v>2129</v>
      </c>
      <c r="G216" s="3" t="s">
        <v>7</v>
      </c>
      <c r="H216" s="3" t="s">
        <v>2130</v>
      </c>
      <c r="I216" s="3" t="s">
        <v>1855</v>
      </c>
    </row>
    <row r="217" spans="1:9" x14ac:dyDescent="0.2">
      <c r="A217" s="3">
        <v>3.9698235213701397E-3</v>
      </c>
      <c r="B217" s="3">
        <v>1.60995805377442</v>
      </c>
      <c r="C217" s="3" t="str">
        <f t="shared" si="3"/>
        <v>Up-regulated</v>
      </c>
      <c r="D217" s="3">
        <v>0.35299999999999998</v>
      </c>
      <c r="E217" s="3">
        <v>4.8000000000000001E-2</v>
      </c>
      <c r="F217" s="3" t="s">
        <v>1971</v>
      </c>
      <c r="G217" s="3" t="s">
        <v>7</v>
      </c>
      <c r="H217" s="3" t="s">
        <v>1585</v>
      </c>
      <c r="I217" s="3" t="s">
        <v>1855</v>
      </c>
    </row>
    <row r="218" spans="1:9" x14ac:dyDescent="0.2">
      <c r="A218" s="3">
        <v>6.1290315491679898E-3</v>
      </c>
      <c r="B218" s="3">
        <v>1.4548772171023701</v>
      </c>
      <c r="C218" s="3" t="str">
        <f t="shared" si="3"/>
        <v>Up-regulated</v>
      </c>
      <c r="D218" s="3">
        <v>0.35299999999999998</v>
      </c>
      <c r="E218" s="3">
        <v>0.24199999999999999</v>
      </c>
      <c r="F218" s="3" t="s">
        <v>2131</v>
      </c>
      <c r="G218" s="3" t="s">
        <v>7</v>
      </c>
      <c r="H218" s="3" t="s">
        <v>2132</v>
      </c>
      <c r="I218" s="3" t="s">
        <v>1855</v>
      </c>
    </row>
    <row r="219" spans="1:9" x14ac:dyDescent="0.2">
      <c r="A219" s="3">
        <v>7.9023492211270207E-3</v>
      </c>
      <c r="B219" s="3">
        <v>1.9246808183458199</v>
      </c>
      <c r="C219" s="3" t="str">
        <f t="shared" si="3"/>
        <v>Up-regulated</v>
      </c>
      <c r="D219" s="3">
        <v>0.35299999999999998</v>
      </c>
      <c r="E219" s="3">
        <v>9.7000000000000003E-2</v>
      </c>
      <c r="F219" s="3" t="s">
        <v>1356</v>
      </c>
      <c r="G219" s="3" t="s">
        <v>7</v>
      </c>
      <c r="H219" s="3" t="s">
        <v>381</v>
      </c>
      <c r="I219" s="3" t="s">
        <v>1855</v>
      </c>
    </row>
    <row r="220" spans="1:9" x14ac:dyDescent="0.2">
      <c r="A220" s="3">
        <v>8.1720237543784404E-3</v>
      </c>
      <c r="B220" s="3">
        <v>-1.2988525965814399</v>
      </c>
      <c r="C220" s="3" t="str">
        <f t="shared" si="3"/>
        <v>Down-regulated</v>
      </c>
      <c r="D220" s="3">
        <v>5.8999999999999997E-2</v>
      </c>
      <c r="E220" s="3">
        <v>0.35499999999999998</v>
      </c>
      <c r="F220" s="3" t="s">
        <v>1311</v>
      </c>
      <c r="G220" s="3" t="s">
        <v>7</v>
      </c>
      <c r="H220" s="3" t="s">
        <v>1312</v>
      </c>
      <c r="I220" s="3" t="s">
        <v>1855</v>
      </c>
    </row>
    <row r="221" spans="1:9" x14ac:dyDescent="0.2">
      <c r="A221" s="3">
        <v>5.3800743843691195E-4</v>
      </c>
      <c r="B221" s="3">
        <v>0.60330058020677502</v>
      </c>
      <c r="C221" s="3" t="str">
        <f t="shared" si="3"/>
        <v>Up-regulated</v>
      </c>
      <c r="D221" s="3">
        <v>0.33100000000000002</v>
      </c>
      <c r="E221" s="3">
        <v>0.38800000000000001</v>
      </c>
      <c r="F221" s="3" t="s">
        <v>1902</v>
      </c>
      <c r="G221" s="3" t="s">
        <v>22</v>
      </c>
      <c r="H221" s="3" t="s">
        <v>1903</v>
      </c>
      <c r="I221" s="3" t="s">
        <v>1855</v>
      </c>
    </row>
    <row r="222" spans="1:9" x14ac:dyDescent="0.2">
      <c r="A222" s="3">
        <v>4.4966395005699E-3</v>
      </c>
      <c r="B222" s="3">
        <v>-0.77037997552599002</v>
      </c>
      <c r="C222" s="3" t="str">
        <f t="shared" si="3"/>
        <v>Down-regulated</v>
      </c>
      <c r="D222" s="3">
        <v>0.254</v>
      </c>
      <c r="E222" s="3">
        <v>0.44900000000000001</v>
      </c>
      <c r="F222" s="3" t="s">
        <v>1519</v>
      </c>
      <c r="G222" s="3" t="s">
        <v>22</v>
      </c>
      <c r="H222" s="3" t="s">
        <v>1520</v>
      </c>
      <c r="I222" s="3" t="s">
        <v>1855</v>
      </c>
    </row>
    <row r="223" spans="1:9" x14ac:dyDescent="0.2">
      <c r="A223" s="3">
        <v>5.0629352584721501E-3</v>
      </c>
      <c r="B223" s="3">
        <v>0.73768720310084501</v>
      </c>
      <c r="C223" s="3" t="str">
        <f t="shared" si="3"/>
        <v>Up-regulated</v>
      </c>
      <c r="D223" s="3">
        <v>0.49199999999999999</v>
      </c>
      <c r="E223" s="3">
        <v>0.40400000000000003</v>
      </c>
      <c r="F223" s="3" t="s">
        <v>2133</v>
      </c>
      <c r="G223" s="3" t="s">
        <v>22</v>
      </c>
      <c r="H223" s="3" t="s">
        <v>2134</v>
      </c>
      <c r="I223" s="3" t="s">
        <v>1855</v>
      </c>
    </row>
    <row r="224" spans="1:9" x14ac:dyDescent="0.2">
      <c r="A224" s="3">
        <v>5.9515970156479798E-3</v>
      </c>
      <c r="B224" s="3">
        <v>-0.73952879174106101</v>
      </c>
      <c r="C224" s="3" t="str">
        <f t="shared" si="3"/>
        <v>Down-regulated</v>
      </c>
      <c r="D224" s="3">
        <v>0.39800000000000002</v>
      </c>
      <c r="E224" s="3">
        <v>0.59</v>
      </c>
      <c r="F224" s="3" t="s">
        <v>966</v>
      </c>
      <c r="G224" s="3" t="s">
        <v>22</v>
      </c>
      <c r="H224" s="3" t="s">
        <v>967</v>
      </c>
      <c r="I224" s="3" t="s">
        <v>1855</v>
      </c>
    </row>
    <row r="225" spans="1:9" x14ac:dyDescent="0.2">
      <c r="A225" s="3">
        <v>6.1381439122791199E-3</v>
      </c>
      <c r="B225" s="3">
        <v>-0.656629670948356</v>
      </c>
      <c r="C225" s="3" t="str">
        <f t="shared" si="3"/>
        <v>Down-regulated</v>
      </c>
      <c r="D225" s="3">
        <v>0.39800000000000002</v>
      </c>
      <c r="E225" s="3">
        <v>0.59599999999999997</v>
      </c>
      <c r="F225" s="3" t="s">
        <v>2135</v>
      </c>
      <c r="G225" s="3" t="s">
        <v>22</v>
      </c>
      <c r="H225" s="3" t="s">
        <v>2136</v>
      </c>
      <c r="I225" s="3" t="s">
        <v>1855</v>
      </c>
    </row>
    <row r="226" spans="1:9" x14ac:dyDescent="0.2">
      <c r="A226" s="3">
        <v>8.3007360240313407E-3</v>
      </c>
      <c r="B226" s="3">
        <v>0.81793428193510098</v>
      </c>
      <c r="C226" s="3" t="str">
        <f t="shared" si="3"/>
        <v>Up-regulated</v>
      </c>
      <c r="D226" s="3">
        <v>0.36399999999999999</v>
      </c>
      <c r="E226" s="3">
        <v>0.21299999999999999</v>
      </c>
      <c r="F226" s="3" t="s">
        <v>2003</v>
      </c>
      <c r="G226" s="3" t="s">
        <v>22</v>
      </c>
      <c r="H226" s="3" t="s">
        <v>2004</v>
      </c>
      <c r="I226" s="3" t="s">
        <v>1855</v>
      </c>
    </row>
    <row r="227" spans="1:9" x14ac:dyDescent="0.2">
      <c r="A227" s="3">
        <v>2.9832216557944101E-4</v>
      </c>
      <c r="B227" s="3">
        <v>1.1778241019283699</v>
      </c>
      <c r="C227" s="3" t="str">
        <f t="shared" si="3"/>
        <v>Up-regulated</v>
      </c>
      <c r="D227" s="3">
        <v>0.52200000000000002</v>
      </c>
      <c r="E227" s="3">
        <v>0.26200000000000001</v>
      </c>
      <c r="F227" s="3" t="s">
        <v>397</v>
      </c>
      <c r="G227" s="3" t="s">
        <v>2</v>
      </c>
      <c r="H227" s="3" t="s">
        <v>398</v>
      </c>
      <c r="I227" s="3" t="s">
        <v>1855</v>
      </c>
    </row>
    <row r="228" spans="1:9" x14ac:dyDescent="0.2">
      <c r="A228" s="3">
        <v>1.01586133168168E-3</v>
      </c>
      <c r="B228" s="3">
        <v>0.42376693441535201</v>
      </c>
      <c r="C228" s="3" t="str">
        <f t="shared" si="3"/>
        <v>Up-regulated</v>
      </c>
      <c r="D228" s="3">
        <v>0.73899999999999999</v>
      </c>
      <c r="E228" s="3">
        <v>0.47499999999999998</v>
      </c>
      <c r="F228" s="3" t="s">
        <v>2137</v>
      </c>
      <c r="G228" s="3" t="s">
        <v>2</v>
      </c>
      <c r="H228" s="3" t="s">
        <v>2138</v>
      </c>
      <c r="I228" s="3" t="s">
        <v>1855</v>
      </c>
    </row>
    <row r="229" spans="1:9" x14ac:dyDescent="0.2">
      <c r="A229" s="3">
        <v>4.0392620262337999E-3</v>
      </c>
      <c r="B229" s="3">
        <v>1.32518200930857</v>
      </c>
      <c r="C229" s="3" t="str">
        <f t="shared" si="3"/>
        <v>Up-regulated</v>
      </c>
      <c r="D229" s="3">
        <v>0.33900000000000002</v>
      </c>
      <c r="E229" s="3">
        <v>0.115</v>
      </c>
      <c r="F229" s="3" t="s">
        <v>2139</v>
      </c>
      <c r="G229" s="3" t="s">
        <v>2</v>
      </c>
      <c r="H229" s="3" t="s">
        <v>2140</v>
      </c>
      <c r="I229" s="3" t="s">
        <v>1855</v>
      </c>
    </row>
    <row r="230" spans="1:9" x14ac:dyDescent="0.2">
      <c r="A230" s="3">
        <v>4.0746770579138999E-3</v>
      </c>
      <c r="B230" s="3">
        <v>-0.77103759126202498</v>
      </c>
      <c r="C230" s="3" t="str">
        <f t="shared" si="3"/>
        <v>Down-regulated</v>
      </c>
      <c r="D230" s="3">
        <v>0.313</v>
      </c>
      <c r="E230" s="3">
        <v>0.29499999999999998</v>
      </c>
      <c r="F230" s="3" t="s">
        <v>1978</v>
      </c>
      <c r="G230" s="3" t="s">
        <v>2</v>
      </c>
      <c r="H230" s="3" t="s">
        <v>1979</v>
      </c>
      <c r="I230" s="3" t="s">
        <v>1855</v>
      </c>
    </row>
    <row r="231" spans="1:9" x14ac:dyDescent="0.2">
      <c r="A231" s="3">
        <v>4.5612622640023798E-3</v>
      </c>
      <c r="B231" s="3">
        <v>-1.1283337211248501</v>
      </c>
      <c r="C231" s="3" t="str">
        <f t="shared" si="3"/>
        <v>Down-regulated</v>
      </c>
      <c r="D231" s="3">
        <v>0.28699999999999998</v>
      </c>
      <c r="E231" s="3">
        <v>0.41</v>
      </c>
      <c r="F231" s="3" t="s">
        <v>2141</v>
      </c>
      <c r="G231" s="3" t="s">
        <v>2</v>
      </c>
      <c r="H231" s="3" t="s">
        <v>2142</v>
      </c>
      <c r="I231" s="3" t="s">
        <v>1855</v>
      </c>
    </row>
    <row r="232" spans="1:9" x14ac:dyDescent="0.2">
      <c r="A232" s="3">
        <v>5.1158831833382204E-3</v>
      </c>
      <c r="B232" s="3">
        <v>-0.51739515442358597</v>
      </c>
      <c r="C232" s="3" t="str">
        <f t="shared" si="3"/>
        <v>Down-regulated</v>
      </c>
      <c r="D232" s="3">
        <v>0.67</v>
      </c>
      <c r="E232" s="3">
        <v>0.80300000000000005</v>
      </c>
      <c r="F232" s="3" t="s">
        <v>2143</v>
      </c>
      <c r="G232" s="3" t="s">
        <v>2</v>
      </c>
      <c r="H232" s="3" t="s">
        <v>2144</v>
      </c>
      <c r="I232" s="3" t="s">
        <v>1855</v>
      </c>
    </row>
    <row r="233" spans="1:9" x14ac:dyDescent="0.2">
      <c r="A233" s="3">
        <v>5.3783398229241396E-3</v>
      </c>
      <c r="B233" s="3">
        <v>0.39169013400845498</v>
      </c>
      <c r="C233" s="3" t="str">
        <f t="shared" si="3"/>
        <v>Up-regulated</v>
      </c>
      <c r="D233" s="3">
        <v>0.32200000000000001</v>
      </c>
      <c r="E233" s="3">
        <v>0.16400000000000001</v>
      </c>
      <c r="F233" s="3" t="s">
        <v>1081</v>
      </c>
      <c r="G233" s="3" t="s">
        <v>2</v>
      </c>
      <c r="H233" s="3" t="s">
        <v>1082</v>
      </c>
      <c r="I233" s="3" t="s">
        <v>1855</v>
      </c>
    </row>
    <row r="234" spans="1:9" x14ac:dyDescent="0.2">
      <c r="A234" s="3">
        <v>6.0123342930871902E-3</v>
      </c>
      <c r="B234" s="3">
        <v>-0.57449279572186995</v>
      </c>
      <c r="C234" s="3" t="str">
        <f t="shared" si="3"/>
        <v>Down-regulated</v>
      </c>
      <c r="D234" s="3">
        <v>0.22600000000000001</v>
      </c>
      <c r="E234" s="3">
        <v>0.42599999999999999</v>
      </c>
      <c r="F234" s="3" t="s">
        <v>671</v>
      </c>
      <c r="G234" s="3" t="s">
        <v>2</v>
      </c>
      <c r="H234" s="3" t="s">
        <v>672</v>
      </c>
      <c r="I234" s="3" t="s">
        <v>1855</v>
      </c>
    </row>
    <row r="235" spans="1:9" x14ac:dyDescent="0.2">
      <c r="A235" s="3">
        <v>6.1899715149357597E-3</v>
      </c>
      <c r="B235" s="3">
        <v>0.84879658972433103</v>
      </c>
      <c r="C235" s="3" t="str">
        <f t="shared" si="3"/>
        <v>Up-regulated</v>
      </c>
      <c r="D235" s="3">
        <v>0.82599999999999996</v>
      </c>
      <c r="E235" s="3">
        <v>0.623</v>
      </c>
      <c r="F235" s="3" t="s">
        <v>647</v>
      </c>
      <c r="G235" s="3" t="s">
        <v>2</v>
      </c>
      <c r="H235" s="3" t="s">
        <v>648</v>
      </c>
      <c r="I235" s="3" t="s">
        <v>1855</v>
      </c>
    </row>
    <row r="236" spans="1:9" x14ac:dyDescent="0.2">
      <c r="A236" s="3">
        <v>6.8438081557215301E-3</v>
      </c>
      <c r="B236" s="3">
        <v>-1.0167246864827699</v>
      </c>
      <c r="C236" s="3" t="str">
        <f t="shared" si="3"/>
        <v>Down-regulated</v>
      </c>
      <c r="D236" s="3">
        <v>0.13900000000000001</v>
      </c>
      <c r="E236" s="3">
        <v>0.27900000000000003</v>
      </c>
      <c r="F236" s="3" t="s">
        <v>2145</v>
      </c>
      <c r="G236" s="3" t="s">
        <v>2</v>
      </c>
      <c r="H236" s="3" t="s">
        <v>2146</v>
      </c>
      <c r="I236" s="3" t="s">
        <v>1855</v>
      </c>
    </row>
    <row r="237" spans="1:9" x14ac:dyDescent="0.2">
      <c r="A237" s="3">
        <v>6.9984381772259302E-3</v>
      </c>
      <c r="B237" s="3">
        <v>0.67225037472497295</v>
      </c>
      <c r="C237" s="3" t="str">
        <f t="shared" si="3"/>
        <v>Up-regulated</v>
      </c>
      <c r="D237" s="3">
        <v>0.496</v>
      </c>
      <c r="E237" s="3">
        <v>0.29499999999999998</v>
      </c>
      <c r="F237" s="3" t="s">
        <v>2147</v>
      </c>
      <c r="G237" s="3" t="s">
        <v>2</v>
      </c>
      <c r="H237" s="3" t="s">
        <v>2148</v>
      </c>
      <c r="I237" s="3" t="s">
        <v>1855</v>
      </c>
    </row>
    <row r="238" spans="1:9" x14ac:dyDescent="0.2">
      <c r="A238" s="3">
        <v>7.3041322446989101E-3</v>
      </c>
      <c r="B238" s="3">
        <v>0.53813605938903597</v>
      </c>
      <c r="C238" s="3" t="str">
        <f t="shared" si="3"/>
        <v>Up-regulated</v>
      </c>
      <c r="D238" s="3">
        <v>0.30399999999999999</v>
      </c>
      <c r="E238" s="3">
        <v>0.14799999999999999</v>
      </c>
      <c r="F238" s="3" t="s">
        <v>2149</v>
      </c>
      <c r="G238" s="3" t="s">
        <v>2</v>
      </c>
      <c r="H238" s="3" t="s">
        <v>2150</v>
      </c>
      <c r="I238" s="3" t="s">
        <v>1855</v>
      </c>
    </row>
    <row r="239" spans="1:9" x14ac:dyDescent="0.2">
      <c r="A239" s="3">
        <v>8.4336158252925307E-3</v>
      </c>
      <c r="B239" s="3">
        <v>-1.25419019087436</v>
      </c>
      <c r="C239" s="3" t="str">
        <f t="shared" si="3"/>
        <v>Down-regulated</v>
      </c>
      <c r="D239" s="3">
        <v>0.22600000000000001</v>
      </c>
      <c r="E239" s="3">
        <v>0.377</v>
      </c>
      <c r="F239" s="3" t="s">
        <v>2151</v>
      </c>
      <c r="G239" s="3" t="s">
        <v>2</v>
      </c>
      <c r="H239" s="3" t="s">
        <v>1787</v>
      </c>
      <c r="I239" s="3" t="s">
        <v>1855</v>
      </c>
    </row>
    <row r="240" spans="1:9" x14ac:dyDescent="0.2">
      <c r="A240" s="3">
        <v>8.9343878268777106E-3</v>
      </c>
      <c r="B240" s="3">
        <v>-0.65876889748991196</v>
      </c>
      <c r="C240" s="3" t="str">
        <f t="shared" si="3"/>
        <v>Down-regulated</v>
      </c>
      <c r="D240" s="3">
        <v>0.73899999999999999</v>
      </c>
      <c r="E240" s="3">
        <v>0.82</v>
      </c>
      <c r="F240" s="3" t="s">
        <v>113</v>
      </c>
      <c r="G240" s="3" t="s">
        <v>2</v>
      </c>
      <c r="H240" s="3" t="s">
        <v>653</v>
      </c>
      <c r="I240" s="3" t="s">
        <v>1855</v>
      </c>
    </row>
    <row r="241" spans="1:9" x14ac:dyDescent="0.2">
      <c r="A241" s="3">
        <v>2.4773316360554901E-3</v>
      </c>
      <c r="B241" s="3">
        <v>-1.73838527028923</v>
      </c>
      <c r="C241" s="3" t="str">
        <f t="shared" si="3"/>
        <v>Down-regulated</v>
      </c>
      <c r="D241" s="3">
        <v>0.36399999999999999</v>
      </c>
      <c r="E241" s="3">
        <v>0.63</v>
      </c>
      <c r="F241" s="3" t="s">
        <v>831</v>
      </c>
      <c r="G241" s="3" t="s">
        <v>15</v>
      </c>
      <c r="H241" s="3" t="s">
        <v>832</v>
      </c>
      <c r="I241" s="3" t="s">
        <v>1855</v>
      </c>
    </row>
    <row r="242" spans="1:9" x14ac:dyDescent="0.2">
      <c r="A242" s="3">
        <v>2.7424829003120498E-3</v>
      </c>
      <c r="B242" s="3">
        <v>-1.5768962933778701</v>
      </c>
      <c r="C242" s="3" t="str">
        <f t="shared" si="3"/>
        <v>Down-regulated</v>
      </c>
      <c r="D242" s="3">
        <v>0.182</v>
      </c>
      <c r="E242" s="3">
        <v>0.51900000000000002</v>
      </c>
      <c r="F242" s="3" t="s">
        <v>2152</v>
      </c>
      <c r="G242" s="3" t="s">
        <v>15</v>
      </c>
      <c r="H242" s="3" t="s">
        <v>381</v>
      </c>
      <c r="I242" s="3" t="s">
        <v>1855</v>
      </c>
    </row>
    <row r="243" spans="1:9" x14ac:dyDescent="0.2">
      <c r="A243" s="3">
        <v>2.9420261567374198E-3</v>
      </c>
      <c r="B243" s="3">
        <v>-1.8744691179161399</v>
      </c>
      <c r="C243" s="3" t="str">
        <f t="shared" si="3"/>
        <v>Down-regulated</v>
      </c>
      <c r="D243" s="3">
        <v>1.7999999999999999E-2</v>
      </c>
      <c r="E243" s="3">
        <v>0.25900000000000001</v>
      </c>
      <c r="F243" s="3" t="s">
        <v>2153</v>
      </c>
      <c r="G243" s="3" t="s">
        <v>15</v>
      </c>
      <c r="H243" s="3" t="s">
        <v>2154</v>
      </c>
      <c r="I243" s="3" t="s">
        <v>1855</v>
      </c>
    </row>
    <row r="244" spans="1:9" x14ac:dyDescent="0.2">
      <c r="A244" s="3">
        <v>3.59504142576716E-3</v>
      </c>
      <c r="B244" s="3">
        <v>-2.0035110629178798</v>
      </c>
      <c r="C244" s="3" t="str">
        <f t="shared" si="3"/>
        <v>Down-regulated</v>
      </c>
      <c r="D244" s="3">
        <v>7.2999999999999995E-2</v>
      </c>
      <c r="E244" s="3">
        <v>0.44400000000000001</v>
      </c>
      <c r="F244" s="3" t="s">
        <v>2155</v>
      </c>
      <c r="G244" s="3" t="s">
        <v>15</v>
      </c>
      <c r="H244" s="3" t="s">
        <v>2156</v>
      </c>
      <c r="I244" s="3" t="s">
        <v>1855</v>
      </c>
    </row>
    <row r="245" spans="1:9" x14ac:dyDescent="0.2">
      <c r="A245" s="3">
        <v>3.8110556043375499E-3</v>
      </c>
      <c r="B245" s="3">
        <v>-0.34931601243028798</v>
      </c>
      <c r="C245" s="3" t="str">
        <f t="shared" si="3"/>
        <v>Down-regulated</v>
      </c>
      <c r="D245" s="3">
        <v>0.255</v>
      </c>
      <c r="E245" s="3">
        <v>0.40699999999999997</v>
      </c>
      <c r="F245" s="3" t="s">
        <v>671</v>
      </c>
      <c r="G245" s="3" t="s">
        <v>15</v>
      </c>
      <c r="H245" s="3" t="s">
        <v>672</v>
      </c>
      <c r="I245" s="3" t="s">
        <v>1855</v>
      </c>
    </row>
    <row r="246" spans="1:9" x14ac:dyDescent="0.2">
      <c r="A246" s="3">
        <v>3.89886818010455E-3</v>
      </c>
      <c r="B246" s="3">
        <v>-1.2464378953030999</v>
      </c>
      <c r="C246" s="3" t="str">
        <f t="shared" si="3"/>
        <v>Down-regulated</v>
      </c>
      <c r="D246" s="3">
        <v>0.309</v>
      </c>
      <c r="E246" s="3">
        <v>0.37</v>
      </c>
      <c r="F246" s="3" t="s">
        <v>2157</v>
      </c>
      <c r="G246" s="3" t="s">
        <v>15</v>
      </c>
      <c r="H246" s="3" t="s">
        <v>2158</v>
      </c>
      <c r="I246" s="3" t="s">
        <v>1855</v>
      </c>
    </row>
    <row r="247" spans="1:9" x14ac:dyDescent="0.2">
      <c r="A247" s="3">
        <v>4.3745271130732899E-3</v>
      </c>
      <c r="B247" s="3">
        <v>0.51435086062639201</v>
      </c>
      <c r="C247" s="3" t="str">
        <f t="shared" si="3"/>
        <v>Up-regulated</v>
      </c>
      <c r="D247" s="3">
        <v>0.436</v>
      </c>
      <c r="E247" s="3">
        <v>0.48099999999999998</v>
      </c>
      <c r="F247" s="3" t="s">
        <v>1744</v>
      </c>
      <c r="G247" s="3" t="s">
        <v>15</v>
      </c>
      <c r="H247" s="3" t="s">
        <v>1745</v>
      </c>
      <c r="I247" s="3" t="s">
        <v>1855</v>
      </c>
    </row>
    <row r="248" spans="1:9" x14ac:dyDescent="0.2">
      <c r="A248" s="3">
        <v>5.0820531956785597E-3</v>
      </c>
      <c r="B248" s="3">
        <v>-1.55464868599077</v>
      </c>
      <c r="C248" s="3" t="str">
        <f t="shared" si="3"/>
        <v>Down-regulated</v>
      </c>
      <c r="D248" s="3">
        <v>7.2999999999999995E-2</v>
      </c>
      <c r="E248" s="3">
        <v>0.37</v>
      </c>
      <c r="F248" s="3" t="s">
        <v>2159</v>
      </c>
      <c r="G248" s="3" t="s">
        <v>15</v>
      </c>
      <c r="H248" s="3" t="s">
        <v>2160</v>
      </c>
      <c r="I248" s="3" t="s">
        <v>1855</v>
      </c>
    </row>
    <row r="249" spans="1:9" x14ac:dyDescent="0.2">
      <c r="A249" s="3">
        <v>7.8049509859195896E-3</v>
      </c>
      <c r="B249" s="3">
        <v>1.0813310781733201</v>
      </c>
      <c r="C249" s="3" t="str">
        <f t="shared" si="3"/>
        <v>Up-regulated</v>
      </c>
      <c r="D249" s="3">
        <v>0.309</v>
      </c>
      <c r="E249" s="3">
        <v>0.14799999999999999</v>
      </c>
      <c r="F249" s="3" t="s">
        <v>920</v>
      </c>
      <c r="G249" s="3" t="s">
        <v>15</v>
      </c>
      <c r="H249" s="3" t="s">
        <v>921</v>
      </c>
      <c r="I249" s="3" t="s">
        <v>1855</v>
      </c>
    </row>
    <row r="250" spans="1:9" x14ac:dyDescent="0.2">
      <c r="A250" s="3">
        <v>9.5879674431406901E-3</v>
      </c>
      <c r="B250" s="3">
        <v>-0.48512448630029498</v>
      </c>
      <c r="C250" s="3" t="str">
        <f t="shared" si="3"/>
        <v>Down-regulated</v>
      </c>
      <c r="D250" s="3">
        <v>0.436</v>
      </c>
      <c r="E250" s="3">
        <v>0.48099999999999998</v>
      </c>
      <c r="F250" s="3" t="s">
        <v>2161</v>
      </c>
      <c r="G250" s="3" t="s">
        <v>15</v>
      </c>
      <c r="H250" s="3" t="s">
        <v>381</v>
      </c>
      <c r="I250" s="3" t="s">
        <v>1855</v>
      </c>
    </row>
    <row r="251" spans="1:9" x14ac:dyDescent="0.2">
      <c r="A251" s="3">
        <v>9.6710857074852399E-3</v>
      </c>
      <c r="B251" s="3">
        <v>-1.36260199847585</v>
      </c>
      <c r="C251" s="3" t="str">
        <f t="shared" si="3"/>
        <v>Down-regulated</v>
      </c>
      <c r="D251" s="3">
        <v>0.45500000000000002</v>
      </c>
      <c r="E251" s="3">
        <v>0.74099999999999999</v>
      </c>
      <c r="F251" s="3" t="s">
        <v>497</v>
      </c>
      <c r="G251" s="3" t="s">
        <v>15</v>
      </c>
      <c r="H251" s="3" t="s">
        <v>498</v>
      </c>
      <c r="I251" s="3" t="s">
        <v>1855</v>
      </c>
    </row>
    <row r="252" spans="1:9" x14ac:dyDescent="0.2">
      <c r="A252" s="3">
        <v>9.7632299891685995E-3</v>
      </c>
      <c r="B252" s="3">
        <v>0.81002905635592903</v>
      </c>
      <c r="C252" s="3" t="str">
        <f t="shared" si="3"/>
        <v>Up-regulated</v>
      </c>
      <c r="D252" s="3">
        <v>0.27300000000000002</v>
      </c>
      <c r="E252" s="3">
        <v>0.111</v>
      </c>
      <c r="F252" s="3" t="s">
        <v>1866</v>
      </c>
      <c r="G252" s="3" t="s">
        <v>15</v>
      </c>
      <c r="H252" s="3" t="s">
        <v>1867</v>
      </c>
      <c r="I252" s="3" t="s">
        <v>1855</v>
      </c>
    </row>
    <row r="253" spans="1:9" x14ac:dyDescent="0.2">
      <c r="A253" s="3">
        <v>1.00776786084425E-4</v>
      </c>
      <c r="B253" s="3">
        <v>0.886765133240909</v>
      </c>
      <c r="C253" s="3" t="str">
        <f t="shared" si="3"/>
        <v>Up-regulated</v>
      </c>
      <c r="D253" s="3">
        <v>0.63</v>
      </c>
      <c r="E253" s="3">
        <v>0.41099999999999998</v>
      </c>
      <c r="F253" s="3" t="s">
        <v>1957</v>
      </c>
      <c r="G253" s="3" t="s">
        <v>4</v>
      </c>
      <c r="H253" s="3" t="s">
        <v>1958</v>
      </c>
      <c r="I253" s="3" t="s">
        <v>1855</v>
      </c>
    </row>
    <row r="254" spans="1:9" x14ac:dyDescent="0.2">
      <c r="A254" s="3">
        <v>1.1550640105911E-4</v>
      </c>
      <c r="B254" s="3">
        <v>-0.47358126632994901</v>
      </c>
      <c r="C254" s="3" t="str">
        <f t="shared" si="3"/>
        <v>Down-regulated</v>
      </c>
      <c r="D254" s="3">
        <v>0.98099999999999998</v>
      </c>
      <c r="E254" s="3">
        <v>1</v>
      </c>
      <c r="F254" s="3" t="s">
        <v>113</v>
      </c>
      <c r="G254" s="3" t="s">
        <v>4</v>
      </c>
      <c r="H254" s="3" t="s">
        <v>653</v>
      </c>
      <c r="I254" s="3" t="s">
        <v>1855</v>
      </c>
    </row>
    <row r="255" spans="1:9" x14ac:dyDescent="0.2">
      <c r="A255" s="3">
        <v>6.3021028844333505E-4</v>
      </c>
      <c r="B255" s="3">
        <v>-0.65278165385777498</v>
      </c>
      <c r="C255" s="3" t="str">
        <f t="shared" si="3"/>
        <v>Down-regulated</v>
      </c>
      <c r="D255" s="3">
        <v>0.60599999999999998</v>
      </c>
      <c r="E255" s="3">
        <v>0.74199999999999999</v>
      </c>
      <c r="F255" s="3" t="s">
        <v>620</v>
      </c>
      <c r="G255" s="3" t="s">
        <v>4</v>
      </c>
      <c r="H255" s="3" t="s">
        <v>621</v>
      </c>
      <c r="I255" s="3" t="s">
        <v>1855</v>
      </c>
    </row>
    <row r="256" spans="1:9" x14ac:dyDescent="0.2">
      <c r="A256" s="3">
        <v>7.7529830266090199E-4</v>
      </c>
      <c r="B256" s="3">
        <v>-0.467972666788952</v>
      </c>
      <c r="C256" s="3" t="str">
        <f t="shared" si="3"/>
        <v>Down-regulated</v>
      </c>
      <c r="D256" s="3">
        <v>0.29299999999999998</v>
      </c>
      <c r="E256" s="3">
        <v>0.50800000000000001</v>
      </c>
      <c r="F256" s="3" t="s">
        <v>1959</v>
      </c>
      <c r="G256" s="3" t="s">
        <v>4</v>
      </c>
      <c r="H256" s="3" t="s">
        <v>381</v>
      </c>
      <c r="I256" s="3" t="s">
        <v>1855</v>
      </c>
    </row>
    <row r="257" spans="1:9" x14ac:dyDescent="0.2">
      <c r="A257" s="3">
        <v>8.9825011230147103E-4</v>
      </c>
      <c r="B257" s="3">
        <v>0.54689916646385195</v>
      </c>
      <c r="C257" s="3" t="str">
        <f t="shared" si="3"/>
        <v>Up-regulated</v>
      </c>
      <c r="D257" s="3">
        <v>0.755</v>
      </c>
      <c r="E257" s="3">
        <v>0.69399999999999995</v>
      </c>
      <c r="F257" s="3" t="s">
        <v>605</v>
      </c>
      <c r="G257" s="3" t="s">
        <v>4</v>
      </c>
      <c r="H257" s="3" t="s">
        <v>606</v>
      </c>
      <c r="I257" s="3" t="s">
        <v>1855</v>
      </c>
    </row>
    <row r="258" spans="1:9" x14ac:dyDescent="0.2">
      <c r="A258" s="3">
        <v>1.0137938607511E-3</v>
      </c>
      <c r="B258" s="3">
        <v>0.61471741876883401</v>
      </c>
      <c r="C258" s="3" t="str">
        <f t="shared" ref="C258:C321" si="4">IF(B258&gt;0.25, "Up-regulated", "Down-regulated")</f>
        <v>Up-regulated</v>
      </c>
      <c r="D258" s="3">
        <v>0.70199999999999996</v>
      </c>
      <c r="E258" s="3">
        <v>0.50800000000000001</v>
      </c>
      <c r="F258" s="3" t="s">
        <v>1960</v>
      </c>
      <c r="G258" s="3" t="s">
        <v>4</v>
      </c>
      <c r="H258" s="3" t="s">
        <v>1961</v>
      </c>
      <c r="I258" s="3" t="s">
        <v>1855</v>
      </c>
    </row>
    <row r="259" spans="1:9" x14ac:dyDescent="0.2">
      <c r="A259" s="3">
        <v>1.2343464321979999E-3</v>
      </c>
      <c r="B259" s="3">
        <v>-0.43871153394335799</v>
      </c>
      <c r="C259" s="3" t="str">
        <f t="shared" si="4"/>
        <v>Down-regulated</v>
      </c>
      <c r="D259" s="3">
        <v>0.14399999999999999</v>
      </c>
      <c r="E259" s="3">
        <v>0.28199999999999997</v>
      </c>
      <c r="F259" s="3" t="s">
        <v>1962</v>
      </c>
      <c r="G259" s="3" t="s">
        <v>4</v>
      </c>
      <c r="H259" s="3" t="s">
        <v>1963</v>
      </c>
      <c r="I259" s="3" t="s">
        <v>1855</v>
      </c>
    </row>
    <row r="260" spans="1:9" x14ac:dyDescent="0.2">
      <c r="A260" s="3">
        <v>1.27563762729538E-3</v>
      </c>
      <c r="B260" s="3">
        <v>0.82236448011663699</v>
      </c>
      <c r="C260" s="3" t="str">
        <f t="shared" si="4"/>
        <v>Up-regulated</v>
      </c>
      <c r="D260" s="3">
        <v>0.33700000000000002</v>
      </c>
      <c r="E260" s="3">
        <v>0.20200000000000001</v>
      </c>
      <c r="F260" s="3" t="s">
        <v>1964</v>
      </c>
      <c r="G260" s="3" t="s">
        <v>4</v>
      </c>
      <c r="H260" s="3" t="s">
        <v>1965</v>
      </c>
      <c r="I260" s="3" t="s">
        <v>1855</v>
      </c>
    </row>
    <row r="261" spans="1:9" x14ac:dyDescent="0.2">
      <c r="A261" s="3">
        <v>1.7682275031087301E-3</v>
      </c>
      <c r="B261" s="3">
        <v>0.75487411369000401</v>
      </c>
      <c r="C261" s="3" t="str">
        <f t="shared" si="4"/>
        <v>Up-regulated</v>
      </c>
      <c r="D261" s="3">
        <v>0.40899999999999997</v>
      </c>
      <c r="E261" s="3">
        <v>0.27400000000000002</v>
      </c>
      <c r="F261" s="3" t="s">
        <v>1966</v>
      </c>
      <c r="G261" s="3" t="s">
        <v>4</v>
      </c>
      <c r="H261" s="3" t="s">
        <v>1967</v>
      </c>
      <c r="I261" s="3" t="s">
        <v>1855</v>
      </c>
    </row>
    <row r="262" spans="1:9" x14ac:dyDescent="0.2">
      <c r="A262" s="3">
        <v>2.1552903550977301E-3</v>
      </c>
      <c r="B262" s="3">
        <v>-0.81538956879498303</v>
      </c>
      <c r="C262" s="3" t="str">
        <f t="shared" si="4"/>
        <v>Down-regulated</v>
      </c>
      <c r="D262" s="3">
        <v>0.37</v>
      </c>
      <c r="E262" s="3">
        <v>0.46</v>
      </c>
      <c r="F262" s="3" t="s">
        <v>1968</v>
      </c>
      <c r="G262" s="3" t="s">
        <v>4</v>
      </c>
      <c r="H262" s="3" t="s">
        <v>1969</v>
      </c>
      <c r="I262" s="3" t="s">
        <v>1855</v>
      </c>
    </row>
    <row r="263" spans="1:9" x14ac:dyDescent="0.2">
      <c r="A263" s="3">
        <v>2.3195617042765398E-3</v>
      </c>
      <c r="B263" s="3">
        <v>0.72905587068446498</v>
      </c>
      <c r="C263" s="3" t="str">
        <f t="shared" si="4"/>
        <v>Up-regulated</v>
      </c>
      <c r="D263" s="3">
        <v>0.61099999999999999</v>
      </c>
      <c r="E263" s="3">
        <v>0.41899999999999998</v>
      </c>
      <c r="F263" s="3" t="s">
        <v>1970</v>
      </c>
      <c r="G263" s="3" t="s">
        <v>4</v>
      </c>
      <c r="H263" s="3" t="s">
        <v>1585</v>
      </c>
      <c r="I263" s="3" t="s">
        <v>1855</v>
      </c>
    </row>
    <row r="264" spans="1:9" x14ac:dyDescent="0.2">
      <c r="A264" s="3">
        <v>3.0613488033265799E-3</v>
      </c>
      <c r="B264" s="3">
        <v>0.86462576815992198</v>
      </c>
      <c r="C264" s="3" t="str">
        <f t="shared" si="4"/>
        <v>Up-regulated</v>
      </c>
      <c r="D264" s="3">
        <v>0.58699999999999997</v>
      </c>
      <c r="E264" s="3">
        <v>0.41099999999999998</v>
      </c>
      <c r="F264" s="3" t="s">
        <v>1971</v>
      </c>
      <c r="G264" s="3" t="s">
        <v>4</v>
      </c>
      <c r="H264" s="3" t="s">
        <v>1585</v>
      </c>
      <c r="I264" s="3" t="s">
        <v>1855</v>
      </c>
    </row>
    <row r="265" spans="1:9" x14ac:dyDescent="0.2">
      <c r="A265" s="3">
        <v>3.5438562974603799E-3</v>
      </c>
      <c r="B265" s="3">
        <v>0.82152933166942399</v>
      </c>
      <c r="C265" s="3" t="str">
        <f t="shared" si="4"/>
        <v>Up-regulated</v>
      </c>
      <c r="D265" s="3">
        <v>0.29799999999999999</v>
      </c>
      <c r="E265" s="3">
        <v>0.153</v>
      </c>
      <c r="F265" s="3" t="s">
        <v>1972</v>
      </c>
      <c r="G265" s="3" t="s">
        <v>4</v>
      </c>
      <c r="H265" s="3" t="s">
        <v>1973</v>
      </c>
      <c r="I265" s="3" t="s">
        <v>1855</v>
      </c>
    </row>
    <row r="266" spans="1:9" x14ac:dyDescent="0.2">
      <c r="A266" s="3">
        <v>3.9260242823394402E-3</v>
      </c>
      <c r="B266" s="3">
        <v>-0.43560712947694002</v>
      </c>
      <c r="C266" s="3" t="str">
        <f t="shared" si="4"/>
        <v>Down-regulated</v>
      </c>
      <c r="D266" s="3">
        <v>0.61099999999999999</v>
      </c>
      <c r="E266" s="3">
        <v>0.60499999999999998</v>
      </c>
      <c r="F266" s="3" t="s">
        <v>1580</v>
      </c>
      <c r="G266" s="3" t="s">
        <v>4</v>
      </c>
      <c r="H266" s="3" t="s">
        <v>1581</v>
      </c>
      <c r="I266" s="3" t="s">
        <v>1855</v>
      </c>
    </row>
    <row r="267" spans="1:9" x14ac:dyDescent="0.2">
      <c r="A267" s="3">
        <v>4.10017611715677E-3</v>
      </c>
      <c r="B267" s="3">
        <v>-0.65878056650387795</v>
      </c>
      <c r="C267" s="3" t="str">
        <f t="shared" si="4"/>
        <v>Down-regulated</v>
      </c>
      <c r="D267" s="3">
        <v>0.19700000000000001</v>
      </c>
      <c r="E267" s="3">
        <v>0.36299999999999999</v>
      </c>
      <c r="F267" s="3" t="s">
        <v>1974</v>
      </c>
      <c r="G267" s="3" t="s">
        <v>4</v>
      </c>
      <c r="H267" s="3" t="s">
        <v>1975</v>
      </c>
      <c r="I267" s="3" t="s">
        <v>1855</v>
      </c>
    </row>
    <row r="268" spans="1:9" x14ac:dyDescent="0.2">
      <c r="A268" s="3">
        <v>5.2078303810606302E-3</v>
      </c>
      <c r="B268" s="3">
        <v>-0.76842602754023204</v>
      </c>
      <c r="C268" s="3" t="str">
        <f t="shared" si="4"/>
        <v>Down-regulated</v>
      </c>
      <c r="D268" s="3">
        <v>0.34100000000000003</v>
      </c>
      <c r="E268" s="3">
        <v>0.435</v>
      </c>
      <c r="F268" s="3" t="s">
        <v>952</v>
      </c>
      <c r="G268" s="3" t="s">
        <v>4</v>
      </c>
      <c r="H268" s="3" t="s">
        <v>953</v>
      </c>
      <c r="I268" s="3" t="s">
        <v>1855</v>
      </c>
    </row>
    <row r="269" spans="1:9" x14ac:dyDescent="0.2">
      <c r="A269" s="3">
        <v>7.0782841487496201E-3</v>
      </c>
      <c r="B269" s="3">
        <v>0.66512777432685699</v>
      </c>
      <c r="C269" s="3" t="str">
        <f t="shared" si="4"/>
        <v>Up-regulated</v>
      </c>
      <c r="D269" s="3">
        <v>0.255</v>
      </c>
      <c r="E269" s="3">
        <v>0.113</v>
      </c>
      <c r="F269" s="3" t="s">
        <v>1976</v>
      </c>
      <c r="G269" s="3" t="s">
        <v>4</v>
      </c>
      <c r="H269" s="3" t="s">
        <v>1977</v>
      </c>
      <c r="I269" s="3" t="s">
        <v>1855</v>
      </c>
    </row>
    <row r="270" spans="1:9" x14ac:dyDescent="0.2">
      <c r="A270" s="3">
        <v>7.2659451105636097E-3</v>
      </c>
      <c r="B270" s="3">
        <v>-0.76621182398681298</v>
      </c>
      <c r="C270" s="3" t="str">
        <f t="shared" si="4"/>
        <v>Down-regulated</v>
      </c>
      <c r="D270" s="3">
        <v>0.29799999999999999</v>
      </c>
      <c r="E270" s="3">
        <v>0.40300000000000002</v>
      </c>
      <c r="F270" s="3" t="s">
        <v>630</v>
      </c>
      <c r="G270" s="3" t="s">
        <v>4</v>
      </c>
      <c r="H270" s="3" t="s">
        <v>631</v>
      </c>
      <c r="I270" s="3" t="s">
        <v>1855</v>
      </c>
    </row>
    <row r="271" spans="1:9" x14ac:dyDescent="0.2">
      <c r="A271" s="3">
        <v>7.5301024882225998E-3</v>
      </c>
      <c r="B271" s="3">
        <v>0.27420223905760199</v>
      </c>
      <c r="C271" s="3" t="str">
        <f t="shared" si="4"/>
        <v>Up-regulated</v>
      </c>
      <c r="D271" s="3">
        <v>0.995</v>
      </c>
      <c r="E271" s="3">
        <v>1</v>
      </c>
      <c r="F271" s="3" t="s">
        <v>1978</v>
      </c>
      <c r="G271" s="3" t="s">
        <v>4</v>
      </c>
      <c r="H271" s="3" t="s">
        <v>1979</v>
      </c>
      <c r="I271" s="3" t="s">
        <v>1855</v>
      </c>
    </row>
    <row r="272" spans="1:9" x14ac:dyDescent="0.2">
      <c r="A272" s="3">
        <v>8.1735260437918594E-3</v>
      </c>
      <c r="B272" s="3">
        <v>-0.73586426197421795</v>
      </c>
      <c r="C272" s="3" t="str">
        <f t="shared" si="4"/>
        <v>Down-regulated</v>
      </c>
      <c r="D272" s="3">
        <v>0.106</v>
      </c>
      <c r="E272" s="3">
        <v>0.25</v>
      </c>
      <c r="F272" s="3" t="s">
        <v>1980</v>
      </c>
      <c r="G272" s="3" t="s">
        <v>4</v>
      </c>
      <c r="H272" s="3" t="s">
        <v>1766</v>
      </c>
      <c r="I272" s="3" t="s">
        <v>1855</v>
      </c>
    </row>
    <row r="273" spans="1:9" x14ac:dyDescent="0.2">
      <c r="A273" s="3">
        <v>8.2638599735626404E-3</v>
      </c>
      <c r="B273" s="3">
        <v>-0.66494330565236903</v>
      </c>
      <c r="C273" s="3" t="str">
        <f t="shared" si="4"/>
        <v>Down-regulated</v>
      </c>
      <c r="D273" s="3">
        <v>0.255</v>
      </c>
      <c r="E273" s="3">
        <v>0.41099999999999998</v>
      </c>
      <c r="F273" s="3" t="s">
        <v>622</v>
      </c>
      <c r="G273" s="3" t="s">
        <v>4</v>
      </c>
      <c r="H273" s="3" t="s">
        <v>623</v>
      </c>
      <c r="I273" s="3" t="s">
        <v>1855</v>
      </c>
    </row>
    <row r="274" spans="1:9" x14ac:dyDescent="0.2">
      <c r="A274" s="3">
        <v>8.7637474586763405E-3</v>
      </c>
      <c r="B274" s="3">
        <v>-0.61407332830732297</v>
      </c>
      <c r="C274" s="3" t="str">
        <f t="shared" si="4"/>
        <v>Down-regulated</v>
      </c>
      <c r="D274" s="3">
        <v>0.26400000000000001</v>
      </c>
      <c r="E274" s="3">
        <v>0.41099999999999998</v>
      </c>
      <c r="F274" s="3" t="s">
        <v>841</v>
      </c>
      <c r="G274" s="3" t="s">
        <v>4</v>
      </c>
      <c r="H274" s="3" t="s">
        <v>842</v>
      </c>
      <c r="I274" s="3" t="s">
        <v>1855</v>
      </c>
    </row>
    <row r="275" spans="1:9" x14ac:dyDescent="0.2">
      <c r="A275" s="3">
        <v>8.8156379782526797E-3</v>
      </c>
      <c r="B275" s="3">
        <v>0.32602687873594499</v>
      </c>
      <c r="C275" s="3" t="str">
        <f t="shared" si="4"/>
        <v>Up-regulated</v>
      </c>
      <c r="D275" s="3">
        <v>0.308</v>
      </c>
      <c r="E275" s="3">
        <v>0.17699999999999999</v>
      </c>
      <c r="F275" s="3" t="s">
        <v>1125</v>
      </c>
      <c r="G275" s="3" t="s">
        <v>4</v>
      </c>
      <c r="H275" s="3" t="s">
        <v>1126</v>
      </c>
      <c r="I275" s="3" t="s">
        <v>1855</v>
      </c>
    </row>
    <row r="276" spans="1:9" x14ac:dyDescent="0.2">
      <c r="A276" s="3">
        <v>9.42954425381296E-3</v>
      </c>
      <c r="B276" s="3">
        <v>0.47084670176677601</v>
      </c>
      <c r="C276" s="3" t="str">
        <f t="shared" si="4"/>
        <v>Up-regulated</v>
      </c>
      <c r="D276" s="3">
        <v>0.64400000000000002</v>
      </c>
      <c r="E276" s="3">
        <v>0.50800000000000001</v>
      </c>
      <c r="F276" s="3" t="s">
        <v>1981</v>
      </c>
      <c r="G276" s="3" t="s">
        <v>4</v>
      </c>
      <c r="H276" s="3" t="s">
        <v>1982</v>
      </c>
      <c r="I276" s="3" t="s">
        <v>1855</v>
      </c>
    </row>
    <row r="277" spans="1:9" x14ac:dyDescent="0.2">
      <c r="A277" s="3">
        <v>9.9055475432216402E-3</v>
      </c>
      <c r="B277" s="3">
        <v>0.58854683807019503</v>
      </c>
      <c r="C277" s="3" t="str">
        <f t="shared" si="4"/>
        <v>Up-regulated</v>
      </c>
      <c r="D277" s="3">
        <v>0.47099999999999997</v>
      </c>
      <c r="E277" s="3">
        <v>0.33100000000000002</v>
      </c>
      <c r="F277" s="3" t="s">
        <v>1983</v>
      </c>
      <c r="G277" s="3" t="s">
        <v>4</v>
      </c>
      <c r="H277" s="3" t="s">
        <v>1984</v>
      </c>
      <c r="I277" s="3" t="s">
        <v>1855</v>
      </c>
    </row>
    <row r="278" spans="1:9" x14ac:dyDescent="0.2">
      <c r="A278" s="5">
        <v>1.21258248630029E-9</v>
      </c>
      <c r="B278" s="3">
        <v>-0.47970546149207399</v>
      </c>
      <c r="C278" s="3" t="str">
        <f t="shared" si="4"/>
        <v>Down-regulated</v>
      </c>
      <c r="D278" s="3">
        <v>0.94</v>
      </c>
      <c r="E278" s="3">
        <v>0.96599999999999997</v>
      </c>
      <c r="F278" s="3" t="s">
        <v>113</v>
      </c>
      <c r="G278" s="3" t="s">
        <v>5</v>
      </c>
      <c r="H278" s="3" t="s">
        <v>653</v>
      </c>
      <c r="I278" s="3" t="s">
        <v>1855</v>
      </c>
    </row>
    <row r="279" spans="1:9" x14ac:dyDescent="0.2">
      <c r="A279" s="5">
        <v>3.59455970930071E-8</v>
      </c>
      <c r="B279" s="3">
        <v>0.78744470937913202</v>
      </c>
      <c r="C279" s="3" t="str">
        <f t="shared" si="4"/>
        <v>Up-regulated</v>
      </c>
      <c r="D279" s="3">
        <v>0.64900000000000002</v>
      </c>
      <c r="E279" s="3">
        <v>0.45800000000000002</v>
      </c>
      <c r="F279" s="3" t="s">
        <v>200</v>
      </c>
      <c r="G279" s="3" t="s">
        <v>5</v>
      </c>
      <c r="H279" s="3" t="s">
        <v>1028</v>
      </c>
      <c r="I279" s="3" t="s">
        <v>1855</v>
      </c>
    </row>
    <row r="280" spans="1:9" x14ac:dyDescent="0.2">
      <c r="A280" s="5">
        <v>3.8674776864911804E-6</v>
      </c>
      <c r="B280" s="3">
        <v>0.98472059574832205</v>
      </c>
      <c r="C280" s="3" t="str">
        <f t="shared" si="4"/>
        <v>Up-regulated</v>
      </c>
      <c r="D280" s="3">
        <v>0.36199999999999999</v>
      </c>
      <c r="E280" s="3">
        <v>0.24299999999999999</v>
      </c>
      <c r="F280" s="3" t="s">
        <v>2162</v>
      </c>
      <c r="G280" s="3" t="s">
        <v>5</v>
      </c>
      <c r="H280" s="3" t="s">
        <v>2163</v>
      </c>
      <c r="I280" s="3" t="s">
        <v>1855</v>
      </c>
    </row>
    <row r="281" spans="1:9" x14ac:dyDescent="0.2">
      <c r="A281" s="5">
        <v>2.6316369022143301E-5</v>
      </c>
      <c r="B281" s="3">
        <v>-0.32751839220377299</v>
      </c>
      <c r="C281" s="3" t="str">
        <f t="shared" si="4"/>
        <v>Down-regulated</v>
      </c>
      <c r="D281" s="3">
        <v>0.38500000000000001</v>
      </c>
      <c r="E281" s="3">
        <v>0.53900000000000003</v>
      </c>
      <c r="F281" s="3" t="s">
        <v>907</v>
      </c>
      <c r="G281" s="3" t="s">
        <v>5</v>
      </c>
      <c r="H281" s="3" t="s">
        <v>908</v>
      </c>
      <c r="I281" s="3" t="s">
        <v>1855</v>
      </c>
    </row>
    <row r="282" spans="1:9" x14ac:dyDescent="0.2">
      <c r="A282" s="5">
        <v>9.0835662218594095E-5</v>
      </c>
      <c r="B282" s="3">
        <v>-0.51112895448032303</v>
      </c>
      <c r="C282" s="3" t="str">
        <f t="shared" si="4"/>
        <v>Down-regulated</v>
      </c>
      <c r="D282" s="3">
        <v>0.64500000000000002</v>
      </c>
      <c r="E282" s="3">
        <v>0.74199999999999999</v>
      </c>
      <c r="F282" s="3" t="s">
        <v>1765</v>
      </c>
      <c r="G282" s="3" t="s">
        <v>5</v>
      </c>
      <c r="H282" s="3" t="s">
        <v>1766</v>
      </c>
      <c r="I282" s="3" t="s">
        <v>1855</v>
      </c>
    </row>
    <row r="283" spans="1:9" x14ac:dyDescent="0.2">
      <c r="A283" s="3">
        <v>1.4336434718627299E-4</v>
      </c>
      <c r="B283" s="3">
        <v>0.69018889593837196</v>
      </c>
      <c r="C283" s="3" t="str">
        <f t="shared" si="4"/>
        <v>Up-regulated</v>
      </c>
      <c r="D283" s="3">
        <v>0.42299999999999999</v>
      </c>
      <c r="E283" s="3">
        <v>0.32600000000000001</v>
      </c>
      <c r="F283" s="3" t="s">
        <v>354</v>
      </c>
      <c r="G283" s="3" t="s">
        <v>5</v>
      </c>
      <c r="H283" s="3" t="s">
        <v>883</v>
      </c>
      <c r="I283" s="3" t="s">
        <v>1855</v>
      </c>
    </row>
    <row r="284" spans="1:9" x14ac:dyDescent="0.2">
      <c r="A284" s="3">
        <v>1.95515407990538E-4</v>
      </c>
      <c r="B284" s="3">
        <v>0.66642545645029205</v>
      </c>
      <c r="C284" s="3" t="str">
        <f t="shared" si="4"/>
        <v>Up-regulated</v>
      </c>
      <c r="D284" s="3">
        <v>0.434</v>
      </c>
      <c r="E284" s="3">
        <v>0.28599999999999998</v>
      </c>
      <c r="F284" s="3" t="s">
        <v>76</v>
      </c>
      <c r="G284" s="3" t="s">
        <v>5</v>
      </c>
      <c r="H284" s="3" t="s">
        <v>800</v>
      </c>
      <c r="I284" s="3" t="s">
        <v>1855</v>
      </c>
    </row>
    <row r="285" spans="1:9" x14ac:dyDescent="0.2">
      <c r="A285" s="3">
        <v>5.6160431623746303E-4</v>
      </c>
      <c r="B285" s="3">
        <v>0.62337254849536805</v>
      </c>
      <c r="C285" s="3" t="str">
        <f t="shared" si="4"/>
        <v>Up-regulated</v>
      </c>
      <c r="D285" s="3">
        <v>0.438</v>
      </c>
      <c r="E285" s="3">
        <v>0.32600000000000001</v>
      </c>
      <c r="F285" s="3" t="s">
        <v>2164</v>
      </c>
      <c r="G285" s="3" t="s">
        <v>5</v>
      </c>
      <c r="H285" s="3" t="s">
        <v>381</v>
      </c>
      <c r="I285" s="3" t="s">
        <v>1855</v>
      </c>
    </row>
    <row r="286" spans="1:9" x14ac:dyDescent="0.2">
      <c r="A286" s="3">
        <v>8.9306312847017301E-4</v>
      </c>
      <c r="B286" s="3">
        <v>0.27561435466017098</v>
      </c>
      <c r="C286" s="3" t="str">
        <f t="shared" si="4"/>
        <v>Up-regulated</v>
      </c>
      <c r="D286" s="3">
        <v>0.42599999999999999</v>
      </c>
      <c r="E286" s="3">
        <v>0.45800000000000002</v>
      </c>
      <c r="F286" s="3" t="s">
        <v>956</v>
      </c>
      <c r="G286" s="3" t="s">
        <v>5</v>
      </c>
      <c r="H286" s="3" t="s">
        <v>381</v>
      </c>
      <c r="I286" s="3" t="s">
        <v>1855</v>
      </c>
    </row>
    <row r="287" spans="1:9" x14ac:dyDescent="0.2">
      <c r="A287" s="3">
        <v>9.5183888127697304E-4</v>
      </c>
      <c r="B287" s="3">
        <v>0.66282490289812301</v>
      </c>
      <c r="C287" s="3" t="str">
        <f t="shared" si="4"/>
        <v>Up-regulated</v>
      </c>
      <c r="D287" s="3">
        <v>0.29399999999999998</v>
      </c>
      <c r="E287" s="3">
        <v>0.19400000000000001</v>
      </c>
      <c r="F287" s="3" t="s">
        <v>2165</v>
      </c>
      <c r="G287" s="3" t="s">
        <v>5</v>
      </c>
      <c r="H287" s="3" t="s">
        <v>2166</v>
      </c>
      <c r="I287" s="3" t="s">
        <v>1855</v>
      </c>
    </row>
    <row r="288" spans="1:9" x14ac:dyDescent="0.2">
      <c r="A288" s="3">
        <v>1.2131810527893901E-3</v>
      </c>
      <c r="B288" s="3">
        <v>0.57267453688312198</v>
      </c>
      <c r="C288" s="3" t="str">
        <f t="shared" si="4"/>
        <v>Up-regulated</v>
      </c>
      <c r="D288" s="3">
        <v>0.27500000000000002</v>
      </c>
      <c r="E288" s="3">
        <v>0.186</v>
      </c>
      <c r="F288" s="3" t="s">
        <v>1709</v>
      </c>
      <c r="G288" s="3" t="s">
        <v>5</v>
      </c>
      <c r="H288" s="3" t="s">
        <v>1710</v>
      </c>
      <c r="I288" s="3" t="s">
        <v>1855</v>
      </c>
    </row>
    <row r="289" spans="1:9" x14ac:dyDescent="0.2">
      <c r="A289" s="3">
        <v>1.39594834896691E-3</v>
      </c>
      <c r="B289" s="3">
        <v>-0.38316671972128002</v>
      </c>
      <c r="C289" s="3" t="str">
        <f t="shared" si="4"/>
        <v>Down-regulated</v>
      </c>
      <c r="D289" s="3">
        <v>0.47199999999999998</v>
      </c>
      <c r="E289" s="3">
        <v>0.61599999999999999</v>
      </c>
      <c r="F289" s="3" t="s">
        <v>550</v>
      </c>
      <c r="G289" s="3" t="s">
        <v>5</v>
      </c>
      <c r="H289" s="3" t="s">
        <v>551</v>
      </c>
      <c r="I289" s="3" t="s">
        <v>1855</v>
      </c>
    </row>
    <row r="290" spans="1:9" x14ac:dyDescent="0.2">
      <c r="A290" s="3">
        <v>1.80117436931108E-3</v>
      </c>
      <c r="B290" s="3">
        <v>-0.50238729209070498</v>
      </c>
      <c r="C290" s="3" t="str">
        <f t="shared" si="4"/>
        <v>Down-regulated</v>
      </c>
      <c r="D290" s="3">
        <v>0.32500000000000001</v>
      </c>
      <c r="E290" s="3">
        <v>0.45800000000000002</v>
      </c>
      <c r="F290" s="3" t="s">
        <v>2167</v>
      </c>
      <c r="G290" s="3" t="s">
        <v>5</v>
      </c>
      <c r="H290" s="3" t="s">
        <v>2168</v>
      </c>
      <c r="I290" s="3" t="s">
        <v>1855</v>
      </c>
    </row>
    <row r="291" spans="1:9" x14ac:dyDescent="0.2">
      <c r="A291" s="3">
        <v>2.01492295698724E-3</v>
      </c>
      <c r="B291" s="3">
        <v>0.50252618685417305</v>
      </c>
      <c r="C291" s="3" t="str">
        <f t="shared" si="4"/>
        <v>Up-regulated</v>
      </c>
      <c r="D291" s="3">
        <v>0.45700000000000002</v>
      </c>
      <c r="E291" s="3">
        <v>0.36199999999999999</v>
      </c>
      <c r="F291" s="3" t="s">
        <v>2169</v>
      </c>
      <c r="G291" s="3" t="s">
        <v>5</v>
      </c>
      <c r="H291" s="3" t="s">
        <v>2170</v>
      </c>
      <c r="I291" s="3" t="s">
        <v>1855</v>
      </c>
    </row>
    <row r="292" spans="1:9" x14ac:dyDescent="0.2">
      <c r="A292" s="3">
        <v>2.0642113656333498E-3</v>
      </c>
      <c r="B292" s="3">
        <v>0.63493955589337403</v>
      </c>
      <c r="C292" s="3" t="str">
        <f t="shared" si="4"/>
        <v>Up-regulated</v>
      </c>
      <c r="D292" s="3">
        <v>0.32500000000000001</v>
      </c>
      <c r="E292" s="3">
        <v>0.215</v>
      </c>
      <c r="F292" s="3" t="s">
        <v>2171</v>
      </c>
      <c r="G292" s="3" t="s">
        <v>5</v>
      </c>
      <c r="H292" s="3" t="s">
        <v>2172</v>
      </c>
      <c r="I292" s="3" t="s">
        <v>1855</v>
      </c>
    </row>
    <row r="293" spans="1:9" x14ac:dyDescent="0.2">
      <c r="A293" s="3">
        <v>2.67577437006859E-3</v>
      </c>
      <c r="B293" s="3">
        <v>0.54998517809527603</v>
      </c>
      <c r="C293" s="3" t="str">
        <f t="shared" si="4"/>
        <v>Up-regulated</v>
      </c>
      <c r="D293" s="3">
        <v>0.38100000000000001</v>
      </c>
      <c r="E293" s="3">
        <v>0.27900000000000003</v>
      </c>
      <c r="F293" s="3" t="s">
        <v>1676</v>
      </c>
      <c r="G293" s="3" t="s">
        <v>5</v>
      </c>
      <c r="H293" s="3" t="s">
        <v>1677</v>
      </c>
      <c r="I293" s="3" t="s">
        <v>1855</v>
      </c>
    </row>
    <row r="294" spans="1:9" x14ac:dyDescent="0.2">
      <c r="A294" s="3">
        <v>2.8258357219428198E-3</v>
      </c>
      <c r="B294" s="3">
        <v>0.40516304185892199</v>
      </c>
      <c r="C294" s="3" t="str">
        <f t="shared" si="4"/>
        <v>Up-regulated</v>
      </c>
      <c r="D294" s="3">
        <v>0.47199999999999998</v>
      </c>
      <c r="E294" s="3">
        <v>0.42899999999999999</v>
      </c>
      <c r="F294" s="3" t="s">
        <v>2173</v>
      </c>
      <c r="G294" s="3" t="s">
        <v>5</v>
      </c>
      <c r="H294" s="3" t="s">
        <v>2174</v>
      </c>
      <c r="I294" s="3" t="s">
        <v>1855</v>
      </c>
    </row>
    <row r="295" spans="1:9" x14ac:dyDescent="0.2">
      <c r="A295" s="3">
        <v>2.9512968229751602E-3</v>
      </c>
      <c r="B295" s="3">
        <v>0.57196200197312297</v>
      </c>
      <c r="C295" s="3" t="str">
        <f t="shared" si="4"/>
        <v>Up-regulated</v>
      </c>
      <c r="D295" s="3">
        <v>0.38500000000000001</v>
      </c>
      <c r="E295" s="3">
        <v>0.26200000000000001</v>
      </c>
      <c r="F295" s="3" t="s">
        <v>886</v>
      </c>
      <c r="G295" s="3" t="s">
        <v>5</v>
      </c>
      <c r="H295" s="3" t="s">
        <v>887</v>
      </c>
      <c r="I295" s="3" t="s">
        <v>1855</v>
      </c>
    </row>
    <row r="296" spans="1:9" x14ac:dyDescent="0.2">
      <c r="A296" s="3">
        <v>3.1598903403192002E-3</v>
      </c>
      <c r="B296" s="3">
        <v>-0.33360712376239698</v>
      </c>
      <c r="C296" s="3" t="str">
        <f t="shared" si="4"/>
        <v>Down-regulated</v>
      </c>
      <c r="D296" s="3">
        <v>0.35499999999999998</v>
      </c>
      <c r="E296" s="3">
        <v>0.49299999999999999</v>
      </c>
      <c r="F296" s="3" t="s">
        <v>2175</v>
      </c>
      <c r="G296" s="3" t="s">
        <v>5</v>
      </c>
      <c r="H296" s="3" t="s">
        <v>2176</v>
      </c>
      <c r="I296" s="3" t="s">
        <v>1855</v>
      </c>
    </row>
    <row r="297" spans="1:9" x14ac:dyDescent="0.2">
      <c r="A297" s="3">
        <v>3.65099355965716E-3</v>
      </c>
      <c r="B297" s="3">
        <v>-0.35164132949145699</v>
      </c>
      <c r="C297" s="3" t="str">
        <f t="shared" si="4"/>
        <v>Down-regulated</v>
      </c>
      <c r="D297" s="3">
        <v>0.22600000000000001</v>
      </c>
      <c r="E297" s="3">
        <v>0.33300000000000002</v>
      </c>
      <c r="F297" s="3" t="s">
        <v>2177</v>
      </c>
      <c r="G297" s="3" t="s">
        <v>5</v>
      </c>
      <c r="H297" s="3" t="s">
        <v>2178</v>
      </c>
      <c r="I297" s="3" t="s">
        <v>1855</v>
      </c>
    </row>
    <row r="298" spans="1:9" x14ac:dyDescent="0.2">
      <c r="A298" s="3">
        <v>4.0977255726965698E-3</v>
      </c>
      <c r="B298" s="3">
        <v>0.76836604234442296</v>
      </c>
      <c r="C298" s="3" t="str">
        <f t="shared" si="4"/>
        <v>Up-regulated</v>
      </c>
      <c r="D298" s="3">
        <v>0.309</v>
      </c>
      <c r="E298" s="3">
        <v>0.222</v>
      </c>
      <c r="F298" s="3" t="s">
        <v>947</v>
      </c>
      <c r="G298" s="3" t="s">
        <v>5</v>
      </c>
      <c r="H298" s="3" t="s">
        <v>948</v>
      </c>
      <c r="I298" s="3" t="s">
        <v>1855</v>
      </c>
    </row>
    <row r="299" spans="1:9" x14ac:dyDescent="0.2">
      <c r="A299" s="3">
        <v>4.1380815548764599E-3</v>
      </c>
      <c r="B299" s="3">
        <v>0.37462867371080999</v>
      </c>
      <c r="C299" s="3" t="str">
        <f t="shared" si="4"/>
        <v>Up-regulated</v>
      </c>
      <c r="D299" s="3">
        <v>0.42599999999999999</v>
      </c>
      <c r="E299" s="3">
        <v>0.40300000000000002</v>
      </c>
      <c r="F299" s="3" t="s">
        <v>1138</v>
      </c>
      <c r="G299" s="3" t="s">
        <v>5</v>
      </c>
      <c r="H299" s="3" t="s">
        <v>1139</v>
      </c>
      <c r="I299" s="3" t="s">
        <v>1855</v>
      </c>
    </row>
    <row r="300" spans="1:9" x14ac:dyDescent="0.2">
      <c r="A300" s="3">
        <v>4.1460510162418798E-3</v>
      </c>
      <c r="B300" s="3">
        <v>0.44382625074103299</v>
      </c>
      <c r="C300" s="3" t="str">
        <f t="shared" si="4"/>
        <v>Up-regulated</v>
      </c>
      <c r="D300" s="3">
        <v>0.40400000000000003</v>
      </c>
      <c r="E300" s="3">
        <v>0.35</v>
      </c>
      <c r="F300" s="3" t="s">
        <v>1559</v>
      </c>
      <c r="G300" s="3" t="s">
        <v>5</v>
      </c>
      <c r="H300" s="3" t="s">
        <v>1560</v>
      </c>
      <c r="I300" s="3" t="s">
        <v>1855</v>
      </c>
    </row>
    <row r="301" spans="1:9" x14ac:dyDescent="0.2">
      <c r="A301" s="3">
        <v>5.7067106408442399E-3</v>
      </c>
      <c r="B301" s="3">
        <v>-0.44160917331368599</v>
      </c>
      <c r="C301" s="3" t="str">
        <f t="shared" si="4"/>
        <v>Down-regulated</v>
      </c>
      <c r="D301" s="3">
        <v>0.60799999999999998</v>
      </c>
      <c r="E301" s="3">
        <v>0.67</v>
      </c>
      <c r="F301" s="3" t="s">
        <v>151</v>
      </c>
      <c r="G301" s="3" t="s">
        <v>5</v>
      </c>
      <c r="H301" s="3" t="s">
        <v>884</v>
      </c>
      <c r="I301" s="3" t="s">
        <v>1855</v>
      </c>
    </row>
    <row r="302" spans="1:9" x14ac:dyDescent="0.2">
      <c r="A302" s="3">
        <v>6.6388053791905698E-3</v>
      </c>
      <c r="B302" s="3">
        <v>0.660703132552107</v>
      </c>
      <c r="C302" s="3" t="str">
        <f t="shared" si="4"/>
        <v>Up-regulated</v>
      </c>
      <c r="D302" s="3">
        <v>0.26800000000000002</v>
      </c>
      <c r="E302" s="3">
        <v>0.192</v>
      </c>
      <c r="F302" s="3" t="s">
        <v>881</v>
      </c>
      <c r="G302" s="3" t="s">
        <v>5</v>
      </c>
      <c r="H302" s="3" t="s">
        <v>882</v>
      </c>
      <c r="I302" s="3" t="s">
        <v>1855</v>
      </c>
    </row>
    <row r="303" spans="1:9" x14ac:dyDescent="0.2">
      <c r="A303" s="3">
        <v>9.4002827651024808E-3</v>
      </c>
      <c r="B303" s="3">
        <v>0.52359854518569604</v>
      </c>
      <c r="C303" s="3" t="str">
        <f t="shared" si="4"/>
        <v>Up-regulated</v>
      </c>
      <c r="D303" s="3">
        <v>0.253</v>
      </c>
      <c r="E303" s="3">
        <v>0.17100000000000001</v>
      </c>
      <c r="F303" s="3" t="s">
        <v>893</v>
      </c>
      <c r="G303" s="3" t="s">
        <v>5</v>
      </c>
      <c r="H303" s="3" t="s">
        <v>894</v>
      </c>
      <c r="I303" s="3" t="s">
        <v>1855</v>
      </c>
    </row>
    <row r="304" spans="1:9" x14ac:dyDescent="0.2">
      <c r="A304" s="3">
        <v>9.9530363950505601E-3</v>
      </c>
      <c r="B304" s="3">
        <v>-0.33763052928555598</v>
      </c>
      <c r="C304" s="3" t="str">
        <f t="shared" si="4"/>
        <v>Down-regulated</v>
      </c>
      <c r="D304" s="3">
        <v>0.27200000000000002</v>
      </c>
      <c r="E304" s="3">
        <v>0.38400000000000001</v>
      </c>
      <c r="F304" s="3" t="s">
        <v>2179</v>
      </c>
      <c r="G304" s="3" t="s">
        <v>5</v>
      </c>
      <c r="H304" s="3" t="s">
        <v>2180</v>
      </c>
      <c r="I304" s="3" t="s">
        <v>1855</v>
      </c>
    </row>
    <row r="305" spans="1:9" x14ac:dyDescent="0.2">
      <c r="A305" s="3">
        <v>1.16299413165071E-4</v>
      </c>
      <c r="B305" s="3">
        <v>-0.69820541598901198</v>
      </c>
      <c r="C305" s="3" t="str">
        <f t="shared" si="4"/>
        <v>Down-regulated</v>
      </c>
      <c r="D305" s="3">
        <v>0.16700000000000001</v>
      </c>
      <c r="E305" s="3">
        <v>0.30599999999999999</v>
      </c>
      <c r="F305" s="3" t="s">
        <v>1640</v>
      </c>
      <c r="G305" s="3" t="s">
        <v>21</v>
      </c>
      <c r="H305" s="3" t="s">
        <v>1641</v>
      </c>
      <c r="I305" s="3" t="s">
        <v>1855</v>
      </c>
    </row>
    <row r="306" spans="1:9" x14ac:dyDescent="0.2">
      <c r="A306" s="3">
        <v>1.91157812219142E-4</v>
      </c>
      <c r="B306" s="3">
        <v>-0.70667697588484002</v>
      </c>
      <c r="C306" s="3" t="str">
        <f t="shared" si="4"/>
        <v>Down-regulated</v>
      </c>
      <c r="D306" s="3">
        <v>0.19400000000000001</v>
      </c>
      <c r="E306" s="3">
        <v>0.33700000000000002</v>
      </c>
      <c r="F306" s="3" t="s">
        <v>1420</v>
      </c>
      <c r="G306" s="3" t="s">
        <v>21</v>
      </c>
      <c r="H306" s="3" t="s">
        <v>381</v>
      </c>
      <c r="I306" s="3" t="s">
        <v>1855</v>
      </c>
    </row>
    <row r="307" spans="1:9" x14ac:dyDescent="0.2">
      <c r="A307" s="3">
        <v>4.0185605877328601E-4</v>
      </c>
      <c r="B307" s="3">
        <v>-0.32872786814557198</v>
      </c>
      <c r="C307" s="3" t="str">
        <f t="shared" si="4"/>
        <v>Down-regulated</v>
      </c>
      <c r="D307" s="3">
        <v>0.51500000000000001</v>
      </c>
      <c r="E307" s="3">
        <v>0.57799999999999996</v>
      </c>
      <c r="F307" s="3" t="s">
        <v>1994</v>
      </c>
      <c r="G307" s="3" t="s">
        <v>21</v>
      </c>
      <c r="H307" s="3" t="s">
        <v>1995</v>
      </c>
      <c r="I307" s="3" t="s">
        <v>1855</v>
      </c>
    </row>
    <row r="308" spans="1:9" x14ac:dyDescent="0.2">
      <c r="A308" s="3">
        <v>4.44763870599342E-4</v>
      </c>
      <c r="B308" s="3">
        <v>-0.40709254863278299</v>
      </c>
      <c r="C308" s="3" t="str">
        <f t="shared" si="4"/>
        <v>Down-regulated</v>
      </c>
      <c r="D308" s="3">
        <v>0.84299999999999997</v>
      </c>
      <c r="E308" s="3">
        <v>0.88900000000000001</v>
      </c>
      <c r="F308" s="3" t="s">
        <v>113</v>
      </c>
      <c r="G308" s="3" t="s">
        <v>21</v>
      </c>
      <c r="H308" s="3" t="s">
        <v>653</v>
      </c>
      <c r="I308" s="3" t="s">
        <v>1855</v>
      </c>
    </row>
    <row r="309" spans="1:9" x14ac:dyDescent="0.2">
      <c r="A309" s="3">
        <v>3.6907546321552501E-3</v>
      </c>
      <c r="B309" s="3">
        <v>0.286046696852301</v>
      </c>
      <c r="C309" s="3" t="str">
        <f t="shared" si="4"/>
        <v>Up-regulated</v>
      </c>
      <c r="D309" s="3">
        <v>0.96</v>
      </c>
      <c r="E309" s="3">
        <v>0.96099999999999997</v>
      </c>
      <c r="F309" s="3" t="s">
        <v>520</v>
      </c>
      <c r="G309" s="3" t="s">
        <v>21</v>
      </c>
      <c r="H309" s="3" t="s">
        <v>521</v>
      </c>
      <c r="I309" s="3" t="s">
        <v>1855</v>
      </c>
    </row>
    <row r="310" spans="1:9" x14ac:dyDescent="0.2">
      <c r="A310" s="3">
        <v>4.18900835260859E-3</v>
      </c>
      <c r="B310" s="3">
        <v>0.54037891314915698</v>
      </c>
      <c r="C310" s="3" t="str">
        <f t="shared" si="4"/>
        <v>Up-regulated</v>
      </c>
      <c r="D310" s="3">
        <v>0.50900000000000001</v>
      </c>
      <c r="E310" s="3">
        <v>0.41199999999999998</v>
      </c>
      <c r="F310" s="3" t="s">
        <v>2181</v>
      </c>
      <c r="G310" s="3" t="s">
        <v>21</v>
      </c>
      <c r="H310" s="3" t="s">
        <v>1544</v>
      </c>
      <c r="I310" s="3" t="s">
        <v>1855</v>
      </c>
    </row>
    <row r="311" spans="1:9" x14ac:dyDescent="0.2">
      <c r="A311" s="3">
        <v>6.6059922532348001E-3</v>
      </c>
      <c r="B311" s="3">
        <v>-0.49158250577022</v>
      </c>
      <c r="C311" s="3" t="str">
        <f t="shared" si="4"/>
        <v>Down-regulated</v>
      </c>
      <c r="D311" s="3">
        <v>0.222</v>
      </c>
      <c r="E311" s="3">
        <v>0.33400000000000002</v>
      </c>
      <c r="F311" s="3" t="s">
        <v>1773</v>
      </c>
      <c r="G311" s="3" t="s">
        <v>21</v>
      </c>
      <c r="H311" s="3" t="s">
        <v>884</v>
      </c>
      <c r="I311" s="3" t="s">
        <v>1855</v>
      </c>
    </row>
    <row r="312" spans="1:9" x14ac:dyDescent="0.2">
      <c r="A312" s="3">
        <v>6.6527341911253703E-3</v>
      </c>
      <c r="B312" s="3">
        <v>-0.51464112671879303</v>
      </c>
      <c r="C312" s="3" t="str">
        <f t="shared" si="4"/>
        <v>Down-regulated</v>
      </c>
      <c r="D312" s="3">
        <v>0.28100000000000003</v>
      </c>
      <c r="E312" s="3">
        <v>0.373</v>
      </c>
      <c r="F312" s="3" t="s">
        <v>2182</v>
      </c>
      <c r="G312" s="3" t="s">
        <v>21</v>
      </c>
      <c r="H312" s="3" t="s">
        <v>729</v>
      </c>
      <c r="I312" s="3" t="s">
        <v>1855</v>
      </c>
    </row>
    <row r="313" spans="1:9" x14ac:dyDescent="0.2">
      <c r="A313" s="3">
        <v>9.2413976901995296E-3</v>
      </c>
      <c r="B313" s="3">
        <v>0.45869764339080299</v>
      </c>
      <c r="C313" s="3" t="str">
        <f t="shared" si="4"/>
        <v>Up-regulated</v>
      </c>
      <c r="D313" s="3">
        <v>0.318</v>
      </c>
      <c r="E313" s="3">
        <v>0.25900000000000001</v>
      </c>
      <c r="F313" s="3" t="s">
        <v>1016</v>
      </c>
      <c r="G313" s="3" t="s">
        <v>21</v>
      </c>
      <c r="H313" s="3" t="s">
        <v>1017</v>
      </c>
      <c r="I313" s="3" t="s">
        <v>1855</v>
      </c>
    </row>
    <row r="314" spans="1:9" x14ac:dyDescent="0.2">
      <c r="A314" s="5">
        <v>6.0029812007744404E-8</v>
      </c>
      <c r="B314" s="3">
        <v>0.858028463912339</v>
      </c>
      <c r="C314" s="3" t="str">
        <f t="shared" si="4"/>
        <v>Up-regulated</v>
      </c>
      <c r="D314" s="3">
        <v>0.438</v>
      </c>
      <c r="E314" s="3">
        <v>0.23100000000000001</v>
      </c>
      <c r="F314" s="3" t="s">
        <v>76</v>
      </c>
      <c r="G314" s="3" t="s">
        <v>6</v>
      </c>
      <c r="H314" s="3" t="s">
        <v>800</v>
      </c>
      <c r="I314" s="3" t="s">
        <v>1855</v>
      </c>
    </row>
    <row r="315" spans="1:9" x14ac:dyDescent="0.2">
      <c r="A315" s="5">
        <v>9.3773028855816002E-8</v>
      </c>
      <c r="B315" s="3">
        <v>0.88081399154727902</v>
      </c>
      <c r="C315" s="3" t="str">
        <f t="shared" si="4"/>
        <v>Up-regulated</v>
      </c>
      <c r="D315" s="3">
        <v>0.53100000000000003</v>
      </c>
      <c r="E315" s="3">
        <v>0.34799999999999998</v>
      </c>
      <c r="F315" s="3" t="s">
        <v>200</v>
      </c>
      <c r="G315" s="3" t="s">
        <v>6</v>
      </c>
      <c r="H315" s="3" t="s">
        <v>1028</v>
      </c>
      <c r="I315" s="3" t="s">
        <v>1855</v>
      </c>
    </row>
    <row r="316" spans="1:9" x14ac:dyDescent="0.2">
      <c r="A316" s="5">
        <v>1.25243455215387E-5</v>
      </c>
      <c r="B316" s="3">
        <v>0.80947738862781005</v>
      </c>
      <c r="C316" s="3" t="str">
        <f t="shared" si="4"/>
        <v>Up-regulated</v>
      </c>
      <c r="D316" s="3">
        <v>0.32</v>
      </c>
      <c r="E316" s="3">
        <v>0.16500000000000001</v>
      </c>
      <c r="F316" s="3" t="s">
        <v>2183</v>
      </c>
      <c r="G316" s="3" t="s">
        <v>6</v>
      </c>
      <c r="H316" s="3" t="s">
        <v>2184</v>
      </c>
      <c r="I316" s="3" t="s">
        <v>1855</v>
      </c>
    </row>
    <row r="317" spans="1:9" x14ac:dyDescent="0.2">
      <c r="A317" s="5">
        <v>8.5447316484788894E-5</v>
      </c>
      <c r="B317" s="3">
        <v>0.54059050559437705</v>
      </c>
      <c r="C317" s="3" t="str">
        <f t="shared" si="4"/>
        <v>Up-regulated</v>
      </c>
      <c r="D317" s="3">
        <v>0.34399999999999997</v>
      </c>
      <c r="E317" s="3">
        <v>0.22700000000000001</v>
      </c>
      <c r="F317" s="3" t="s">
        <v>2185</v>
      </c>
      <c r="G317" s="3" t="s">
        <v>6</v>
      </c>
      <c r="H317" s="3" t="s">
        <v>2186</v>
      </c>
      <c r="I317" s="3" t="s">
        <v>1855</v>
      </c>
    </row>
    <row r="318" spans="1:9" x14ac:dyDescent="0.2">
      <c r="A318" s="3">
        <v>1.5498383513353601E-4</v>
      </c>
      <c r="B318" s="3">
        <v>-0.298405279628086</v>
      </c>
      <c r="C318" s="3" t="str">
        <f t="shared" si="4"/>
        <v>Down-regulated</v>
      </c>
      <c r="D318" s="3">
        <v>0.95299999999999996</v>
      </c>
      <c r="E318" s="3">
        <v>0.95599999999999996</v>
      </c>
      <c r="F318" s="3" t="s">
        <v>113</v>
      </c>
      <c r="G318" s="3" t="s">
        <v>6</v>
      </c>
      <c r="H318" s="3" t="s">
        <v>653</v>
      </c>
      <c r="I318" s="3" t="s">
        <v>1855</v>
      </c>
    </row>
    <row r="319" spans="1:9" x14ac:dyDescent="0.2">
      <c r="A319" s="3">
        <v>2.2515305984984499E-4</v>
      </c>
      <c r="B319" s="3">
        <v>0.363508196960383</v>
      </c>
      <c r="C319" s="3" t="str">
        <f t="shared" si="4"/>
        <v>Up-regulated</v>
      </c>
      <c r="D319" s="3">
        <v>0.51600000000000001</v>
      </c>
      <c r="E319" s="3">
        <v>0.53</v>
      </c>
      <c r="F319" s="3" t="s">
        <v>187</v>
      </c>
      <c r="G319" s="3" t="s">
        <v>6</v>
      </c>
      <c r="H319" s="3" t="s">
        <v>863</v>
      </c>
      <c r="I319" s="3" t="s">
        <v>1855</v>
      </c>
    </row>
    <row r="320" spans="1:9" x14ac:dyDescent="0.2">
      <c r="A320" s="3">
        <v>8.4146970124913099E-4</v>
      </c>
      <c r="B320" s="3">
        <v>-0.59213552351100096</v>
      </c>
      <c r="C320" s="3" t="str">
        <f t="shared" si="4"/>
        <v>Down-regulated</v>
      </c>
      <c r="D320" s="3">
        <v>0.16400000000000001</v>
      </c>
      <c r="E320" s="3">
        <v>0.28799999999999998</v>
      </c>
      <c r="F320" s="3" t="s">
        <v>1213</v>
      </c>
      <c r="G320" s="3" t="s">
        <v>6</v>
      </c>
      <c r="H320" s="3" t="s">
        <v>1214</v>
      </c>
      <c r="I320" s="3" t="s">
        <v>1855</v>
      </c>
    </row>
    <row r="321" spans="1:9" x14ac:dyDescent="0.2">
      <c r="A321" s="3">
        <v>1.20500708005743E-3</v>
      </c>
      <c r="B321" s="3">
        <v>-0.374575543377344</v>
      </c>
      <c r="C321" s="3" t="str">
        <f t="shared" si="4"/>
        <v>Down-regulated</v>
      </c>
      <c r="D321" s="3">
        <v>0.92200000000000004</v>
      </c>
      <c r="E321" s="3">
        <v>0.94599999999999995</v>
      </c>
      <c r="F321" s="3" t="s">
        <v>181</v>
      </c>
      <c r="G321" s="3" t="s">
        <v>6</v>
      </c>
      <c r="H321" s="3" t="s">
        <v>1784</v>
      </c>
      <c r="I321" s="3" t="s">
        <v>1855</v>
      </c>
    </row>
    <row r="322" spans="1:9" x14ac:dyDescent="0.2">
      <c r="A322" s="3">
        <v>3.7724652882082099E-3</v>
      </c>
      <c r="B322" s="3">
        <v>0.45438802683288498</v>
      </c>
      <c r="C322" s="3" t="str">
        <f t="shared" ref="C322:C380" si="5">IF(B322&gt;0.25, "Up-regulated", "Down-regulated")</f>
        <v>Up-regulated</v>
      </c>
      <c r="D322" s="3">
        <v>0.27</v>
      </c>
      <c r="E322" s="3">
        <v>0.184</v>
      </c>
      <c r="F322" s="3" t="s">
        <v>1091</v>
      </c>
      <c r="G322" s="3" t="s">
        <v>6</v>
      </c>
      <c r="H322" s="3" t="s">
        <v>1092</v>
      </c>
      <c r="I322" s="3" t="s">
        <v>1855</v>
      </c>
    </row>
    <row r="323" spans="1:9" x14ac:dyDescent="0.2">
      <c r="A323" s="3">
        <v>4.0178748617076101E-3</v>
      </c>
      <c r="B323" s="3">
        <v>0.506094753639038</v>
      </c>
      <c r="C323" s="3" t="str">
        <f t="shared" si="5"/>
        <v>Up-regulated</v>
      </c>
      <c r="D323" s="3">
        <v>0.40600000000000003</v>
      </c>
      <c r="E323" s="3">
        <v>0.29799999999999999</v>
      </c>
      <c r="F323" s="3" t="s">
        <v>2187</v>
      </c>
      <c r="G323" s="3" t="s">
        <v>6</v>
      </c>
      <c r="H323" s="3" t="s">
        <v>2188</v>
      </c>
      <c r="I323" s="3" t="s">
        <v>1855</v>
      </c>
    </row>
    <row r="324" spans="1:9" x14ac:dyDescent="0.2">
      <c r="A324" s="3">
        <v>5.4593481786592403E-3</v>
      </c>
      <c r="B324" s="3">
        <v>0.42696722339078602</v>
      </c>
      <c r="C324" s="3" t="str">
        <f t="shared" si="5"/>
        <v>Up-regulated</v>
      </c>
      <c r="D324" s="3">
        <v>0.39100000000000001</v>
      </c>
      <c r="E324" s="3">
        <v>0.313</v>
      </c>
      <c r="F324" s="3" t="s">
        <v>449</v>
      </c>
      <c r="G324" s="3" t="s">
        <v>6</v>
      </c>
      <c r="H324" s="3" t="s">
        <v>450</v>
      </c>
      <c r="I324" s="3" t="s">
        <v>1855</v>
      </c>
    </row>
    <row r="325" spans="1:9" x14ac:dyDescent="0.2">
      <c r="A325" s="3">
        <v>5.69254018631642E-3</v>
      </c>
      <c r="B325" s="3">
        <v>0.27014983752557498</v>
      </c>
      <c r="C325" s="3" t="str">
        <f t="shared" si="5"/>
        <v>Up-regulated</v>
      </c>
      <c r="D325" s="3">
        <v>0.29299999999999998</v>
      </c>
      <c r="E325" s="3">
        <v>0.22700000000000001</v>
      </c>
      <c r="F325" s="3" t="s">
        <v>119</v>
      </c>
      <c r="G325" s="3" t="s">
        <v>6</v>
      </c>
      <c r="H325" s="3" t="s">
        <v>2189</v>
      </c>
      <c r="I325" s="3" t="s">
        <v>1855</v>
      </c>
    </row>
    <row r="326" spans="1:9" x14ac:dyDescent="0.2">
      <c r="A326" s="3">
        <v>6.8815575573583998E-3</v>
      </c>
      <c r="B326" s="3">
        <v>0.49030151518938297</v>
      </c>
      <c r="C326" s="3" t="str">
        <f t="shared" si="5"/>
        <v>Up-regulated</v>
      </c>
      <c r="D326" s="3">
        <v>0.34</v>
      </c>
      <c r="E326" s="3">
        <v>0.23899999999999999</v>
      </c>
      <c r="F326" s="3" t="s">
        <v>354</v>
      </c>
      <c r="G326" s="3" t="s">
        <v>6</v>
      </c>
      <c r="H326" s="3" t="s">
        <v>883</v>
      </c>
      <c r="I326" s="3" t="s">
        <v>1855</v>
      </c>
    </row>
    <row r="327" spans="1:9" x14ac:dyDescent="0.2">
      <c r="A327" s="3">
        <v>8.19414376248059E-3</v>
      </c>
      <c r="B327" s="3">
        <v>-0.64354141383820596</v>
      </c>
      <c r="C327" s="3" t="str">
        <f t="shared" si="5"/>
        <v>Down-regulated</v>
      </c>
      <c r="D327" s="3">
        <v>0.17599999999999999</v>
      </c>
      <c r="E327" s="3">
        <v>0.27400000000000002</v>
      </c>
      <c r="F327" s="3" t="s">
        <v>2190</v>
      </c>
      <c r="G327" s="3" t="s">
        <v>6</v>
      </c>
      <c r="H327" s="3" t="s">
        <v>2191</v>
      </c>
      <c r="I327" s="3" t="s">
        <v>1855</v>
      </c>
    </row>
    <row r="328" spans="1:9" x14ac:dyDescent="0.2">
      <c r="A328" s="3">
        <v>9.8713631616381692E-4</v>
      </c>
      <c r="B328" s="3">
        <v>0.54586498469089095</v>
      </c>
      <c r="C328" s="3" t="str">
        <f t="shared" si="5"/>
        <v>Up-regulated</v>
      </c>
      <c r="D328" s="3">
        <v>0.39800000000000002</v>
      </c>
      <c r="E328" s="3">
        <v>0.26400000000000001</v>
      </c>
      <c r="F328" s="3" t="s">
        <v>76</v>
      </c>
      <c r="G328" s="3" t="s">
        <v>14</v>
      </c>
      <c r="H328" s="3" t="s">
        <v>800</v>
      </c>
      <c r="I328" s="3" t="s">
        <v>1855</v>
      </c>
    </row>
    <row r="329" spans="1:9" x14ac:dyDescent="0.2">
      <c r="A329" s="3">
        <v>2.3919860534793299E-3</v>
      </c>
      <c r="B329" s="3">
        <v>0.78530220495756098</v>
      </c>
      <c r="C329" s="3" t="str">
        <f t="shared" si="5"/>
        <v>Up-regulated</v>
      </c>
      <c r="D329" s="3">
        <v>0.28699999999999998</v>
      </c>
      <c r="E329" s="3">
        <v>0.18</v>
      </c>
      <c r="F329" s="3" t="s">
        <v>1836</v>
      </c>
      <c r="G329" s="3" t="s">
        <v>14</v>
      </c>
      <c r="H329" s="3" t="s">
        <v>1837</v>
      </c>
      <c r="I329" s="3" t="s">
        <v>1855</v>
      </c>
    </row>
    <row r="330" spans="1:9" x14ac:dyDescent="0.2">
      <c r="A330" s="3">
        <v>4.6028666087632496E-3</v>
      </c>
      <c r="B330" s="3">
        <v>0.443024610906812</v>
      </c>
      <c r="C330" s="3" t="str">
        <f t="shared" si="5"/>
        <v>Up-regulated</v>
      </c>
      <c r="D330" s="3">
        <v>0.28699999999999998</v>
      </c>
      <c r="E330" s="3">
        <v>0.18</v>
      </c>
      <c r="F330" s="3" t="s">
        <v>200</v>
      </c>
      <c r="G330" s="3" t="s">
        <v>14</v>
      </c>
      <c r="H330" s="3" t="s">
        <v>1028</v>
      </c>
      <c r="I330" s="3" t="s">
        <v>1855</v>
      </c>
    </row>
    <row r="331" spans="1:9" x14ac:dyDescent="0.2">
      <c r="A331" s="5">
        <v>4.9170399465920498E-10</v>
      </c>
      <c r="B331" s="3">
        <v>-0.76844516463181101</v>
      </c>
      <c r="C331" s="3" t="str">
        <f t="shared" si="5"/>
        <v>Down-regulated</v>
      </c>
      <c r="D331" s="3">
        <v>0.77100000000000002</v>
      </c>
      <c r="E331" s="3">
        <v>0.92100000000000004</v>
      </c>
      <c r="F331" s="3" t="s">
        <v>113</v>
      </c>
      <c r="G331" s="3" t="s">
        <v>3</v>
      </c>
      <c r="H331" s="3" t="s">
        <v>653</v>
      </c>
      <c r="I331" s="3" t="s">
        <v>1855</v>
      </c>
    </row>
    <row r="332" spans="1:9" x14ac:dyDescent="0.2">
      <c r="A332" s="5">
        <v>1.12952069541452E-7</v>
      </c>
      <c r="B332" s="3">
        <v>-0.96673769130967502</v>
      </c>
      <c r="C332" s="3" t="str">
        <f t="shared" si="5"/>
        <v>Down-regulated</v>
      </c>
      <c r="D332" s="3">
        <v>0.159</v>
      </c>
      <c r="E332" s="3">
        <v>0.32200000000000001</v>
      </c>
      <c r="F332" s="3" t="s">
        <v>1078</v>
      </c>
      <c r="G332" s="3" t="s">
        <v>3</v>
      </c>
      <c r="H332" s="3" t="s">
        <v>381</v>
      </c>
      <c r="I332" s="3" t="s">
        <v>1855</v>
      </c>
    </row>
    <row r="333" spans="1:9" x14ac:dyDescent="0.2">
      <c r="A333" s="5">
        <v>3.1424302242435401E-5</v>
      </c>
      <c r="B333" s="3">
        <v>1.1976344998899999</v>
      </c>
      <c r="C333" s="3" t="str">
        <f t="shared" si="5"/>
        <v>Up-regulated</v>
      </c>
      <c r="D333" s="3">
        <v>0.35299999999999998</v>
      </c>
      <c r="E333" s="3">
        <v>0.158</v>
      </c>
      <c r="F333" s="3" t="s">
        <v>2192</v>
      </c>
      <c r="G333" s="3" t="s">
        <v>3</v>
      </c>
      <c r="H333" s="3" t="s">
        <v>2193</v>
      </c>
      <c r="I333" s="3" t="s">
        <v>1855</v>
      </c>
    </row>
    <row r="334" spans="1:9" x14ac:dyDescent="0.2">
      <c r="A334" s="5">
        <v>3.6024758123740298E-5</v>
      </c>
      <c r="B334" s="3">
        <v>0.761241564289592</v>
      </c>
      <c r="C334" s="3" t="str">
        <f t="shared" si="5"/>
        <v>Up-regulated</v>
      </c>
      <c r="D334" s="3">
        <v>0.58899999999999997</v>
      </c>
      <c r="E334" s="3">
        <v>0.504</v>
      </c>
      <c r="F334" s="3" t="s">
        <v>691</v>
      </c>
      <c r="G334" s="3" t="s">
        <v>3</v>
      </c>
      <c r="H334" s="3" t="s">
        <v>692</v>
      </c>
      <c r="I334" s="3" t="s">
        <v>1855</v>
      </c>
    </row>
    <row r="335" spans="1:9" x14ac:dyDescent="0.2">
      <c r="A335" s="5">
        <v>4.0129694698087997E-5</v>
      </c>
      <c r="B335" s="3">
        <v>-0.43055409223700603</v>
      </c>
      <c r="C335" s="3" t="str">
        <f t="shared" si="5"/>
        <v>Down-regulated</v>
      </c>
      <c r="D335" s="3">
        <v>0.74399999999999999</v>
      </c>
      <c r="E335" s="3">
        <v>0.81499999999999995</v>
      </c>
      <c r="F335" s="3" t="s">
        <v>2194</v>
      </c>
      <c r="G335" s="3" t="s">
        <v>3</v>
      </c>
      <c r="H335" s="3" t="s">
        <v>2195</v>
      </c>
      <c r="I335" s="3" t="s">
        <v>1855</v>
      </c>
    </row>
    <row r="336" spans="1:9" x14ac:dyDescent="0.2">
      <c r="A336" s="5">
        <v>4.88190317121638E-5</v>
      </c>
      <c r="B336" s="3">
        <v>-0.76572809398274999</v>
      </c>
      <c r="C336" s="3" t="str">
        <f t="shared" si="5"/>
        <v>Down-regulated</v>
      </c>
      <c r="D336" s="3">
        <v>0.314</v>
      </c>
      <c r="E336" s="3">
        <v>0.47699999999999998</v>
      </c>
      <c r="F336" s="3" t="s">
        <v>1202</v>
      </c>
      <c r="G336" s="3" t="s">
        <v>3</v>
      </c>
      <c r="H336" s="3" t="s">
        <v>1203</v>
      </c>
      <c r="I336" s="3" t="s">
        <v>1855</v>
      </c>
    </row>
    <row r="337" spans="1:9" x14ac:dyDescent="0.2">
      <c r="A337" s="3">
        <v>1.41377422484836E-4</v>
      </c>
      <c r="B337" s="3">
        <v>0.57211212418775104</v>
      </c>
      <c r="C337" s="3" t="str">
        <f t="shared" si="5"/>
        <v>Up-regulated</v>
      </c>
      <c r="D337" s="3">
        <v>0.36499999999999999</v>
      </c>
      <c r="E337" s="3">
        <v>0.23400000000000001</v>
      </c>
      <c r="F337" s="3" t="s">
        <v>2196</v>
      </c>
      <c r="G337" s="3" t="s">
        <v>3</v>
      </c>
      <c r="H337" s="3" t="s">
        <v>989</v>
      </c>
      <c r="I337" s="3" t="s">
        <v>1855</v>
      </c>
    </row>
    <row r="338" spans="1:9" x14ac:dyDescent="0.2">
      <c r="A338" s="3">
        <v>1.88106840798012E-4</v>
      </c>
      <c r="B338" s="3">
        <v>-0.67735603972122704</v>
      </c>
      <c r="C338" s="3" t="str">
        <f t="shared" si="5"/>
        <v>Down-regulated</v>
      </c>
      <c r="D338" s="3">
        <v>0.17799999999999999</v>
      </c>
      <c r="E338" s="3">
        <v>0.251</v>
      </c>
      <c r="F338" s="3" t="s">
        <v>630</v>
      </c>
      <c r="G338" s="3" t="s">
        <v>3</v>
      </c>
      <c r="H338" s="3" t="s">
        <v>631</v>
      </c>
      <c r="I338" s="3" t="s">
        <v>1855</v>
      </c>
    </row>
    <row r="339" spans="1:9" x14ac:dyDescent="0.2">
      <c r="A339" s="3">
        <v>2.4163669852829799E-4</v>
      </c>
      <c r="B339" s="3">
        <v>0.80216113895295205</v>
      </c>
      <c r="C339" s="3" t="str">
        <f t="shared" si="5"/>
        <v>Up-regulated</v>
      </c>
      <c r="D339" s="3">
        <v>0.33900000000000002</v>
      </c>
      <c r="E339" s="3">
        <v>0.221</v>
      </c>
      <c r="F339" s="3" t="s">
        <v>471</v>
      </c>
      <c r="G339" s="3" t="s">
        <v>3</v>
      </c>
      <c r="H339" s="3" t="s">
        <v>472</v>
      </c>
      <c r="I339" s="3" t="s">
        <v>1855</v>
      </c>
    </row>
    <row r="340" spans="1:9" x14ac:dyDescent="0.2">
      <c r="A340" s="3">
        <v>2.6739970916628898E-4</v>
      </c>
      <c r="B340" s="3">
        <v>0.66497842807278396</v>
      </c>
      <c r="C340" s="3" t="str">
        <f t="shared" si="5"/>
        <v>Up-regulated</v>
      </c>
      <c r="D340" s="3">
        <v>0.79</v>
      </c>
      <c r="E340" s="3">
        <v>0.71699999999999997</v>
      </c>
      <c r="F340" s="3" t="s">
        <v>276</v>
      </c>
      <c r="G340" s="3" t="s">
        <v>3</v>
      </c>
      <c r="H340" s="3" t="s">
        <v>1818</v>
      </c>
      <c r="I340" s="3" t="s">
        <v>1855</v>
      </c>
    </row>
    <row r="341" spans="1:9" x14ac:dyDescent="0.2">
      <c r="A341" s="3">
        <v>4.64773077680855E-4</v>
      </c>
      <c r="B341" s="3">
        <v>0.95998824431554597</v>
      </c>
      <c r="C341" s="3" t="str">
        <f t="shared" si="5"/>
        <v>Up-regulated</v>
      </c>
      <c r="D341" s="3">
        <v>0.26300000000000001</v>
      </c>
      <c r="E341" s="3">
        <v>0.14399999999999999</v>
      </c>
      <c r="F341" s="3" t="s">
        <v>2197</v>
      </c>
      <c r="G341" s="3" t="s">
        <v>3</v>
      </c>
      <c r="H341" s="3" t="s">
        <v>2198</v>
      </c>
      <c r="I341" s="3" t="s">
        <v>1855</v>
      </c>
    </row>
    <row r="342" spans="1:9" x14ac:dyDescent="0.2">
      <c r="A342" s="3">
        <v>4.7073249707099002E-4</v>
      </c>
      <c r="B342" s="3">
        <v>0.46598643579399301</v>
      </c>
      <c r="C342" s="3" t="str">
        <f t="shared" si="5"/>
        <v>Up-regulated</v>
      </c>
      <c r="D342" s="3">
        <v>0.82899999999999996</v>
      </c>
      <c r="E342" s="3">
        <v>0.81699999999999995</v>
      </c>
      <c r="F342" s="3" t="s">
        <v>1466</v>
      </c>
      <c r="G342" s="3" t="s">
        <v>3</v>
      </c>
      <c r="H342" s="3" t="s">
        <v>1467</v>
      </c>
      <c r="I342" s="3" t="s">
        <v>1855</v>
      </c>
    </row>
    <row r="343" spans="1:9" x14ac:dyDescent="0.2">
      <c r="A343" s="3">
        <v>7.3863056620803705E-4</v>
      </c>
      <c r="B343" s="3">
        <v>-0.31306517784278898</v>
      </c>
      <c r="C343" s="3" t="str">
        <f t="shared" si="5"/>
        <v>Down-regulated</v>
      </c>
      <c r="D343" s="3">
        <v>0.217</v>
      </c>
      <c r="E343" s="3">
        <v>0.308</v>
      </c>
      <c r="F343" s="3" t="s">
        <v>2199</v>
      </c>
      <c r="G343" s="3" t="s">
        <v>3</v>
      </c>
      <c r="H343" s="3" t="s">
        <v>1673</v>
      </c>
      <c r="I343" s="3" t="s">
        <v>1855</v>
      </c>
    </row>
    <row r="344" spans="1:9" x14ac:dyDescent="0.2">
      <c r="A344" s="3">
        <v>7.5334639548020903E-4</v>
      </c>
      <c r="B344" s="3">
        <v>0.32539022573502402</v>
      </c>
      <c r="C344" s="3" t="str">
        <f t="shared" si="5"/>
        <v>Up-regulated</v>
      </c>
      <c r="D344" s="3">
        <v>0.67900000000000005</v>
      </c>
      <c r="E344" s="3">
        <v>0.61899999999999999</v>
      </c>
      <c r="F344" s="3" t="s">
        <v>187</v>
      </c>
      <c r="G344" s="3" t="s">
        <v>3</v>
      </c>
      <c r="H344" s="3" t="s">
        <v>863</v>
      </c>
      <c r="I344" s="3" t="s">
        <v>1855</v>
      </c>
    </row>
    <row r="345" spans="1:9" x14ac:dyDescent="0.2">
      <c r="A345" s="3">
        <v>7.5591834759513904E-4</v>
      </c>
      <c r="B345" s="3">
        <v>0.32756765082777201</v>
      </c>
      <c r="C345" s="3" t="str">
        <f t="shared" si="5"/>
        <v>Up-regulated</v>
      </c>
      <c r="D345" s="3">
        <v>0.48699999999999999</v>
      </c>
      <c r="E345" s="3">
        <v>0.36799999999999999</v>
      </c>
      <c r="F345" s="3" t="s">
        <v>1828</v>
      </c>
      <c r="G345" s="3" t="s">
        <v>3</v>
      </c>
      <c r="H345" s="3" t="s">
        <v>1829</v>
      </c>
      <c r="I345" s="3" t="s">
        <v>1855</v>
      </c>
    </row>
    <row r="346" spans="1:9" x14ac:dyDescent="0.2">
      <c r="A346" s="3">
        <v>1.03242144699604E-3</v>
      </c>
      <c r="B346" s="3">
        <v>0.94934883148922</v>
      </c>
      <c r="C346" s="3" t="str">
        <f t="shared" si="5"/>
        <v>Up-regulated</v>
      </c>
      <c r="D346" s="3">
        <v>0.25600000000000001</v>
      </c>
      <c r="E346" s="3">
        <v>0.112</v>
      </c>
      <c r="F346" s="3" t="s">
        <v>2200</v>
      </c>
      <c r="G346" s="3" t="s">
        <v>3</v>
      </c>
      <c r="H346" s="3" t="s">
        <v>2201</v>
      </c>
      <c r="I346" s="3" t="s">
        <v>1855</v>
      </c>
    </row>
    <row r="347" spans="1:9" x14ac:dyDescent="0.2">
      <c r="A347" s="3">
        <v>1.10693711570515E-3</v>
      </c>
      <c r="B347" s="3">
        <v>-0.41700208821796497</v>
      </c>
      <c r="C347" s="3" t="str">
        <f t="shared" si="5"/>
        <v>Down-regulated</v>
      </c>
      <c r="D347" s="3">
        <v>0.57499999999999996</v>
      </c>
      <c r="E347" s="3">
        <v>0.72199999999999998</v>
      </c>
      <c r="F347" s="3" t="s">
        <v>2202</v>
      </c>
      <c r="G347" s="3" t="s">
        <v>3</v>
      </c>
      <c r="H347" s="3" t="s">
        <v>2203</v>
      </c>
      <c r="I347" s="3" t="s">
        <v>1855</v>
      </c>
    </row>
    <row r="348" spans="1:9" x14ac:dyDescent="0.2">
      <c r="A348" s="3">
        <v>1.1488668676710599E-3</v>
      </c>
      <c r="B348" s="3">
        <v>1.03682752752846</v>
      </c>
      <c r="C348" s="3" t="str">
        <f t="shared" si="5"/>
        <v>Up-regulated</v>
      </c>
      <c r="D348" s="3">
        <v>0.56599999999999995</v>
      </c>
      <c r="E348" s="3">
        <v>0.436</v>
      </c>
      <c r="F348" s="3" t="s">
        <v>2204</v>
      </c>
      <c r="G348" s="3" t="s">
        <v>3</v>
      </c>
      <c r="H348" s="3" t="s">
        <v>2205</v>
      </c>
      <c r="I348" s="3" t="s">
        <v>1855</v>
      </c>
    </row>
    <row r="349" spans="1:9" x14ac:dyDescent="0.2">
      <c r="A349" s="3">
        <v>1.2119167772677601E-3</v>
      </c>
      <c r="B349" s="3">
        <v>-0.58641161206894599</v>
      </c>
      <c r="C349" s="3" t="str">
        <f t="shared" si="5"/>
        <v>Down-regulated</v>
      </c>
      <c r="D349" s="3">
        <v>0.49</v>
      </c>
      <c r="E349" s="3">
        <v>0.66200000000000003</v>
      </c>
      <c r="F349" s="3" t="s">
        <v>2206</v>
      </c>
      <c r="G349" s="3" t="s">
        <v>3</v>
      </c>
      <c r="H349" s="3" t="s">
        <v>2207</v>
      </c>
      <c r="I349" s="3" t="s">
        <v>1855</v>
      </c>
    </row>
    <row r="350" spans="1:9" x14ac:dyDescent="0.2">
      <c r="A350" s="3">
        <v>1.26818363798377E-3</v>
      </c>
      <c r="B350" s="3">
        <v>-0.62963841483317695</v>
      </c>
      <c r="C350" s="3" t="str">
        <f t="shared" si="5"/>
        <v>Down-regulated</v>
      </c>
      <c r="D350" s="3">
        <v>0.189</v>
      </c>
      <c r="E350" s="3">
        <v>0.3</v>
      </c>
      <c r="F350" s="3" t="s">
        <v>1983</v>
      </c>
      <c r="G350" s="3" t="s">
        <v>3</v>
      </c>
      <c r="H350" s="3" t="s">
        <v>1984</v>
      </c>
      <c r="I350" s="3" t="s">
        <v>1855</v>
      </c>
    </row>
    <row r="351" spans="1:9" x14ac:dyDescent="0.2">
      <c r="A351" s="3">
        <v>1.6652316561626601E-3</v>
      </c>
      <c r="B351" s="3">
        <v>0.48055905426509099</v>
      </c>
      <c r="C351" s="3" t="str">
        <f t="shared" si="5"/>
        <v>Up-regulated</v>
      </c>
      <c r="D351" s="3">
        <v>0.28599999999999998</v>
      </c>
      <c r="E351" s="3">
        <v>0.25600000000000001</v>
      </c>
      <c r="F351" s="3" t="s">
        <v>796</v>
      </c>
      <c r="G351" s="3" t="s">
        <v>3</v>
      </c>
      <c r="H351" s="3" t="s">
        <v>797</v>
      </c>
      <c r="I351" s="3" t="s">
        <v>1855</v>
      </c>
    </row>
    <row r="352" spans="1:9" x14ac:dyDescent="0.2">
      <c r="A352" s="3">
        <v>1.9570874411278601E-3</v>
      </c>
      <c r="B352" s="3">
        <v>0.26428427789410402</v>
      </c>
      <c r="C352" s="3" t="str">
        <f t="shared" si="5"/>
        <v>Up-regulated</v>
      </c>
      <c r="D352" s="3">
        <v>0.64700000000000002</v>
      </c>
      <c r="E352" s="3">
        <v>0.56100000000000005</v>
      </c>
      <c r="F352" s="3" t="s">
        <v>986</v>
      </c>
      <c r="G352" s="3" t="s">
        <v>3</v>
      </c>
      <c r="H352" s="3" t="s">
        <v>987</v>
      </c>
      <c r="I352" s="3" t="s">
        <v>1855</v>
      </c>
    </row>
    <row r="353" spans="1:9" x14ac:dyDescent="0.2">
      <c r="A353" s="3">
        <v>2.0738031575007099E-3</v>
      </c>
      <c r="B353" s="3">
        <v>-0.34148799286215298</v>
      </c>
      <c r="C353" s="3" t="str">
        <f t="shared" si="5"/>
        <v>Down-regulated</v>
      </c>
      <c r="D353" s="3">
        <v>0.34200000000000003</v>
      </c>
      <c r="E353" s="3">
        <v>0.39</v>
      </c>
      <c r="F353" s="3" t="s">
        <v>1529</v>
      </c>
      <c r="G353" s="3" t="s">
        <v>3</v>
      </c>
      <c r="H353" s="3" t="s">
        <v>1531</v>
      </c>
      <c r="I353" s="3" t="s">
        <v>1855</v>
      </c>
    </row>
    <row r="354" spans="1:9" x14ac:dyDescent="0.2">
      <c r="A354" s="3">
        <v>2.0984977744392202E-3</v>
      </c>
      <c r="B354" s="3">
        <v>-0.27306007647271102</v>
      </c>
      <c r="C354" s="3" t="str">
        <f t="shared" si="5"/>
        <v>Down-regulated</v>
      </c>
      <c r="D354" s="3">
        <v>0.27700000000000002</v>
      </c>
      <c r="E354" s="3">
        <v>0.39200000000000002</v>
      </c>
      <c r="F354" s="3" t="s">
        <v>2048</v>
      </c>
      <c r="G354" s="3" t="s">
        <v>3</v>
      </c>
      <c r="H354" s="3" t="s">
        <v>2049</v>
      </c>
      <c r="I354" s="3" t="s">
        <v>1855</v>
      </c>
    </row>
    <row r="355" spans="1:9" x14ac:dyDescent="0.2">
      <c r="A355" s="3">
        <v>2.2568741453991201E-3</v>
      </c>
      <c r="B355" s="3">
        <v>0.31581757204155397</v>
      </c>
      <c r="C355" s="3" t="str">
        <f t="shared" si="5"/>
        <v>Up-regulated</v>
      </c>
      <c r="D355" s="3">
        <v>0.65800000000000003</v>
      </c>
      <c r="E355" s="3">
        <v>0.68700000000000006</v>
      </c>
      <c r="F355" s="3" t="s">
        <v>2208</v>
      </c>
      <c r="G355" s="3" t="s">
        <v>3</v>
      </c>
      <c r="H355" s="3" t="s">
        <v>2209</v>
      </c>
      <c r="I355" s="3" t="s">
        <v>1855</v>
      </c>
    </row>
    <row r="356" spans="1:9" x14ac:dyDescent="0.2">
      <c r="A356" s="3">
        <v>2.26603300809438E-3</v>
      </c>
      <c r="B356" s="3">
        <v>-0.25106837087582101</v>
      </c>
      <c r="C356" s="3" t="str">
        <f t="shared" si="5"/>
        <v>Down-regulated</v>
      </c>
      <c r="D356" s="3">
        <v>0.40200000000000002</v>
      </c>
      <c r="E356" s="3">
        <v>0.52300000000000002</v>
      </c>
      <c r="F356" s="3" t="s">
        <v>1119</v>
      </c>
      <c r="G356" s="3" t="s">
        <v>3</v>
      </c>
      <c r="H356" s="3" t="s">
        <v>1120</v>
      </c>
      <c r="I356" s="3" t="s">
        <v>1855</v>
      </c>
    </row>
    <row r="357" spans="1:9" x14ac:dyDescent="0.2">
      <c r="A357" s="3">
        <v>2.4235442624188398E-3</v>
      </c>
      <c r="B357" s="3">
        <v>-0.37699517522457698</v>
      </c>
      <c r="C357" s="3" t="str">
        <f t="shared" si="5"/>
        <v>Down-regulated</v>
      </c>
      <c r="D357" s="3">
        <v>0.38600000000000001</v>
      </c>
      <c r="E357" s="3">
        <v>0.55600000000000005</v>
      </c>
      <c r="F357" s="3" t="s">
        <v>2210</v>
      </c>
      <c r="G357" s="3" t="s">
        <v>3</v>
      </c>
      <c r="H357" s="3" t="s">
        <v>2211</v>
      </c>
      <c r="I357" s="3" t="s">
        <v>1855</v>
      </c>
    </row>
    <row r="358" spans="1:9" x14ac:dyDescent="0.2">
      <c r="A358" s="3">
        <v>2.5667174888187802E-3</v>
      </c>
      <c r="B358" s="3">
        <v>-0.76551112865155502</v>
      </c>
      <c r="C358" s="3" t="str">
        <f t="shared" si="5"/>
        <v>Down-regulated</v>
      </c>
      <c r="D358" s="3">
        <v>0.19400000000000001</v>
      </c>
      <c r="E358" s="3">
        <v>0.313</v>
      </c>
      <c r="F358" s="3" t="s">
        <v>2212</v>
      </c>
      <c r="G358" s="3" t="s">
        <v>3</v>
      </c>
      <c r="H358" s="3" t="s">
        <v>2213</v>
      </c>
      <c r="I358" s="3" t="s">
        <v>1855</v>
      </c>
    </row>
    <row r="359" spans="1:9" x14ac:dyDescent="0.2">
      <c r="A359" s="3">
        <v>3.24908394100274E-3</v>
      </c>
      <c r="B359" s="3">
        <v>0.86310843518583902</v>
      </c>
      <c r="C359" s="3" t="str">
        <f t="shared" si="5"/>
        <v>Up-regulated</v>
      </c>
      <c r="D359" s="3">
        <v>0.42499999999999999</v>
      </c>
      <c r="E359" s="3">
        <v>0.34599999999999997</v>
      </c>
      <c r="F359" s="3" t="s">
        <v>2214</v>
      </c>
      <c r="G359" s="3" t="s">
        <v>3</v>
      </c>
      <c r="H359" s="3" t="s">
        <v>2215</v>
      </c>
      <c r="I359" s="3" t="s">
        <v>1855</v>
      </c>
    </row>
    <row r="360" spans="1:9" x14ac:dyDescent="0.2">
      <c r="A360" s="3">
        <v>4.7729409660825601E-3</v>
      </c>
      <c r="B360" s="3">
        <v>0.43710325129176703</v>
      </c>
      <c r="C360" s="3" t="str">
        <f t="shared" si="5"/>
        <v>Up-regulated</v>
      </c>
      <c r="D360" s="3">
        <v>0.439</v>
      </c>
      <c r="E360" s="3">
        <v>0.38400000000000001</v>
      </c>
      <c r="F360" s="3" t="s">
        <v>1769</v>
      </c>
      <c r="G360" s="3" t="s">
        <v>3</v>
      </c>
      <c r="H360" s="3" t="s">
        <v>1770</v>
      </c>
      <c r="I360" s="3" t="s">
        <v>1855</v>
      </c>
    </row>
    <row r="361" spans="1:9" x14ac:dyDescent="0.2">
      <c r="A361" s="3">
        <v>4.97435981604022E-3</v>
      </c>
      <c r="B361" s="3">
        <v>0.98792650613331401</v>
      </c>
      <c r="C361" s="3" t="str">
        <f t="shared" si="5"/>
        <v>Up-regulated</v>
      </c>
      <c r="D361" s="3">
        <v>0.30299999999999999</v>
      </c>
      <c r="E361" s="3">
        <v>0.185</v>
      </c>
      <c r="F361" s="3" t="s">
        <v>489</v>
      </c>
      <c r="G361" s="3" t="s">
        <v>3</v>
      </c>
      <c r="H361" s="3" t="s">
        <v>490</v>
      </c>
      <c r="I361" s="3" t="s">
        <v>1855</v>
      </c>
    </row>
    <row r="362" spans="1:9" x14ac:dyDescent="0.2">
      <c r="A362" s="3">
        <v>5.4200139831601501E-3</v>
      </c>
      <c r="B362" s="3">
        <v>0.62311144670566598</v>
      </c>
      <c r="C362" s="3" t="str">
        <f t="shared" si="5"/>
        <v>Up-regulated</v>
      </c>
      <c r="D362" s="3">
        <v>0.28399999999999997</v>
      </c>
      <c r="E362" s="3">
        <v>0.193</v>
      </c>
      <c r="F362" s="3" t="s">
        <v>2216</v>
      </c>
      <c r="G362" s="3" t="s">
        <v>3</v>
      </c>
      <c r="H362" s="3" t="s">
        <v>2217</v>
      </c>
      <c r="I362" s="3" t="s">
        <v>1855</v>
      </c>
    </row>
    <row r="363" spans="1:9" x14ac:dyDescent="0.2">
      <c r="A363" s="3">
        <v>5.6184780002320302E-3</v>
      </c>
      <c r="B363" s="3">
        <v>0.38359924666856898</v>
      </c>
      <c r="C363" s="3" t="str">
        <f t="shared" si="5"/>
        <v>Up-regulated</v>
      </c>
      <c r="D363" s="3">
        <v>0.41599999999999998</v>
      </c>
      <c r="E363" s="3">
        <v>0.44400000000000001</v>
      </c>
      <c r="F363" s="3" t="s">
        <v>1175</v>
      </c>
      <c r="G363" s="3" t="s">
        <v>3</v>
      </c>
      <c r="H363" s="3" t="s">
        <v>1176</v>
      </c>
      <c r="I363" s="3" t="s">
        <v>1855</v>
      </c>
    </row>
    <row r="364" spans="1:9" x14ac:dyDescent="0.2">
      <c r="A364" s="3">
        <v>5.6386711699641899E-3</v>
      </c>
      <c r="B364" s="3">
        <v>0.74111049037269805</v>
      </c>
      <c r="C364" s="3" t="str">
        <f t="shared" si="5"/>
        <v>Up-regulated</v>
      </c>
      <c r="D364" s="3">
        <v>0.28899999999999998</v>
      </c>
      <c r="E364" s="3">
        <v>0.191</v>
      </c>
      <c r="F364" s="3" t="s">
        <v>835</v>
      </c>
      <c r="G364" s="3" t="s">
        <v>3</v>
      </c>
      <c r="H364" s="3" t="s">
        <v>836</v>
      </c>
      <c r="I364" s="3" t="s">
        <v>1855</v>
      </c>
    </row>
    <row r="365" spans="1:9" x14ac:dyDescent="0.2">
      <c r="A365" s="3">
        <v>6.4779490625997997E-3</v>
      </c>
      <c r="B365" s="3">
        <v>-0.49248395861014999</v>
      </c>
      <c r="C365" s="3" t="str">
        <f t="shared" si="5"/>
        <v>Down-regulated</v>
      </c>
      <c r="D365" s="3">
        <v>0.23599999999999999</v>
      </c>
      <c r="E365" s="3">
        <v>0.28299999999999997</v>
      </c>
      <c r="F365" s="3" t="s">
        <v>2218</v>
      </c>
      <c r="G365" s="3" t="s">
        <v>3</v>
      </c>
      <c r="H365" s="3" t="s">
        <v>1581</v>
      </c>
      <c r="I365" s="3" t="s">
        <v>1855</v>
      </c>
    </row>
    <row r="366" spans="1:9" x14ac:dyDescent="0.2">
      <c r="A366" s="3">
        <v>7.0532656654425903E-3</v>
      </c>
      <c r="B366" s="3">
        <v>-0.35134340270419101</v>
      </c>
      <c r="C366" s="3" t="str">
        <f t="shared" si="5"/>
        <v>Down-regulated</v>
      </c>
      <c r="D366" s="3">
        <v>0.64200000000000002</v>
      </c>
      <c r="E366" s="3">
        <v>0.65900000000000003</v>
      </c>
      <c r="F366" s="3" t="s">
        <v>2044</v>
      </c>
      <c r="G366" s="3" t="s">
        <v>3</v>
      </c>
      <c r="H366" s="3" t="s">
        <v>2045</v>
      </c>
      <c r="I366" s="3" t="s">
        <v>1855</v>
      </c>
    </row>
    <row r="367" spans="1:9" x14ac:dyDescent="0.2">
      <c r="A367" s="3">
        <v>7.2635168919906396E-3</v>
      </c>
      <c r="B367" s="3">
        <v>0.33089495557311399</v>
      </c>
      <c r="C367" s="3" t="str">
        <f t="shared" si="5"/>
        <v>Up-regulated</v>
      </c>
      <c r="D367" s="3">
        <v>0.42299999999999999</v>
      </c>
      <c r="E367" s="3">
        <v>0.39800000000000002</v>
      </c>
      <c r="F367" s="3" t="s">
        <v>552</v>
      </c>
      <c r="G367" s="3" t="s">
        <v>3</v>
      </c>
      <c r="H367" s="3" t="s">
        <v>553</v>
      </c>
      <c r="I367" s="3" t="s">
        <v>1855</v>
      </c>
    </row>
    <row r="368" spans="1:9" x14ac:dyDescent="0.2">
      <c r="A368" s="3">
        <v>8.8605629912330407E-3</v>
      </c>
      <c r="B368" s="3">
        <v>-0.28848192346885099</v>
      </c>
      <c r="C368" s="3" t="str">
        <f t="shared" si="5"/>
        <v>Down-regulated</v>
      </c>
      <c r="D368" s="3">
        <v>0.46200000000000002</v>
      </c>
      <c r="E368" s="3">
        <v>0.624</v>
      </c>
      <c r="F368" s="3" t="s">
        <v>724</v>
      </c>
      <c r="G368" s="3" t="s">
        <v>3</v>
      </c>
      <c r="H368" s="3" t="s">
        <v>725</v>
      </c>
      <c r="I368" s="3" t="s">
        <v>1855</v>
      </c>
    </row>
    <row r="369" spans="1:9" x14ac:dyDescent="0.2">
      <c r="A369" s="3">
        <v>9.4221595904449493E-3</v>
      </c>
      <c r="B369" s="3">
        <v>-0.38175121004360302</v>
      </c>
      <c r="C369" s="3" t="str">
        <f t="shared" si="5"/>
        <v>Down-regulated</v>
      </c>
      <c r="D369" s="3">
        <v>0.222</v>
      </c>
      <c r="E369" s="3">
        <v>0.30199999999999999</v>
      </c>
      <c r="F369" s="3" t="s">
        <v>1118</v>
      </c>
      <c r="G369" s="3" t="s">
        <v>3</v>
      </c>
      <c r="H369" s="3" t="s">
        <v>769</v>
      </c>
      <c r="I369" s="3" t="s">
        <v>1855</v>
      </c>
    </row>
    <row r="370" spans="1:9" x14ac:dyDescent="0.2">
      <c r="A370" s="3">
        <v>9.6513128696724196E-3</v>
      </c>
      <c r="B370" s="3">
        <v>0.56579424159175795</v>
      </c>
      <c r="C370" s="3" t="str">
        <f t="shared" si="5"/>
        <v>Up-regulated</v>
      </c>
      <c r="D370" s="3">
        <v>0.40200000000000002</v>
      </c>
      <c r="E370" s="3">
        <v>0.35399999999999998</v>
      </c>
      <c r="F370" s="3" t="s">
        <v>2219</v>
      </c>
      <c r="G370" s="3" t="s">
        <v>3</v>
      </c>
      <c r="H370" s="3" t="s">
        <v>2220</v>
      </c>
      <c r="I370" s="3" t="s">
        <v>1855</v>
      </c>
    </row>
    <row r="371" spans="1:9" x14ac:dyDescent="0.2">
      <c r="A371" s="3">
        <v>9.9611963307027398E-3</v>
      </c>
      <c r="B371" s="3">
        <v>-0.27091426141658198</v>
      </c>
      <c r="C371" s="3" t="str">
        <f t="shared" si="5"/>
        <v>Down-regulated</v>
      </c>
      <c r="D371" s="3">
        <v>0.254</v>
      </c>
      <c r="E371" s="3">
        <v>0.376</v>
      </c>
      <c r="F371" s="3" t="s">
        <v>2221</v>
      </c>
      <c r="G371" s="3" t="s">
        <v>3</v>
      </c>
      <c r="H371" s="3" t="s">
        <v>2222</v>
      </c>
      <c r="I371" s="3" t="s">
        <v>1855</v>
      </c>
    </row>
    <row r="372" spans="1:9" x14ac:dyDescent="0.2">
      <c r="A372" s="5">
        <v>3.90261514619459E-10</v>
      </c>
      <c r="B372" s="3">
        <v>-0.72327438230783103</v>
      </c>
      <c r="C372" s="3" t="str">
        <f t="shared" si="5"/>
        <v>Down-regulated</v>
      </c>
      <c r="D372" s="3">
        <v>0.89700000000000002</v>
      </c>
      <c r="E372" s="3">
        <v>0.94</v>
      </c>
      <c r="F372" s="3" t="s">
        <v>113</v>
      </c>
      <c r="G372" s="3" t="s">
        <v>10</v>
      </c>
      <c r="H372" s="3" t="s">
        <v>653</v>
      </c>
      <c r="I372" s="3" t="s">
        <v>1855</v>
      </c>
    </row>
    <row r="373" spans="1:9" x14ac:dyDescent="0.2">
      <c r="A373" s="3">
        <v>1.2785644944361199E-3</v>
      </c>
      <c r="B373" s="3">
        <v>0.46818877801448899</v>
      </c>
      <c r="C373" s="3" t="str">
        <f t="shared" si="5"/>
        <v>Up-regulated</v>
      </c>
      <c r="D373" s="3">
        <v>0.439</v>
      </c>
      <c r="E373" s="3">
        <v>0.32900000000000001</v>
      </c>
      <c r="F373" s="3" t="s">
        <v>2223</v>
      </c>
      <c r="G373" s="3" t="s">
        <v>10</v>
      </c>
      <c r="H373" s="3" t="s">
        <v>2224</v>
      </c>
      <c r="I373" s="3" t="s">
        <v>1855</v>
      </c>
    </row>
    <row r="374" spans="1:9" x14ac:dyDescent="0.2">
      <c r="A374" s="3">
        <v>1.83136002081898E-3</v>
      </c>
      <c r="B374" s="3">
        <v>-0.45938792033619702</v>
      </c>
      <c r="C374" s="3" t="str">
        <f t="shared" si="5"/>
        <v>Down-regulated</v>
      </c>
      <c r="D374" s="3">
        <v>0.437</v>
      </c>
      <c r="E374" s="3">
        <v>0.58099999999999996</v>
      </c>
      <c r="F374" s="3" t="s">
        <v>1012</v>
      </c>
      <c r="G374" s="3" t="s">
        <v>10</v>
      </c>
      <c r="H374" s="3" t="s">
        <v>1013</v>
      </c>
      <c r="I374" s="3" t="s">
        <v>1855</v>
      </c>
    </row>
    <row r="375" spans="1:9" x14ac:dyDescent="0.2">
      <c r="A375" s="3">
        <v>7.50456250184836E-3</v>
      </c>
      <c r="B375" s="3">
        <v>-0.28634573969085603</v>
      </c>
      <c r="C375" s="3" t="str">
        <f t="shared" si="5"/>
        <v>Down-regulated</v>
      </c>
      <c r="D375" s="3">
        <v>0.187</v>
      </c>
      <c r="E375" s="3">
        <v>0.28899999999999998</v>
      </c>
      <c r="F375" s="3" t="s">
        <v>2225</v>
      </c>
      <c r="G375" s="3" t="s">
        <v>10</v>
      </c>
      <c r="H375" s="3" t="s">
        <v>2226</v>
      </c>
      <c r="I375" s="3" t="s">
        <v>1855</v>
      </c>
    </row>
    <row r="376" spans="1:9" x14ac:dyDescent="0.2">
      <c r="A376" s="3">
        <v>8.5709146295798802E-3</v>
      </c>
      <c r="B376" s="3">
        <v>-0.31212810689175802</v>
      </c>
      <c r="C376" s="3" t="str">
        <f t="shared" si="5"/>
        <v>Down-regulated</v>
      </c>
      <c r="D376" s="3">
        <v>0.26800000000000002</v>
      </c>
      <c r="E376" s="3">
        <v>0.28899999999999998</v>
      </c>
      <c r="F376" s="3" t="s">
        <v>2227</v>
      </c>
      <c r="G376" s="3" t="s">
        <v>10</v>
      </c>
      <c r="H376" s="3" t="s">
        <v>2228</v>
      </c>
      <c r="I376" s="3" t="s">
        <v>1855</v>
      </c>
    </row>
    <row r="377" spans="1:9" x14ac:dyDescent="0.2">
      <c r="A377" s="3">
        <v>8.9482565052402992E-3</v>
      </c>
      <c r="B377" s="3">
        <v>-0.54360823655678203</v>
      </c>
      <c r="C377" s="3" t="str">
        <f t="shared" si="5"/>
        <v>Down-regulated</v>
      </c>
      <c r="D377" s="3">
        <v>0.32400000000000001</v>
      </c>
      <c r="E377" s="3">
        <v>0.46500000000000002</v>
      </c>
      <c r="F377" s="3" t="s">
        <v>810</v>
      </c>
      <c r="G377" s="3" t="s">
        <v>10</v>
      </c>
      <c r="H377" s="3" t="s">
        <v>811</v>
      </c>
      <c r="I377" s="3" t="s">
        <v>1855</v>
      </c>
    </row>
    <row r="378" spans="1:9" x14ac:dyDescent="0.2">
      <c r="A378" s="5">
        <v>4.1186070802138697E-8</v>
      </c>
      <c r="B378" s="3">
        <v>-0.45272810876583902</v>
      </c>
      <c r="C378" s="3" t="str">
        <f t="shared" si="5"/>
        <v>Down-regulated</v>
      </c>
      <c r="D378" s="3">
        <v>0.89100000000000001</v>
      </c>
      <c r="E378" s="3">
        <v>0.93</v>
      </c>
      <c r="F378" s="3" t="s">
        <v>113</v>
      </c>
      <c r="G378" s="3" t="s">
        <v>9</v>
      </c>
      <c r="H378" s="3" t="s">
        <v>653</v>
      </c>
      <c r="I378" s="3" t="s">
        <v>1855</v>
      </c>
    </row>
    <row r="379" spans="1:9" x14ac:dyDescent="0.2">
      <c r="A379" s="3">
        <v>5.0463459080790001E-4</v>
      </c>
      <c r="B379" s="3">
        <v>0.37975709143805902</v>
      </c>
      <c r="C379" s="3" t="str">
        <f t="shared" si="5"/>
        <v>Up-regulated</v>
      </c>
      <c r="D379" s="3">
        <v>0.38900000000000001</v>
      </c>
      <c r="E379" s="3">
        <v>0.28299999999999997</v>
      </c>
      <c r="F379" s="3" t="s">
        <v>1018</v>
      </c>
      <c r="G379" s="3" t="s">
        <v>9</v>
      </c>
      <c r="H379" s="3" t="s">
        <v>1019</v>
      </c>
      <c r="I379" s="3" t="s">
        <v>1855</v>
      </c>
    </row>
    <row r="380" spans="1:9" x14ac:dyDescent="0.2">
      <c r="A380" s="3">
        <v>6.8474207081300996E-3</v>
      </c>
      <c r="B380" s="3">
        <v>-0.39230972513319601</v>
      </c>
      <c r="C380" s="3" t="str">
        <f t="shared" si="5"/>
        <v>Down-regulated</v>
      </c>
      <c r="D380" s="3">
        <v>0.24399999999999999</v>
      </c>
      <c r="E380" s="3">
        <v>0.33200000000000002</v>
      </c>
      <c r="F380" s="3" t="s">
        <v>1047</v>
      </c>
      <c r="G380" s="3" t="s">
        <v>9</v>
      </c>
      <c r="H380" s="3" t="s">
        <v>381</v>
      </c>
      <c r="I380" s="3" t="s">
        <v>1855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devDEG</vt:lpstr>
      <vt:lpstr>DEG_Day_0</vt:lpstr>
      <vt:lpstr>DEG_Day_1</vt:lpstr>
      <vt:lpstr>DEG_Day_3</vt:lpstr>
      <vt:lpstr>DEG_Day_7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Zachary V</dc:creator>
  <cp:lastModifiedBy>Haowen He</cp:lastModifiedBy>
  <dcterms:created xsi:type="dcterms:W3CDTF">2022-08-09T17:09:35Z</dcterms:created>
  <dcterms:modified xsi:type="dcterms:W3CDTF">2026-01-13T04:28:20Z</dcterms:modified>
</cp:coreProperties>
</file>