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btal6\Dropbox\Lophotrochozoa_Ana\paper\eLife_Submission\revision1\"/>
    </mc:Choice>
  </mc:AlternateContent>
  <xr:revisionPtr revIDLastSave="0" documentId="13_ncr:1_{5EEA6A35-9DCC-4A52-A76C-BAB978849B23}" xr6:coauthVersionLast="47" xr6:coauthVersionMax="47" xr10:uidLastSave="{00000000-0000-0000-0000-000000000000}"/>
  <bookViews>
    <workbookView xWindow="28680" yWindow="-120" windowWidth="29040" windowHeight="15720" xr2:uid="{03DD37A4-41E6-433F-8179-1B7A62EC70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B37" i="1"/>
</calcChain>
</file>

<file path=xl/sharedStrings.xml><?xml version="1.0" encoding="utf-8"?>
<sst xmlns="http://schemas.openxmlformats.org/spreadsheetml/2006/main" count="185" uniqueCount="180">
  <si>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</si>
  <si>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</si>
  <si>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</si>
  <si>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</si>
  <si>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</si>
  <si>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</si>
  <si>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</si>
  <si>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</si>
  <si>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</si>
  <si>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</si>
  <si>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</si>
  <si>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</si>
  <si>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</si>
  <si>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</si>
  <si>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</si>
  <si>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(Moll,Plat,(BrachPhor,(Annel,Nemer)));</t>
  </si>
  <si>
    <t>(BrachPhor,Moll,(Nemer,(Annel,Plat)));</t>
  </si>
  <si>
    <t>(BrachPhor,Moll,(Plat,(Nemer,Annel)));</t>
  </si>
  <si>
    <t>(BrachPhor,Moll,(Annel,(Nemer,Plat)));</t>
  </si>
  <si>
    <t>(BrachPhor,Annel,(Moll,(Nemer,Plat)));</t>
  </si>
  <si>
    <t>(BrachPhor,Annel,(Nemer,(Moll,Plat)));</t>
  </si>
  <si>
    <t>(BrachPhor,Annel,(Plat,(Nemer,Moll)));</t>
  </si>
  <si>
    <t>(BrachPhor,Nemer,(Moll,(Annel,Plat)));</t>
  </si>
  <si>
    <t>(BrachPhor,Nemer,(Annel,(Moll,Plat)));</t>
  </si>
  <si>
    <t>(BrachPhor,Nemer,(Plat,(Moll,Annel)));</t>
  </si>
  <si>
    <t>(BrachPhor,Plat,(Moll,(Annel,Nemer)));</t>
  </si>
  <si>
    <t>(BrachPhor,Plat,(Annel,(Moll,Nemer)));</t>
  </si>
  <si>
    <t>(BrachPhor,Plat,(Nemer,(Moll,Annel)));</t>
  </si>
  <si>
    <t>(Moll,Annel,(BrachPhor,(Nemer,Plat)));</t>
  </si>
  <si>
    <t>(Moll,Nemer,(BrachPhor,(Annel,Plat)));</t>
  </si>
  <si>
    <t>Other</t>
  </si>
  <si>
    <t>Ref</t>
  </si>
  <si>
    <t>Marletaz et al., 2019</t>
  </si>
  <si>
    <t>Nesnidal et al., 2010</t>
  </si>
  <si>
    <t>Nesnidal et al., 2013</t>
  </si>
  <si>
    <t>2,3,4</t>
  </si>
  <si>
    <t>Struck et al., 2014</t>
  </si>
  <si>
    <t>1,2</t>
  </si>
  <si>
    <t>4,8 - (Plat,Phor,(Annel,(Nemer,(Moll,Brach))));
5 - (Plat,BrachPhor,(Moll,(Annel,(Nemer,Brach2))));
6 - (Plat,Phor,((Moll,Brach),(Annel,Nemer)));</t>
  </si>
  <si>
    <t>Laumer et al., 2015</t>
  </si>
  <si>
    <t>1B,C - (Plat,Moll,(Nemer,(Annel1,BrachPhor+Annel2)));</t>
  </si>
  <si>
    <t>Kocot et al., 2017</t>
  </si>
  <si>
    <t>1,3</t>
  </si>
  <si>
    <t>Laumer et al., 2019</t>
  </si>
  <si>
    <t>Zverkov et al. 2019</t>
  </si>
  <si>
    <t>Notes</t>
  </si>
  <si>
    <t>ST based on previous analyses</t>
  </si>
  <si>
    <t>Dunn et al., 2008</t>
  </si>
  <si>
    <t>Hausdorf et al., 2010</t>
  </si>
  <si>
    <t>1A,B</t>
  </si>
  <si>
    <t>Luo et al., 2018</t>
  </si>
  <si>
    <t>Cannon et al., 2016</t>
  </si>
  <si>
    <t>1a</t>
  </si>
  <si>
    <t>1b</t>
  </si>
  <si>
    <t>Paps et al., 2009</t>
  </si>
  <si>
    <t>2 - (Nemer,Brach,(Moll,(Annel,(Phor,Plat))));</t>
  </si>
  <si>
    <t>Drabkova et al., 2022</t>
  </si>
  <si>
    <t>Hejnol et al., 2009</t>
  </si>
  <si>
    <t>S7,S9,SX10</t>
  </si>
  <si>
    <t>1,S4,S5,S10,S19,S21,SX7,SX8,SX9,SX11</t>
  </si>
  <si>
    <t>SX12</t>
  </si>
  <si>
    <t>esm7.1,esm7.2,S6,S8,S11,S12,S13,S14,S15,S16,S17,S18,S20,SX14</t>
  </si>
  <si>
    <t>SX13,SX15 - unresolved consensus tree</t>
  </si>
  <si>
    <t>Kapli et al., 2023</t>
  </si>
  <si>
    <t>No Phor</t>
  </si>
  <si>
    <t>3b</t>
  </si>
  <si>
    <t>3a,c,d</t>
  </si>
  <si>
    <t>Redmond and McLysaght, 2021</t>
  </si>
  <si>
    <t>Bekkouche and Gasiorowski, 2022</t>
  </si>
  <si>
    <t>BrachPhor polytomous, other unresolved relationships that 'disappear' if pruned to the 5 phyla
Morpho</t>
  </si>
  <si>
    <t>Horn and Anderson, 2020</t>
  </si>
  <si>
    <t>1b - (Plat,Annel,(Moll-para+(BrachPhor,Nemer)));</t>
  </si>
  <si>
    <t>Z12,Z13</t>
  </si>
  <si>
    <t>S1,S2,Z1,Z2,Z3,Z4,Z5,Z6,Z7,Z8,Z9,Z10,Z11,Z15</t>
  </si>
  <si>
    <t>1,2,Z14,Z16,Z17,Z18,Z19,Z20</t>
  </si>
  <si>
    <t>Howard et al. 2020</t>
  </si>
  <si>
    <t>AF2-SC</t>
  </si>
  <si>
    <t>AF2 - J, AF3 - SC, AF3 - SR, AF4</t>
  </si>
  <si>
    <t>Morpho</t>
  </si>
  <si>
    <t>S17,S21,S30</t>
  </si>
  <si>
    <t>S11 - (Plat,Moll,(Annel,Phor+Brach+Nemer)); BrachPhor paraphyletic</t>
  </si>
  <si>
    <t>S5</t>
  </si>
  <si>
    <t>2C,S8</t>
  </si>
  <si>
    <t>2A,S3,S4,S6,S7,S9</t>
  </si>
  <si>
    <t>S11, Annel not mono</t>
  </si>
  <si>
    <t>S13</t>
  </si>
  <si>
    <t>3,S1,S2,S10,S12,S14</t>
  </si>
  <si>
    <t>S15,S16,S17,S18</t>
  </si>
  <si>
    <t>Ryan et al. 2013</t>
  </si>
  <si>
    <t>topoCount</t>
  </si>
  <si>
    <t>3,S1i</t>
  </si>
  <si>
    <t>S1j,S1k,S1l,S1m,S1n,S1o,S1p,S1q,S1r,S1s,S1t</t>
  </si>
  <si>
    <t>ED4</t>
  </si>
  <si>
    <t>S19</t>
  </si>
  <si>
    <t>2,ED3,S1,S2a,S2b,S3,S4,S5,S6,S7,S8,S9,S10,S11,S12,S13,S14,S15,S16,S18,S20</t>
  </si>
  <si>
    <t>S21</t>
  </si>
  <si>
    <t>ED1,ED2,ED5,S17,S22</t>
  </si>
  <si>
    <t>Pisani et al. 2015</t>
  </si>
  <si>
    <t>S1</t>
  </si>
  <si>
    <t>rooting different</t>
  </si>
  <si>
    <t>Rouse et al. 2016</t>
  </si>
  <si>
    <t>ED10a</t>
  </si>
  <si>
    <t>ED10b</t>
  </si>
  <si>
    <t>ED8</t>
  </si>
  <si>
    <t>ED9</t>
  </si>
  <si>
    <t>supp2 both trees have phylum-level non-monophyly; supp3 all T4</t>
  </si>
  <si>
    <t>S13b Annel and Moll not mono</t>
  </si>
  <si>
    <t>1e,S13a,S14,S17</t>
  </si>
  <si>
    <t>Pick et al. 2010</t>
  </si>
  <si>
    <t>1,S5 - (Plat,Moll,(Annelida,BrachPhor-para+Nemer));
S8,S9,S10b - (Plat,Moll,(Annel,(BrachPhor-para+Nemer)));</t>
  </si>
  <si>
    <t>2,S10ac</t>
  </si>
  <si>
    <t>1,2,S2,S3,S4,S5,S6,S7</t>
  </si>
  <si>
    <t>S1,S3(noPhor)</t>
  </si>
  <si>
    <t>3,4 ,S2,S4(Phor removed from all)</t>
  </si>
  <si>
    <t>Helmkampf et al., 2008</t>
  </si>
  <si>
    <t>S11,S22</t>
  </si>
  <si>
    <t>S23</t>
  </si>
  <si>
    <t>S33</t>
  </si>
  <si>
    <t>S7,S47</t>
  </si>
  <si>
    <t>S32,S49,S58</t>
  </si>
  <si>
    <t>3,S4,S5,S6,S8,S35,S36,S45,S53,S59,S65(polytomy when rooted)</t>
  </si>
  <si>
    <t>S66 - (BrachPhor,Moll,(Plat,Annel,Nemer));</t>
  </si>
  <si>
    <t>4,7,S12,S26,S34,S38,S46,S51,S52,S68,S69</t>
  </si>
  <si>
    <t>1,5,6,S3,S9,S10,S13,S14,S15,S16,S17,S18,S19,S20,S21,S24,S25,S28,S29,S30,S31,S39,S41,S42,S43,S44,S48,S54,S55,S56,S57,S60,S61,S63,S64,S67,S70</t>
  </si>
  <si>
    <t>1A,S1</t>
  </si>
  <si>
    <t>S2</t>
  </si>
  <si>
    <t>Martin-Duran et al., 2021</t>
  </si>
  <si>
    <t>2,3</t>
  </si>
  <si>
    <t>S11  - r(Plat,(Annel,Moll,(BrachPhor,Nemer)));</t>
  </si>
  <si>
    <t>1B,S5,S12,S13</t>
  </si>
  <si>
    <t>S7,S15,S16</t>
  </si>
  <si>
    <t>1A,S2,S4,S6,S8,S10</t>
  </si>
  <si>
    <t>10,11.2,11.3,S3</t>
  </si>
  <si>
    <t>11.1,12,S4(if Myzostomida ignored),S5,S6,S7</t>
  </si>
  <si>
    <t>11.4,S8</t>
  </si>
  <si>
    <t>S9</t>
  </si>
  <si>
    <t>S10</t>
  </si>
  <si>
    <t>DOI</t>
  </si>
  <si>
    <t>https://doi.org/10.1080/14772019.2022.2109217</t>
  </si>
  <si>
    <t>https://doi.org/10.1038/nature16520</t>
  </si>
  <si>
    <t>https://doi.org/10.1098/rspb.2022.0683</t>
  </si>
  <si>
    <t xml:space="preserve">https://doi.org/10.1038/nature06614 </t>
  </si>
  <si>
    <t>https://doi.org/10.1016/j.ympev.2009.12.022</t>
  </si>
  <si>
    <t>https://doi.org/10.1098/rspb.2009.0896</t>
  </si>
  <si>
    <t>https://doi.org/10.1098/rspb.2008.0372</t>
  </si>
  <si>
    <t xml:space="preserve">https://doi.org/10.1007/s00239-020-09949-x </t>
  </si>
  <si>
    <t xml:space="preserve">https://doi.org/10.1186/s12862-020-01720-6 </t>
  </si>
  <si>
    <t>https://doi.org/10.1093/sysbio/syad036</t>
  </si>
  <si>
    <t>https://doi.org/10.1093/sysbio/syw079</t>
  </si>
  <si>
    <t>Lau and Oakley, 2021</t>
  </si>
  <si>
    <t>https://doi.org/10.1111/brv.12672</t>
  </si>
  <si>
    <t>https://doi.org/10.1016/j.cub.2015.06.068</t>
  </si>
  <si>
    <t>https://doi.org/10.1098/rspb.2019.0831</t>
  </si>
  <si>
    <t xml:space="preserve">https://doi.org/10.1038/s41559-017-0389-y </t>
  </si>
  <si>
    <t>https://doi.org/10.1016/j.cub.2018.11.042</t>
  </si>
  <si>
    <t xml:space="preserve">https://doi.org/10.1038/s41559-020-01327-6 </t>
  </si>
  <si>
    <t>https://doi.org/10.1093/molbev/msaf042</t>
  </si>
  <si>
    <t>Nath et al., 2024</t>
  </si>
  <si>
    <t>https://doi.org/10.1093/molbev/msq097</t>
  </si>
  <si>
    <t xml:space="preserve">https://doi.org/10.1186/1471-2148-13-253 </t>
  </si>
  <si>
    <t>https://doi.org/10.1098/rspb.2008.1574</t>
  </si>
  <si>
    <t>https://doi.org/10.1371/journal.pbio.1000602</t>
  </si>
  <si>
    <t>Philippe et al. 2011</t>
  </si>
  <si>
    <t>https://doi.org/10.1093/molbev/msq089</t>
  </si>
  <si>
    <t>https://doi.org/10.1073/pnas.1518127112</t>
  </si>
  <si>
    <t xml:space="preserve">https://doi.org/10.1038/s41467-021-22074-7 </t>
  </si>
  <si>
    <t>Roberts et al., 2024</t>
  </si>
  <si>
    <t>https://doi.org/10.1093/gbe/evae254</t>
  </si>
  <si>
    <t xml:space="preserve">https://doi.org/10.1038/nature16545 </t>
  </si>
  <si>
    <t>https://doi.org/10.1126/science.1242592</t>
  </si>
  <si>
    <t>https://doi.org/10.1093/molbev/msu143</t>
  </si>
  <si>
    <t>https://doi.org/10.3389/fgene.2019.00443</t>
  </si>
  <si>
    <t>Lewin et al., 2025</t>
  </si>
  <si>
    <t>https://doi.org/10.1016/j.cub.2025.10.020</t>
  </si>
  <si>
    <t>2a</t>
  </si>
  <si>
    <t>2b - non-monophyletic annelids</t>
  </si>
  <si>
    <t>Nikolaeva et al., 2025</t>
  </si>
  <si>
    <t>https://doi.org/10.3390/ijms26135983</t>
  </si>
  <si>
    <t>Lewin et al., 2026</t>
  </si>
  <si>
    <t>https://doi.org/10.1038/s41467-026-70403-5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</si>
</sst>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2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07/s00239-020-09949-x" TargetMode="External"/><Relationship Id="rId13" Type="http://schemas.openxmlformats.org/officeDocument/2006/relationships/hyperlink" Target="https://doi.org/10.1016/j.cub.2015.06.068" TargetMode="External"/><Relationship Id="rId18" Type="http://schemas.openxmlformats.org/officeDocument/2006/relationships/hyperlink" Target="https://doi.org/10.1093/molbev/msaf042" TargetMode="External"/><Relationship Id="rId26" Type="http://schemas.openxmlformats.org/officeDocument/2006/relationships/hyperlink" Target="https://doi.org/10.1093/gbe/evae254" TargetMode="External"/><Relationship Id="rId3" Type="http://schemas.openxmlformats.org/officeDocument/2006/relationships/hyperlink" Target="https://doi.org/10.1098/rspb.2022.0683" TargetMode="External"/><Relationship Id="rId21" Type="http://schemas.openxmlformats.org/officeDocument/2006/relationships/hyperlink" Target="https://doi.org/10.1098/rspb.2008.1574" TargetMode="External"/><Relationship Id="rId7" Type="http://schemas.openxmlformats.org/officeDocument/2006/relationships/hyperlink" Target="https://doi.org/10.1098/rspb.2008.0372" TargetMode="External"/><Relationship Id="rId12" Type="http://schemas.openxmlformats.org/officeDocument/2006/relationships/hyperlink" Target="https://doi.org/10.1111/brv.12672" TargetMode="External"/><Relationship Id="rId17" Type="http://schemas.openxmlformats.org/officeDocument/2006/relationships/hyperlink" Target="https://doi.org/10.1038/s41559-020-01327-6" TargetMode="External"/><Relationship Id="rId25" Type="http://schemas.openxmlformats.org/officeDocument/2006/relationships/hyperlink" Target="https://doi.org/10.1038/s41467-021-22074-7" TargetMode="External"/><Relationship Id="rId2" Type="http://schemas.openxmlformats.org/officeDocument/2006/relationships/hyperlink" Target="https://doi.org/10.1038/nature16520" TargetMode="External"/><Relationship Id="rId16" Type="http://schemas.openxmlformats.org/officeDocument/2006/relationships/hyperlink" Target="https://doi.org/10.1016/j.cub.2018.11.042" TargetMode="External"/><Relationship Id="rId20" Type="http://schemas.openxmlformats.org/officeDocument/2006/relationships/hyperlink" Target="https://doi.org/10.1186/1471-2148-13-253" TargetMode="External"/><Relationship Id="rId29" Type="http://schemas.openxmlformats.org/officeDocument/2006/relationships/hyperlink" Target="https://doi.org/10.1093/molbev/msu143" TargetMode="External"/><Relationship Id="rId1" Type="http://schemas.openxmlformats.org/officeDocument/2006/relationships/hyperlink" Target="https://doi.org/10.1080/14772019.2022.2109217" TargetMode="External"/><Relationship Id="rId6" Type="http://schemas.openxmlformats.org/officeDocument/2006/relationships/hyperlink" Target="https://doi.org/10.1098/rspb.2009.0896" TargetMode="External"/><Relationship Id="rId11" Type="http://schemas.openxmlformats.org/officeDocument/2006/relationships/hyperlink" Target="https://doi.org/10.1093/sysbio/syw079" TargetMode="External"/><Relationship Id="rId24" Type="http://schemas.openxmlformats.org/officeDocument/2006/relationships/hyperlink" Target="https://doi.org/10.1073/pnas.1518127112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doi.org/10.1016/j.ympev.2009.12.022" TargetMode="External"/><Relationship Id="rId15" Type="http://schemas.openxmlformats.org/officeDocument/2006/relationships/hyperlink" Target="https://doi.org/10.1038/s41559-017-0389-y" TargetMode="External"/><Relationship Id="rId23" Type="http://schemas.openxmlformats.org/officeDocument/2006/relationships/hyperlink" Target="https://doi.org/10.1093/molbev/msq089" TargetMode="External"/><Relationship Id="rId28" Type="http://schemas.openxmlformats.org/officeDocument/2006/relationships/hyperlink" Target="https://doi.org/10.1126/science.1242592" TargetMode="External"/><Relationship Id="rId10" Type="http://schemas.openxmlformats.org/officeDocument/2006/relationships/hyperlink" Target="https://doi.org/10.1093/sysbio/syad036" TargetMode="External"/><Relationship Id="rId19" Type="http://schemas.openxmlformats.org/officeDocument/2006/relationships/hyperlink" Target="https://doi.org/10.1093/molbev/msq097" TargetMode="External"/><Relationship Id="rId31" Type="http://schemas.openxmlformats.org/officeDocument/2006/relationships/hyperlink" Target="https://doi.org/10.3390/ijms26135983" TargetMode="External"/><Relationship Id="rId4" Type="http://schemas.openxmlformats.org/officeDocument/2006/relationships/hyperlink" Target="https://doi.org/10.1038/nature06614" TargetMode="External"/><Relationship Id="rId9" Type="http://schemas.openxmlformats.org/officeDocument/2006/relationships/hyperlink" Target="https://doi.org/10.1186/s12862-020-01720-6" TargetMode="External"/><Relationship Id="rId14" Type="http://schemas.openxmlformats.org/officeDocument/2006/relationships/hyperlink" Target="https://doi.org/10.1098/rspb.2019.0831" TargetMode="External"/><Relationship Id="rId22" Type="http://schemas.openxmlformats.org/officeDocument/2006/relationships/hyperlink" Target="https://doi.org/10.1371/journal.pbio.1000602" TargetMode="External"/><Relationship Id="rId27" Type="http://schemas.openxmlformats.org/officeDocument/2006/relationships/hyperlink" Target="https://doi.org/10.1038/nature16545" TargetMode="External"/><Relationship Id="rId30" Type="http://schemas.openxmlformats.org/officeDocument/2006/relationships/hyperlink" Target="https://doi.org/10.3389/fgene.2019.00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22A9-B2F6-4D8E-B7C3-1ED2F1FD07E4}">
  <dimension ref="A1:S37"/>
  <sheetViews>
    <sheetView tabSelected="1" zoomScale="80" zoomScaleNormal="80" workbookViewId="0">
      <pane ySplit="2" topLeftCell="A3" activePane="bottomLeft" state="frozen"/>
      <selection pane="bottomLeft" activeCell="B37" sqref="B37"/>
    </sheetView>
  </sheetViews>
  <sheetFormatPr defaultRowHeight="14.4" x14ac:dyDescent="0.3"/>
  <cols>
    <col min="1" max="1" width="21.21875" customWidth="1"/>
    <col min="17" max="17" width="13.77734375" customWidth="1"/>
    <col min="18" max="18" width="23.33203125" customWidth="1"/>
  </cols>
  <sheetData>
    <row r="1" spans="1:19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9" x14ac:dyDescent="0.3">
      <c r="A2" t="s">
        <v>31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45</v>
      </c>
      <c r="S2" t="s">
        <v>137</v>
      </c>
    </row>
    <row r="3" spans="1:19" ht="16.2" customHeight="1" x14ac:dyDescent="0.3">
      <c r="A3" t="s">
        <v>68</v>
      </c>
      <c r="N3" t="s">
        <v>111</v>
      </c>
      <c r="O3" t="s">
        <v>98</v>
      </c>
      <c r="R3" t="s">
        <v>69</v>
      </c>
      <c r="S3" s="1" t="s">
        <v>138</v>
      </c>
    </row>
    <row r="4" spans="1:19" x14ac:dyDescent="0.3">
      <c r="A4" t="s">
        <v>51</v>
      </c>
      <c r="B4">
        <v>3</v>
      </c>
      <c r="C4" t="s">
        <v>92</v>
      </c>
      <c r="E4" t="s">
        <v>93</v>
      </c>
      <c r="I4" t="s">
        <v>96</v>
      </c>
      <c r="L4" t="s">
        <v>95</v>
      </c>
      <c r="P4" t="s">
        <v>94</v>
      </c>
      <c r="S4" s="1" t="s">
        <v>139</v>
      </c>
    </row>
    <row r="5" spans="1:19" x14ac:dyDescent="0.3">
      <c r="A5" t="s">
        <v>56</v>
      </c>
      <c r="B5" t="s">
        <v>58</v>
      </c>
      <c r="F5" t="s">
        <v>61</v>
      </c>
      <c r="G5" t="s">
        <v>59</v>
      </c>
      <c r="L5" t="s">
        <v>60</v>
      </c>
      <c r="Q5" t="s">
        <v>62</v>
      </c>
      <c r="S5" s="1" t="s">
        <v>140</v>
      </c>
    </row>
    <row r="6" spans="1:19" ht="17.399999999999999" customHeight="1" x14ac:dyDescent="0.3">
      <c r="A6" t="s">
        <v>47</v>
      </c>
      <c r="J6" t="s">
        <v>110</v>
      </c>
      <c r="Q6" t="s">
        <v>109</v>
      </c>
      <c r="S6" s="1" t="s">
        <v>141</v>
      </c>
    </row>
    <row r="7" spans="1:19" x14ac:dyDescent="0.3">
      <c r="A7" t="s">
        <v>48</v>
      </c>
      <c r="J7" t="s">
        <v>49</v>
      </c>
      <c r="S7" s="1" t="s">
        <v>142</v>
      </c>
    </row>
    <row r="8" spans="1:19" x14ac:dyDescent="0.3">
      <c r="A8" t="s">
        <v>57</v>
      </c>
      <c r="I8" t="s">
        <v>113</v>
      </c>
      <c r="J8" t="s">
        <v>112</v>
      </c>
      <c r="Q8" t="s">
        <v>55</v>
      </c>
      <c r="S8" s="1" t="s">
        <v>143</v>
      </c>
    </row>
    <row r="9" spans="1:19" x14ac:dyDescent="0.3">
      <c r="A9" t="s">
        <v>114</v>
      </c>
      <c r="H9" t="s">
        <v>53</v>
      </c>
      <c r="J9" t="s">
        <v>52</v>
      </c>
      <c r="S9" s="1" t="s">
        <v>144</v>
      </c>
    </row>
    <row r="10" spans="1:19" x14ac:dyDescent="0.3">
      <c r="A10" t="s">
        <v>70</v>
      </c>
      <c r="I10" t="s">
        <v>52</v>
      </c>
      <c r="S10" s="1" t="s">
        <v>145</v>
      </c>
    </row>
    <row r="11" spans="1:19" x14ac:dyDescent="0.3">
      <c r="A11" t="s">
        <v>75</v>
      </c>
      <c r="K11" t="s">
        <v>77</v>
      </c>
      <c r="O11" t="s">
        <v>76</v>
      </c>
      <c r="R11" t="s">
        <v>78</v>
      </c>
      <c r="S11" s="1" t="s">
        <v>146</v>
      </c>
    </row>
    <row r="12" spans="1:19" x14ac:dyDescent="0.3">
      <c r="A12" t="s">
        <v>63</v>
      </c>
      <c r="D12" t="s">
        <v>66</v>
      </c>
      <c r="K12" t="s">
        <v>65</v>
      </c>
      <c r="R12" t="s">
        <v>64</v>
      </c>
      <c r="S12" s="1" t="s">
        <v>147</v>
      </c>
    </row>
    <row r="13" spans="1:19" x14ac:dyDescent="0.3">
      <c r="A13" t="s">
        <v>41</v>
      </c>
      <c r="B13" t="s">
        <v>123</v>
      </c>
      <c r="C13" t="s">
        <v>117</v>
      </c>
      <c r="E13" t="s">
        <v>122</v>
      </c>
      <c r="F13" t="s">
        <v>120</v>
      </c>
      <c r="G13" t="s">
        <v>118</v>
      </c>
      <c r="I13" t="s">
        <v>119</v>
      </c>
      <c r="J13" t="s">
        <v>116</v>
      </c>
      <c r="P13" t="s">
        <v>115</v>
      </c>
      <c r="Q13" t="s">
        <v>121</v>
      </c>
      <c r="S13" s="1" t="s">
        <v>148</v>
      </c>
    </row>
    <row r="14" spans="1:19" x14ac:dyDescent="0.3">
      <c r="A14" t="s">
        <v>149</v>
      </c>
      <c r="E14">
        <v>2</v>
      </c>
      <c r="R14" t="s">
        <v>46</v>
      </c>
      <c r="S14" s="1" t="s">
        <v>150</v>
      </c>
    </row>
    <row r="15" spans="1:19" x14ac:dyDescent="0.3">
      <c r="A15" t="s">
        <v>39</v>
      </c>
      <c r="B15" t="s">
        <v>125</v>
      </c>
      <c r="G15" t="s">
        <v>124</v>
      </c>
      <c r="J15">
        <v>2</v>
      </c>
      <c r="Q15" t="s">
        <v>40</v>
      </c>
      <c r="S15" s="1" t="s">
        <v>151</v>
      </c>
    </row>
    <row r="16" spans="1:19" x14ac:dyDescent="0.3">
      <c r="A16" t="s">
        <v>43</v>
      </c>
      <c r="B16" t="s">
        <v>86</v>
      </c>
      <c r="D16" t="s">
        <v>85</v>
      </c>
      <c r="G16" t="s">
        <v>81</v>
      </c>
      <c r="H16" t="s">
        <v>83</v>
      </c>
      <c r="K16" t="s">
        <v>87</v>
      </c>
      <c r="M16" t="s">
        <v>82</v>
      </c>
      <c r="Q16" t="s">
        <v>84</v>
      </c>
      <c r="S16" s="1" t="s">
        <v>152</v>
      </c>
    </row>
    <row r="17" spans="1:19" x14ac:dyDescent="0.3">
      <c r="A17" t="s">
        <v>172</v>
      </c>
      <c r="B17">
        <v>3</v>
      </c>
      <c r="S17" s="1" t="s">
        <v>173</v>
      </c>
    </row>
    <row r="18" spans="1:19" x14ac:dyDescent="0.3">
      <c r="A18" t="s">
        <v>178</v>
      </c>
      <c r="I18" t="s">
        <v>53</v>
      </c>
      <c r="S18" s="1" t="s">
        <v>179</v>
      </c>
    </row>
    <row r="19" spans="1:19" x14ac:dyDescent="0.3">
      <c r="A19" t="s">
        <v>50</v>
      </c>
      <c r="I19" t="s">
        <v>107</v>
      </c>
      <c r="Q19" t="s">
        <v>106</v>
      </c>
      <c r="S19" s="1" t="s">
        <v>153</v>
      </c>
    </row>
    <row r="20" spans="1:19" x14ac:dyDescent="0.3">
      <c r="A20" t="s">
        <v>32</v>
      </c>
      <c r="B20" t="s">
        <v>73</v>
      </c>
      <c r="E20" t="s">
        <v>74</v>
      </c>
      <c r="F20" t="s">
        <v>72</v>
      </c>
      <c r="S20" s="1" t="s">
        <v>154</v>
      </c>
    </row>
    <row r="21" spans="1:19" x14ac:dyDescent="0.3">
      <c r="A21" t="s">
        <v>126</v>
      </c>
      <c r="J21" t="s">
        <v>127</v>
      </c>
      <c r="S21" s="1" t="s">
        <v>155</v>
      </c>
    </row>
    <row r="22" spans="1:19" x14ac:dyDescent="0.3">
      <c r="A22" t="s">
        <v>157</v>
      </c>
      <c r="Q22" t="s">
        <v>71</v>
      </c>
      <c r="S22" s="1" t="s">
        <v>156</v>
      </c>
    </row>
    <row r="23" spans="1:19" x14ac:dyDescent="0.3">
      <c r="A23" t="s">
        <v>33</v>
      </c>
      <c r="B23" t="s">
        <v>130</v>
      </c>
      <c r="I23" t="s">
        <v>129</v>
      </c>
      <c r="J23" t="s">
        <v>131</v>
      </c>
      <c r="Q23" t="s">
        <v>128</v>
      </c>
      <c r="S23" s="1" t="s">
        <v>158</v>
      </c>
    </row>
    <row r="24" spans="1:19" ht="16.2" customHeight="1" x14ac:dyDescent="0.3">
      <c r="A24" t="s">
        <v>34</v>
      </c>
      <c r="J24" t="s">
        <v>35</v>
      </c>
      <c r="M24">
        <v>1</v>
      </c>
      <c r="S24" s="1" t="s">
        <v>159</v>
      </c>
    </row>
    <row r="25" spans="1:19" ht="16.2" customHeight="1" x14ac:dyDescent="0.3">
      <c r="A25" t="s">
        <v>176</v>
      </c>
      <c r="H25" t="s">
        <v>174</v>
      </c>
      <c r="Q25" t="s">
        <v>175</v>
      </c>
      <c r="S25" s="1" t="s">
        <v>177</v>
      </c>
    </row>
    <row r="26" spans="1:19" x14ac:dyDescent="0.3">
      <c r="A26" t="s">
        <v>54</v>
      </c>
      <c r="E26" t="s">
        <v>37</v>
      </c>
      <c r="Q26" t="s">
        <v>105</v>
      </c>
      <c r="S26" s="1" t="s">
        <v>160</v>
      </c>
    </row>
    <row r="27" spans="1:19" x14ac:dyDescent="0.3">
      <c r="A27" t="s">
        <v>162</v>
      </c>
      <c r="Q27" t="s">
        <v>80</v>
      </c>
      <c r="S27" s="1" t="s">
        <v>161</v>
      </c>
    </row>
    <row r="28" spans="1:19" x14ac:dyDescent="0.3">
      <c r="A28" t="s">
        <v>108</v>
      </c>
      <c r="J28">
        <v>1</v>
      </c>
      <c r="S28" s="1" t="s">
        <v>163</v>
      </c>
    </row>
    <row r="29" spans="1:19" x14ac:dyDescent="0.3">
      <c r="A29" t="s">
        <v>97</v>
      </c>
      <c r="J29" t="s">
        <v>98</v>
      </c>
      <c r="R29" t="s">
        <v>99</v>
      </c>
      <c r="S29" s="1" t="s">
        <v>164</v>
      </c>
    </row>
    <row r="30" spans="1:19" x14ac:dyDescent="0.3">
      <c r="A30" t="s">
        <v>67</v>
      </c>
      <c r="J30" t="s">
        <v>79</v>
      </c>
      <c r="R30" t="s">
        <v>64</v>
      </c>
      <c r="S30" s="1" t="s">
        <v>165</v>
      </c>
    </row>
    <row r="31" spans="1:19" x14ac:dyDescent="0.3">
      <c r="A31" t="s">
        <v>166</v>
      </c>
      <c r="B31">
        <v>5</v>
      </c>
      <c r="S31" s="1" t="s">
        <v>167</v>
      </c>
    </row>
    <row r="32" spans="1:19" x14ac:dyDescent="0.3">
      <c r="A32" t="s">
        <v>100</v>
      </c>
      <c r="D32" t="s">
        <v>102</v>
      </c>
      <c r="K32">
        <v>3</v>
      </c>
      <c r="L32" t="s">
        <v>101</v>
      </c>
      <c r="N32" t="s">
        <v>104</v>
      </c>
      <c r="O32" t="s">
        <v>103</v>
      </c>
      <c r="S32" s="1" t="s">
        <v>168</v>
      </c>
    </row>
    <row r="33" spans="1:19" x14ac:dyDescent="0.3">
      <c r="A33" t="s">
        <v>88</v>
      </c>
      <c r="I33" t="s">
        <v>90</v>
      </c>
      <c r="J33" t="s">
        <v>91</v>
      </c>
      <c r="R33" t="s">
        <v>64</v>
      </c>
      <c r="S33" s="1" t="s">
        <v>169</v>
      </c>
    </row>
    <row r="34" spans="1:19" ht="16.2" customHeight="1" x14ac:dyDescent="0.3">
      <c r="A34" t="s">
        <v>36</v>
      </c>
      <c r="L34" t="s">
        <v>42</v>
      </c>
      <c r="Q34" t="s">
        <v>38</v>
      </c>
      <c r="S34" s="1" t="s">
        <v>170</v>
      </c>
    </row>
    <row r="35" spans="1:19" x14ac:dyDescent="0.3">
      <c r="A35" t="s">
        <v>44</v>
      </c>
      <c r="B35" t="s">
        <v>133</v>
      </c>
      <c r="D35" t="s">
        <v>135</v>
      </c>
      <c r="E35" t="s">
        <v>136</v>
      </c>
      <c r="G35" t="s">
        <v>134</v>
      </c>
      <c r="H35" t="s">
        <v>132</v>
      </c>
      <c r="S35" s="1" t="s">
        <v>171</v>
      </c>
    </row>
    <row r="37" spans="1:19" x14ac:dyDescent="0.3">
      <c r="A37" t="s">
        <v>89</v>
      </c>
      <c r="B37">
        <f>COUNTA(B3:B35)</f>
        <v>10</v>
      </c>
      <c r="C37">
        <f t="shared" ref="C37:P37" si="0">COUNTA(C3:C35)</f>
        <v>2</v>
      </c>
      <c r="D37">
        <f t="shared" si="0"/>
        <v>4</v>
      </c>
      <c r="E37">
        <f t="shared" si="0"/>
        <v>6</v>
      </c>
      <c r="F37">
        <f t="shared" si="0"/>
        <v>3</v>
      </c>
      <c r="G37">
        <f t="shared" si="0"/>
        <v>5</v>
      </c>
      <c r="H37">
        <f t="shared" si="0"/>
        <v>4</v>
      </c>
      <c r="I37">
        <f t="shared" si="0"/>
        <v>8</v>
      </c>
      <c r="J37">
        <f t="shared" si="0"/>
        <v>13</v>
      </c>
      <c r="K37">
        <f t="shared" si="0"/>
        <v>4</v>
      </c>
      <c r="L37">
        <f t="shared" si="0"/>
        <v>4</v>
      </c>
      <c r="M37">
        <f t="shared" si="0"/>
        <v>2</v>
      </c>
      <c r="N37">
        <f t="shared" si="0"/>
        <v>2</v>
      </c>
      <c r="O37">
        <f t="shared" si="0"/>
        <v>3</v>
      </c>
      <c r="P37">
        <f t="shared" si="0"/>
        <v>2</v>
      </c>
    </row>
  </sheetData>
  <sortState xmlns:xlrd2="http://schemas.microsoft.com/office/spreadsheetml/2017/richdata2" ref="A3:S35">
    <sortCondition ref="A3:A35"/>
  </sortState>
  <phoneticPr fontId="1" type="noConversion"/>
  <hyperlinks>
    <hyperlink ref="S3" r:id="rId1" xr:uid="{E3161CB9-7E98-423C-956B-04AF9141F417}"/>
    <hyperlink ref="S4" r:id="rId2" xr:uid="{82CA053D-1EAC-4981-9A6E-C437A20D1ED7}"/>
    <hyperlink ref="S5" r:id="rId3" xr:uid="{B4516E25-841D-44E8-814C-A65F457E82A8}"/>
    <hyperlink ref="S6" r:id="rId4" xr:uid="{257F43AD-9874-45CC-B5C1-54A6FCB48250}"/>
    <hyperlink ref="S7" r:id="rId5" tooltip="Persistent link using digital object identifier" xr:uid="{921CCB68-7389-4AD4-A477-52DF44952022}"/>
    <hyperlink ref="S8" r:id="rId6" xr:uid="{D15607DD-32EA-4A04-A552-3F7975C69DEC}"/>
    <hyperlink ref="S9" r:id="rId7" xr:uid="{ADEDD65C-6434-4305-BDC9-720DF6DDA181}"/>
    <hyperlink ref="S10" r:id="rId8" xr:uid="{CE16D542-7F89-4B3B-95A3-CB6080793C0E}"/>
    <hyperlink ref="S11" r:id="rId9" xr:uid="{1ACAF929-92AA-43C6-ABC2-982CB9A587F8}"/>
    <hyperlink ref="S12" r:id="rId10" xr:uid="{C9E13C01-7B31-47FA-9359-38F35C3A6380}"/>
    <hyperlink ref="S13" r:id="rId11" xr:uid="{6E56F7DC-0278-4458-82E8-6E878B5A654E}"/>
    <hyperlink ref="S14" r:id="rId12" xr:uid="{99196417-D0E7-4DC9-8F82-3A23C62A1A5B}"/>
    <hyperlink ref="S15" r:id="rId13" xr:uid="{6DE049DD-72C6-4457-A226-94E9AC598F0C}"/>
    <hyperlink ref="S16" r:id="rId14" xr:uid="{2E7E7E1B-8738-4F44-8ACC-247FCD154A84}"/>
    <hyperlink ref="S19" r:id="rId15" xr:uid="{CFE119E4-796E-4A6B-9C3D-05144476727A}"/>
    <hyperlink ref="S20" r:id="rId16" xr:uid="{068C7332-9A92-4666-AC10-F2162FB94805}"/>
    <hyperlink ref="S21" r:id="rId17" xr:uid="{0A4FDD1C-8DD6-4ACE-9F47-5D7B421FC0CB}"/>
    <hyperlink ref="S22" r:id="rId18" xr:uid="{0C3C1643-1BE6-4920-80CB-2341C56ECE22}"/>
    <hyperlink ref="S23" r:id="rId19" xr:uid="{4DDFC017-80D7-4CD4-BF3B-052438B334AF}"/>
    <hyperlink ref="S24" r:id="rId20" xr:uid="{B9FE7CE5-F1AD-41DC-8C97-F015E07AE126}"/>
    <hyperlink ref="S26" r:id="rId21" xr:uid="{5EF43783-1E01-4A92-8F2B-A63D6991EE97}"/>
    <hyperlink ref="S27" r:id="rId22" xr:uid="{710AD554-A291-4FEC-8CF1-06508D0E2E26}"/>
    <hyperlink ref="S28" r:id="rId23" xr:uid="{FD75A2C8-DE7C-45E8-8FA9-5A744CFDEE95}"/>
    <hyperlink ref="S29" r:id="rId24" xr:uid="{3B33C66D-F4E1-485A-BC81-B080507A662D}"/>
    <hyperlink ref="S30" r:id="rId25" xr:uid="{CA9757CE-1A20-46A5-9FEC-78EB0220E932}"/>
    <hyperlink ref="S31" r:id="rId26" xr:uid="{9EAD496B-30F6-453C-B81F-5D8BD9895B9F}"/>
    <hyperlink ref="S32" r:id="rId27" xr:uid="{720F6F89-944A-4725-A262-F28DE123BC52}"/>
    <hyperlink ref="S33" r:id="rId28" xr:uid="{491C8098-DAA6-48DA-92A6-14787846EAE5}"/>
    <hyperlink ref="S34" r:id="rId29" xr:uid="{64A10BBB-E9FA-495B-AE1B-B5B02D211656}"/>
    <hyperlink ref="S35" r:id="rId30" xr:uid="{93A1E89C-A0D6-4AB3-8DF7-09E78211AFCF}"/>
    <hyperlink ref="S25" r:id="rId31" xr:uid="{30C7DED9-D31C-4B64-9ABF-1C0917C4D4DC}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Almeida Serra Jorge Da Silva, Ana</dc:creator>
  <cp:lastModifiedBy>Ana De Almeida Serra Jorge Da Silva</cp:lastModifiedBy>
  <dcterms:created xsi:type="dcterms:W3CDTF">2024-11-19T13:56:47Z</dcterms:created>
  <dcterms:modified xsi:type="dcterms:W3CDTF">2026-04-28T12:07:12Z</dcterms:modified>
</cp:coreProperties>
</file>