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A" sheetId="1" r:id="rId1"/>
    <sheet name="B" sheetId="2" r:id="rId2"/>
    <sheet name="C" sheetId="3" r:id="rId3"/>
    <sheet name="D" sheetId="4" r:id="rId4"/>
  </sheets>
  <calcPr calcId="152511"/>
</workbook>
</file>

<file path=xl/calcChain.xml><?xml version="1.0" encoding="utf-8"?>
<calcChain xmlns="http://schemas.openxmlformats.org/spreadsheetml/2006/main">
  <c r="H21" i="4" l="1"/>
  <c r="H20" i="4"/>
  <c r="K10" i="4"/>
  <c r="N10" i="4" s="1"/>
  <c r="Q10" i="4" s="1"/>
  <c r="T10" i="4" s="1"/>
  <c r="J10" i="4"/>
  <c r="M10" i="4" s="1"/>
  <c r="P10" i="4" s="1"/>
  <c r="S10" i="4" s="1"/>
  <c r="I10" i="4"/>
  <c r="L10" i="4" s="1"/>
  <c r="O10" i="4" s="1"/>
  <c r="R10" i="4" s="1"/>
  <c r="U10" i="4" s="1"/>
  <c r="H10" i="4" l="1"/>
</calcChain>
</file>

<file path=xl/sharedStrings.xml><?xml version="1.0" encoding="utf-8"?>
<sst xmlns="http://schemas.openxmlformats.org/spreadsheetml/2006/main" count="165" uniqueCount="37">
  <si>
    <t>Time (seconds)</t>
  </si>
  <si>
    <t>Scr shRNA</t>
  </si>
  <si>
    <t>STX11 shRNA</t>
  </si>
  <si>
    <t>F 340/380</t>
  </si>
  <si>
    <t>SE</t>
  </si>
  <si>
    <t>Figure 1-figure supplement 2A</t>
  </si>
  <si>
    <t>% SOCE plotted in bar plot</t>
  </si>
  <si>
    <t>%SOCE</t>
  </si>
  <si>
    <t>Repeat 1</t>
  </si>
  <si>
    <t>Repeat 2</t>
  </si>
  <si>
    <t>Repeat 3</t>
  </si>
  <si>
    <t>Relative STX11 mRNA</t>
  </si>
  <si>
    <t>Figure 1-figure supplement 2B</t>
  </si>
  <si>
    <t>Figure 1-figure supplement 2C</t>
  </si>
  <si>
    <t>Beta-actin subtracted</t>
  </si>
  <si>
    <t>Normalized to Scr shRNA</t>
  </si>
  <si>
    <t>2^(-x)</t>
  </si>
  <si>
    <t>Mean 2^(-x)</t>
  </si>
  <si>
    <t>TaqMan probe</t>
  </si>
  <si>
    <t>cDNA</t>
  </si>
  <si>
    <t>Cq1</t>
  </si>
  <si>
    <t>Cq2</t>
  </si>
  <si>
    <t>Cq3</t>
  </si>
  <si>
    <t>Cq mean</t>
  </si>
  <si>
    <t>STX11</t>
  </si>
  <si>
    <t>Beta-actin</t>
  </si>
  <si>
    <t>Individual Repeats</t>
  </si>
  <si>
    <t>RLP30</t>
  </si>
  <si>
    <t>%</t>
  </si>
  <si>
    <t>Mean RPL30</t>
  </si>
  <si>
    <t>RPL30 subtracted</t>
  </si>
  <si>
    <t>Normalized to Scr shRNA (x)</t>
  </si>
  <si>
    <t>Mean beta-actin</t>
  </si>
  <si>
    <t>beta-actin</t>
  </si>
  <si>
    <t>Mean %</t>
  </si>
  <si>
    <t>[Ca2+]i µM</t>
  </si>
  <si>
    <t>Figure 1-figure supplement 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</si>
</sst>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Fill="1"/>
    <xf numFmtId="0" fontId="0" fillId="0" borderId="0" xfId="0" applyFill="1" applyAlignment="1"/>
    <xf numFmtId="0" fontId="1" fillId="0" borderId="0" xfId="0" applyFont="1" applyFill="1"/>
    <xf numFmtId="11" fontId="0" fillId="0" borderId="0" xfId="0" applyNumberFormat="1" applyFill="1"/>
    <xf numFmtId="0" fontId="0" fillId="0" borderId="0" xfId="0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workbookViewId="0">
      <selection activeCell="F122" sqref="F122"/>
    </sheetView>
  </sheetViews>
  <sheetFormatPr defaultRowHeight="14.4" x14ac:dyDescent="0.3"/>
  <sheetData>
    <row r="1" spans="1:7" ht="18" x14ac:dyDescent="0.35">
      <c r="A1" s="14" t="s">
        <v>5</v>
      </c>
      <c r="B1" s="14"/>
      <c r="C1" s="14"/>
      <c r="D1" s="14"/>
      <c r="E1" s="14"/>
    </row>
    <row r="2" spans="1:7" s="1" customFormat="1" x14ac:dyDescent="0.3">
      <c r="A2" s="9" t="s">
        <v>0</v>
      </c>
      <c r="B2" s="10" t="s">
        <v>1</v>
      </c>
      <c r="C2" s="10"/>
      <c r="D2" s="10"/>
      <c r="E2" s="10" t="s">
        <v>2</v>
      </c>
      <c r="F2" s="10"/>
      <c r="G2" s="10"/>
    </row>
    <row r="3" spans="1:7" s="1" customFormat="1" ht="28.8" x14ac:dyDescent="0.3">
      <c r="A3" s="9"/>
      <c r="B3" s="3" t="s">
        <v>3</v>
      </c>
      <c r="C3" s="3" t="s">
        <v>35</v>
      </c>
      <c r="D3" s="3" t="s">
        <v>4</v>
      </c>
      <c r="E3" s="3" t="s">
        <v>3</v>
      </c>
      <c r="F3" s="3" t="s">
        <v>35</v>
      </c>
      <c r="G3" s="3" t="s">
        <v>4</v>
      </c>
    </row>
    <row r="4" spans="1:7" x14ac:dyDescent="0.3">
      <c r="A4">
        <v>1</v>
      </c>
      <c r="B4">
        <v>0.80520571457387613</v>
      </c>
      <c r="C4">
        <v>6.6330882567560701E-2</v>
      </c>
      <c r="D4">
        <v>8.1461781655340303E-4</v>
      </c>
      <c r="E4">
        <v>0.77884651935852101</v>
      </c>
      <c r="F4">
        <v>6.2104620708436899E-2</v>
      </c>
      <c r="G4">
        <v>1.0081163183949999E-3</v>
      </c>
    </row>
    <row r="5" spans="1:7" x14ac:dyDescent="0.3">
      <c r="A5">
        <v>5</v>
      </c>
      <c r="B5">
        <v>0.80123334822367065</v>
      </c>
      <c r="C5">
        <v>6.5693979192507704E-2</v>
      </c>
      <c r="D5">
        <v>8.1992382407312296E-4</v>
      </c>
      <c r="E5">
        <v>0.7767477662195259</v>
      </c>
      <c r="F5">
        <v>6.1768120285317599E-2</v>
      </c>
      <c r="G5">
        <v>1.0269621824510499E-3</v>
      </c>
    </row>
    <row r="6" spans="1:7" x14ac:dyDescent="0.3">
      <c r="A6">
        <v>9</v>
      </c>
      <c r="B6">
        <v>0.8009464358063294</v>
      </c>
      <c r="C6">
        <v>6.5647977522258996E-2</v>
      </c>
      <c r="D6">
        <v>8.4533405576963196E-4</v>
      </c>
      <c r="E6">
        <v>0.78082545356880728</v>
      </c>
      <c r="F6">
        <v>6.2421910144108902E-2</v>
      </c>
      <c r="G6">
        <v>1.01636943438331E-3</v>
      </c>
    </row>
    <row r="7" spans="1:7" x14ac:dyDescent="0.3">
      <c r="A7">
        <v>13</v>
      </c>
      <c r="B7">
        <v>0.80261214234562983</v>
      </c>
      <c r="C7">
        <v>6.5915046071128705E-2</v>
      </c>
      <c r="D7">
        <v>8.5800096691651001E-4</v>
      </c>
      <c r="E7">
        <v>0.77819479764199162</v>
      </c>
      <c r="F7">
        <v>6.2000127888727198E-2</v>
      </c>
      <c r="G7">
        <v>1.04536073026677E-3</v>
      </c>
    </row>
    <row r="8" spans="1:7" x14ac:dyDescent="0.3">
      <c r="A8">
        <v>17</v>
      </c>
      <c r="B8">
        <v>0.80255858820045001</v>
      </c>
      <c r="C8">
        <v>6.5906459547931701E-2</v>
      </c>
      <c r="D8">
        <v>8.7924259722358896E-4</v>
      </c>
      <c r="E8">
        <v>0.77394052747431341</v>
      </c>
      <c r="F8">
        <v>6.13180258897408E-2</v>
      </c>
      <c r="G8">
        <v>1.03724443881954E-3</v>
      </c>
    </row>
    <row r="9" spans="1:7" x14ac:dyDescent="0.3">
      <c r="A9">
        <v>21</v>
      </c>
      <c r="B9">
        <v>0.80002616632755963</v>
      </c>
      <c r="C9">
        <v>6.5500427501612904E-2</v>
      </c>
      <c r="D9">
        <v>8.5877404876466199E-4</v>
      </c>
      <c r="E9">
        <v>0.77711172395009509</v>
      </c>
      <c r="F9">
        <v>6.1826474899806798E-2</v>
      </c>
      <c r="G9">
        <v>1.0472373566647599E-3</v>
      </c>
    </row>
    <row r="10" spans="1:7" x14ac:dyDescent="0.3">
      <c r="A10">
        <v>25</v>
      </c>
      <c r="B10">
        <v>0.79952677537258254</v>
      </c>
      <c r="C10">
        <v>6.5420358405095802E-2</v>
      </c>
      <c r="D10">
        <v>8.4181365092050203E-4</v>
      </c>
      <c r="E10">
        <v>0.7743231038647429</v>
      </c>
      <c r="F10">
        <v>6.1379365699012797E-2</v>
      </c>
      <c r="G10">
        <v>1.0625972722107201E-3</v>
      </c>
    </row>
    <row r="11" spans="1:7" x14ac:dyDescent="0.3">
      <c r="A11">
        <v>29</v>
      </c>
      <c r="B11">
        <v>0.80276349854065732</v>
      </c>
      <c r="C11">
        <v>6.5939313538665598E-2</v>
      </c>
      <c r="D11">
        <v>8.3243095620540999E-4</v>
      </c>
      <c r="E11">
        <v>0.77749926042057582</v>
      </c>
      <c r="F11">
        <v>6.18886099760423E-2</v>
      </c>
      <c r="G11">
        <v>1.0681015034634299E-3</v>
      </c>
    </row>
    <row r="12" spans="1:7" x14ac:dyDescent="0.3">
      <c r="A12">
        <v>33</v>
      </c>
      <c r="B12">
        <v>0.80215981646055035</v>
      </c>
      <c r="C12">
        <v>6.5842523081697996E-2</v>
      </c>
      <c r="D12">
        <v>8.27679622914739E-4</v>
      </c>
      <c r="E12">
        <v>0.77431930027303564</v>
      </c>
      <c r="F12">
        <v>6.1378755855865899E-2</v>
      </c>
      <c r="G12">
        <v>1.0813757492179701E-3</v>
      </c>
    </row>
    <row r="13" spans="1:7" x14ac:dyDescent="0.3">
      <c r="A13">
        <v>37</v>
      </c>
      <c r="B13">
        <v>0.79551530095918754</v>
      </c>
      <c r="C13">
        <v>6.4777184697641099E-2</v>
      </c>
      <c r="D13">
        <v>8.2524196878395605E-4</v>
      </c>
      <c r="E13">
        <v>0.77259038655421197</v>
      </c>
      <c r="F13">
        <v>6.1101553079078399E-2</v>
      </c>
      <c r="G13">
        <v>1.10732149948771E-3</v>
      </c>
    </row>
    <row r="14" spans="1:7" x14ac:dyDescent="0.3">
      <c r="A14">
        <v>41</v>
      </c>
      <c r="B14">
        <v>0.80025680556569201</v>
      </c>
      <c r="C14">
        <v>6.5537406696439302E-2</v>
      </c>
      <c r="D14">
        <v>8.3748904489055901E-4</v>
      </c>
      <c r="E14">
        <v>0.77255153160495649</v>
      </c>
      <c r="F14">
        <v>6.1095323329318003E-2</v>
      </c>
      <c r="G14">
        <v>1.1563364140625E-3</v>
      </c>
    </row>
    <row r="15" spans="1:7" x14ac:dyDescent="0.3">
      <c r="A15">
        <v>45</v>
      </c>
      <c r="B15">
        <v>0.79509899543868601</v>
      </c>
      <c r="C15">
        <v>6.4710436979106306E-2</v>
      </c>
      <c r="D15">
        <v>8.3689575356771196E-4</v>
      </c>
      <c r="E15">
        <v>0.77256673097828665</v>
      </c>
      <c r="F15">
        <v>6.10977602979456E-2</v>
      </c>
      <c r="G15">
        <v>1.16962754540995E-3</v>
      </c>
    </row>
    <row r="16" spans="1:7" x14ac:dyDescent="0.3">
      <c r="A16">
        <v>49</v>
      </c>
      <c r="B16">
        <v>0.7977544856089871</v>
      </c>
      <c r="C16">
        <v>6.5136200995508597E-2</v>
      </c>
      <c r="D16">
        <v>8.2817901064684599E-4</v>
      </c>
      <c r="E16">
        <v>0.77442853124941102</v>
      </c>
      <c r="F16">
        <v>6.1396269239924799E-2</v>
      </c>
      <c r="G16">
        <v>1.2220345799150701E-3</v>
      </c>
    </row>
    <row r="17" spans="1:7" x14ac:dyDescent="0.3">
      <c r="A17">
        <v>53</v>
      </c>
      <c r="B17">
        <v>0.79184123607588508</v>
      </c>
      <c r="C17">
        <v>6.4188109038942606E-2</v>
      </c>
      <c r="D17">
        <v>8.3551141757296399E-4</v>
      </c>
      <c r="E17">
        <v>0.77467986267649469</v>
      </c>
      <c r="F17">
        <v>6.1436566085697399E-2</v>
      </c>
      <c r="G17">
        <v>1.21034460528344E-3</v>
      </c>
    </row>
    <row r="18" spans="1:7" x14ac:dyDescent="0.3">
      <c r="A18">
        <v>57</v>
      </c>
      <c r="B18">
        <v>0.79161309417250192</v>
      </c>
      <c r="C18">
        <v>6.4151530250521394E-2</v>
      </c>
      <c r="D18">
        <v>8.1787722476334395E-4</v>
      </c>
      <c r="E18">
        <v>0.77693327201900408</v>
      </c>
      <c r="F18">
        <v>6.1797863078243399E-2</v>
      </c>
      <c r="G18">
        <v>1.2269733958003601E-3</v>
      </c>
    </row>
    <row r="19" spans="1:7" x14ac:dyDescent="0.3">
      <c r="A19">
        <v>61</v>
      </c>
      <c r="B19">
        <v>0.92495920498749373</v>
      </c>
      <c r="C19">
        <v>8.5531378064372901E-2</v>
      </c>
      <c r="D19">
        <v>1.9179929988937599E-3</v>
      </c>
      <c r="E19">
        <v>0.83668617786231814</v>
      </c>
      <c r="F19">
        <v>7.1378255228846901E-2</v>
      </c>
      <c r="G19">
        <v>1.9673816012162901E-3</v>
      </c>
    </row>
    <row r="20" spans="1:7" x14ac:dyDescent="0.3">
      <c r="A20">
        <v>65</v>
      </c>
      <c r="B20">
        <v>0.99317018337814589</v>
      </c>
      <c r="C20">
        <v>9.6467882536178606E-2</v>
      </c>
      <c r="D20">
        <v>2.5805401161854299E-3</v>
      </c>
      <c r="E20">
        <v>0.8915539330904152</v>
      </c>
      <c r="F20">
        <v>8.0175394114224002E-2</v>
      </c>
      <c r="G20">
        <v>1.9173671451704699E-3</v>
      </c>
    </row>
    <row r="21" spans="1:7" x14ac:dyDescent="0.3">
      <c r="A21">
        <v>69</v>
      </c>
      <c r="B21">
        <v>1.0963578761752339</v>
      </c>
      <c r="C21">
        <v>0.113012325825755</v>
      </c>
      <c r="D21">
        <v>7.3291989662075899E-3</v>
      </c>
      <c r="E21">
        <v>0.95273310375050091</v>
      </c>
      <c r="F21">
        <v>8.9984464285794596E-2</v>
      </c>
      <c r="G21">
        <v>3.0364787655587102E-3</v>
      </c>
    </row>
    <row r="22" spans="1:7" x14ac:dyDescent="0.3">
      <c r="A22">
        <v>73</v>
      </c>
      <c r="B22">
        <v>1.1870959543529633</v>
      </c>
      <c r="C22">
        <v>0.12756067890860401</v>
      </c>
      <c r="D22">
        <v>1.0079549631491E-2</v>
      </c>
      <c r="E22">
        <v>0.96057197929628502</v>
      </c>
      <c r="F22">
        <v>9.1241298588469605E-2</v>
      </c>
      <c r="G22">
        <v>5.0578306504662001E-3</v>
      </c>
    </row>
    <row r="23" spans="1:7" x14ac:dyDescent="0.3">
      <c r="A23">
        <v>77</v>
      </c>
      <c r="B23">
        <v>1.3048795363022301</v>
      </c>
      <c r="C23">
        <v>0.146445332099123</v>
      </c>
      <c r="D23">
        <v>1.2291259185182301E-2</v>
      </c>
      <c r="E23">
        <v>1.0199044450567851</v>
      </c>
      <c r="F23">
        <v>0.100754280111718</v>
      </c>
      <c r="G23">
        <v>4.0575037357186497E-3</v>
      </c>
    </row>
    <row r="24" spans="1:7" x14ac:dyDescent="0.3">
      <c r="A24">
        <v>81</v>
      </c>
      <c r="B24">
        <v>1.3724675588624664</v>
      </c>
      <c r="C24">
        <v>0.157281955886238</v>
      </c>
      <c r="D24">
        <v>1.2914430668785301E-2</v>
      </c>
      <c r="E24">
        <v>1.0683826545133672</v>
      </c>
      <c r="F24">
        <v>0.10852696080060401</v>
      </c>
      <c r="G24">
        <v>4.0733852268428003E-3</v>
      </c>
    </row>
    <row r="25" spans="1:7" x14ac:dyDescent="0.3">
      <c r="A25">
        <v>85</v>
      </c>
      <c r="B25">
        <v>1.4201104633462815</v>
      </c>
      <c r="C25">
        <v>0.16492070921056301</v>
      </c>
      <c r="D25">
        <v>1.22876189838769E-2</v>
      </c>
      <c r="E25">
        <v>1.1225298115606113</v>
      </c>
      <c r="F25">
        <v>0.117208563662115</v>
      </c>
      <c r="G25">
        <v>3.9586721460527097E-3</v>
      </c>
    </row>
    <row r="26" spans="1:7" x14ac:dyDescent="0.3">
      <c r="A26">
        <v>89</v>
      </c>
      <c r="B26">
        <v>1.465180836109905</v>
      </c>
      <c r="C26">
        <v>0.17214699953662099</v>
      </c>
      <c r="D26">
        <v>1.1483599343621901E-2</v>
      </c>
      <c r="E26">
        <v>1.1858217430260427</v>
      </c>
      <c r="F26">
        <v>0.12735638015488901</v>
      </c>
      <c r="G26">
        <v>5.4547562223828403E-3</v>
      </c>
    </row>
    <row r="27" spans="1:7" x14ac:dyDescent="0.3">
      <c r="A27">
        <v>93</v>
      </c>
      <c r="B27">
        <v>1.5054927800873741</v>
      </c>
      <c r="C27">
        <v>0.17861035435103001</v>
      </c>
      <c r="D27">
        <v>1.07141508782917E-2</v>
      </c>
      <c r="E27">
        <v>1.1798252745484652</v>
      </c>
      <c r="F27">
        <v>0.126394945414216</v>
      </c>
      <c r="G27">
        <v>6.3401250272509396E-3</v>
      </c>
    </row>
    <row r="28" spans="1:7" x14ac:dyDescent="0.3">
      <c r="A28">
        <v>97</v>
      </c>
      <c r="B28">
        <v>1.5499984186701525</v>
      </c>
      <c r="C28">
        <v>0.18574609887287999</v>
      </c>
      <c r="D28">
        <v>9.9887153188032898E-3</v>
      </c>
      <c r="E28">
        <v>1.2147579790761831</v>
      </c>
      <c r="F28">
        <v>0.13199582797437601</v>
      </c>
      <c r="G28">
        <v>5.5858720428387E-3</v>
      </c>
    </row>
    <row r="29" spans="1:7" x14ac:dyDescent="0.3">
      <c r="A29">
        <v>101</v>
      </c>
      <c r="B29">
        <v>1.5801345900815018</v>
      </c>
      <c r="C29">
        <v>0.19057793652100399</v>
      </c>
      <c r="D29">
        <v>9.1804843612608902E-3</v>
      </c>
      <c r="E29">
        <v>1.2339792310457873</v>
      </c>
      <c r="F29">
        <v>0.13507763845531301</v>
      </c>
      <c r="G29">
        <v>6.7079166415942998E-3</v>
      </c>
    </row>
    <row r="30" spans="1:7" x14ac:dyDescent="0.3">
      <c r="A30">
        <v>105</v>
      </c>
      <c r="B30">
        <v>1.614426551937695</v>
      </c>
      <c r="C30">
        <v>0.19607608657009701</v>
      </c>
      <c r="D30">
        <v>8.4147940212533304E-3</v>
      </c>
      <c r="E30">
        <v>1.2808020979732373</v>
      </c>
      <c r="F30">
        <v>0.14258491229328801</v>
      </c>
      <c r="G30">
        <v>5.92546652295325E-3</v>
      </c>
    </row>
    <row r="31" spans="1:7" x14ac:dyDescent="0.3">
      <c r="A31">
        <v>109</v>
      </c>
      <c r="B31">
        <v>1.6323632263329777</v>
      </c>
      <c r="C31">
        <v>0.19895193624065699</v>
      </c>
      <c r="D31">
        <v>7.57799372885452E-3</v>
      </c>
      <c r="E31">
        <v>1.2982860039267006</v>
      </c>
      <c r="F31">
        <v>0.14538816801774901</v>
      </c>
      <c r="G31">
        <v>6.8232519489725904E-3</v>
      </c>
    </row>
    <row r="32" spans="1:7" x14ac:dyDescent="0.3">
      <c r="A32">
        <v>113</v>
      </c>
      <c r="B32">
        <v>1.651689670228107</v>
      </c>
      <c r="C32">
        <v>0.20205061251051901</v>
      </c>
      <c r="D32">
        <v>6.7950215221747098E-3</v>
      </c>
      <c r="E32">
        <v>1.3229013837725185</v>
      </c>
      <c r="F32">
        <v>0.14933483786636501</v>
      </c>
      <c r="G32">
        <v>7.6864818634046397E-3</v>
      </c>
    </row>
    <row r="33" spans="1:7" x14ac:dyDescent="0.3">
      <c r="A33">
        <v>117</v>
      </c>
      <c r="B33">
        <v>1.6616504637288316</v>
      </c>
      <c r="C33">
        <v>0.20364766133218401</v>
      </c>
      <c r="D33">
        <v>5.95885299039538E-3</v>
      </c>
      <c r="E33">
        <v>1.2719091347052012</v>
      </c>
      <c r="F33">
        <v>0.141159072423473</v>
      </c>
      <c r="G33">
        <v>1.7478602751676502E-2</v>
      </c>
    </row>
    <row r="34" spans="1:7" x14ac:dyDescent="0.3">
      <c r="A34">
        <v>121</v>
      </c>
      <c r="B34">
        <v>1.6794863415048153</v>
      </c>
      <c r="C34">
        <v>0.20650734992862199</v>
      </c>
      <c r="D34">
        <v>5.4228372528510602E-3</v>
      </c>
      <c r="E34">
        <v>1.362963167757052</v>
      </c>
      <c r="F34">
        <v>0.155758083655131</v>
      </c>
      <c r="G34">
        <v>8.1766468745389596E-3</v>
      </c>
    </row>
    <row r="35" spans="1:7" x14ac:dyDescent="0.3">
      <c r="A35">
        <v>125</v>
      </c>
      <c r="B35">
        <v>1.6918518606607247</v>
      </c>
      <c r="C35">
        <v>0.208489956815893</v>
      </c>
      <c r="D35">
        <v>4.8944367265558904E-3</v>
      </c>
      <c r="E35">
        <v>1.401128655924351</v>
      </c>
      <c r="F35">
        <v>0.161877289710494</v>
      </c>
      <c r="G35">
        <v>6.4995109964800799E-3</v>
      </c>
    </row>
    <row r="36" spans="1:7" x14ac:dyDescent="0.3">
      <c r="A36">
        <v>129</v>
      </c>
      <c r="B36">
        <v>1.701556456745098</v>
      </c>
      <c r="C36">
        <v>0.21004592861072599</v>
      </c>
      <c r="D36">
        <v>4.5317084384762498E-3</v>
      </c>
      <c r="E36">
        <v>1.4153072623722771</v>
      </c>
      <c r="F36">
        <v>0.16415059521761699</v>
      </c>
      <c r="G36">
        <v>6.7934169638900104E-3</v>
      </c>
    </row>
    <row r="37" spans="1:7" x14ac:dyDescent="0.3">
      <c r="A37">
        <v>133</v>
      </c>
      <c r="B37">
        <v>1.6958686686793554</v>
      </c>
      <c r="C37">
        <v>0.20913398567890901</v>
      </c>
      <c r="D37">
        <v>4.3266545568759404E-3</v>
      </c>
      <c r="E37">
        <v>1.4317652500221025</v>
      </c>
      <c r="F37">
        <v>0.166789361876239</v>
      </c>
      <c r="G37">
        <v>6.4717821218853904E-3</v>
      </c>
    </row>
    <row r="38" spans="1:7" x14ac:dyDescent="0.3">
      <c r="A38">
        <v>137</v>
      </c>
      <c r="B38">
        <v>1.6973128881484651</v>
      </c>
      <c r="C38">
        <v>0.209365542432013</v>
      </c>
      <c r="D38">
        <v>4.1230469646717201E-3</v>
      </c>
      <c r="E38">
        <v>1.4397244527169355</v>
      </c>
      <c r="F38">
        <v>0.16806548865110399</v>
      </c>
      <c r="G38">
        <v>7.0485121733081697E-3</v>
      </c>
    </row>
    <row r="39" spans="1:7" x14ac:dyDescent="0.3">
      <c r="A39">
        <v>141</v>
      </c>
      <c r="B39">
        <v>1.6958673453677493</v>
      </c>
      <c r="C39">
        <v>0.20913377350773599</v>
      </c>
      <c r="D39">
        <v>4.0522525635773602E-3</v>
      </c>
      <c r="E39">
        <v>1.4554420315173682</v>
      </c>
      <c r="F39">
        <v>0.170585542972161</v>
      </c>
      <c r="G39">
        <v>6.9003116833876001E-3</v>
      </c>
    </row>
    <row r="40" spans="1:7" x14ac:dyDescent="0.3">
      <c r="A40">
        <v>145</v>
      </c>
      <c r="B40">
        <v>1.6908964353239617</v>
      </c>
      <c r="C40">
        <v>0.20833677013371199</v>
      </c>
      <c r="D40">
        <v>3.9800131372542697E-3</v>
      </c>
      <c r="E40">
        <v>1.4709092096530496</v>
      </c>
      <c r="F40">
        <v>0.17306544967982199</v>
      </c>
      <c r="G40">
        <v>6.3902915339469997E-3</v>
      </c>
    </row>
    <row r="41" spans="1:7" x14ac:dyDescent="0.3">
      <c r="A41">
        <v>149</v>
      </c>
      <c r="B41">
        <v>1.6926463079126361</v>
      </c>
      <c r="C41">
        <v>0.208617333319326</v>
      </c>
      <c r="D41">
        <v>4.0328568037503601E-3</v>
      </c>
      <c r="E41">
        <v>1.4743385075580748</v>
      </c>
      <c r="F41">
        <v>0.173615280993759</v>
      </c>
      <c r="G41">
        <v>6.1987244348414797E-3</v>
      </c>
    </row>
    <row r="42" spans="1:7" x14ac:dyDescent="0.3">
      <c r="A42">
        <v>153</v>
      </c>
      <c r="B42">
        <v>1.6815277828927024</v>
      </c>
      <c r="C42">
        <v>0.20683466135845799</v>
      </c>
      <c r="D42">
        <v>3.9928163110912697E-3</v>
      </c>
      <c r="E42">
        <v>1.5038104489495987</v>
      </c>
      <c r="F42">
        <v>0.17834062032220599</v>
      </c>
      <c r="G42">
        <v>5.4611580570007303E-3</v>
      </c>
    </row>
    <row r="43" spans="1:7" x14ac:dyDescent="0.3">
      <c r="A43">
        <v>157</v>
      </c>
      <c r="B43">
        <v>1.6661694681726542</v>
      </c>
      <c r="C43">
        <v>0.20437220910255799</v>
      </c>
      <c r="D43">
        <v>4.0227149496819799E-3</v>
      </c>
      <c r="E43">
        <v>1.467286444585465</v>
      </c>
      <c r="F43">
        <v>0.17248459909980199</v>
      </c>
      <c r="G43">
        <v>8.1266624617146403E-3</v>
      </c>
    </row>
    <row r="44" spans="1:7" x14ac:dyDescent="0.3">
      <c r="A44">
        <v>161</v>
      </c>
      <c r="B44">
        <v>1.6528906263740892</v>
      </c>
      <c r="C44">
        <v>0.202243166005145</v>
      </c>
      <c r="D44">
        <v>4.0319122914048901E-3</v>
      </c>
      <c r="E44">
        <v>1.4827536803021724</v>
      </c>
      <c r="F44">
        <v>0.17496451503963001</v>
      </c>
      <c r="G44">
        <v>6.5649129775029302E-3</v>
      </c>
    </row>
    <row r="45" spans="1:7" x14ac:dyDescent="0.3">
      <c r="A45">
        <v>165</v>
      </c>
      <c r="B45">
        <v>1.6317606439526502</v>
      </c>
      <c r="C45">
        <v>0.19885532210239701</v>
      </c>
      <c r="D45">
        <v>4.0308272213024502E-3</v>
      </c>
      <c r="E45">
        <v>1.4984308419401466</v>
      </c>
      <c r="F45">
        <v>0.17747808913582599</v>
      </c>
      <c r="G45">
        <v>5.5243174928863896E-3</v>
      </c>
    </row>
    <row r="46" spans="1:7" x14ac:dyDescent="0.3">
      <c r="A46">
        <v>169</v>
      </c>
      <c r="B46">
        <v>1.6250106244593188</v>
      </c>
      <c r="C46">
        <v>0.197773067894712</v>
      </c>
      <c r="D46">
        <v>4.09662956236812E-3</v>
      </c>
      <c r="E46">
        <v>1.4943564368116931</v>
      </c>
      <c r="F46">
        <v>0.17682482552696699</v>
      </c>
      <c r="G46">
        <v>6.2275106753679798E-3</v>
      </c>
    </row>
    <row r="47" spans="1:7" x14ac:dyDescent="0.3">
      <c r="A47">
        <v>173</v>
      </c>
      <c r="B47">
        <v>1.606414726461963</v>
      </c>
      <c r="C47">
        <v>0.194791522600924</v>
      </c>
      <c r="D47">
        <v>4.1359565686328002E-3</v>
      </c>
      <c r="E47">
        <v>1.5296635314048752</v>
      </c>
      <c r="F47">
        <v>0.182485735354317</v>
      </c>
      <c r="G47">
        <v>5.5901920247689897E-3</v>
      </c>
    </row>
    <row r="48" spans="1:7" x14ac:dyDescent="0.3">
      <c r="A48">
        <v>177</v>
      </c>
      <c r="B48">
        <v>1.5989150544802329</v>
      </c>
      <c r="C48">
        <v>0.19358907399073799</v>
      </c>
      <c r="D48">
        <v>4.1717298433595496E-3</v>
      </c>
      <c r="E48">
        <v>1.4982391290456289</v>
      </c>
      <c r="F48">
        <v>0.17744735113766699</v>
      </c>
      <c r="G48">
        <v>5.7271663782883396E-3</v>
      </c>
    </row>
    <row r="49" spans="1:7" x14ac:dyDescent="0.3">
      <c r="A49">
        <v>181</v>
      </c>
      <c r="B49">
        <v>1.5811823217640666</v>
      </c>
      <c r="C49">
        <v>0.190745923002095</v>
      </c>
      <c r="D49">
        <v>4.18301140412873E-3</v>
      </c>
      <c r="E49">
        <v>1.4966109072316673</v>
      </c>
      <c r="F49">
        <v>0.17718629264576999</v>
      </c>
      <c r="G49">
        <v>5.9094233768158004E-3</v>
      </c>
    </row>
    <row r="50" spans="1:7" x14ac:dyDescent="0.3">
      <c r="A50">
        <v>185</v>
      </c>
      <c r="B50">
        <v>1.5668877553949612</v>
      </c>
      <c r="C50">
        <v>0.188454025235684</v>
      </c>
      <c r="D50">
        <v>4.2375749644704497E-3</v>
      </c>
      <c r="E50">
        <v>1.5003222087862353</v>
      </c>
      <c r="F50">
        <v>0.17778133859006501</v>
      </c>
      <c r="G50">
        <v>5.8944538250153399E-3</v>
      </c>
    </row>
    <row r="51" spans="1:7" x14ac:dyDescent="0.3">
      <c r="A51">
        <v>189</v>
      </c>
      <c r="B51">
        <v>1.5511459991861885</v>
      </c>
      <c r="C51">
        <v>0.18593009446628</v>
      </c>
      <c r="D51">
        <v>4.2431325491292101E-3</v>
      </c>
      <c r="E51">
        <v>1.4862567498517769</v>
      </c>
      <c r="F51">
        <v>0.175526174419076</v>
      </c>
      <c r="G51">
        <v>5.6769029025400498E-3</v>
      </c>
    </row>
    <row r="52" spans="1:7" x14ac:dyDescent="0.3">
      <c r="A52">
        <v>193</v>
      </c>
      <c r="B52">
        <v>1.5282008747747369</v>
      </c>
      <c r="C52">
        <v>0.182251222506772</v>
      </c>
      <c r="D52">
        <v>4.2737694776213099E-3</v>
      </c>
      <c r="E52">
        <v>1.4768214305819081</v>
      </c>
      <c r="F52">
        <v>0.17401337671667599</v>
      </c>
      <c r="G52">
        <v>6.4821730270287299E-3</v>
      </c>
    </row>
    <row r="53" spans="1:7" x14ac:dyDescent="0.3">
      <c r="A53">
        <v>197</v>
      </c>
      <c r="B53">
        <v>1.5150047424644251</v>
      </c>
      <c r="C53">
        <v>0.18013544051057001</v>
      </c>
      <c r="D53">
        <v>4.3131435058396802E-3</v>
      </c>
      <c r="E53">
        <v>1.4859165383405293</v>
      </c>
      <c r="F53">
        <v>0.175471627118892</v>
      </c>
      <c r="G53">
        <v>5.0792240921508401E-3</v>
      </c>
    </row>
    <row r="54" spans="1:7" x14ac:dyDescent="0.3">
      <c r="A54">
        <v>201</v>
      </c>
      <c r="B54">
        <v>1.4914240180311293</v>
      </c>
      <c r="C54">
        <v>0.176354660578985</v>
      </c>
      <c r="D54">
        <v>4.2661912027168996E-3</v>
      </c>
      <c r="E54">
        <v>1.4651526523013718</v>
      </c>
      <c r="F54">
        <v>0.17214248072813401</v>
      </c>
      <c r="G54">
        <v>6.0138161835848296E-3</v>
      </c>
    </row>
    <row r="55" spans="1:7" x14ac:dyDescent="0.3">
      <c r="A55">
        <v>205</v>
      </c>
      <c r="B55">
        <v>1.4801767960375498</v>
      </c>
      <c r="C55">
        <v>0.17455135418270801</v>
      </c>
      <c r="D55">
        <v>4.3267345817318602E-3</v>
      </c>
      <c r="E55">
        <v>1.4835547477943951</v>
      </c>
      <c r="F55">
        <v>0.17509295298932101</v>
      </c>
      <c r="G55">
        <v>4.98036200283513E-3</v>
      </c>
    </row>
    <row r="56" spans="1:7" x14ac:dyDescent="0.3">
      <c r="A56">
        <v>209</v>
      </c>
      <c r="B56">
        <v>1.4584932234514414</v>
      </c>
      <c r="C56">
        <v>0.17107475123479901</v>
      </c>
      <c r="D56">
        <v>4.3176668546327998E-3</v>
      </c>
      <c r="E56">
        <v>1.4578226834106847</v>
      </c>
      <c r="F56">
        <v>0.17096724120742099</v>
      </c>
      <c r="G56">
        <v>5.0452089209344396E-3</v>
      </c>
    </row>
    <row r="57" spans="1:7" x14ac:dyDescent="0.3">
      <c r="A57">
        <v>213</v>
      </c>
      <c r="B57">
        <v>1.4453726278268402</v>
      </c>
      <c r="C57">
        <v>0.16897108029931701</v>
      </c>
      <c r="D57">
        <v>4.3363557816623096E-3</v>
      </c>
      <c r="E57">
        <v>1.4748418913967301</v>
      </c>
      <c r="F57">
        <v>0.17369599028326599</v>
      </c>
      <c r="G57">
        <v>5.1077017044110504E-3</v>
      </c>
    </row>
    <row r="58" spans="1:7" x14ac:dyDescent="0.3">
      <c r="A58">
        <v>217</v>
      </c>
      <c r="B58">
        <v>1.4235166042123242</v>
      </c>
      <c r="C58">
        <v>0.165466827675537</v>
      </c>
      <c r="D58">
        <v>4.3208702589103403E-3</v>
      </c>
      <c r="E58">
        <v>1.4352206328933712</v>
      </c>
      <c r="F58">
        <v>0.16734337548394601</v>
      </c>
      <c r="G58">
        <v>5.6895671499426499E-3</v>
      </c>
    </row>
    <row r="59" spans="1:7" x14ac:dyDescent="0.3">
      <c r="A59">
        <v>221</v>
      </c>
      <c r="B59">
        <v>1.4092439391702261</v>
      </c>
      <c r="C59">
        <v>0.163178441425401</v>
      </c>
      <c r="D59">
        <v>4.3273928455220597E-3</v>
      </c>
      <c r="E59">
        <v>1.4243267188214335</v>
      </c>
      <c r="F59">
        <v>0.16559671618108601</v>
      </c>
      <c r="G59">
        <v>6.1816023145792303E-3</v>
      </c>
    </row>
    <row r="60" spans="1:7" x14ac:dyDescent="0.3">
      <c r="A60">
        <v>225</v>
      </c>
      <c r="B60">
        <v>1.3971048479634915</v>
      </c>
      <c r="C60">
        <v>0.16123213852228499</v>
      </c>
      <c r="D60">
        <v>4.3240757582502804E-3</v>
      </c>
      <c r="E60">
        <v>1.4089011093143993</v>
      </c>
      <c r="F60">
        <v>0.16312347431688301</v>
      </c>
      <c r="G60">
        <v>6.5312161111644503E-3</v>
      </c>
    </row>
    <row r="61" spans="1:7" x14ac:dyDescent="0.3">
      <c r="A61">
        <v>229</v>
      </c>
      <c r="B61">
        <v>1.3840885110520369</v>
      </c>
      <c r="C61">
        <v>0.159145183750527</v>
      </c>
      <c r="D61">
        <v>4.3369713426456699E-3</v>
      </c>
      <c r="E61">
        <v>1.4347120590080453</v>
      </c>
      <c r="F61">
        <v>0.16726183405612399</v>
      </c>
      <c r="G61">
        <v>5.5811246090809201E-3</v>
      </c>
    </row>
    <row r="62" spans="1:7" x14ac:dyDescent="0.3">
      <c r="A62">
        <v>233</v>
      </c>
      <c r="B62">
        <v>1.3612479695968445</v>
      </c>
      <c r="C62">
        <v>0.15548307994177399</v>
      </c>
      <c r="D62">
        <v>4.2772234545984701E-3</v>
      </c>
      <c r="E62">
        <v>1.4094881130755508</v>
      </c>
      <c r="F62">
        <v>0.16321759068070399</v>
      </c>
      <c r="G62">
        <v>4.9244548648239503E-3</v>
      </c>
    </row>
    <row r="63" spans="1:7" x14ac:dyDescent="0.3">
      <c r="A63">
        <v>237</v>
      </c>
      <c r="B63">
        <v>1.3481724537986082</v>
      </c>
      <c r="C63">
        <v>0.15338663681234699</v>
      </c>
      <c r="D63">
        <v>4.27830726933908E-3</v>
      </c>
      <c r="E63">
        <v>1.3707163237920108</v>
      </c>
      <c r="F63">
        <v>0.15700117424915999</v>
      </c>
      <c r="G63">
        <v>6.62891772049663E-3</v>
      </c>
    </row>
    <row r="64" spans="1:7" x14ac:dyDescent="0.3">
      <c r="A64">
        <v>241</v>
      </c>
      <c r="B64">
        <v>1.3293229880437354</v>
      </c>
      <c r="C64">
        <v>0.15036443611411501</v>
      </c>
      <c r="D64">
        <v>4.24818420842286E-3</v>
      </c>
      <c r="E64">
        <v>1.3810782755597704</v>
      </c>
      <c r="F64">
        <v>0.158662542177292</v>
      </c>
      <c r="G64">
        <v>4.8757347550749701E-3</v>
      </c>
    </row>
    <row r="65" spans="1:7" x14ac:dyDescent="0.3">
      <c r="A65">
        <v>245</v>
      </c>
      <c r="B65">
        <v>1.313601822283081</v>
      </c>
      <c r="C65">
        <v>0.147843806683194</v>
      </c>
      <c r="D65">
        <v>4.2217529284945101E-3</v>
      </c>
      <c r="E65">
        <v>1.3801263699289408</v>
      </c>
      <c r="F65">
        <v>0.15850991982186</v>
      </c>
      <c r="G65">
        <v>4.7953439920397703E-3</v>
      </c>
    </row>
    <row r="66" spans="1:7" x14ac:dyDescent="0.3">
      <c r="A66">
        <v>249</v>
      </c>
      <c r="B66">
        <v>1.3000790256718227</v>
      </c>
      <c r="C66">
        <v>0.145675649458365</v>
      </c>
      <c r="D66">
        <v>4.2033546926017696E-3</v>
      </c>
      <c r="E66">
        <v>1.3721962962664529</v>
      </c>
      <c r="F66">
        <v>0.15723846340651801</v>
      </c>
      <c r="G66">
        <v>4.7652023859927903E-3</v>
      </c>
    </row>
    <row r="67" spans="1:7" x14ac:dyDescent="0.3">
      <c r="A67">
        <v>253</v>
      </c>
      <c r="B67">
        <v>1.2845226187026277</v>
      </c>
      <c r="C67">
        <v>0.14318143638009101</v>
      </c>
      <c r="D67">
        <v>4.1884556567030103E-3</v>
      </c>
      <c r="E67">
        <v>1.3555960285769533</v>
      </c>
      <c r="F67">
        <v>0.154576884492056</v>
      </c>
      <c r="G67">
        <v>4.8368319174718804E-3</v>
      </c>
    </row>
    <row r="68" spans="1:7" x14ac:dyDescent="0.3">
      <c r="A68">
        <v>257</v>
      </c>
      <c r="B68">
        <v>1.2679424601259484</v>
      </c>
      <c r="C68">
        <v>0.14052308162994201</v>
      </c>
      <c r="D68">
        <v>4.1458196576799203E-3</v>
      </c>
      <c r="E68">
        <v>1.3337699236462777</v>
      </c>
      <c r="F68">
        <v>0.151077428835382</v>
      </c>
      <c r="G68">
        <v>4.9790933817328697E-3</v>
      </c>
    </row>
    <row r="69" spans="1:7" x14ac:dyDescent="0.3">
      <c r="A69">
        <v>261</v>
      </c>
      <c r="B69">
        <v>1.2689349923313569</v>
      </c>
      <c r="C69">
        <v>0.140682217786012</v>
      </c>
      <c r="D69">
        <v>4.1558530916537403E-3</v>
      </c>
      <c r="E69">
        <v>1.3498103295440573</v>
      </c>
      <c r="F69">
        <v>0.15364924315280701</v>
      </c>
      <c r="G69">
        <v>4.8639654867191299E-3</v>
      </c>
    </row>
    <row r="70" spans="1:7" x14ac:dyDescent="0.3">
      <c r="A70">
        <v>265</v>
      </c>
      <c r="B70">
        <v>1.245310190909789</v>
      </c>
      <c r="C70">
        <v>0.136894370836907</v>
      </c>
      <c r="D70">
        <v>4.0887719164437999E-3</v>
      </c>
      <c r="E70">
        <v>1.3042793361276244</v>
      </c>
      <c r="F70">
        <v>0.146349099908229</v>
      </c>
      <c r="G70">
        <v>5.8046721971143998E-3</v>
      </c>
    </row>
    <row r="71" spans="1:7" x14ac:dyDescent="0.3">
      <c r="A71">
        <v>269</v>
      </c>
      <c r="B71">
        <v>1.245859109964967</v>
      </c>
      <c r="C71">
        <v>0.13698238094676399</v>
      </c>
      <c r="D71">
        <v>4.1063057492221298E-3</v>
      </c>
      <c r="E71">
        <v>1.3147971894302553</v>
      </c>
      <c r="F71">
        <v>0.148035464074115</v>
      </c>
      <c r="G71">
        <v>4.6360158672984503E-3</v>
      </c>
    </row>
    <row r="72" spans="1:7" x14ac:dyDescent="0.3">
      <c r="A72">
        <v>273</v>
      </c>
      <c r="B72">
        <v>1.220237427894735</v>
      </c>
      <c r="C72">
        <v>0.13287436714682299</v>
      </c>
      <c r="D72">
        <v>4.0270711058701296E-3</v>
      </c>
      <c r="E72">
        <v>1.3226222251467232</v>
      </c>
      <c r="F72">
        <v>0.149290079388604</v>
      </c>
      <c r="G72">
        <v>5.6889407198452303E-3</v>
      </c>
    </row>
    <row r="73" spans="1:7" x14ac:dyDescent="0.3">
      <c r="A73">
        <v>277</v>
      </c>
      <c r="B73">
        <v>1.2111022557325255</v>
      </c>
      <c r="C73">
        <v>0.13140969307880801</v>
      </c>
      <c r="D73">
        <v>3.97871818950765E-3</v>
      </c>
      <c r="E73">
        <v>1.2854240318608996</v>
      </c>
      <c r="F73">
        <v>0.14332596310099399</v>
      </c>
      <c r="G73">
        <v>4.8633238290490301E-3</v>
      </c>
    </row>
    <row r="74" spans="1:7" x14ac:dyDescent="0.3">
      <c r="A74">
        <v>281</v>
      </c>
      <c r="B74">
        <v>1.1968062452131822</v>
      </c>
      <c r="C74">
        <v>0.12911756376674399</v>
      </c>
      <c r="D74">
        <v>3.9462883041297501E-3</v>
      </c>
      <c r="E74">
        <v>1.2822276665757588</v>
      </c>
      <c r="F74">
        <v>0.14281347868779201</v>
      </c>
      <c r="G74">
        <v>4.6684144784716096E-3</v>
      </c>
    </row>
    <row r="75" spans="1:7" x14ac:dyDescent="0.3">
      <c r="A75">
        <v>285</v>
      </c>
      <c r="B75">
        <v>1.1889795167162056</v>
      </c>
      <c r="C75">
        <v>0.12786267704284199</v>
      </c>
      <c r="D75">
        <v>3.9143554881410202E-3</v>
      </c>
      <c r="E75">
        <v>1.2743800160232071</v>
      </c>
      <c r="F75">
        <v>0.14155523745762499</v>
      </c>
      <c r="G75">
        <v>4.5373212706526101E-3</v>
      </c>
    </row>
    <row r="76" spans="1:7" x14ac:dyDescent="0.3">
      <c r="A76">
        <v>289</v>
      </c>
      <c r="B76">
        <v>1.1771734911546381</v>
      </c>
      <c r="C76">
        <v>0.125969775718236</v>
      </c>
      <c r="D76">
        <v>3.8826218310118702E-3</v>
      </c>
      <c r="E76">
        <v>1.3197549612728048</v>
      </c>
      <c r="F76">
        <v>0.148830360954434</v>
      </c>
      <c r="G76">
        <v>1.0348010313230399E-2</v>
      </c>
    </row>
    <row r="77" spans="1:7" x14ac:dyDescent="0.3">
      <c r="A77">
        <v>293</v>
      </c>
      <c r="B77">
        <v>1.1689150620301938</v>
      </c>
      <c r="C77">
        <v>0.12464567292451401</v>
      </c>
      <c r="D77">
        <v>3.85131244747268E-3</v>
      </c>
      <c r="E77">
        <v>1.2238227950280463</v>
      </c>
      <c r="F77">
        <v>0.133449221585385</v>
      </c>
      <c r="G77">
        <v>5.8622576168038303E-3</v>
      </c>
    </row>
    <row r="78" spans="1:7" x14ac:dyDescent="0.3">
      <c r="A78">
        <v>297</v>
      </c>
      <c r="B78">
        <v>1.1552403289840527</v>
      </c>
      <c r="C78">
        <v>0.12245315520026499</v>
      </c>
      <c r="D78">
        <v>3.79918943371406E-3</v>
      </c>
      <c r="E78">
        <v>1.2735045418782873</v>
      </c>
      <c r="F78">
        <v>0.14141486962935501</v>
      </c>
      <c r="G78">
        <v>6.9444453727540703E-3</v>
      </c>
    </row>
    <row r="79" spans="1:7" x14ac:dyDescent="0.3">
      <c r="A79">
        <v>301</v>
      </c>
      <c r="B79">
        <v>1.1513198307828771</v>
      </c>
      <c r="C79">
        <v>0.12182456802675599</v>
      </c>
      <c r="D79">
        <v>3.77052456204958E-3</v>
      </c>
      <c r="E79">
        <v>1.2702558782434239</v>
      </c>
      <c r="F79">
        <v>0.14089400003902899</v>
      </c>
      <c r="G79">
        <v>7.0998759910691801E-3</v>
      </c>
    </row>
    <row r="80" spans="1:7" x14ac:dyDescent="0.3">
      <c r="A80">
        <v>305</v>
      </c>
      <c r="B80">
        <v>1.1405559906676033</v>
      </c>
      <c r="C80">
        <v>0.120098763935803</v>
      </c>
      <c r="D80">
        <v>3.73965256070183E-3</v>
      </c>
      <c r="E80">
        <v>1.2290379541792373</v>
      </c>
      <c r="F80">
        <v>0.134285386272124</v>
      </c>
      <c r="G80">
        <v>4.49174832534034E-3</v>
      </c>
    </row>
    <row r="81" spans="1:7" x14ac:dyDescent="0.3">
      <c r="A81">
        <v>309</v>
      </c>
      <c r="B81">
        <v>1.1289574580989667</v>
      </c>
      <c r="C81">
        <v>0.11823913068766501</v>
      </c>
      <c r="D81">
        <v>3.6821842660469698E-3</v>
      </c>
      <c r="E81">
        <v>1.2116470370661845</v>
      </c>
      <c r="F81">
        <v>0.131497039773318</v>
      </c>
      <c r="G81">
        <v>4.3412549793777899E-3</v>
      </c>
    </row>
    <row r="82" spans="1:7" x14ac:dyDescent="0.3">
      <c r="A82">
        <v>313</v>
      </c>
      <c r="B82">
        <v>1.1174004390043633</v>
      </c>
      <c r="C82">
        <v>0.11638615343985299</v>
      </c>
      <c r="D82">
        <v>3.6449891115966498E-3</v>
      </c>
      <c r="E82">
        <v>1.1939292436125528</v>
      </c>
      <c r="F82">
        <v>0.12865628404883001</v>
      </c>
      <c r="G82">
        <v>4.4387828895817404E-3</v>
      </c>
    </row>
    <row r="83" spans="1:7" x14ac:dyDescent="0.3">
      <c r="A83">
        <v>317</v>
      </c>
      <c r="B83">
        <v>1.1124063363054668</v>
      </c>
      <c r="C83">
        <v>0.115585431506408</v>
      </c>
      <c r="D83">
        <v>3.60673530971943E-3</v>
      </c>
      <c r="E83">
        <v>1.1921801857623961</v>
      </c>
      <c r="F83">
        <v>0.128375851493089</v>
      </c>
      <c r="G83">
        <v>4.2585121323806003E-3</v>
      </c>
    </row>
    <row r="84" spans="1:7" x14ac:dyDescent="0.3">
      <c r="A84">
        <v>321</v>
      </c>
      <c r="B84">
        <v>1.0979771733401578</v>
      </c>
      <c r="C84">
        <v>0.11327195339749201</v>
      </c>
      <c r="D84">
        <v>3.5571288551332499E-3</v>
      </c>
      <c r="E84">
        <v>1.1533083442612433</v>
      </c>
      <c r="F84">
        <v>0.122143393339946</v>
      </c>
      <c r="G84">
        <v>6.1273645526241103E-3</v>
      </c>
    </row>
    <row r="85" spans="1:7" x14ac:dyDescent="0.3">
      <c r="A85">
        <v>325</v>
      </c>
      <c r="B85">
        <v>1.0916159076780658</v>
      </c>
      <c r="C85">
        <v>0.11225202944974599</v>
      </c>
      <c r="D85">
        <v>3.5132594588874301E-3</v>
      </c>
      <c r="E85">
        <v>1.1952133154792197</v>
      </c>
      <c r="F85">
        <v>0.12886216377733201</v>
      </c>
      <c r="G85">
        <v>5.6437433127204898E-3</v>
      </c>
    </row>
    <row r="86" spans="1:7" x14ac:dyDescent="0.3">
      <c r="A86">
        <v>329</v>
      </c>
      <c r="B86">
        <v>1.0803549499679703</v>
      </c>
      <c r="C86">
        <v>0.110446520758052</v>
      </c>
      <c r="D86">
        <v>3.46343250625088E-3</v>
      </c>
      <c r="E86">
        <v>1.1983727530659516</v>
      </c>
      <c r="F86">
        <v>0.12936872744363501</v>
      </c>
      <c r="G86">
        <v>6.68986245035185E-3</v>
      </c>
    </row>
    <row r="87" spans="1:7" x14ac:dyDescent="0.3">
      <c r="A87">
        <v>333</v>
      </c>
      <c r="B87">
        <v>1.0809100373811027</v>
      </c>
      <c r="C87">
        <v>0.11053551986229</v>
      </c>
      <c r="D87">
        <v>3.4544297198288E-3</v>
      </c>
      <c r="E87">
        <v>1.0142396391623247</v>
      </c>
      <c r="F87">
        <v>9.9846021991714703E-2</v>
      </c>
      <c r="G87">
        <v>2.1757079562731499E-2</v>
      </c>
    </row>
    <row r="88" spans="1:7" x14ac:dyDescent="0.3">
      <c r="A88">
        <v>337</v>
      </c>
      <c r="B88">
        <v>1.0634821381521462</v>
      </c>
      <c r="C88">
        <v>0.107741243891638</v>
      </c>
      <c r="D88">
        <v>3.3849169524938099E-3</v>
      </c>
      <c r="E88">
        <v>1.1284783496518718</v>
      </c>
      <c r="F88">
        <v>0.11816231355649701</v>
      </c>
      <c r="G88">
        <v>4.4001920011735099E-3</v>
      </c>
    </row>
    <row r="89" spans="1:7" x14ac:dyDescent="0.3">
      <c r="A89">
        <v>341</v>
      </c>
      <c r="B89">
        <v>1.0571747368112607</v>
      </c>
      <c r="C89">
        <v>0.10672995619869501</v>
      </c>
      <c r="D89">
        <v>3.3820562080968601E-3</v>
      </c>
      <c r="E89">
        <v>1.111534447868092</v>
      </c>
      <c r="F89">
        <v>0.11544563858715599</v>
      </c>
      <c r="G89">
        <v>4.8565514937461297E-3</v>
      </c>
    </row>
    <row r="90" spans="1:7" x14ac:dyDescent="0.3">
      <c r="A90">
        <v>345</v>
      </c>
      <c r="B90">
        <v>1.0470496462630163</v>
      </c>
      <c r="C90">
        <v>0.105106565057402</v>
      </c>
      <c r="D90">
        <v>3.3367500673483E-3</v>
      </c>
      <c r="E90">
        <v>1.1523493270465586</v>
      </c>
      <c r="F90">
        <v>0.12198963075942899</v>
      </c>
      <c r="G90">
        <v>6.3584662159706E-3</v>
      </c>
    </row>
    <row r="91" spans="1:7" x14ac:dyDescent="0.3">
      <c r="A91">
        <v>349</v>
      </c>
      <c r="B91">
        <v>1.0409408390641768</v>
      </c>
      <c r="C91">
        <v>0.104127118657075</v>
      </c>
      <c r="D91">
        <v>3.3067761621622298E-3</v>
      </c>
      <c r="E91">
        <v>1.1080522631984049</v>
      </c>
      <c r="F91">
        <v>0.114887327753472</v>
      </c>
      <c r="G91">
        <v>4.1389219056925004E-3</v>
      </c>
    </row>
    <row r="92" spans="1:7" x14ac:dyDescent="0.3">
      <c r="A92">
        <v>353</v>
      </c>
      <c r="B92">
        <v>1.0389016280185208</v>
      </c>
      <c r="C92">
        <v>0.103800164825801</v>
      </c>
      <c r="D92">
        <v>3.2822196259244601E-3</v>
      </c>
      <c r="E92">
        <v>1.0966083953989993</v>
      </c>
      <c r="F92">
        <v>0.11305249244813199</v>
      </c>
      <c r="G92">
        <v>4.5718793509543802E-3</v>
      </c>
    </row>
    <row r="93" spans="1:7" x14ac:dyDescent="0.3">
      <c r="A93">
        <v>357</v>
      </c>
      <c r="B93">
        <v>1.0291017649422378</v>
      </c>
      <c r="C93">
        <v>0.102228918541324</v>
      </c>
      <c r="D93">
        <v>3.2349750732628799E-3</v>
      </c>
      <c r="E93">
        <v>1.0928645029069017</v>
      </c>
      <c r="F93">
        <v>0.112452221084961</v>
      </c>
      <c r="G93">
        <v>4.1517045268779102E-3</v>
      </c>
    </row>
    <row r="94" spans="1:7" x14ac:dyDescent="0.3">
      <c r="A94">
        <v>361</v>
      </c>
      <c r="B94">
        <v>1.0225020356340944</v>
      </c>
      <c r="C94">
        <v>0.101170760884094</v>
      </c>
      <c r="D94">
        <v>3.2040807480080602E-3</v>
      </c>
      <c r="E94">
        <v>1.1039298038588017</v>
      </c>
      <c r="F94">
        <v>0.11422635944505399</v>
      </c>
      <c r="G94">
        <v>4.1868806990189803E-3</v>
      </c>
    </row>
    <row r="95" spans="1:7" x14ac:dyDescent="0.3">
      <c r="A95">
        <v>365</v>
      </c>
      <c r="B95">
        <v>1.0180658727080747</v>
      </c>
      <c r="C95">
        <v>0.10045949538369001</v>
      </c>
      <c r="D95">
        <v>3.1566651948134799E-3</v>
      </c>
      <c r="E95">
        <v>1.0693759731831827</v>
      </c>
      <c r="F95">
        <v>0.10868622305326001</v>
      </c>
      <c r="G95">
        <v>4.6230633884293002E-3</v>
      </c>
    </row>
    <row r="96" spans="1:7" x14ac:dyDescent="0.3">
      <c r="A96">
        <v>369</v>
      </c>
      <c r="B96">
        <v>1.0105661644068065</v>
      </c>
      <c r="C96">
        <v>9.9257040950265593E-2</v>
      </c>
      <c r="D96">
        <v>3.1272752390149902E-3</v>
      </c>
      <c r="E96">
        <v>1.0682867253080885</v>
      </c>
      <c r="F96">
        <v>0.108511580135977</v>
      </c>
      <c r="G96">
        <v>3.7792970877968701E-3</v>
      </c>
    </row>
    <row r="97" spans="1:7" x14ac:dyDescent="0.3">
      <c r="A97">
        <v>373</v>
      </c>
      <c r="B97">
        <v>1.0039027340895936</v>
      </c>
      <c r="C97">
        <v>9.8188669887701405E-2</v>
      </c>
      <c r="D97">
        <v>3.0951926718022502E-3</v>
      </c>
      <c r="E97">
        <v>1.1288531957807093</v>
      </c>
      <c r="F97">
        <v>0.11822241394592101</v>
      </c>
      <c r="G97">
        <v>1.02059562498728E-2</v>
      </c>
    </row>
    <row r="98" spans="1:7" x14ac:dyDescent="0.3">
      <c r="A98">
        <v>377</v>
      </c>
      <c r="B98">
        <v>1.0013522108023649</v>
      </c>
      <c r="C98">
        <v>9.7779735578381405E-2</v>
      </c>
      <c r="D98">
        <v>3.0517986146411601E-3</v>
      </c>
      <c r="E98">
        <v>1.0584246390270287</v>
      </c>
      <c r="F98">
        <v>0.10693035738769099</v>
      </c>
      <c r="G98">
        <v>3.85423112645147E-3</v>
      </c>
    </row>
    <row r="99" spans="1:7" x14ac:dyDescent="0.3">
      <c r="A99">
        <v>381</v>
      </c>
      <c r="B99">
        <v>0.99105571975371709</v>
      </c>
      <c r="C99">
        <v>9.6128863196042497E-2</v>
      </c>
      <c r="D99">
        <v>3.0040716892975102E-3</v>
      </c>
      <c r="E99">
        <v>1.1101605423935894</v>
      </c>
      <c r="F99">
        <v>0.11522535552246101</v>
      </c>
      <c r="G99">
        <v>9.9116261491322792E-3</v>
      </c>
    </row>
    <row r="100" spans="1:7" x14ac:dyDescent="0.3">
      <c r="A100">
        <v>385</v>
      </c>
      <c r="B100">
        <v>0.98599185821134627</v>
      </c>
      <c r="C100">
        <v>9.5316956583509097E-2</v>
      </c>
      <c r="D100">
        <v>2.9833810082800999E-3</v>
      </c>
      <c r="E100">
        <v>1.1761492094555299</v>
      </c>
      <c r="F100">
        <v>0.125805549054919</v>
      </c>
      <c r="G100">
        <v>2.1277904999014201E-2</v>
      </c>
    </row>
    <row r="101" spans="1:7" x14ac:dyDescent="0.3">
      <c r="A101">
        <v>389</v>
      </c>
      <c r="B101">
        <v>0.98120400990032031</v>
      </c>
      <c r="C101">
        <v>9.4549304136655493E-2</v>
      </c>
      <c r="D101">
        <v>2.94616866854057E-3</v>
      </c>
      <c r="E101">
        <v>1.0458194202528361</v>
      </c>
      <c r="F101">
        <v>0.10490931862319</v>
      </c>
      <c r="G101">
        <v>3.6569358596569199E-3</v>
      </c>
    </row>
    <row r="102" spans="1:7" x14ac:dyDescent="0.3">
      <c r="A102">
        <v>393</v>
      </c>
      <c r="B102">
        <v>0.97066852770745471</v>
      </c>
      <c r="C102">
        <v>9.2860113469208694E-2</v>
      </c>
      <c r="D102">
        <v>2.8892568320847598E-3</v>
      </c>
      <c r="E102">
        <v>1.0425104575243032</v>
      </c>
      <c r="F102">
        <v>0.10437878106851101</v>
      </c>
      <c r="G102">
        <v>4.0674998957901699E-3</v>
      </c>
    </row>
    <row r="103" spans="1:7" x14ac:dyDescent="0.3">
      <c r="A103">
        <v>397</v>
      </c>
      <c r="B103">
        <v>0.96764876222245078</v>
      </c>
      <c r="C103">
        <v>9.2375943918943507E-2</v>
      </c>
      <c r="D103">
        <v>2.8747392180371598E-3</v>
      </c>
      <c r="E103">
        <v>1.0162129389082015</v>
      </c>
      <c r="F103">
        <v>0.100162408034023</v>
      </c>
      <c r="G103">
        <v>3.7421910840054E-3</v>
      </c>
    </row>
    <row r="104" spans="1:7" x14ac:dyDescent="0.3">
      <c r="A104">
        <v>401</v>
      </c>
      <c r="B104">
        <v>0.96028428951192746</v>
      </c>
      <c r="C104">
        <v>9.1195172280251299E-2</v>
      </c>
      <c r="D104">
        <v>2.83828648066558E-3</v>
      </c>
      <c r="E104">
        <v>1.0127491654273078</v>
      </c>
      <c r="F104">
        <v>9.9607049130560801E-2</v>
      </c>
      <c r="G104">
        <v>3.6512120963425299E-3</v>
      </c>
    </row>
    <row r="105" spans="1:7" x14ac:dyDescent="0.3">
      <c r="A105">
        <v>405</v>
      </c>
      <c r="B105">
        <v>0.95867795902993236</v>
      </c>
      <c r="C105">
        <v>9.0937623702089507E-2</v>
      </c>
      <c r="D105">
        <v>2.8037343012402901E-3</v>
      </c>
      <c r="E105">
        <v>1.0151216295221239</v>
      </c>
      <c r="F105">
        <v>9.9987434587481799E-2</v>
      </c>
      <c r="G105">
        <v>3.4006409165645E-3</v>
      </c>
    </row>
    <row r="106" spans="1:7" x14ac:dyDescent="0.3">
      <c r="A106">
        <v>409</v>
      </c>
      <c r="B106">
        <v>2.0566321778066476</v>
      </c>
      <c r="C106">
        <v>0.26697645948479198</v>
      </c>
      <c r="D106">
        <v>1.1102399151318301E-2</v>
      </c>
      <c r="E106">
        <v>1.217931514049988</v>
      </c>
      <c r="F106">
        <v>0.13250465192399999</v>
      </c>
      <c r="G106">
        <v>9.8937994883982801E-3</v>
      </c>
    </row>
    <row r="107" spans="1:7" x14ac:dyDescent="0.3">
      <c r="A107">
        <v>413</v>
      </c>
      <c r="B107">
        <v>2.3087122027183935</v>
      </c>
      <c r="C107">
        <v>0.307393330562513</v>
      </c>
      <c r="D107">
        <v>1.3124943431690199E-2</v>
      </c>
      <c r="E107">
        <v>1.2008487273959123</v>
      </c>
      <c r="F107">
        <v>0.12976570905818699</v>
      </c>
      <c r="G107">
        <v>4.9219389014344304E-3</v>
      </c>
    </row>
    <row r="108" spans="1:7" x14ac:dyDescent="0.3">
      <c r="A108">
        <v>417</v>
      </c>
      <c r="B108">
        <v>2.5055235400897309</v>
      </c>
      <c r="C108">
        <v>0.33894877987650002</v>
      </c>
      <c r="D108">
        <v>1.45137288370285E-2</v>
      </c>
      <c r="E108">
        <v>1.2308963046970223</v>
      </c>
      <c r="F108">
        <v>0.134583342103098</v>
      </c>
      <c r="G108">
        <v>5.4218513682830899E-3</v>
      </c>
    </row>
    <row r="109" spans="1:7" x14ac:dyDescent="0.3">
      <c r="A109">
        <v>421</v>
      </c>
      <c r="B109">
        <v>2.7120047004052723</v>
      </c>
      <c r="C109">
        <v>0.37205462568627101</v>
      </c>
      <c r="D109">
        <v>1.5925457669896899E-2</v>
      </c>
      <c r="E109">
        <v>1.2577468291560781</v>
      </c>
      <c r="F109">
        <v>0.13888838049640501</v>
      </c>
      <c r="G109">
        <v>6.3370850082570098E-3</v>
      </c>
    </row>
    <row r="110" spans="1:7" x14ac:dyDescent="0.3">
      <c r="A110">
        <v>425</v>
      </c>
      <c r="B110">
        <v>2.8564812758988665</v>
      </c>
      <c r="C110">
        <v>0.39521905978817801</v>
      </c>
      <c r="D110">
        <v>1.71607832805666E-2</v>
      </c>
      <c r="E110">
        <v>1.2902300197196763</v>
      </c>
      <c r="F110">
        <v>0.14409652392491201</v>
      </c>
      <c r="G110">
        <v>6.3725745268637902E-3</v>
      </c>
    </row>
    <row r="111" spans="1:7" x14ac:dyDescent="0.3">
      <c r="A111">
        <v>429</v>
      </c>
      <c r="B111">
        <v>3.0213999074624462</v>
      </c>
      <c r="C111">
        <v>0.42166104015751898</v>
      </c>
      <c r="D111">
        <v>1.9099885810371999E-2</v>
      </c>
      <c r="E111">
        <v>1.3225839525962306</v>
      </c>
      <c r="F111">
        <v>0.14928394301687201</v>
      </c>
      <c r="G111">
        <v>6.6228531800610101E-3</v>
      </c>
    </row>
    <row r="112" spans="1:7" x14ac:dyDescent="0.3">
      <c r="A112">
        <v>433</v>
      </c>
      <c r="B112">
        <v>3.1774328996674934</v>
      </c>
      <c r="C112">
        <v>0.44667835492504299</v>
      </c>
      <c r="D112">
        <v>2.1214630687825999E-2</v>
      </c>
      <c r="E112">
        <v>1.3547686374711518</v>
      </c>
      <c r="F112">
        <v>0.154444225985434</v>
      </c>
      <c r="G112">
        <v>6.60163531603364E-3</v>
      </c>
    </row>
    <row r="113" spans="1:7" x14ac:dyDescent="0.3">
      <c r="A113">
        <v>437</v>
      </c>
      <c r="B113">
        <v>3.2773678215153428</v>
      </c>
      <c r="C113">
        <v>0.46270127008423001</v>
      </c>
      <c r="D113">
        <v>2.26582151198996E-2</v>
      </c>
      <c r="E113">
        <v>1.3667013440276663</v>
      </c>
      <c r="F113">
        <v>0.15635743851654099</v>
      </c>
      <c r="G113">
        <v>7.2949196859521696E-3</v>
      </c>
    </row>
    <row r="114" spans="1:7" x14ac:dyDescent="0.3">
      <c r="A114">
        <v>441</v>
      </c>
      <c r="B114">
        <v>3.3818009952376178</v>
      </c>
      <c r="C114">
        <v>0.47944540568183702</v>
      </c>
      <c r="D114">
        <v>2.3983641217012401E-2</v>
      </c>
      <c r="E114">
        <v>1.3981277550650595</v>
      </c>
      <c r="F114">
        <v>0.16139614479157599</v>
      </c>
      <c r="G114">
        <v>7.5056862197707703E-3</v>
      </c>
    </row>
    <row r="115" spans="1:7" x14ac:dyDescent="0.3">
      <c r="A115">
        <v>445</v>
      </c>
      <c r="B115">
        <v>3.4785485978207724</v>
      </c>
      <c r="C115">
        <v>0.49495728680788398</v>
      </c>
      <c r="D115">
        <v>2.5125563987500599E-2</v>
      </c>
      <c r="E115">
        <v>1.42223465579043</v>
      </c>
      <c r="F115">
        <v>0.16526128840635401</v>
      </c>
      <c r="G115">
        <v>7.3627457164229197E-3</v>
      </c>
    </row>
    <row r="116" spans="1:7" x14ac:dyDescent="0.3">
      <c r="A116">
        <v>449</v>
      </c>
      <c r="B116">
        <v>3.5571738634364705</v>
      </c>
      <c r="C116">
        <v>0.50756355033453104</v>
      </c>
      <c r="D116">
        <v>2.5915727864183401E-2</v>
      </c>
      <c r="E116">
        <v>1.4299097004491219</v>
      </c>
      <c r="F116">
        <v>0.166491855130531</v>
      </c>
      <c r="G116">
        <v>8.0650382105123004E-3</v>
      </c>
    </row>
    <row r="117" spans="1:7" x14ac:dyDescent="0.3">
      <c r="A117">
        <v>453</v>
      </c>
      <c r="B117">
        <v>3.6004330060168397</v>
      </c>
      <c r="C117">
        <v>0.51449943979747303</v>
      </c>
      <c r="D117">
        <v>2.61764740331259E-2</v>
      </c>
      <c r="E117">
        <v>1.4723242806832018</v>
      </c>
      <c r="F117">
        <v>0.17329233296187299</v>
      </c>
      <c r="G117">
        <v>7.1888888755571E-3</v>
      </c>
    </row>
    <row r="118" spans="1:7" x14ac:dyDescent="0.3">
      <c r="A118">
        <v>457</v>
      </c>
      <c r="B118">
        <v>3.6518386946945709</v>
      </c>
      <c r="C118">
        <v>0.52274149345752297</v>
      </c>
      <c r="D118">
        <v>2.6445099789619401E-2</v>
      </c>
      <c r="E118">
        <v>1.480098112865547</v>
      </c>
      <c r="F118">
        <v>0.17453873863484801</v>
      </c>
      <c r="G118">
        <v>7.3364102905087202E-3</v>
      </c>
    </row>
    <row r="119" spans="1:7" x14ac:dyDescent="0.3">
      <c r="A119">
        <v>461</v>
      </c>
      <c r="B119">
        <v>3.6895047555481093</v>
      </c>
      <c r="C119">
        <v>0.52878062458683806</v>
      </c>
      <c r="D119">
        <v>2.6670891182740498E-2</v>
      </c>
      <c r="E119">
        <v>1.5133692188562144</v>
      </c>
      <c r="F119">
        <v>0.179873211296491</v>
      </c>
      <c r="G119">
        <v>7.4352368245766201E-3</v>
      </c>
    </row>
    <row r="120" spans="1:7" x14ac:dyDescent="0.3">
      <c r="A120">
        <v>465</v>
      </c>
      <c r="B120">
        <v>3.7094890166463932</v>
      </c>
      <c r="C120">
        <v>0.53198477098707597</v>
      </c>
      <c r="D120">
        <v>2.67193711203438E-2</v>
      </c>
      <c r="E120">
        <v>1.5189210391727275</v>
      </c>
      <c r="F120">
        <v>0.180763354044048</v>
      </c>
      <c r="G120">
        <v>7.5729582190852702E-3</v>
      </c>
    </row>
    <row r="121" spans="1:7" x14ac:dyDescent="0.3">
      <c r="A121">
        <v>469</v>
      </c>
      <c r="B121">
        <v>3.7421939164699034</v>
      </c>
      <c r="C121">
        <v>0.53722846183580297</v>
      </c>
      <c r="D121">
        <v>2.67083590206642E-2</v>
      </c>
      <c r="E121">
        <v>1.5268226001135534</v>
      </c>
      <c r="F121">
        <v>0.182030238915112</v>
      </c>
      <c r="G121">
        <v>7.6253283171651602E-3</v>
      </c>
    </row>
    <row r="122" spans="1:7" x14ac:dyDescent="0.3">
      <c r="A122">
        <v>473</v>
      </c>
      <c r="B122">
        <v>3.7680734886009541</v>
      </c>
      <c r="C122">
        <v>0.54137782405017698</v>
      </c>
      <c r="D122">
        <v>2.6721326029529601E-2</v>
      </c>
      <c r="E122">
        <v>1.5467329939384682</v>
      </c>
      <c r="F122">
        <v>0.185222541917343</v>
      </c>
      <c r="G122">
        <v>7.7574290256382603E-3</v>
      </c>
    </row>
    <row r="123" spans="1:7" x14ac:dyDescent="0.3">
      <c r="A123">
        <v>477</v>
      </c>
      <c r="B123">
        <v>3.7608267997996396</v>
      </c>
      <c r="C123">
        <v>0.54021593711714599</v>
      </c>
      <c r="D123">
        <v>2.64709032089443E-2</v>
      </c>
      <c r="E123">
        <v>1.7413024570003865</v>
      </c>
      <c r="F123">
        <v>0.21641854369093899</v>
      </c>
      <c r="G123">
        <v>3.1164082916492399E-2</v>
      </c>
    </row>
    <row r="124" spans="1:7" x14ac:dyDescent="0.3">
      <c r="A124">
        <v>481</v>
      </c>
      <c r="B124">
        <v>3.7862798461438758</v>
      </c>
      <c r="C124">
        <v>0.54429691296198102</v>
      </c>
      <c r="D124">
        <v>2.66196097440154E-2</v>
      </c>
      <c r="E124">
        <v>1.5315018771603008</v>
      </c>
      <c r="F124">
        <v>0.18278048375185199</v>
      </c>
      <c r="G124">
        <v>8.8576053120986396E-3</v>
      </c>
    </row>
    <row r="125" spans="1:7" x14ac:dyDescent="0.3">
      <c r="A125">
        <v>485</v>
      </c>
      <c r="B125">
        <v>3.7702930183962287</v>
      </c>
      <c r="C125">
        <v>0.54173368901655095</v>
      </c>
      <c r="D125">
        <v>2.6323233855484102E-2</v>
      </c>
      <c r="E125">
        <v>1.5342085377815109</v>
      </c>
      <c r="F125">
        <v>0.18321445210542101</v>
      </c>
      <c r="G125">
        <v>8.2895385959260905E-3</v>
      </c>
    </row>
    <row r="126" spans="1:7" x14ac:dyDescent="0.3">
      <c r="A126">
        <v>489</v>
      </c>
      <c r="B126">
        <v>3.7794937576169771</v>
      </c>
      <c r="C126">
        <v>0.54320887568013099</v>
      </c>
      <c r="D126">
        <v>2.6269341195699802E-2</v>
      </c>
      <c r="E126">
        <v>1.5551823186925966</v>
      </c>
      <c r="F126">
        <v>0.18657725167429801</v>
      </c>
      <c r="G126">
        <v>8.1884804904191894E-3</v>
      </c>
    </row>
    <row r="127" spans="1:7" x14ac:dyDescent="0.3">
      <c r="A127">
        <v>493</v>
      </c>
      <c r="B127">
        <v>3.77986496801423</v>
      </c>
      <c r="C127">
        <v>0.54326839314000797</v>
      </c>
      <c r="D127">
        <v>2.62419970693673E-2</v>
      </c>
      <c r="E127">
        <v>1.562621971289893</v>
      </c>
      <c r="F127">
        <v>0.18777007716689001</v>
      </c>
      <c r="G127">
        <v>1.0000200121614899E-2</v>
      </c>
    </row>
    <row r="128" spans="1:7" x14ac:dyDescent="0.3">
      <c r="A128">
        <v>497</v>
      </c>
      <c r="B128">
        <v>3.7824232967421398</v>
      </c>
      <c r="C128">
        <v>0.54367857892290194</v>
      </c>
      <c r="D128">
        <v>2.6180885875703799E-2</v>
      </c>
      <c r="E128">
        <v>1.5418494994018992</v>
      </c>
      <c r="F128">
        <v>0.18443955417699201</v>
      </c>
      <c r="G128">
        <v>9.5852286915722399E-3</v>
      </c>
    </row>
    <row r="129" spans="1:7" x14ac:dyDescent="0.3">
      <c r="A129">
        <v>501</v>
      </c>
      <c r="B129">
        <v>3.7591274013326408</v>
      </c>
      <c r="C129">
        <v>0.53994346662379999</v>
      </c>
      <c r="D129">
        <v>2.5908821028317101E-2</v>
      </c>
      <c r="E129">
        <v>1.5055155111264018</v>
      </c>
      <c r="F129">
        <v>0.178613998897932</v>
      </c>
      <c r="G129">
        <v>9.1884162979688593E-3</v>
      </c>
    </row>
    <row r="130" spans="1:7" x14ac:dyDescent="0.3">
      <c r="A130">
        <v>505</v>
      </c>
      <c r="B130">
        <v>3.741792272781213</v>
      </c>
      <c r="C130">
        <v>0.53716406489998603</v>
      </c>
      <c r="D130">
        <v>2.5603096186949E-2</v>
      </c>
      <c r="E130">
        <v>1.4851115970524278</v>
      </c>
      <c r="F130">
        <v>0.175342568069974</v>
      </c>
      <c r="G130">
        <v>8.9385584669332205E-3</v>
      </c>
    </row>
    <row r="131" spans="1:7" x14ac:dyDescent="0.3">
      <c r="A131">
        <v>509</v>
      </c>
      <c r="B131">
        <v>3.7352227649112555</v>
      </c>
      <c r="C131">
        <v>0.53611075275152398</v>
      </c>
      <c r="D131">
        <v>2.54553171831804E-2</v>
      </c>
      <c r="E131">
        <v>1.5659057479109342</v>
      </c>
      <c r="F131">
        <v>0.18829657654496301</v>
      </c>
      <c r="G131">
        <v>8.7810507277161897E-3</v>
      </c>
    </row>
    <row r="132" spans="1:7" x14ac:dyDescent="0.3">
      <c r="A132">
        <v>513</v>
      </c>
      <c r="B132">
        <v>3.7149387945648722</v>
      </c>
      <c r="C132">
        <v>0.53285855292045403</v>
      </c>
      <c r="D132">
        <v>2.5388035504438002E-2</v>
      </c>
      <c r="E132">
        <v>1.5783342507759053</v>
      </c>
      <c r="F132">
        <v>0.19028928183035199</v>
      </c>
      <c r="G132">
        <v>1.0845520557486599E-2</v>
      </c>
    </row>
    <row r="133" spans="1:7" x14ac:dyDescent="0.3">
      <c r="A133">
        <v>517</v>
      </c>
      <c r="B133">
        <v>3.7321848783541824</v>
      </c>
      <c r="C133">
        <v>0.53562367778646502</v>
      </c>
      <c r="D133">
        <v>2.54325683606073E-2</v>
      </c>
      <c r="E133">
        <v>1.5162701816661031</v>
      </c>
      <c r="F133">
        <v>0.18033833279879799</v>
      </c>
      <c r="G133">
        <v>9.2096252095847098E-3</v>
      </c>
    </row>
    <row r="134" spans="1:7" x14ac:dyDescent="0.3">
      <c r="A134">
        <v>521</v>
      </c>
      <c r="B134">
        <v>3.7091646155225391</v>
      </c>
      <c r="C134">
        <v>0.53193275862153899</v>
      </c>
      <c r="D134">
        <v>2.5233033683895199E-2</v>
      </c>
      <c r="E134">
        <v>1.5480064695625901</v>
      </c>
      <c r="F134">
        <v>0.185426722713258</v>
      </c>
      <c r="G134">
        <v>8.9969712467819797E-3</v>
      </c>
    </row>
    <row r="135" spans="1:7" x14ac:dyDescent="0.3">
      <c r="A135">
        <v>525</v>
      </c>
      <c r="B135">
        <v>3.6804959296513222</v>
      </c>
      <c r="C135">
        <v>0.52733620805697001</v>
      </c>
      <c r="D135">
        <v>2.4765554119354102E-2</v>
      </c>
      <c r="E135">
        <v>1.5664989008812713</v>
      </c>
      <c r="F135">
        <v>0.188391678832976</v>
      </c>
      <c r="G135">
        <v>8.7372015322780203E-3</v>
      </c>
    </row>
    <row r="136" spans="1:7" x14ac:dyDescent="0.3">
      <c r="A136">
        <v>529</v>
      </c>
      <c r="B136">
        <v>3.6683224600128268</v>
      </c>
      <c r="C136">
        <v>0.52538439313978302</v>
      </c>
      <c r="D136">
        <v>2.47316253207568E-2</v>
      </c>
      <c r="E136">
        <v>1.5921633586149542</v>
      </c>
      <c r="F136">
        <v>0.192506551004482</v>
      </c>
      <c r="G136">
        <v>7.5999144306399804E-3</v>
      </c>
    </row>
    <row r="137" spans="1:7" x14ac:dyDescent="0.3">
      <c r="A137">
        <v>533</v>
      </c>
      <c r="B137">
        <v>3.6246559287717153</v>
      </c>
      <c r="C137">
        <v>0.51838318562958396</v>
      </c>
      <c r="D137">
        <v>2.4364789611090901E-2</v>
      </c>
      <c r="E137">
        <v>1.5825365336293751</v>
      </c>
      <c r="F137">
        <v>0.19096304852162499</v>
      </c>
      <c r="G137">
        <v>7.7081704052476899E-3</v>
      </c>
    </row>
    <row r="138" spans="1:7" x14ac:dyDescent="0.3">
      <c r="A138">
        <v>537</v>
      </c>
      <c r="B138">
        <v>3.6124847735986418</v>
      </c>
      <c r="C138">
        <v>0.51643174179872398</v>
      </c>
      <c r="D138">
        <v>2.4128577317418801E-2</v>
      </c>
      <c r="E138">
        <v>1.6114222800529698</v>
      </c>
      <c r="F138">
        <v>0.195594401162894</v>
      </c>
      <c r="G138">
        <v>7.8964621223707697E-3</v>
      </c>
    </row>
    <row r="139" spans="1:7" x14ac:dyDescent="0.3">
      <c r="A139">
        <v>541</v>
      </c>
      <c r="B139">
        <v>3.6053794440781406</v>
      </c>
      <c r="C139">
        <v>0.515292519493048</v>
      </c>
      <c r="D139">
        <v>2.4108229469342799E-2</v>
      </c>
      <c r="E139">
        <v>1.5808919726952766</v>
      </c>
      <c r="F139">
        <v>0.19069937032151299</v>
      </c>
      <c r="G139">
        <v>7.43092477823846E-3</v>
      </c>
    </row>
    <row r="140" spans="1:7" x14ac:dyDescent="0.3">
      <c r="A140">
        <v>545</v>
      </c>
      <c r="B140">
        <v>3.5850303810228641</v>
      </c>
      <c r="C140">
        <v>0.51202988312054898</v>
      </c>
      <c r="D140">
        <v>2.38125193092436E-2</v>
      </c>
      <c r="E140">
        <v>1.6670007922987471</v>
      </c>
      <c r="F140">
        <v>0.204505498204064</v>
      </c>
      <c r="G140">
        <v>1.51116786962138E-2</v>
      </c>
    </row>
    <row r="141" spans="1:7" x14ac:dyDescent="0.3">
      <c r="A141">
        <v>549</v>
      </c>
      <c r="B141">
        <v>3.5561121690562318</v>
      </c>
      <c r="C141">
        <v>0.50739332516534097</v>
      </c>
      <c r="D141">
        <v>2.3568908035964699E-2</v>
      </c>
      <c r="E141">
        <v>1.5705878326539322</v>
      </c>
      <c r="F141">
        <v>0.189047271549452</v>
      </c>
      <c r="G141">
        <v>7.6816320453903303E-3</v>
      </c>
    </row>
    <row r="142" spans="1:7" x14ac:dyDescent="0.3">
      <c r="A142">
        <v>553</v>
      </c>
      <c r="B142">
        <v>3.5316484561707409</v>
      </c>
      <c r="C142">
        <v>0.50347097261034801</v>
      </c>
      <c r="D142">
        <v>2.3367368278568602E-2</v>
      </c>
      <c r="E142">
        <v>1.4359592812606929</v>
      </c>
      <c r="F142">
        <v>0.16746180555727</v>
      </c>
      <c r="G142">
        <v>2.5817643508995701E-2</v>
      </c>
    </row>
    <row r="143" spans="1:7" x14ac:dyDescent="0.3">
      <c r="A143">
        <v>557</v>
      </c>
      <c r="B143">
        <v>3.5230990332942302</v>
      </c>
      <c r="C143">
        <v>0.50210021377172198</v>
      </c>
      <c r="D143">
        <v>2.32050928289326E-2</v>
      </c>
      <c r="E143">
        <v>1.5705204286448207</v>
      </c>
      <c r="F143">
        <v>0.18903646442918401</v>
      </c>
      <c r="G143">
        <v>7.2374549607948603E-3</v>
      </c>
    </row>
    <row r="144" spans="1:7" x14ac:dyDescent="0.3">
      <c r="A144">
        <v>561</v>
      </c>
      <c r="B144">
        <v>3.5065214734008485</v>
      </c>
      <c r="C144">
        <v>0.49944227567754501</v>
      </c>
      <c r="D144">
        <v>2.2954300177892E-2</v>
      </c>
      <c r="E144">
        <v>1.5506846285757734</v>
      </c>
      <c r="F144">
        <v>0.18585612130443699</v>
      </c>
      <c r="G144">
        <v>8.0517138101475101E-3</v>
      </c>
    </row>
    <row r="145" spans="1:7" x14ac:dyDescent="0.3">
      <c r="A145">
        <v>565</v>
      </c>
      <c r="B145">
        <v>3.4739980012235381</v>
      </c>
      <c r="C145">
        <v>0.49422767375718102</v>
      </c>
      <c r="D145">
        <v>2.2603696593375799E-2</v>
      </c>
      <c r="E145">
        <v>1.6772698174162961</v>
      </c>
      <c r="F145">
        <v>0.20615196687771301</v>
      </c>
      <c r="G145">
        <v>1.7273689803947199E-2</v>
      </c>
    </row>
    <row r="146" spans="1:7" x14ac:dyDescent="0.3">
      <c r="A146">
        <v>569</v>
      </c>
      <c r="B146">
        <v>3.4620948869006334</v>
      </c>
      <c r="C146">
        <v>0.49231920585227401</v>
      </c>
      <c r="D146">
        <v>2.24114830207249E-2</v>
      </c>
      <c r="E146">
        <v>1.7710141459823789</v>
      </c>
      <c r="F146">
        <v>0.221182322588164</v>
      </c>
      <c r="G146">
        <v>3.3106842566088403E-2</v>
      </c>
    </row>
    <row r="147" spans="1:7" x14ac:dyDescent="0.3">
      <c r="A147">
        <v>573</v>
      </c>
      <c r="B147">
        <v>3.4459878575470571</v>
      </c>
      <c r="C147">
        <v>0.48973670956342102</v>
      </c>
      <c r="D147">
        <v>2.2158221050248301E-2</v>
      </c>
      <c r="E147">
        <v>1.5842987156166717</v>
      </c>
      <c r="F147">
        <v>0.19124558531612501</v>
      </c>
      <c r="G147">
        <v>7.29395087880384E-3</v>
      </c>
    </row>
    <row r="148" spans="1:7" x14ac:dyDescent="0.3">
      <c r="A148">
        <v>577</v>
      </c>
      <c r="B148">
        <v>3.4279884311332731</v>
      </c>
      <c r="C148">
        <v>0.48685079864250003</v>
      </c>
      <c r="D148">
        <v>2.2026633084622101E-2</v>
      </c>
      <c r="E148">
        <v>1.5386057050741042</v>
      </c>
      <c r="F148">
        <v>0.18391946529968001</v>
      </c>
      <c r="G148">
        <v>7.3784749869529997E-3</v>
      </c>
    </row>
    <row r="149" spans="1:7" x14ac:dyDescent="0.3">
      <c r="A149">
        <v>581</v>
      </c>
      <c r="B149">
        <v>3.3863163720172902</v>
      </c>
      <c r="C149">
        <v>0.480169371816144</v>
      </c>
      <c r="D149">
        <v>2.1589947433703599E-2</v>
      </c>
      <c r="E149">
        <v>1.5443443279620577</v>
      </c>
      <c r="F149">
        <v>0.184839558756142</v>
      </c>
      <c r="G149">
        <v>6.8867406804416697E-3</v>
      </c>
    </row>
    <row r="150" spans="1:7" x14ac:dyDescent="0.3">
      <c r="A150">
        <v>585</v>
      </c>
      <c r="B150">
        <v>3.3505306939999269</v>
      </c>
      <c r="C150">
        <v>0.47443172903638398</v>
      </c>
      <c r="D150">
        <v>2.1434642050358901E-2</v>
      </c>
      <c r="E150">
        <v>1.5391158466753467</v>
      </c>
      <c r="F150">
        <v>0.184001258084872</v>
      </c>
      <c r="G150">
        <v>7.0088341344040498E-3</v>
      </c>
    </row>
    <row r="151" spans="1:7" x14ac:dyDescent="0.3">
      <c r="A151">
        <v>589</v>
      </c>
      <c r="B151">
        <v>3.3645568817228813</v>
      </c>
      <c r="C151">
        <v>0.47668059671683199</v>
      </c>
      <c r="D151">
        <v>2.15694615594632E-2</v>
      </c>
      <c r="E151">
        <v>1.5221679152283054</v>
      </c>
      <c r="F151">
        <v>0.18128393702554199</v>
      </c>
      <c r="G151">
        <v>7.5282822151045599E-3</v>
      </c>
    </row>
    <row r="152" spans="1:7" x14ac:dyDescent="0.3">
      <c r="A152">
        <v>593</v>
      </c>
      <c r="B152">
        <v>3.3347973282549508</v>
      </c>
      <c r="C152">
        <v>0.47190914353935398</v>
      </c>
      <c r="D152">
        <v>2.1335556784767298E-2</v>
      </c>
      <c r="E152">
        <v>1.5125144542803124</v>
      </c>
      <c r="F152">
        <v>0.17973616390577399</v>
      </c>
      <c r="G152">
        <v>7.5778879454994098E-3</v>
      </c>
    </row>
    <row r="153" spans="1:7" x14ac:dyDescent="0.3">
      <c r="A153">
        <v>597</v>
      </c>
      <c r="B153">
        <v>3.3189947927393839</v>
      </c>
      <c r="C153">
        <v>0.46937546781134898</v>
      </c>
      <c r="D153">
        <v>2.1063401200815499E-2</v>
      </c>
      <c r="E153">
        <v>1.5054071962170348</v>
      </c>
      <c r="F153">
        <v>0.17859663239009699</v>
      </c>
      <c r="G153">
        <v>7.2386025069856802E-3</v>
      </c>
    </row>
    <row r="154" spans="1:7" x14ac:dyDescent="0.3">
      <c r="A154">
        <v>601</v>
      </c>
      <c r="B154">
        <v>3.2629512737525079</v>
      </c>
      <c r="C154">
        <v>0.4603898146148</v>
      </c>
      <c r="D154">
        <v>2.04037286629484E-2</v>
      </c>
      <c r="E154">
        <v>1.5133257054288733</v>
      </c>
      <c r="F154">
        <v>0.17986623463666401</v>
      </c>
      <c r="G154">
        <v>7.2848575353008701E-3</v>
      </c>
    </row>
    <row r="155" spans="1:7" x14ac:dyDescent="0.3">
      <c r="A155">
        <v>605</v>
      </c>
      <c r="B155">
        <v>3.246592666621142</v>
      </c>
      <c r="C155">
        <v>0.45776698198190502</v>
      </c>
      <c r="D155">
        <v>2.0048144508309398E-2</v>
      </c>
      <c r="E155">
        <v>1.5008349685788576</v>
      </c>
      <c r="F155">
        <v>0.17786355115902799</v>
      </c>
      <c r="G155">
        <v>7.06362246378204E-3</v>
      </c>
    </row>
    <row r="156" spans="1:7" x14ac:dyDescent="0.3">
      <c r="A156">
        <v>609</v>
      </c>
      <c r="B156">
        <v>3.2405839603739808</v>
      </c>
      <c r="C156">
        <v>0.45680358511688002</v>
      </c>
      <c r="D156">
        <v>2.0106653580288601E-2</v>
      </c>
      <c r="E156">
        <v>1.489446154237043</v>
      </c>
      <c r="F156">
        <v>0.17603754276688199</v>
      </c>
      <c r="G156">
        <v>7.5687525349281397E-3</v>
      </c>
    </row>
    <row r="157" spans="1:7" x14ac:dyDescent="0.3">
      <c r="A157">
        <v>613</v>
      </c>
      <c r="B157">
        <v>3.2321612440247245</v>
      </c>
      <c r="C157">
        <v>0.45545314157843902</v>
      </c>
      <c r="D157">
        <v>2.0131897939092001E-2</v>
      </c>
      <c r="E157">
        <v>1.5216818017672717</v>
      </c>
      <c r="F157">
        <v>0.18120599675601601</v>
      </c>
      <c r="G157">
        <v>6.3491439645946704E-3</v>
      </c>
    </row>
    <row r="158" spans="1:7" x14ac:dyDescent="0.3">
      <c r="A158">
        <v>617</v>
      </c>
      <c r="B158">
        <v>3.2317901325493601</v>
      </c>
      <c r="C158">
        <v>0.45539363997905402</v>
      </c>
      <c r="D158">
        <v>2.01447805446439E-2</v>
      </c>
      <c r="E158">
        <v>1.4918421609436907</v>
      </c>
      <c r="F158">
        <v>0.17642170289300799</v>
      </c>
      <c r="G158">
        <v>6.3842209462243197E-3</v>
      </c>
    </row>
    <row r="159" spans="1:7" x14ac:dyDescent="0.3">
      <c r="A159">
        <v>621</v>
      </c>
      <c r="B159">
        <v>3.2059753561955948</v>
      </c>
      <c r="C159">
        <v>0.451254666698027</v>
      </c>
      <c r="D159">
        <v>1.9965825780974101E-2</v>
      </c>
      <c r="E159">
        <v>1.4787884171340278</v>
      </c>
      <c r="F159">
        <v>0.17432875054257299</v>
      </c>
      <c r="G159">
        <v>6.6285187323118404E-3</v>
      </c>
    </row>
    <row r="160" spans="1:7" x14ac:dyDescent="0.3">
      <c r="A160">
        <v>625</v>
      </c>
      <c r="B160">
        <v>3.1862891546158494</v>
      </c>
      <c r="C160">
        <v>0.44809830922171701</v>
      </c>
      <c r="D160">
        <v>1.9731166436845301E-2</v>
      </c>
      <c r="E160">
        <v>1.4583731178661479</v>
      </c>
      <c r="F160">
        <v>0.1710554942867</v>
      </c>
      <c r="G160">
        <v>7.0663850294809096E-3</v>
      </c>
    </row>
    <row r="161" spans="1:7" x14ac:dyDescent="0.3">
      <c r="A161">
        <v>629</v>
      </c>
      <c r="B161">
        <v>3.1718850892873593</v>
      </c>
      <c r="C161">
        <v>0.44578885510459498</v>
      </c>
      <c r="D161">
        <v>1.9584333430327901E-2</v>
      </c>
      <c r="E161">
        <v>1.4503273130710335</v>
      </c>
      <c r="F161">
        <v>0.169765482294538</v>
      </c>
      <c r="G161">
        <v>7.1620307398515401E-3</v>
      </c>
    </row>
    <row r="162" spans="1:7" x14ac:dyDescent="0.3">
      <c r="A162">
        <v>633</v>
      </c>
      <c r="B162">
        <v>3.1440282841051612</v>
      </c>
      <c r="C162">
        <v>0.441322476207337</v>
      </c>
      <c r="D162">
        <v>1.9474172752834199E-2</v>
      </c>
      <c r="E162">
        <v>1.4629236314809209</v>
      </c>
      <c r="F162">
        <v>0.171785094032535</v>
      </c>
      <c r="G162">
        <v>6.4105364471353397E-3</v>
      </c>
    </row>
    <row r="163" spans="1:7" x14ac:dyDescent="0.3">
      <c r="A163">
        <v>637</v>
      </c>
      <c r="B163">
        <v>3.1405365796292868</v>
      </c>
      <c r="C163">
        <v>0.44076263902986801</v>
      </c>
      <c r="D163">
        <v>1.9462415598182001E-2</v>
      </c>
      <c r="E163">
        <v>1.4836749141627026</v>
      </c>
      <c r="F163">
        <v>0.175112219682973</v>
      </c>
      <c r="G163">
        <v>6.0677758642907103E-3</v>
      </c>
    </row>
    <row r="164" spans="1:7" x14ac:dyDescent="0.3">
      <c r="A164">
        <v>641</v>
      </c>
      <c r="B164">
        <v>3.0968028427084731</v>
      </c>
      <c r="C164">
        <v>0.43375065619824799</v>
      </c>
      <c r="D164">
        <v>1.9076515248687798E-2</v>
      </c>
      <c r="E164">
        <v>1.4810382161519147</v>
      </c>
      <c r="F164">
        <v>0.17468946867915899</v>
      </c>
      <c r="G164">
        <v>6.2360236333239604E-3</v>
      </c>
    </row>
    <row r="165" spans="1:7" x14ac:dyDescent="0.3">
      <c r="A165">
        <v>645</v>
      </c>
      <c r="B165">
        <v>3.1092609512123439</v>
      </c>
      <c r="C165">
        <v>0.435748108259154</v>
      </c>
      <c r="D165">
        <v>1.91726420552631E-2</v>
      </c>
      <c r="E165">
        <v>1.4710017379113927</v>
      </c>
      <c r="F165">
        <v>0.17308028505874501</v>
      </c>
      <c r="G165">
        <v>6.0274796418605999E-3</v>
      </c>
    </row>
    <row r="166" spans="1:7" x14ac:dyDescent="0.3">
      <c r="A166">
        <v>649</v>
      </c>
      <c r="B166">
        <v>3.0675966174586651</v>
      </c>
      <c r="C166">
        <v>0.42906792006712602</v>
      </c>
      <c r="D166">
        <v>1.8755576642548899E-2</v>
      </c>
      <c r="E166">
        <v>1.496477216329531</v>
      </c>
      <c r="F166">
        <v>0.17716485751635899</v>
      </c>
      <c r="G166">
        <v>9.0544031042817993E-3</v>
      </c>
    </row>
    <row r="167" spans="1:7" x14ac:dyDescent="0.3">
      <c r="A167">
        <v>653</v>
      </c>
      <c r="B167">
        <v>3.0757247636785063</v>
      </c>
      <c r="C167">
        <v>0.43037113414758799</v>
      </c>
      <c r="D167">
        <v>1.88950549896129E-2</v>
      </c>
      <c r="E167">
        <v>1.4760142063007735</v>
      </c>
      <c r="F167">
        <v>0.173883951627509</v>
      </c>
      <c r="G167">
        <v>7.1566667250839702E-3</v>
      </c>
    </row>
    <row r="168" spans="1:7" x14ac:dyDescent="0.3">
      <c r="A168">
        <v>657</v>
      </c>
      <c r="B168">
        <v>3.0378253493850087</v>
      </c>
      <c r="C168">
        <v>0.42429458864598502</v>
      </c>
      <c r="D168">
        <v>1.86724650862783E-2</v>
      </c>
      <c r="E168">
        <v>1.4447532174354256</v>
      </c>
      <c r="F168">
        <v>0.16887176806724799</v>
      </c>
      <c r="G168">
        <v>5.4661382531543696E-3</v>
      </c>
    </row>
    <row r="169" spans="1:7" x14ac:dyDescent="0.3">
      <c r="A169">
        <v>661</v>
      </c>
      <c r="B169">
        <v>3.0168576443770214</v>
      </c>
      <c r="C169">
        <v>0.42093276324787898</v>
      </c>
      <c r="D169">
        <v>1.84767206597511E-2</v>
      </c>
      <c r="E169">
        <v>1.4084829583512493</v>
      </c>
      <c r="F169">
        <v>0.16305643071208101</v>
      </c>
      <c r="G169">
        <v>6.45416666950496E-3</v>
      </c>
    </row>
    <row r="170" spans="1:7" x14ac:dyDescent="0.3">
      <c r="A170">
        <v>665</v>
      </c>
      <c r="B170">
        <v>3.0139689073846037</v>
      </c>
      <c r="C170">
        <v>0.4204696019536</v>
      </c>
      <c r="D170">
        <v>1.8581435375785299E-2</v>
      </c>
      <c r="E170">
        <v>1.4328287940815763</v>
      </c>
      <c r="F170">
        <v>0.16695988361096301</v>
      </c>
      <c r="G170">
        <v>5.4936710929195803E-3</v>
      </c>
    </row>
    <row r="171" spans="1:7" x14ac:dyDescent="0.3">
      <c r="A171">
        <v>669</v>
      </c>
      <c r="B171">
        <v>2.9908527303366768</v>
      </c>
      <c r="C171">
        <v>0.41676330452728499</v>
      </c>
      <c r="D171">
        <v>1.8462336168011202E-2</v>
      </c>
      <c r="E171">
        <v>1.3946327243260521</v>
      </c>
      <c r="F171">
        <v>0.160835774302718</v>
      </c>
      <c r="G171">
        <v>6.8366536908277004E-3</v>
      </c>
    </row>
    <row r="172" spans="1:7" x14ac:dyDescent="0.3">
      <c r="A172">
        <v>673</v>
      </c>
      <c r="B172">
        <v>2.9696089159738159</v>
      </c>
      <c r="C172">
        <v>0.41335720955167798</v>
      </c>
      <c r="D172">
        <v>1.82801572287687E-2</v>
      </c>
      <c r="E172">
        <v>1.4056333367589797</v>
      </c>
      <c r="F172">
        <v>0.16259954092656401</v>
      </c>
      <c r="G172">
        <v>5.3164319101171196E-3</v>
      </c>
    </row>
    <row r="173" spans="1:7" x14ac:dyDescent="0.3">
      <c r="A173">
        <v>677</v>
      </c>
      <c r="B173">
        <v>2.9539672797672392</v>
      </c>
      <c r="C173">
        <v>0.41084933137201202</v>
      </c>
      <c r="D173">
        <v>1.82654949817731E-2</v>
      </c>
      <c r="E173">
        <v>1.3811862308685654</v>
      </c>
      <c r="F173">
        <v>0.158679851029111</v>
      </c>
      <c r="G173">
        <v>6.5057393837430304E-3</v>
      </c>
    </row>
    <row r="174" spans="1:7" x14ac:dyDescent="0.3">
      <c r="A174">
        <v>681</v>
      </c>
      <c r="B174">
        <v>2.9530363080843216</v>
      </c>
      <c r="C174">
        <v>0.41070006542958498</v>
      </c>
      <c r="D174">
        <v>1.82330042602112E-2</v>
      </c>
      <c r="E174">
        <v>1.4162838655392074</v>
      </c>
      <c r="F174">
        <v>0.16430717741529699</v>
      </c>
      <c r="G174">
        <v>5.7571977777956E-3</v>
      </c>
    </row>
    <row r="175" spans="1:7" x14ac:dyDescent="0.3">
      <c r="A175">
        <v>685</v>
      </c>
      <c r="B175">
        <v>2.9084743110576503</v>
      </c>
      <c r="C175">
        <v>0.40355528476152802</v>
      </c>
      <c r="D175">
        <v>1.7943843220557601E-2</v>
      </c>
      <c r="E175">
        <v>1.4014307440774081</v>
      </c>
      <c r="F175">
        <v>0.16192572455946899</v>
      </c>
      <c r="G175">
        <v>5.5115416399975003E-3</v>
      </c>
    </row>
    <row r="176" spans="1:7" x14ac:dyDescent="0.3">
      <c r="A176">
        <v>689</v>
      </c>
      <c r="B176">
        <v>2.9050713224180353</v>
      </c>
      <c r="C176">
        <v>0.40300967170403001</v>
      </c>
      <c r="D176">
        <v>1.78487767717787E-2</v>
      </c>
      <c r="E176">
        <v>1.3692381624143484</v>
      </c>
      <c r="F176">
        <v>0.156764175471276</v>
      </c>
      <c r="G176">
        <v>5.3571543897301104E-3</v>
      </c>
    </row>
    <row r="177" spans="1:7" x14ac:dyDescent="0.3">
      <c r="A177">
        <v>693</v>
      </c>
      <c r="B177">
        <v>2.8878786633137801</v>
      </c>
      <c r="C177">
        <v>0.40025311260442198</v>
      </c>
      <c r="D177">
        <v>1.7716227588899701E-2</v>
      </c>
      <c r="E177">
        <v>1.3959473669033853</v>
      </c>
      <c r="F177">
        <v>0.161046555540065</v>
      </c>
      <c r="G177">
        <v>5.4145506289635E-3</v>
      </c>
    </row>
    <row r="178" spans="1:7" x14ac:dyDescent="0.3">
      <c r="A178">
        <v>697</v>
      </c>
      <c r="B178">
        <v>2.8782928749611001</v>
      </c>
      <c r="C178">
        <v>0.39871618966828598</v>
      </c>
      <c r="D178">
        <v>1.75030367327637E-2</v>
      </c>
      <c r="E178">
        <v>1.3507380024690236</v>
      </c>
      <c r="F178">
        <v>0.15379798019384699</v>
      </c>
      <c r="G178">
        <v>5.9390834634217397E-3</v>
      </c>
    </row>
  </sheetData>
  <mergeCells count="4">
    <mergeCell ref="A2:A3"/>
    <mergeCell ref="B2:D2"/>
    <mergeCell ref="E2:G2"/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8"/>
  <sheetViews>
    <sheetView workbookViewId="0">
      <selection activeCell="W5" sqref="W5"/>
    </sheetView>
  </sheetViews>
  <sheetFormatPr defaultRowHeight="14.4" x14ac:dyDescent="0.3"/>
  <cols>
    <col min="1" max="1" width="8.88671875" style="1"/>
  </cols>
  <sheetData>
    <row r="1" spans="1:22" s="1" customFormat="1" ht="18" x14ac:dyDescent="0.35">
      <c r="A1" s="2" t="s">
        <v>12</v>
      </c>
      <c r="F1" s="10" t="s">
        <v>8</v>
      </c>
      <c r="G1" s="10"/>
      <c r="H1" s="10"/>
      <c r="I1" s="10"/>
      <c r="J1" s="10"/>
      <c r="L1" s="10" t="s">
        <v>9</v>
      </c>
      <c r="M1" s="10"/>
      <c r="N1" s="10"/>
      <c r="O1" s="10"/>
      <c r="P1" s="10"/>
      <c r="R1" s="10" t="s">
        <v>10</v>
      </c>
      <c r="S1" s="10"/>
      <c r="T1" s="10"/>
      <c r="U1" s="10"/>
      <c r="V1" s="10"/>
    </row>
    <row r="2" spans="1:22" s="1" customFormat="1" x14ac:dyDescent="0.3">
      <c r="A2" s="10" t="s">
        <v>6</v>
      </c>
      <c r="B2" s="10"/>
      <c r="C2" s="10"/>
      <c r="F2" s="9" t="s">
        <v>0</v>
      </c>
      <c r="G2" s="10" t="s">
        <v>1</v>
      </c>
      <c r="H2" s="10"/>
      <c r="I2" s="10" t="s">
        <v>2</v>
      </c>
      <c r="J2" s="10"/>
      <c r="L2" s="9" t="s">
        <v>0</v>
      </c>
      <c r="M2" s="10" t="s">
        <v>1</v>
      </c>
      <c r="N2" s="10"/>
      <c r="O2" s="10" t="s">
        <v>2</v>
      </c>
      <c r="P2" s="10"/>
      <c r="R2" s="9" t="s">
        <v>0</v>
      </c>
      <c r="S2" s="10" t="s">
        <v>1</v>
      </c>
      <c r="T2" s="10"/>
      <c r="U2" s="10" t="s">
        <v>2</v>
      </c>
      <c r="V2" s="10"/>
    </row>
    <row r="3" spans="1:22" s="1" customFormat="1" x14ac:dyDescent="0.3">
      <c r="B3" s="1" t="s">
        <v>1</v>
      </c>
      <c r="C3" s="1" t="s">
        <v>2</v>
      </c>
      <c r="F3" s="9"/>
      <c r="G3" s="1" t="s">
        <v>3</v>
      </c>
      <c r="H3" s="1" t="s">
        <v>35</v>
      </c>
      <c r="I3" s="1" t="s">
        <v>3</v>
      </c>
      <c r="J3" s="1" t="s">
        <v>35</v>
      </c>
      <c r="L3" s="9"/>
      <c r="M3" s="1" t="s">
        <v>3</v>
      </c>
      <c r="N3" s="1" t="s">
        <v>35</v>
      </c>
      <c r="O3" s="1" t="s">
        <v>3</v>
      </c>
      <c r="P3" s="1" t="s">
        <v>35</v>
      </c>
      <c r="R3" s="9"/>
      <c r="S3" s="1" t="s">
        <v>3</v>
      </c>
      <c r="T3" s="1" t="s">
        <v>35</v>
      </c>
      <c r="U3" s="1" t="s">
        <v>3</v>
      </c>
      <c r="V3" s="1" t="s">
        <v>35</v>
      </c>
    </row>
    <row r="4" spans="1:22" x14ac:dyDescent="0.3">
      <c r="A4" s="10" t="s">
        <v>7</v>
      </c>
      <c r="B4">
        <v>100.00185999999999</v>
      </c>
      <c r="C4">
        <v>35.18712</v>
      </c>
      <c r="F4">
        <v>1</v>
      </c>
      <c r="G4">
        <v>0.80520571457387613</v>
      </c>
      <c r="H4">
        <v>6.6330882567560701E-2</v>
      </c>
      <c r="I4">
        <v>0.77884651935852101</v>
      </c>
      <c r="J4">
        <v>6.2104620708436899E-2</v>
      </c>
      <c r="L4">
        <v>1</v>
      </c>
      <c r="M4">
        <v>0.75509000000000004</v>
      </c>
      <c r="N4">
        <v>5.8295654962321634E-2</v>
      </c>
      <c r="O4">
        <v>0.74499000000000004</v>
      </c>
      <c r="P4">
        <v>5.6676286676286679E-2</v>
      </c>
      <c r="R4">
        <v>1</v>
      </c>
      <c r="S4">
        <v>0.78754999999999997</v>
      </c>
      <c r="T4">
        <v>6.3500080166746825E-2</v>
      </c>
      <c r="U4">
        <v>0.76712000000000002</v>
      </c>
      <c r="V4">
        <v>6.022446689113356E-2</v>
      </c>
    </row>
    <row r="5" spans="1:22" x14ac:dyDescent="0.3">
      <c r="A5" s="10"/>
      <c r="B5">
        <v>92.959429999999998</v>
      </c>
      <c r="C5">
        <v>18.709510000000002</v>
      </c>
      <c r="F5">
        <v>5</v>
      </c>
      <c r="G5">
        <v>0.80123334822367065</v>
      </c>
      <c r="H5">
        <v>6.5693979192507704E-2</v>
      </c>
      <c r="I5">
        <v>0.7767477662195259</v>
      </c>
      <c r="J5">
        <v>6.1768120285317599E-2</v>
      </c>
      <c r="L5">
        <v>3</v>
      </c>
      <c r="M5">
        <v>0.7591</v>
      </c>
      <c r="N5">
        <v>5.8938592271925598E-2</v>
      </c>
      <c r="O5">
        <v>0.74743000000000004</v>
      </c>
      <c r="P5">
        <v>5.7067500400833734E-2</v>
      </c>
      <c r="R5">
        <v>5</v>
      </c>
      <c r="S5">
        <v>0.77978999999999998</v>
      </c>
      <c r="T5">
        <v>6.2255892255892252E-2</v>
      </c>
      <c r="U5">
        <v>0.76541000000000003</v>
      </c>
      <c r="V5">
        <v>5.9950296616963286E-2</v>
      </c>
    </row>
    <row r="6" spans="1:22" x14ac:dyDescent="0.3">
      <c r="A6" s="10"/>
      <c r="B6">
        <v>71.702299999999994</v>
      </c>
      <c r="C6">
        <v>25.006769999999999</v>
      </c>
      <c r="F6">
        <v>9</v>
      </c>
      <c r="G6">
        <v>0.8009464358063294</v>
      </c>
      <c r="H6">
        <v>6.5647977522258996E-2</v>
      </c>
      <c r="I6">
        <v>0.78082545356880728</v>
      </c>
      <c r="J6">
        <v>6.2421910144108902E-2</v>
      </c>
      <c r="L6">
        <v>5</v>
      </c>
      <c r="M6">
        <v>0.75139</v>
      </c>
      <c r="N6">
        <v>5.7702421035754368E-2</v>
      </c>
      <c r="O6">
        <v>0.74351999999999996</v>
      </c>
      <c r="P6">
        <v>5.644059644059643E-2</v>
      </c>
      <c r="R6">
        <v>9</v>
      </c>
      <c r="S6">
        <v>0.78315999999999997</v>
      </c>
      <c r="T6">
        <v>6.2796216129549456E-2</v>
      </c>
      <c r="U6">
        <v>0.76922000000000001</v>
      </c>
      <c r="V6">
        <v>6.0561167227833897E-2</v>
      </c>
    </row>
    <row r="7" spans="1:22" x14ac:dyDescent="0.3">
      <c r="F7">
        <v>13</v>
      </c>
      <c r="G7">
        <v>0.80261214234562983</v>
      </c>
      <c r="H7">
        <v>6.5915046071128705E-2</v>
      </c>
      <c r="I7">
        <v>0.77819479764199162</v>
      </c>
      <c r="J7">
        <v>6.2000127888727198E-2</v>
      </c>
      <c r="L7">
        <v>7</v>
      </c>
      <c r="M7">
        <v>0.75612000000000001</v>
      </c>
      <c r="N7">
        <v>5.8460798460798463E-2</v>
      </c>
      <c r="O7">
        <v>0.75244</v>
      </c>
      <c r="P7">
        <v>5.7870771204104533E-2</v>
      </c>
      <c r="R7">
        <v>13</v>
      </c>
      <c r="S7">
        <v>0.77790000000000004</v>
      </c>
      <c r="T7">
        <v>6.1952861952861954E-2</v>
      </c>
      <c r="U7">
        <v>0.76192000000000004</v>
      </c>
      <c r="V7">
        <v>5.9390732724066059E-2</v>
      </c>
    </row>
    <row r="8" spans="1:22" x14ac:dyDescent="0.3">
      <c r="F8">
        <v>17</v>
      </c>
      <c r="G8">
        <v>0.80255858820045001</v>
      </c>
      <c r="H8">
        <v>6.5906459547931701E-2</v>
      </c>
      <c r="I8">
        <v>0.77394052747431341</v>
      </c>
      <c r="J8">
        <v>6.13180258897408E-2</v>
      </c>
      <c r="L8">
        <v>9</v>
      </c>
      <c r="M8">
        <v>0.75065999999999999</v>
      </c>
      <c r="N8">
        <v>5.758537758537758E-2</v>
      </c>
      <c r="O8">
        <v>0.75082000000000004</v>
      </c>
      <c r="P8">
        <v>5.7611030944364282E-2</v>
      </c>
      <c r="R8">
        <v>17</v>
      </c>
      <c r="S8">
        <v>0.78171000000000002</v>
      </c>
      <c r="T8">
        <v>6.2563732563732558E-2</v>
      </c>
      <c r="U8">
        <v>0.76875000000000004</v>
      </c>
      <c r="V8">
        <v>6.048581048581049E-2</v>
      </c>
    </row>
    <row r="9" spans="1:22" x14ac:dyDescent="0.3">
      <c r="F9">
        <v>21</v>
      </c>
      <c r="G9">
        <v>0.80002616632755963</v>
      </c>
      <c r="H9">
        <v>6.5500427501612904E-2</v>
      </c>
      <c r="I9">
        <v>0.77711172395009509</v>
      </c>
      <c r="J9">
        <v>6.1826474899806798E-2</v>
      </c>
      <c r="L9">
        <v>11</v>
      </c>
      <c r="M9">
        <v>0.75039999999999996</v>
      </c>
      <c r="N9">
        <v>5.7543690877024198E-2</v>
      </c>
      <c r="O9">
        <v>0.74417999999999995</v>
      </c>
      <c r="P9">
        <v>5.6546416546416532E-2</v>
      </c>
      <c r="R9">
        <v>21</v>
      </c>
      <c r="S9">
        <v>0.77854999999999996</v>
      </c>
      <c r="T9">
        <v>6.2057078723745385E-2</v>
      </c>
      <c r="U9">
        <v>0.76566000000000001</v>
      </c>
      <c r="V9">
        <v>5.999037999037999E-2</v>
      </c>
    </row>
    <row r="10" spans="1:22" x14ac:dyDescent="0.3">
      <c r="F10">
        <v>25</v>
      </c>
      <c r="G10">
        <v>0.79952677537258254</v>
      </c>
      <c r="H10">
        <v>6.5420358405095802E-2</v>
      </c>
      <c r="I10">
        <v>0.7743231038647429</v>
      </c>
      <c r="J10">
        <v>6.1379365699012797E-2</v>
      </c>
      <c r="L10">
        <v>13</v>
      </c>
      <c r="M10">
        <v>0.74565999999999999</v>
      </c>
      <c r="N10">
        <v>5.6783710117043446E-2</v>
      </c>
      <c r="O10">
        <v>0.74168999999999996</v>
      </c>
      <c r="P10">
        <v>5.614718614718614E-2</v>
      </c>
      <c r="R10">
        <v>25</v>
      </c>
      <c r="S10">
        <v>0.78434999999999999</v>
      </c>
      <c r="T10">
        <v>6.298701298701298E-2</v>
      </c>
      <c r="U10">
        <v>0.76085999999999998</v>
      </c>
      <c r="V10">
        <v>5.9220779220779216E-2</v>
      </c>
    </row>
    <row r="11" spans="1:22" x14ac:dyDescent="0.3">
      <c r="F11">
        <v>29</v>
      </c>
      <c r="G11">
        <v>0.80276349854065732</v>
      </c>
      <c r="H11">
        <v>6.5939313538665598E-2</v>
      </c>
      <c r="I11">
        <v>0.77749926042057582</v>
      </c>
      <c r="J11">
        <v>6.18886099760423E-2</v>
      </c>
      <c r="L11">
        <v>15</v>
      </c>
      <c r="M11">
        <v>0.74595</v>
      </c>
      <c r="N11">
        <v>5.6830206830206828E-2</v>
      </c>
      <c r="O11">
        <v>0.74819999999999998</v>
      </c>
      <c r="P11">
        <v>5.7190957190957181E-2</v>
      </c>
      <c r="R11">
        <v>29</v>
      </c>
      <c r="S11">
        <v>0.78327999999999998</v>
      </c>
      <c r="T11">
        <v>6.2815456148789472E-2</v>
      </c>
      <c r="U11">
        <v>0.76058000000000003</v>
      </c>
      <c r="V11">
        <v>5.9175885842552511E-2</v>
      </c>
    </row>
    <row r="12" spans="1:22" x14ac:dyDescent="0.3">
      <c r="F12">
        <v>33</v>
      </c>
      <c r="G12">
        <v>0.80215981646055035</v>
      </c>
      <c r="H12">
        <v>6.5842523081697996E-2</v>
      </c>
      <c r="I12">
        <v>0.77431930027303564</v>
      </c>
      <c r="J12">
        <v>6.1378755855865899E-2</v>
      </c>
      <c r="L12">
        <v>17</v>
      </c>
      <c r="M12">
        <v>0.74343999999999999</v>
      </c>
      <c r="N12">
        <v>5.6427769761103093E-2</v>
      </c>
      <c r="O12">
        <v>0.74485000000000001</v>
      </c>
      <c r="P12">
        <v>5.665383998717332E-2</v>
      </c>
      <c r="R12">
        <v>33</v>
      </c>
      <c r="S12">
        <v>0.77688999999999997</v>
      </c>
      <c r="T12">
        <v>6.1790925124258447E-2</v>
      </c>
      <c r="U12">
        <v>0.76551999999999998</v>
      </c>
      <c r="V12">
        <v>5.9967933301266631E-2</v>
      </c>
    </row>
    <row r="13" spans="1:22" x14ac:dyDescent="0.3">
      <c r="F13">
        <v>37</v>
      </c>
      <c r="G13">
        <v>0.79551530095918754</v>
      </c>
      <c r="H13">
        <v>6.4777184697641099E-2</v>
      </c>
      <c r="I13">
        <v>0.77259038655421197</v>
      </c>
      <c r="J13">
        <v>6.1101553079078399E-2</v>
      </c>
      <c r="L13">
        <v>19</v>
      </c>
      <c r="M13">
        <v>0.74443000000000004</v>
      </c>
      <c r="N13">
        <v>5.6586499919833257E-2</v>
      </c>
      <c r="O13">
        <v>0.74624000000000001</v>
      </c>
      <c r="P13">
        <v>5.6876703543370211E-2</v>
      </c>
      <c r="R13">
        <v>37</v>
      </c>
      <c r="S13">
        <v>0.78242</v>
      </c>
      <c r="T13">
        <v>6.2677569344236003E-2</v>
      </c>
      <c r="U13">
        <v>0.76480999999999999</v>
      </c>
      <c r="V13">
        <v>5.9854096520763185E-2</v>
      </c>
    </row>
    <row r="14" spans="1:22" x14ac:dyDescent="0.3">
      <c r="F14">
        <v>41</v>
      </c>
      <c r="G14">
        <v>0.80025680556569201</v>
      </c>
      <c r="H14">
        <v>6.5537406696439302E-2</v>
      </c>
      <c r="I14">
        <v>0.77255153160495649</v>
      </c>
      <c r="J14">
        <v>6.1095323329318003E-2</v>
      </c>
      <c r="L14">
        <v>21</v>
      </c>
      <c r="M14">
        <v>0.74934000000000001</v>
      </c>
      <c r="N14">
        <v>5.7373737373737368E-2</v>
      </c>
      <c r="O14">
        <v>0.74317</v>
      </c>
      <c r="P14">
        <v>5.6384479717813046E-2</v>
      </c>
      <c r="R14">
        <v>41</v>
      </c>
      <c r="S14">
        <v>0.77707999999999999</v>
      </c>
      <c r="T14">
        <v>6.182138848805515E-2</v>
      </c>
      <c r="U14">
        <v>0.75944999999999996</v>
      </c>
      <c r="V14">
        <v>5.8994708994708982E-2</v>
      </c>
    </row>
    <row r="15" spans="1:22" x14ac:dyDescent="0.3">
      <c r="F15">
        <v>45</v>
      </c>
      <c r="G15">
        <v>0.79509899543868601</v>
      </c>
      <c r="H15">
        <v>6.4710436979106306E-2</v>
      </c>
      <c r="I15">
        <v>0.77256673097828665</v>
      </c>
      <c r="J15">
        <v>6.10977602979456E-2</v>
      </c>
      <c r="L15">
        <v>23</v>
      </c>
      <c r="M15">
        <v>0.74341999999999997</v>
      </c>
      <c r="N15">
        <v>5.642456309122975E-2</v>
      </c>
      <c r="O15">
        <v>0.74461999999999995</v>
      </c>
      <c r="P15">
        <v>5.6616963283629938E-2</v>
      </c>
      <c r="R15">
        <v>45</v>
      </c>
      <c r="S15">
        <v>0.77897000000000005</v>
      </c>
      <c r="T15">
        <v>6.2124418791085462E-2</v>
      </c>
      <c r="U15">
        <v>0.76285999999999998</v>
      </c>
      <c r="V15">
        <v>5.9541446208112872E-2</v>
      </c>
    </row>
    <row r="16" spans="1:22" x14ac:dyDescent="0.3">
      <c r="F16">
        <v>49</v>
      </c>
      <c r="G16">
        <v>0.7977544856089871</v>
      </c>
      <c r="H16">
        <v>6.5136200995508597E-2</v>
      </c>
      <c r="I16">
        <v>0.77442853124941102</v>
      </c>
      <c r="J16">
        <v>6.1396269239924799E-2</v>
      </c>
      <c r="L16">
        <v>25</v>
      </c>
      <c r="M16">
        <v>0.74246000000000001</v>
      </c>
      <c r="N16">
        <v>5.6270642937309601E-2</v>
      </c>
      <c r="O16">
        <v>0.73916000000000004</v>
      </c>
      <c r="P16">
        <v>5.5741542408209076E-2</v>
      </c>
      <c r="R16">
        <v>49</v>
      </c>
      <c r="S16">
        <v>0.77837000000000001</v>
      </c>
      <c r="T16">
        <v>6.2028218694885361E-2</v>
      </c>
      <c r="U16">
        <v>0.76029999999999998</v>
      </c>
      <c r="V16">
        <v>5.9130992464325793E-2</v>
      </c>
    </row>
    <row r="17" spans="6:22" x14ac:dyDescent="0.3">
      <c r="F17">
        <v>53</v>
      </c>
      <c r="G17">
        <v>0.79184123607588508</v>
      </c>
      <c r="H17">
        <v>6.4188109038942606E-2</v>
      </c>
      <c r="I17">
        <v>0.77467986267649469</v>
      </c>
      <c r="J17">
        <v>6.1436566085697399E-2</v>
      </c>
      <c r="L17">
        <v>27</v>
      </c>
      <c r="M17">
        <v>0.74255000000000004</v>
      </c>
      <c r="N17">
        <v>5.6285072951739623E-2</v>
      </c>
      <c r="O17">
        <v>0.74119000000000002</v>
      </c>
      <c r="P17">
        <v>5.6067019400352733E-2</v>
      </c>
      <c r="R17">
        <v>53</v>
      </c>
      <c r="S17">
        <v>0.77790000000000004</v>
      </c>
      <c r="T17">
        <v>6.1952861952861954E-2</v>
      </c>
      <c r="U17">
        <v>0.76641999999999999</v>
      </c>
      <c r="V17">
        <v>6.0112233445566772E-2</v>
      </c>
    </row>
    <row r="18" spans="6:22" x14ac:dyDescent="0.3">
      <c r="F18">
        <v>57</v>
      </c>
      <c r="G18">
        <v>0.79161309417250192</v>
      </c>
      <c r="H18">
        <v>6.4151530250521394E-2</v>
      </c>
      <c r="I18">
        <v>0.77693327201900408</v>
      </c>
      <c r="J18">
        <v>6.1797863078243399E-2</v>
      </c>
      <c r="L18">
        <v>29</v>
      </c>
      <c r="M18">
        <v>0.74319999999999997</v>
      </c>
      <c r="N18">
        <v>5.6389289722623047E-2</v>
      </c>
      <c r="O18">
        <v>0.74192000000000002</v>
      </c>
      <c r="P18">
        <v>5.6184062850729521E-2</v>
      </c>
      <c r="R18">
        <v>57</v>
      </c>
      <c r="S18">
        <v>0.77563000000000004</v>
      </c>
      <c r="T18">
        <v>6.1588904922238258E-2</v>
      </c>
      <c r="U18">
        <v>0.76002000000000003</v>
      </c>
      <c r="V18">
        <v>5.9086099086099089E-2</v>
      </c>
    </row>
    <row r="19" spans="6:22" x14ac:dyDescent="0.3">
      <c r="F19">
        <v>61</v>
      </c>
      <c r="G19">
        <v>0.92495920498749373</v>
      </c>
      <c r="H19">
        <v>8.5531378064372901E-2</v>
      </c>
      <c r="I19">
        <v>0.83668617786231814</v>
      </c>
      <c r="J19">
        <v>7.1378255228846901E-2</v>
      </c>
      <c r="L19">
        <v>31</v>
      </c>
      <c r="M19">
        <v>0.74260999999999999</v>
      </c>
      <c r="N19">
        <v>5.6294692961359624E-2</v>
      </c>
      <c r="O19">
        <v>0.74575999999999998</v>
      </c>
      <c r="P19">
        <v>5.6799743466410126E-2</v>
      </c>
      <c r="R19">
        <v>65</v>
      </c>
      <c r="S19">
        <v>0.89068000000000003</v>
      </c>
      <c r="T19">
        <v>8.0035273368606705E-2</v>
      </c>
      <c r="U19">
        <v>0.89017000000000002</v>
      </c>
      <c r="V19">
        <v>7.9953503286836619E-2</v>
      </c>
    </row>
    <row r="20" spans="6:22" x14ac:dyDescent="0.3">
      <c r="F20">
        <v>65</v>
      </c>
      <c r="G20">
        <v>0.99317018337814589</v>
      </c>
      <c r="H20">
        <v>9.6467882536178606E-2</v>
      </c>
      <c r="I20">
        <v>0.8915539330904152</v>
      </c>
      <c r="J20">
        <v>8.0175394114224002E-2</v>
      </c>
      <c r="L20">
        <v>33</v>
      </c>
      <c r="M20">
        <v>0.73336000000000001</v>
      </c>
      <c r="N20">
        <v>5.481160814494148E-2</v>
      </c>
      <c r="O20">
        <v>0.73839999999999995</v>
      </c>
      <c r="P20">
        <v>5.5619688953022273E-2</v>
      </c>
      <c r="R20">
        <v>69</v>
      </c>
      <c r="S20">
        <v>1.01556</v>
      </c>
      <c r="T20">
        <v>0.10005772005772007</v>
      </c>
      <c r="U20">
        <v>0.98197999999999996</v>
      </c>
      <c r="V20">
        <v>9.4673721340387984E-2</v>
      </c>
    </row>
    <row r="21" spans="6:22" x14ac:dyDescent="0.3">
      <c r="F21">
        <v>69</v>
      </c>
      <c r="G21">
        <v>1.0963578761752339</v>
      </c>
      <c r="H21">
        <v>0.113012325825755</v>
      </c>
      <c r="I21">
        <v>0.95273310375050091</v>
      </c>
      <c r="J21">
        <v>8.9984464285794596E-2</v>
      </c>
      <c r="L21">
        <v>35</v>
      </c>
      <c r="M21">
        <v>0.73582000000000003</v>
      </c>
      <c r="N21">
        <v>5.5206028539361872E-2</v>
      </c>
      <c r="O21">
        <v>0.74253000000000002</v>
      </c>
      <c r="P21">
        <v>5.628186628186628E-2</v>
      </c>
      <c r="R21">
        <v>73</v>
      </c>
      <c r="S21">
        <v>1.15469</v>
      </c>
      <c r="T21">
        <v>0.12236491903158571</v>
      </c>
      <c r="U21">
        <v>1.06365</v>
      </c>
      <c r="V21">
        <v>0.10776815776815778</v>
      </c>
    </row>
    <row r="22" spans="6:22" x14ac:dyDescent="0.3">
      <c r="F22">
        <v>73</v>
      </c>
      <c r="G22">
        <v>1.1870959543529633</v>
      </c>
      <c r="H22">
        <v>0.12756067890860401</v>
      </c>
      <c r="I22">
        <v>0.96057197929628502</v>
      </c>
      <c r="J22">
        <v>9.1241298588469605E-2</v>
      </c>
      <c r="L22">
        <v>37</v>
      </c>
      <c r="M22">
        <v>0.73860000000000003</v>
      </c>
      <c r="N22">
        <v>5.5651755651755654E-2</v>
      </c>
      <c r="O22">
        <v>0.73658999999999997</v>
      </c>
      <c r="P22">
        <v>5.5329485329485319E-2</v>
      </c>
      <c r="R22">
        <v>77</v>
      </c>
      <c r="S22">
        <v>1.29094</v>
      </c>
      <c r="T22">
        <v>0.14421035754369088</v>
      </c>
      <c r="U22">
        <v>1.14913</v>
      </c>
      <c r="V22">
        <v>0.12147346480679815</v>
      </c>
    </row>
    <row r="23" spans="6:22" x14ac:dyDescent="0.3">
      <c r="F23">
        <v>77</v>
      </c>
      <c r="G23">
        <v>1.3048795363022301</v>
      </c>
      <c r="H23">
        <v>0.146445332099123</v>
      </c>
      <c r="I23">
        <v>1.0199044450567851</v>
      </c>
      <c r="J23">
        <v>0.100754280111718</v>
      </c>
      <c r="L23">
        <v>39</v>
      </c>
      <c r="M23">
        <v>0.73538000000000003</v>
      </c>
      <c r="N23">
        <v>5.5135481802148473E-2</v>
      </c>
      <c r="O23">
        <v>0.73426999999999998</v>
      </c>
      <c r="P23">
        <v>5.4957511624178286E-2</v>
      </c>
      <c r="R23">
        <v>81</v>
      </c>
      <c r="S23">
        <v>1.3994500000000001</v>
      </c>
      <c r="T23">
        <v>0.16160814494147829</v>
      </c>
      <c r="U23">
        <v>1.2115499999999999</v>
      </c>
      <c r="V23">
        <v>0.13148148148148148</v>
      </c>
    </row>
    <row r="24" spans="6:22" x14ac:dyDescent="0.3">
      <c r="F24">
        <v>81</v>
      </c>
      <c r="G24">
        <v>1.3724675588624664</v>
      </c>
      <c r="H24">
        <v>0.157281955886238</v>
      </c>
      <c r="I24">
        <v>1.0683826545133672</v>
      </c>
      <c r="J24">
        <v>0.10852696080060401</v>
      </c>
      <c r="L24">
        <v>41</v>
      </c>
      <c r="M24">
        <v>0.73495999999999995</v>
      </c>
      <c r="N24">
        <v>5.5068141734808389E-2</v>
      </c>
      <c r="O24">
        <v>0.73592999999999997</v>
      </c>
      <c r="P24">
        <v>5.5223665223665216E-2</v>
      </c>
      <c r="R24">
        <v>85</v>
      </c>
      <c r="S24">
        <v>1.4898800000000001</v>
      </c>
      <c r="T24">
        <v>0.17610710277376945</v>
      </c>
      <c r="U24">
        <v>1.27752</v>
      </c>
      <c r="V24">
        <v>0.14205868205868205</v>
      </c>
    </row>
    <row r="25" spans="6:22" x14ac:dyDescent="0.3">
      <c r="F25">
        <v>85</v>
      </c>
      <c r="G25">
        <v>1.4201104633462815</v>
      </c>
      <c r="H25">
        <v>0.16492070921056301</v>
      </c>
      <c r="I25">
        <v>1.1225298115606113</v>
      </c>
      <c r="J25">
        <v>0.117208563662115</v>
      </c>
      <c r="L25">
        <v>43</v>
      </c>
      <c r="M25">
        <v>0.73487999999999998</v>
      </c>
      <c r="N25">
        <v>5.5055315055315052E-2</v>
      </c>
      <c r="O25">
        <v>0.73399000000000003</v>
      </c>
      <c r="P25">
        <v>5.4912618245951582E-2</v>
      </c>
      <c r="R25">
        <v>89</v>
      </c>
      <c r="S25">
        <v>1.56873</v>
      </c>
      <c r="T25">
        <v>0.18874939874939875</v>
      </c>
      <c r="U25">
        <v>1.3348899999999999</v>
      </c>
      <c r="V25">
        <v>0.1512570145903479</v>
      </c>
    </row>
    <row r="26" spans="6:22" x14ac:dyDescent="0.3">
      <c r="F26">
        <v>89</v>
      </c>
      <c r="G26">
        <v>1.465180836109905</v>
      </c>
      <c r="H26">
        <v>0.17214699953662099</v>
      </c>
      <c r="I26">
        <v>1.1858217430260427</v>
      </c>
      <c r="J26">
        <v>0.12735638015488901</v>
      </c>
      <c r="L26">
        <v>45</v>
      </c>
      <c r="M26">
        <v>0.74016000000000004</v>
      </c>
      <c r="N26">
        <v>5.5901875901875904E-2</v>
      </c>
      <c r="O26">
        <v>0.73728000000000005</v>
      </c>
      <c r="P26">
        <v>5.5440115440115442E-2</v>
      </c>
      <c r="R26">
        <v>93</v>
      </c>
      <c r="S26">
        <v>1.63452</v>
      </c>
      <c r="T26">
        <v>0.19929773929773931</v>
      </c>
      <c r="U26">
        <v>1.38269</v>
      </c>
      <c r="V26">
        <v>0.15892095558762226</v>
      </c>
    </row>
    <row r="27" spans="6:22" x14ac:dyDescent="0.3">
      <c r="F27">
        <v>93</v>
      </c>
      <c r="G27">
        <v>1.5054927800873741</v>
      </c>
      <c r="H27">
        <v>0.17861035435103001</v>
      </c>
      <c r="I27">
        <v>1.1798252745484652</v>
      </c>
      <c r="J27">
        <v>0.126394945414216</v>
      </c>
      <c r="L27">
        <v>47</v>
      </c>
      <c r="M27">
        <v>0.73424</v>
      </c>
      <c r="N27">
        <v>5.4952701619368285E-2</v>
      </c>
      <c r="O27">
        <v>0.73784000000000005</v>
      </c>
      <c r="P27">
        <v>5.5529902196568871E-2</v>
      </c>
      <c r="R27">
        <v>97</v>
      </c>
      <c r="S27">
        <v>1.6864300000000001</v>
      </c>
      <c r="T27">
        <v>0.2076206509539843</v>
      </c>
      <c r="U27">
        <v>1.4255500000000001</v>
      </c>
      <c r="V27">
        <v>0.16579284912618247</v>
      </c>
    </row>
    <row r="28" spans="6:22" x14ac:dyDescent="0.3">
      <c r="F28">
        <v>97</v>
      </c>
      <c r="G28">
        <v>1.5499984186701525</v>
      </c>
      <c r="H28">
        <v>0.18574609887287999</v>
      </c>
      <c r="I28">
        <v>1.2147579790761831</v>
      </c>
      <c r="J28">
        <v>0.13199582797437601</v>
      </c>
      <c r="L28">
        <v>49</v>
      </c>
      <c r="M28">
        <v>0.72982000000000002</v>
      </c>
      <c r="N28">
        <v>5.4244027577360909E-2</v>
      </c>
      <c r="O28">
        <v>0.73634999999999995</v>
      </c>
      <c r="P28">
        <v>5.529100529100528E-2</v>
      </c>
      <c r="R28">
        <v>101</v>
      </c>
      <c r="S28">
        <v>1.7050700000000001</v>
      </c>
      <c r="T28">
        <v>0.21060926727593396</v>
      </c>
      <c r="U28">
        <v>1.4587300000000001</v>
      </c>
      <c r="V28">
        <v>0.17111271444604781</v>
      </c>
    </row>
    <row r="29" spans="6:22" x14ac:dyDescent="0.3">
      <c r="F29">
        <v>101</v>
      </c>
      <c r="G29">
        <v>1.5801345900815018</v>
      </c>
      <c r="H29">
        <v>0.19057793652100399</v>
      </c>
      <c r="I29">
        <v>1.2339792310457873</v>
      </c>
      <c r="J29">
        <v>0.13507763845531301</v>
      </c>
      <c r="L29">
        <v>51</v>
      </c>
      <c r="M29">
        <v>0.73141</v>
      </c>
      <c r="N29">
        <v>5.449895783229116E-2</v>
      </c>
      <c r="O29">
        <v>0.73672000000000004</v>
      </c>
      <c r="P29">
        <v>5.535032868366202E-2</v>
      </c>
      <c r="R29">
        <v>105</v>
      </c>
      <c r="S29">
        <v>1.75749</v>
      </c>
      <c r="T29">
        <v>0.21901394901394902</v>
      </c>
      <c r="U29">
        <v>1.50526</v>
      </c>
      <c r="V29">
        <v>0.17857303190636525</v>
      </c>
    </row>
    <row r="30" spans="6:22" x14ac:dyDescent="0.3">
      <c r="F30">
        <v>105</v>
      </c>
      <c r="G30">
        <v>1.614426551937695</v>
      </c>
      <c r="H30">
        <v>0.19607608657009701</v>
      </c>
      <c r="I30">
        <v>1.2808020979732373</v>
      </c>
      <c r="J30">
        <v>0.14258491229328801</v>
      </c>
      <c r="L30">
        <v>53</v>
      </c>
      <c r="M30">
        <v>0.73602000000000001</v>
      </c>
      <c r="N30">
        <v>5.5238095238095239E-2</v>
      </c>
      <c r="O30">
        <v>0.73309000000000002</v>
      </c>
      <c r="P30">
        <v>5.4768318101651434E-2</v>
      </c>
      <c r="R30">
        <v>109</v>
      </c>
      <c r="S30">
        <v>1.7507999999999999</v>
      </c>
      <c r="T30">
        <v>0.21794131794131794</v>
      </c>
      <c r="U30">
        <v>1.5209299999999999</v>
      </c>
      <c r="V30">
        <v>0.1810854577521244</v>
      </c>
    </row>
    <row r="31" spans="6:22" x14ac:dyDescent="0.3">
      <c r="F31">
        <v>109</v>
      </c>
      <c r="G31">
        <v>1.6323632263329777</v>
      </c>
      <c r="H31">
        <v>0.19895193624065699</v>
      </c>
      <c r="I31">
        <v>1.2982860039267006</v>
      </c>
      <c r="J31">
        <v>0.14538816801774901</v>
      </c>
      <c r="L31">
        <v>55</v>
      </c>
      <c r="M31">
        <v>0.73141</v>
      </c>
      <c r="N31">
        <v>5.449895783229116E-2</v>
      </c>
      <c r="O31">
        <v>0.73416999999999999</v>
      </c>
      <c r="P31">
        <v>5.4941478274811606E-2</v>
      </c>
      <c r="R31">
        <v>113</v>
      </c>
      <c r="S31">
        <v>1.7629300000000001</v>
      </c>
      <c r="T31">
        <v>0.21988616321949658</v>
      </c>
      <c r="U31">
        <v>1.5403500000000001</v>
      </c>
      <c r="V31">
        <v>0.18419913419913422</v>
      </c>
    </row>
    <row r="32" spans="6:22" x14ac:dyDescent="0.3">
      <c r="F32">
        <v>113</v>
      </c>
      <c r="G32">
        <v>1.651689670228107</v>
      </c>
      <c r="H32">
        <v>0.20205061251051901</v>
      </c>
      <c r="I32">
        <v>1.3229013837725185</v>
      </c>
      <c r="J32">
        <v>0.14933483786636501</v>
      </c>
      <c r="L32">
        <v>57</v>
      </c>
      <c r="M32">
        <v>0.7349</v>
      </c>
      <c r="N32">
        <v>5.5058521725188388E-2</v>
      </c>
      <c r="O32">
        <v>0.73611000000000004</v>
      </c>
      <c r="P32">
        <v>5.5252525252525254E-2</v>
      </c>
      <c r="R32">
        <v>117</v>
      </c>
      <c r="S32">
        <v>1.7726299999999999</v>
      </c>
      <c r="T32">
        <v>0.22144139810806476</v>
      </c>
      <c r="U32">
        <v>1.5590299999999999</v>
      </c>
      <c r="V32">
        <v>0.18719416386083051</v>
      </c>
    </row>
    <row r="33" spans="6:22" x14ac:dyDescent="0.3">
      <c r="F33">
        <v>117</v>
      </c>
      <c r="G33">
        <v>1.6616504637288316</v>
      </c>
      <c r="H33">
        <v>0.20364766133218401</v>
      </c>
      <c r="I33">
        <v>1.2719091347052012</v>
      </c>
      <c r="J33">
        <v>0.141159072423473</v>
      </c>
      <c r="L33">
        <v>59</v>
      </c>
      <c r="M33">
        <v>0.73624000000000001</v>
      </c>
      <c r="N33">
        <v>5.5273368606701935E-2</v>
      </c>
      <c r="O33">
        <v>0.73431000000000002</v>
      </c>
      <c r="P33">
        <v>5.4963924963924965E-2</v>
      </c>
      <c r="R33">
        <v>121</v>
      </c>
      <c r="S33">
        <v>1.77359</v>
      </c>
      <c r="T33">
        <v>0.22159531826198492</v>
      </c>
      <c r="U33">
        <v>1.5667899999999999</v>
      </c>
      <c r="V33">
        <v>0.18843835177168508</v>
      </c>
    </row>
    <row r="34" spans="6:22" x14ac:dyDescent="0.3">
      <c r="F34">
        <v>121</v>
      </c>
      <c r="G34">
        <v>1.6794863415048153</v>
      </c>
      <c r="H34">
        <v>0.20650734992862199</v>
      </c>
      <c r="I34">
        <v>1.362963167757052</v>
      </c>
      <c r="J34">
        <v>0.155758083655131</v>
      </c>
      <c r="L34">
        <v>63</v>
      </c>
      <c r="M34">
        <v>0.81935000000000002</v>
      </c>
      <c r="N34">
        <v>6.8598685265351927E-2</v>
      </c>
      <c r="O34">
        <v>1.0572699999999999</v>
      </c>
      <c r="P34">
        <v>0.1067452300785634</v>
      </c>
      <c r="R34">
        <v>125</v>
      </c>
      <c r="S34">
        <v>1.77169</v>
      </c>
      <c r="T34">
        <v>0.22129068462401796</v>
      </c>
      <c r="U34">
        <v>1.5745</v>
      </c>
      <c r="V34">
        <v>0.18967452300785634</v>
      </c>
    </row>
    <row r="35" spans="6:22" x14ac:dyDescent="0.3">
      <c r="F35">
        <v>125</v>
      </c>
      <c r="G35">
        <v>1.6918518606607247</v>
      </c>
      <c r="H35">
        <v>0.208489956815893</v>
      </c>
      <c r="I35">
        <v>1.401128655924351</v>
      </c>
      <c r="J35">
        <v>0.161877289710494</v>
      </c>
      <c r="L35">
        <v>65</v>
      </c>
      <c r="M35">
        <v>0.85511999999999999</v>
      </c>
      <c r="N35">
        <v>7.4333814333814335E-2</v>
      </c>
      <c r="O35">
        <v>1.1450100000000001</v>
      </c>
      <c r="P35">
        <v>0.12081289081289083</v>
      </c>
      <c r="R35">
        <v>129</v>
      </c>
      <c r="S35">
        <v>1.7584500000000001</v>
      </c>
      <c r="T35">
        <v>0.21916786916786918</v>
      </c>
      <c r="U35">
        <v>1.5833299999999999</v>
      </c>
      <c r="V35">
        <v>0.19109026775693441</v>
      </c>
    </row>
    <row r="36" spans="6:22" x14ac:dyDescent="0.3">
      <c r="F36">
        <v>129</v>
      </c>
      <c r="G36">
        <v>1.701556456745098</v>
      </c>
      <c r="H36">
        <v>0.21004592861072599</v>
      </c>
      <c r="I36">
        <v>1.4153072623722771</v>
      </c>
      <c r="J36">
        <v>0.16415059521761699</v>
      </c>
      <c r="L36">
        <v>67</v>
      </c>
      <c r="M36">
        <v>0.89603999999999995</v>
      </c>
      <c r="N36">
        <v>8.0894660894660894E-2</v>
      </c>
      <c r="O36">
        <v>1.2358</v>
      </c>
      <c r="P36">
        <v>0.13536956870290204</v>
      </c>
      <c r="R36">
        <v>133</v>
      </c>
      <c r="S36">
        <v>1.7403900000000001</v>
      </c>
      <c r="T36">
        <v>0.21627224627224628</v>
      </c>
      <c r="U36">
        <v>1.57731</v>
      </c>
      <c r="V36">
        <v>0.19012506012506011</v>
      </c>
    </row>
    <row r="37" spans="6:22" x14ac:dyDescent="0.3">
      <c r="F37">
        <v>133</v>
      </c>
      <c r="G37">
        <v>1.6958686686793554</v>
      </c>
      <c r="H37">
        <v>0.20913398567890901</v>
      </c>
      <c r="I37">
        <v>1.4317652500221025</v>
      </c>
      <c r="J37">
        <v>0.166789361876239</v>
      </c>
      <c r="L37">
        <v>69</v>
      </c>
      <c r="M37">
        <v>0.94576000000000005</v>
      </c>
      <c r="N37">
        <v>8.8866442199775533E-2</v>
      </c>
      <c r="O37">
        <v>1.32331</v>
      </c>
      <c r="P37">
        <v>0.14940035273368607</v>
      </c>
      <c r="R37">
        <v>137</v>
      </c>
      <c r="S37">
        <v>1.7283500000000001</v>
      </c>
      <c r="T37">
        <v>0.21434183100849769</v>
      </c>
      <c r="U37">
        <v>1.5796699999999999</v>
      </c>
      <c r="V37">
        <v>0.19050344717011383</v>
      </c>
    </row>
    <row r="38" spans="6:22" x14ac:dyDescent="0.3">
      <c r="F38">
        <v>137</v>
      </c>
      <c r="G38">
        <v>1.6973128881484651</v>
      </c>
      <c r="H38">
        <v>0.209365542432013</v>
      </c>
      <c r="I38">
        <v>1.4397244527169355</v>
      </c>
      <c r="J38">
        <v>0.16806548865110399</v>
      </c>
      <c r="L38">
        <v>71</v>
      </c>
      <c r="M38">
        <v>0.99153999999999998</v>
      </c>
      <c r="N38">
        <v>9.620650953984286E-2</v>
      </c>
      <c r="O38">
        <v>1.43512</v>
      </c>
      <c r="P38">
        <v>0.167327240660574</v>
      </c>
      <c r="R38">
        <v>141</v>
      </c>
      <c r="S38">
        <v>1.7056</v>
      </c>
      <c r="T38">
        <v>0.21069424402757736</v>
      </c>
      <c r="U38">
        <v>1.56734</v>
      </c>
      <c r="V38">
        <v>0.18852653519320187</v>
      </c>
    </row>
    <row r="39" spans="6:22" x14ac:dyDescent="0.3">
      <c r="F39">
        <v>141</v>
      </c>
      <c r="G39">
        <v>1.6958673453677493</v>
      </c>
      <c r="H39">
        <v>0.20913377350773599</v>
      </c>
      <c r="I39">
        <v>1.4554420315173682</v>
      </c>
      <c r="J39">
        <v>0.170585542972161</v>
      </c>
      <c r="L39">
        <v>73</v>
      </c>
      <c r="M39">
        <v>1.0455700000000001</v>
      </c>
      <c r="N39">
        <v>0.10486932820266155</v>
      </c>
      <c r="O39">
        <v>1.53305</v>
      </c>
      <c r="P39">
        <v>0.18302869969536636</v>
      </c>
      <c r="R39">
        <v>145</v>
      </c>
      <c r="S39">
        <v>1.69275</v>
      </c>
      <c r="T39">
        <v>0.20863395863395864</v>
      </c>
      <c r="U39">
        <v>1.5697099999999999</v>
      </c>
      <c r="V39">
        <v>0.18890652557319224</v>
      </c>
    </row>
    <row r="40" spans="6:22" x14ac:dyDescent="0.3">
      <c r="F40">
        <v>145</v>
      </c>
      <c r="G40">
        <v>1.6908964353239617</v>
      </c>
      <c r="H40">
        <v>0.20833677013371199</v>
      </c>
      <c r="I40">
        <v>1.4709092096530496</v>
      </c>
      <c r="J40">
        <v>0.17306544967982199</v>
      </c>
      <c r="L40">
        <v>75</v>
      </c>
      <c r="M40">
        <v>1.09534</v>
      </c>
      <c r="N40">
        <v>0.11284912618245951</v>
      </c>
      <c r="O40">
        <v>1.6286400000000001</v>
      </c>
      <c r="P40">
        <v>0.19835497835497837</v>
      </c>
      <c r="R40">
        <v>149</v>
      </c>
      <c r="S40">
        <v>1.6877899999999999</v>
      </c>
      <c r="T40">
        <v>0.20783870450537115</v>
      </c>
      <c r="U40">
        <v>1.55732</v>
      </c>
      <c r="V40">
        <v>0.18691999358666025</v>
      </c>
    </row>
    <row r="41" spans="6:22" x14ac:dyDescent="0.3">
      <c r="F41">
        <v>149</v>
      </c>
      <c r="G41">
        <v>1.6926463079126361</v>
      </c>
      <c r="H41">
        <v>0.208617333319326</v>
      </c>
      <c r="I41">
        <v>1.4743385075580748</v>
      </c>
      <c r="J41">
        <v>0.173615280993759</v>
      </c>
      <c r="L41">
        <v>77</v>
      </c>
      <c r="M41">
        <v>1.1563099999999999</v>
      </c>
      <c r="N41">
        <v>0.12262465929132596</v>
      </c>
      <c r="O41">
        <v>1.75119</v>
      </c>
      <c r="P41">
        <v>0.21800384800384801</v>
      </c>
      <c r="R41">
        <v>153</v>
      </c>
      <c r="S41">
        <v>1.6573100000000001</v>
      </c>
      <c r="T41">
        <v>0.20295173961840629</v>
      </c>
      <c r="U41">
        <v>1.53864</v>
      </c>
      <c r="V41">
        <v>0.18392496392496394</v>
      </c>
    </row>
    <row r="42" spans="6:22" x14ac:dyDescent="0.3">
      <c r="F42">
        <v>153</v>
      </c>
      <c r="G42">
        <v>1.6815277828927024</v>
      </c>
      <c r="H42">
        <v>0.20683466135845799</v>
      </c>
      <c r="I42">
        <v>1.5038104489495987</v>
      </c>
      <c r="J42">
        <v>0.17834062032220599</v>
      </c>
      <c r="L42">
        <v>79</v>
      </c>
      <c r="M42">
        <v>1.20932</v>
      </c>
      <c r="N42">
        <v>0.13112393779060447</v>
      </c>
      <c r="O42">
        <v>1.83935</v>
      </c>
      <c r="P42">
        <v>0.23213884880551547</v>
      </c>
      <c r="R42">
        <v>157</v>
      </c>
      <c r="S42">
        <v>1.63347</v>
      </c>
      <c r="T42">
        <v>0.19912938912938913</v>
      </c>
      <c r="U42">
        <v>1.52763</v>
      </c>
      <c r="V42">
        <v>0.18215969215969216</v>
      </c>
    </row>
    <row r="43" spans="6:22" x14ac:dyDescent="0.3">
      <c r="F43">
        <v>157</v>
      </c>
      <c r="G43">
        <v>1.6661694681726542</v>
      </c>
      <c r="H43">
        <v>0.20437220910255799</v>
      </c>
      <c r="I43">
        <v>1.467286444585465</v>
      </c>
      <c r="J43">
        <v>0.17248459909980199</v>
      </c>
      <c r="L43">
        <v>81</v>
      </c>
      <c r="M43">
        <v>1.2737499999999999</v>
      </c>
      <c r="N43">
        <v>0.14145422478755812</v>
      </c>
      <c r="O43">
        <v>1.9167799999999999</v>
      </c>
      <c r="P43">
        <v>0.24455347122013787</v>
      </c>
      <c r="R43">
        <v>161</v>
      </c>
      <c r="S43">
        <v>1.61361</v>
      </c>
      <c r="T43">
        <v>0.19594516594516595</v>
      </c>
      <c r="U43">
        <v>1.5293300000000001</v>
      </c>
      <c r="V43">
        <v>0.18243225909892577</v>
      </c>
    </row>
    <row r="44" spans="6:22" x14ac:dyDescent="0.3">
      <c r="F44">
        <v>161</v>
      </c>
      <c r="G44">
        <v>1.6528906263740892</v>
      </c>
      <c r="H44">
        <v>0.202243166005145</v>
      </c>
      <c r="I44">
        <v>1.4827536803021724</v>
      </c>
      <c r="J44">
        <v>0.17496451503963001</v>
      </c>
      <c r="L44">
        <v>83</v>
      </c>
      <c r="M44">
        <v>1.3364</v>
      </c>
      <c r="N44">
        <v>0.15149911816578485</v>
      </c>
      <c r="O44">
        <v>2.0125799999999998</v>
      </c>
      <c r="P44">
        <v>0.25991341991341987</v>
      </c>
      <c r="R44">
        <v>165</v>
      </c>
      <c r="S44">
        <v>1.58118</v>
      </c>
      <c r="T44">
        <v>0.19074555074555075</v>
      </c>
      <c r="U44">
        <v>1.51074</v>
      </c>
      <c r="V44">
        <v>0.17945165945165945</v>
      </c>
    </row>
    <row r="45" spans="6:22" x14ac:dyDescent="0.3">
      <c r="F45">
        <v>165</v>
      </c>
      <c r="G45">
        <v>1.6317606439526502</v>
      </c>
      <c r="H45">
        <v>0.19885532210239701</v>
      </c>
      <c r="I45">
        <v>1.4984308419401466</v>
      </c>
      <c r="J45">
        <v>0.17747808913582599</v>
      </c>
      <c r="L45">
        <v>85</v>
      </c>
      <c r="M45">
        <v>1.37879</v>
      </c>
      <c r="N45">
        <v>0.15829565496232162</v>
      </c>
      <c r="O45">
        <v>2.0720000000000001</v>
      </c>
      <c r="P45">
        <v>0.26944043610710278</v>
      </c>
      <c r="R45">
        <v>169</v>
      </c>
      <c r="S45">
        <v>1.5631200000000001</v>
      </c>
      <c r="T45">
        <v>0.18784992784992785</v>
      </c>
      <c r="U45">
        <v>1.49247</v>
      </c>
      <c r="V45">
        <v>0.17652236652236653</v>
      </c>
    </row>
    <row r="46" spans="6:22" x14ac:dyDescent="0.3">
      <c r="F46">
        <v>169</v>
      </c>
      <c r="G46">
        <v>1.6250106244593188</v>
      </c>
      <c r="H46">
        <v>0.197773067894712</v>
      </c>
      <c r="I46">
        <v>1.4943564368116931</v>
      </c>
      <c r="J46">
        <v>0.17682482552696699</v>
      </c>
      <c r="L46">
        <v>87</v>
      </c>
      <c r="M46">
        <v>1.4339900000000001</v>
      </c>
      <c r="N46">
        <v>0.16714606381273051</v>
      </c>
      <c r="O46">
        <v>2.12663</v>
      </c>
      <c r="P46">
        <v>0.27819945486612152</v>
      </c>
      <c r="R46">
        <v>173</v>
      </c>
      <c r="S46">
        <v>1.5394300000000001</v>
      </c>
      <c r="T46">
        <v>0.18405162738496073</v>
      </c>
      <c r="U46">
        <v>1.48139</v>
      </c>
      <c r="V46">
        <v>0.17474587141253808</v>
      </c>
    </row>
    <row r="47" spans="6:22" x14ac:dyDescent="0.3">
      <c r="F47">
        <v>173</v>
      </c>
      <c r="G47">
        <v>1.606414726461963</v>
      </c>
      <c r="H47">
        <v>0.194791522600924</v>
      </c>
      <c r="I47">
        <v>1.5296635314048752</v>
      </c>
      <c r="J47">
        <v>0.182485735354317</v>
      </c>
      <c r="L47">
        <v>89</v>
      </c>
      <c r="M47">
        <v>1.5077199999999999</v>
      </c>
      <c r="N47">
        <v>0.17896745230078562</v>
      </c>
      <c r="O47">
        <v>2.1944300000000001</v>
      </c>
      <c r="P47">
        <v>0.28907006573673244</v>
      </c>
      <c r="R47">
        <v>177</v>
      </c>
      <c r="S47">
        <v>1.5166999999999999</v>
      </c>
      <c r="T47">
        <v>0.18040724707391373</v>
      </c>
      <c r="U47">
        <v>1.46956</v>
      </c>
      <c r="V47">
        <v>0.17284912618245951</v>
      </c>
    </row>
    <row r="48" spans="6:22" x14ac:dyDescent="0.3">
      <c r="F48">
        <v>177</v>
      </c>
      <c r="G48">
        <v>1.5989150544802329</v>
      </c>
      <c r="H48">
        <v>0.19358907399073799</v>
      </c>
      <c r="I48">
        <v>1.4982391290456289</v>
      </c>
      <c r="J48">
        <v>0.17744735113766699</v>
      </c>
      <c r="L48">
        <v>91</v>
      </c>
      <c r="M48">
        <v>1.54175</v>
      </c>
      <c r="N48">
        <v>0.18442360109026776</v>
      </c>
      <c r="O48">
        <v>2.2576200000000002</v>
      </c>
      <c r="P48">
        <v>0.29920153920153925</v>
      </c>
      <c r="R48">
        <v>181</v>
      </c>
      <c r="S48">
        <v>1.49142</v>
      </c>
      <c r="T48">
        <v>0.17635401635401635</v>
      </c>
      <c r="U48">
        <v>1.4395100000000001</v>
      </c>
      <c r="V48">
        <v>0.16803110469777138</v>
      </c>
    </row>
    <row r="49" spans="6:22" x14ac:dyDescent="0.3">
      <c r="F49">
        <v>181</v>
      </c>
      <c r="G49">
        <v>1.5811823217640666</v>
      </c>
      <c r="H49">
        <v>0.190745923002095</v>
      </c>
      <c r="I49">
        <v>1.4966109072316673</v>
      </c>
      <c r="J49">
        <v>0.17718629264576999</v>
      </c>
      <c r="L49">
        <v>93</v>
      </c>
      <c r="M49">
        <v>1.59249</v>
      </c>
      <c r="N49">
        <v>0.19255892255892257</v>
      </c>
      <c r="O49">
        <v>2.2859799999999999</v>
      </c>
      <c r="P49">
        <v>0.30374859708193042</v>
      </c>
      <c r="R49">
        <v>185</v>
      </c>
      <c r="S49">
        <v>1.4694</v>
      </c>
      <c r="T49">
        <v>0.17282347282347282</v>
      </c>
      <c r="U49">
        <v>1.41876</v>
      </c>
      <c r="V49">
        <v>0.16470418470418471</v>
      </c>
    </row>
    <row r="50" spans="6:22" x14ac:dyDescent="0.3">
      <c r="F50">
        <v>185</v>
      </c>
      <c r="G50">
        <v>1.5668877553949612</v>
      </c>
      <c r="H50">
        <v>0.188454025235684</v>
      </c>
      <c r="I50">
        <v>1.5003222087862353</v>
      </c>
      <c r="J50">
        <v>0.17778133859006501</v>
      </c>
      <c r="L50">
        <v>95</v>
      </c>
      <c r="M50">
        <v>1.6352</v>
      </c>
      <c r="N50">
        <v>0.19940676607343275</v>
      </c>
      <c r="O50">
        <v>2.3290600000000001</v>
      </c>
      <c r="P50">
        <v>0.31065576398909733</v>
      </c>
      <c r="R50">
        <v>189</v>
      </c>
      <c r="S50">
        <v>1.46065</v>
      </c>
      <c r="T50">
        <v>0.17142055475388809</v>
      </c>
      <c r="U50">
        <v>1.4120699999999999</v>
      </c>
      <c r="V50">
        <v>0.16363155363155363</v>
      </c>
    </row>
    <row r="51" spans="6:22" x14ac:dyDescent="0.3">
      <c r="F51">
        <v>189</v>
      </c>
      <c r="G51">
        <v>1.5511459991861885</v>
      </c>
      <c r="H51">
        <v>0.18593009446628</v>
      </c>
      <c r="I51">
        <v>1.4862567498517769</v>
      </c>
      <c r="J51">
        <v>0.175526174419076</v>
      </c>
      <c r="L51">
        <v>97</v>
      </c>
      <c r="M51">
        <v>1.6928799999999999</v>
      </c>
      <c r="N51">
        <v>0.20865480198813532</v>
      </c>
      <c r="O51">
        <v>2.3524799999999999</v>
      </c>
      <c r="P51">
        <v>0.31441077441077442</v>
      </c>
      <c r="R51">
        <v>193</v>
      </c>
      <c r="S51">
        <v>1.43245</v>
      </c>
      <c r="T51">
        <v>0.16689915023248356</v>
      </c>
      <c r="U51">
        <v>1.40733</v>
      </c>
      <c r="V51">
        <v>0.16287157287157286</v>
      </c>
    </row>
    <row r="52" spans="6:22" x14ac:dyDescent="0.3">
      <c r="F52">
        <v>193</v>
      </c>
      <c r="G52">
        <v>1.5282008747747369</v>
      </c>
      <c r="H52">
        <v>0.182251222506772</v>
      </c>
      <c r="I52">
        <v>1.4768214305819081</v>
      </c>
      <c r="J52">
        <v>0.17401337671667599</v>
      </c>
      <c r="L52">
        <v>99</v>
      </c>
      <c r="M52">
        <v>1.72176</v>
      </c>
      <c r="N52">
        <v>0.21328523328523327</v>
      </c>
      <c r="O52">
        <v>2.3908200000000002</v>
      </c>
      <c r="P52">
        <v>0.3205579605579606</v>
      </c>
      <c r="R52">
        <v>197</v>
      </c>
      <c r="S52">
        <v>1.40924</v>
      </c>
      <c r="T52">
        <v>0.16317780984447652</v>
      </c>
      <c r="U52">
        <v>1.3847</v>
      </c>
      <c r="V52">
        <v>0.15924322590989259</v>
      </c>
    </row>
    <row r="53" spans="6:22" x14ac:dyDescent="0.3">
      <c r="F53">
        <v>197</v>
      </c>
      <c r="G53">
        <v>1.5150047424644251</v>
      </c>
      <c r="H53">
        <v>0.18013544051057001</v>
      </c>
      <c r="I53">
        <v>1.4859165383405293</v>
      </c>
      <c r="J53">
        <v>0.175471627118892</v>
      </c>
      <c r="L53">
        <v>101</v>
      </c>
      <c r="M53">
        <v>1.7399</v>
      </c>
      <c r="N53">
        <v>0.21619368286034954</v>
      </c>
      <c r="O53">
        <v>2.38036</v>
      </c>
      <c r="P53">
        <v>0.31888087221420558</v>
      </c>
      <c r="R53">
        <v>201</v>
      </c>
      <c r="S53">
        <v>1.4008799999999999</v>
      </c>
      <c r="T53">
        <v>0.16183742183742184</v>
      </c>
      <c r="U53">
        <v>1.3706100000000001</v>
      </c>
      <c r="V53">
        <v>0.156984126984127</v>
      </c>
    </row>
    <row r="54" spans="6:22" x14ac:dyDescent="0.3">
      <c r="F54">
        <v>201</v>
      </c>
      <c r="G54">
        <v>1.4914240180311293</v>
      </c>
      <c r="H54">
        <v>0.176354660578985</v>
      </c>
      <c r="I54">
        <v>1.4651526523013718</v>
      </c>
      <c r="J54">
        <v>0.17214248072813401</v>
      </c>
      <c r="L54">
        <v>103</v>
      </c>
      <c r="M54">
        <v>1.78932</v>
      </c>
      <c r="N54">
        <v>0.22411736411736413</v>
      </c>
      <c r="O54">
        <v>2.39581</v>
      </c>
      <c r="P54">
        <v>0.32135802469135799</v>
      </c>
      <c r="R54">
        <v>205</v>
      </c>
      <c r="S54">
        <v>1.3665499999999999</v>
      </c>
      <c r="T54">
        <v>0.15633317299983965</v>
      </c>
      <c r="U54">
        <v>1.3541000000000001</v>
      </c>
      <c r="V54">
        <v>0.15433702100368768</v>
      </c>
    </row>
    <row r="55" spans="6:22" x14ac:dyDescent="0.3">
      <c r="F55">
        <v>205</v>
      </c>
      <c r="G55">
        <v>1.4801767960375498</v>
      </c>
      <c r="H55">
        <v>0.17455135418270801</v>
      </c>
      <c r="I55">
        <v>1.4835547477943951</v>
      </c>
      <c r="J55">
        <v>0.17509295298932101</v>
      </c>
      <c r="L55">
        <v>105</v>
      </c>
      <c r="M55">
        <v>1.8183800000000001</v>
      </c>
      <c r="N55">
        <v>0.22877665544332212</v>
      </c>
      <c r="O55">
        <v>2.4112200000000001</v>
      </c>
      <c r="P55">
        <v>0.3238287638287638</v>
      </c>
      <c r="R55">
        <v>209</v>
      </c>
      <c r="S55">
        <v>1.35057</v>
      </c>
      <c r="T55">
        <v>0.15377104377104378</v>
      </c>
      <c r="U55">
        <v>1.32795</v>
      </c>
      <c r="V55">
        <v>0.15014430014430014</v>
      </c>
    </row>
    <row r="56" spans="6:22" x14ac:dyDescent="0.3">
      <c r="F56">
        <v>209</v>
      </c>
      <c r="G56">
        <v>1.4584932234514414</v>
      </c>
      <c r="H56">
        <v>0.17107475123479901</v>
      </c>
      <c r="I56">
        <v>1.4578226834106847</v>
      </c>
      <c r="J56">
        <v>0.17096724120742099</v>
      </c>
      <c r="L56">
        <v>107</v>
      </c>
      <c r="M56">
        <v>1.83039</v>
      </c>
      <c r="N56">
        <v>0.23070226070226069</v>
      </c>
      <c r="O56">
        <v>2.4239999999999999</v>
      </c>
      <c r="P56">
        <v>0.32587782587782582</v>
      </c>
      <c r="R56">
        <v>213</v>
      </c>
      <c r="S56">
        <v>1.33504</v>
      </c>
      <c r="T56">
        <v>0.15128106461439794</v>
      </c>
      <c r="U56">
        <v>1.3265199999999999</v>
      </c>
      <c r="V56">
        <v>0.14991502324835657</v>
      </c>
    </row>
    <row r="57" spans="6:22" x14ac:dyDescent="0.3">
      <c r="F57">
        <v>213</v>
      </c>
      <c r="G57">
        <v>1.4453726278268402</v>
      </c>
      <c r="H57">
        <v>0.16897108029931701</v>
      </c>
      <c r="I57">
        <v>1.4748418913967301</v>
      </c>
      <c r="J57">
        <v>0.17369599028326599</v>
      </c>
      <c r="L57">
        <v>109</v>
      </c>
      <c r="M57">
        <v>1.85392</v>
      </c>
      <c r="N57">
        <v>0.23447490780824115</v>
      </c>
      <c r="O57">
        <v>2.4056299999999999</v>
      </c>
      <c r="P57">
        <v>0.3229324995991662</v>
      </c>
      <c r="R57">
        <v>217</v>
      </c>
      <c r="S57">
        <v>1.31803</v>
      </c>
      <c r="T57">
        <v>0.14855379188712522</v>
      </c>
      <c r="U57">
        <v>1.3039499999999999</v>
      </c>
      <c r="V57">
        <v>0.14629629629629629</v>
      </c>
    </row>
    <row r="58" spans="6:22" x14ac:dyDescent="0.3">
      <c r="F58">
        <v>217</v>
      </c>
      <c r="G58">
        <v>1.4235166042123242</v>
      </c>
      <c r="H58">
        <v>0.165466827675537</v>
      </c>
      <c r="I58">
        <v>1.4352206328933712</v>
      </c>
      <c r="J58">
        <v>0.16734337548394601</v>
      </c>
      <c r="L58">
        <v>111</v>
      </c>
      <c r="M58">
        <v>1.8682300000000001</v>
      </c>
      <c r="N58">
        <v>0.23676928010261344</v>
      </c>
      <c r="O58">
        <v>2.40842</v>
      </c>
      <c r="P58">
        <v>0.32337983004649667</v>
      </c>
      <c r="R58">
        <v>221</v>
      </c>
      <c r="S58">
        <v>1.2881100000000001</v>
      </c>
      <c r="T58">
        <v>0.14375661375661378</v>
      </c>
      <c r="U58">
        <v>1.28759</v>
      </c>
      <c r="V58">
        <v>0.143673240339907</v>
      </c>
    </row>
    <row r="59" spans="6:22" x14ac:dyDescent="0.3">
      <c r="F59">
        <v>221</v>
      </c>
      <c r="G59">
        <v>1.4092439391702261</v>
      </c>
      <c r="H59">
        <v>0.163178441425401</v>
      </c>
      <c r="I59">
        <v>1.4243267188214335</v>
      </c>
      <c r="J59">
        <v>0.16559671618108601</v>
      </c>
      <c r="L59">
        <v>113</v>
      </c>
      <c r="M59">
        <v>1.87079</v>
      </c>
      <c r="N59">
        <v>0.23717973384640051</v>
      </c>
      <c r="O59">
        <v>2.4060800000000002</v>
      </c>
      <c r="P59">
        <v>0.32300464967131631</v>
      </c>
      <c r="R59">
        <v>225</v>
      </c>
      <c r="S59">
        <v>1.27014</v>
      </c>
      <c r="T59">
        <v>0.14087542087542088</v>
      </c>
      <c r="U59">
        <v>1.2781199999999999</v>
      </c>
      <c r="V59">
        <v>0.14215488215488215</v>
      </c>
    </row>
    <row r="60" spans="6:22" x14ac:dyDescent="0.3">
      <c r="F60">
        <v>225</v>
      </c>
      <c r="G60">
        <v>1.3971048479634915</v>
      </c>
      <c r="H60">
        <v>0.16123213852228499</v>
      </c>
      <c r="I60">
        <v>1.4089011093143993</v>
      </c>
      <c r="J60">
        <v>0.16312347431688301</v>
      </c>
      <c r="L60">
        <v>115</v>
      </c>
      <c r="M60">
        <v>1.9023000000000001</v>
      </c>
      <c r="N60">
        <v>0.24223184223184224</v>
      </c>
      <c r="O60">
        <v>2.35412</v>
      </c>
      <c r="P60">
        <v>0.31467372134038801</v>
      </c>
      <c r="R60">
        <v>229</v>
      </c>
      <c r="S60">
        <v>1.2552399999999999</v>
      </c>
      <c r="T60">
        <v>0.13848645181978514</v>
      </c>
      <c r="U60">
        <v>1.2665900000000001</v>
      </c>
      <c r="V60">
        <v>0.14030623697290365</v>
      </c>
    </row>
    <row r="61" spans="6:22" x14ac:dyDescent="0.3">
      <c r="F61">
        <v>229</v>
      </c>
      <c r="G61">
        <v>1.3840885110520369</v>
      </c>
      <c r="H61">
        <v>0.159145183750527</v>
      </c>
      <c r="I61">
        <v>1.4347120590080453</v>
      </c>
      <c r="J61">
        <v>0.16726183405612399</v>
      </c>
      <c r="L61">
        <v>117</v>
      </c>
      <c r="M61">
        <v>1.8903799999999999</v>
      </c>
      <c r="N61">
        <v>0.24032066698733365</v>
      </c>
      <c r="O61">
        <v>2.3640300000000001</v>
      </c>
      <c r="P61">
        <v>0.3162626262626263</v>
      </c>
      <c r="R61">
        <v>233</v>
      </c>
      <c r="S61">
        <v>1.2429600000000001</v>
      </c>
      <c r="T61">
        <v>0.13651755651755654</v>
      </c>
      <c r="U61">
        <v>1.24888</v>
      </c>
      <c r="V61">
        <v>0.13746673080006414</v>
      </c>
    </row>
    <row r="62" spans="6:22" x14ac:dyDescent="0.3">
      <c r="F62">
        <v>233</v>
      </c>
      <c r="G62">
        <v>1.3612479695968445</v>
      </c>
      <c r="H62">
        <v>0.15548307994177399</v>
      </c>
      <c r="I62">
        <v>1.4094881130755508</v>
      </c>
      <c r="J62">
        <v>0.16321759068070399</v>
      </c>
      <c r="L62">
        <v>119</v>
      </c>
      <c r="M62">
        <v>1.91595</v>
      </c>
      <c r="N62">
        <v>0.24442039442039443</v>
      </c>
      <c r="O62">
        <v>2.32341</v>
      </c>
      <c r="P62">
        <v>0.30974987974987978</v>
      </c>
      <c r="R62">
        <v>237</v>
      </c>
      <c r="S62">
        <v>1.22549</v>
      </c>
      <c r="T62">
        <v>0.13371653038319706</v>
      </c>
      <c r="U62">
        <v>1.2353499999999999</v>
      </c>
      <c r="V62">
        <v>0.13529741863075195</v>
      </c>
    </row>
    <row r="63" spans="6:22" x14ac:dyDescent="0.3">
      <c r="F63">
        <v>237</v>
      </c>
      <c r="G63">
        <v>1.3481724537986082</v>
      </c>
      <c r="H63">
        <v>0.15338663681234699</v>
      </c>
      <c r="I63">
        <v>1.3707163237920108</v>
      </c>
      <c r="J63">
        <v>0.15700117424915999</v>
      </c>
      <c r="L63">
        <v>121</v>
      </c>
      <c r="M63">
        <v>1.90527</v>
      </c>
      <c r="N63">
        <v>0.24270803270803271</v>
      </c>
      <c r="O63">
        <v>2.3143799999999999</v>
      </c>
      <c r="P63">
        <v>0.3083020683020683</v>
      </c>
      <c r="R63">
        <v>241</v>
      </c>
      <c r="S63">
        <v>1.2135800000000001</v>
      </c>
      <c r="T63">
        <v>0.13180695847362517</v>
      </c>
      <c r="U63">
        <v>1.22113</v>
      </c>
      <c r="V63">
        <v>0.13301747635080971</v>
      </c>
    </row>
    <row r="64" spans="6:22" x14ac:dyDescent="0.3">
      <c r="F64">
        <v>241</v>
      </c>
      <c r="G64">
        <v>1.3293229880437354</v>
      </c>
      <c r="H64">
        <v>0.15036443611411501</v>
      </c>
      <c r="I64">
        <v>1.3810782755597704</v>
      </c>
      <c r="J64">
        <v>0.158662542177292</v>
      </c>
      <c r="L64">
        <v>123</v>
      </c>
      <c r="M64">
        <v>1.8976299999999999</v>
      </c>
      <c r="N64">
        <v>0.24148308481641814</v>
      </c>
      <c r="O64">
        <v>2.2649400000000002</v>
      </c>
      <c r="P64">
        <v>0.30037518037518041</v>
      </c>
      <c r="R64">
        <v>245</v>
      </c>
      <c r="S64">
        <v>1.19777</v>
      </c>
      <c r="T64">
        <v>0.12927208593875261</v>
      </c>
      <c r="U64">
        <v>1.21075</v>
      </c>
      <c r="V64">
        <v>0.13135321468654804</v>
      </c>
    </row>
    <row r="65" spans="6:22" x14ac:dyDescent="0.3">
      <c r="F65">
        <v>245</v>
      </c>
      <c r="G65">
        <v>1.313601822283081</v>
      </c>
      <c r="H65">
        <v>0.147843806683194</v>
      </c>
      <c r="I65">
        <v>1.3801263699289408</v>
      </c>
      <c r="J65">
        <v>0.15850991982186</v>
      </c>
      <c r="L65">
        <v>125</v>
      </c>
      <c r="M65">
        <v>1.90381</v>
      </c>
      <c r="N65">
        <v>0.24247394580727916</v>
      </c>
      <c r="O65">
        <v>2.2617099999999999</v>
      </c>
      <c r="P65">
        <v>0.29985730319063653</v>
      </c>
      <c r="R65">
        <v>249</v>
      </c>
      <c r="S65">
        <v>1.1825000000000001</v>
      </c>
      <c r="T65">
        <v>0.12682379349046019</v>
      </c>
      <c r="U65">
        <v>1.2007699999999999</v>
      </c>
      <c r="V65">
        <v>0.12975308641975308</v>
      </c>
    </row>
    <row r="66" spans="6:22" x14ac:dyDescent="0.3">
      <c r="F66">
        <v>249</v>
      </c>
      <c r="G66">
        <v>1.3000790256718227</v>
      </c>
      <c r="H66">
        <v>0.145675649458365</v>
      </c>
      <c r="I66">
        <v>1.3721962962664529</v>
      </c>
      <c r="J66">
        <v>0.15723846340651801</v>
      </c>
      <c r="L66">
        <v>127</v>
      </c>
      <c r="M66">
        <v>1.8973199999999999</v>
      </c>
      <c r="N66">
        <v>0.24143338143338142</v>
      </c>
      <c r="O66">
        <v>2.2292200000000002</v>
      </c>
      <c r="P66">
        <v>0.29464806798140136</v>
      </c>
      <c r="R66">
        <v>253</v>
      </c>
      <c r="S66">
        <v>1.1736800000000001</v>
      </c>
      <c r="T66">
        <v>0.12540965207631877</v>
      </c>
      <c r="U66">
        <v>1.1877500000000001</v>
      </c>
      <c r="V66">
        <v>0.12766554433221103</v>
      </c>
    </row>
    <row r="67" spans="6:22" x14ac:dyDescent="0.3">
      <c r="F67">
        <v>253</v>
      </c>
      <c r="G67">
        <v>1.2845226187026277</v>
      </c>
      <c r="H67">
        <v>0.14318143638009101</v>
      </c>
      <c r="I67">
        <v>1.3555960285769533</v>
      </c>
      <c r="J67">
        <v>0.154576884492056</v>
      </c>
      <c r="L67">
        <v>129</v>
      </c>
      <c r="M67">
        <v>1.8717299999999999</v>
      </c>
      <c r="N67">
        <v>0.23733044733044731</v>
      </c>
      <c r="O67">
        <v>2.21434</v>
      </c>
      <c r="P67">
        <v>0.29226230559563893</v>
      </c>
      <c r="R67">
        <v>257</v>
      </c>
      <c r="S67">
        <v>1.1569499999999999</v>
      </c>
      <c r="T67">
        <v>0.12272727272727271</v>
      </c>
      <c r="U67">
        <v>1.1754899999999999</v>
      </c>
      <c r="V67">
        <v>0.1256998556998557</v>
      </c>
    </row>
    <row r="68" spans="6:22" x14ac:dyDescent="0.3">
      <c r="F68">
        <v>257</v>
      </c>
      <c r="G68">
        <v>1.2679424601259484</v>
      </c>
      <c r="H68">
        <v>0.14052308162994201</v>
      </c>
      <c r="I68">
        <v>1.3337699236462777</v>
      </c>
      <c r="J68">
        <v>0.151077428835382</v>
      </c>
      <c r="L68">
        <v>131</v>
      </c>
      <c r="M68">
        <v>1.8634299999999999</v>
      </c>
      <c r="N68">
        <v>0.23599967933301266</v>
      </c>
      <c r="O68">
        <v>2.1580699999999999</v>
      </c>
      <c r="P68">
        <v>0.28324033990700659</v>
      </c>
      <c r="R68">
        <v>261</v>
      </c>
      <c r="S68">
        <v>1.1525700000000001</v>
      </c>
      <c r="T68">
        <v>0.12202501202501205</v>
      </c>
      <c r="U68">
        <v>1.1676500000000001</v>
      </c>
      <c r="V68">
        <v>0.12444284110950779</v>
      </c>
    </row>
    <row r="69" spans="6:22" x14ac:dyDescent="0.3">
      <c r="F69">
        <v>261</v>
      </c>
      <c r="G69">
        <v>1.2689349923313569</v>
      </c>
      <c r="H69">
        <v>0.140682217786012</v>
      </c>
      <c r="I69">
        <v>1.3498103295440573</v>
      </c>
      <c r="J69">
        <v>0.15364924315280701</v>
      </c>
      <c r="L69">
        <v>133</v>
      </c>
      <c r="M69">
        <v>1.8632299999999999</v>
      </c>
      <c r="N69">
        <v>0.23596761263427929</v>
      </c>
      <c r="O69">
        <v>2.1170800000000001</v>
      </c>
      <c r="P69">
        <v>0.27666827000160332</v>
      </c>
      <c r="R69">
        <v>265</v>
      </c>
      <c r="S69">
        <v>1.13554</v>
      </c>
      <c r="T69">
        <v>0.11929453262786596</v>
      </c>
      <c r="U69">
        <v>1.1519999999999999</v>
      </c>
      <c r="V69">
        <v>0.12193362193362192</v>
      </c>
    </row>
    <row r="70" spans="6:22" x14ac:dyDescent="0.3">
      <c r="F70">
        <v>265</v>
      </c>
      <c r="G70">
        <v>1.245310190909789</v>
      </c>
      <c r="H70">
        <v>0.136894370836907</v>
      </c>
      <c r="I70">
        <v>1.3042793361276244</v>
      </c>
      <c r="J70">
        <v>0.146349099908229</v>
      </c>
      <c r="L70">
        <v>135</v>
      </c>
      <c r="M70">
        <v>1.83989</v>
      </c>
      <c r="N70">
        <v>0.23222542889209558</v>
      </c>
      <c r="O70">
        <v>2.0673400000000002</v>
      </c>
      <c r="P70">
        <v>0.26869328202661541</v>
      </c>
      <c r="R70">
        <v>269</v>
      </c>
      <c r="S70">
        <v>1.11727</v>
      </c>
      <c r="T70">
        <v>0.11636523969857303</v>
      </c>
      <c r="U70">
        <v>1.1447099999999999</v>
      </c>
      <c r="V70">
        <v>0.12076479076479076</v>
      </c>
    </row>
    <row r="71" spans="6:22" x14ac:dyDescent="0.3">
      <c r="F71">
        <v>269</v>
      </c>
      <c r="G71">
        <v>1.245859109964967</v>
      </c>
      <c r="H71">
        <v>0.13698238094676399</v>
      </c>
      <c r="I71">
        <v>1.3147971894302553</v>
      </c>
      <c r="J71">
        <v>0.148035464074115</v>
      </c>
      <c r="L71">
        <v>137</v>
      </c>
      <c r="M71">
        <v>1.8494999999999999</v>
      </c>
      <c r="N71">
        <v>0.23376623376623376</v>
      </c>
      <c r="O71">
        <v>2.0318900000000002</v>
      </c>
      <c r="P71">
        <v>0.26300945967612638</v>
      </c>
      <c r="R71">
        <v>273</v>
      </c>
      <c r="S71">
        <v>1.11378</v>
      </c>
      <c r="T71">
        <v>0.11580567580567581</v>
      </c>
      <c r="U71">
        <v>1.12951</v>
      </c>
      <c r="V71">
        <v>0.118327721661055</v>
      </c>
    </row>
    <row r="72" spans="6:22" x14ac:dyDescent="0.3">
      <c r="F72">
        <v>273</v>
      </c>
      <c r="G72">
        <v>1.220237427894735</v>
      </c>
      <c r="H72">
        <v>0.13287436714682299</v>
      </c>
      <c r="I72">
        <v>1.3226222251467232</v>
      </c>
      <c r="J72">
        <v>0.149290079388604</v>
      </c>
      <c r="L72">
        <v>139</v>
      </c>
      <c r="M72">
        <v>1.77762</v>
      </c>
      <c r="N72">
        <v>0.22224146224146224</v>
      </c>
      <c r="O72">
        <v>2.0013000000000001</v>
      </c>
      <c r="P72">
        <v>0.25810485810485811</v>
      </c>
      <c r="R72">
        <v>277</v>
      </c>
      <c r="S72">
        <v>1.0960300000000001</v>
      </c>
      <c r="T72">
        <v>0.11295975629308964</v>
      </c>
      <c r="U72">
        <v>1.12035</v>
      </c>
      <c r="V72">
        <v>0.11685906685906686</v>
      </c>
    </row>
    <row r="73" spans="6:22" x14ac:dyDescent="0.3">
      <c r="F73">
        <v>277</v>
      </c>
      <c r="G73">
        <v>1.2111022557325255</v>
      </c>
      <c r="H73">
        <v>0.13140969307880801</v>
      </c>
      <c r="I73">
        <v>1.2854240318608996</v>
      </c>
      <c r="J73">
        <v>0.14332596310099399</v>
      </c>
      <c r="L73">
        <v>141</v>
      </c>
      <c r="M73">
        <v>1.7822899999999999</v>
      </c>
      <c r="N73">
        <v>0.22299021965688631</v>
      </c>
      <c r="O73">
        <v>1.96099</v>
      </c>
      <c r="P73">
        <v>0.25164181497514831</v>
      </c>
      <c r="R73">
        <v>281</v>
      </c>
      <c r="S73">
        <v>1.0881000000000001</v>
      </c>
      <c r="T73">
        <v>0.1116883116883117</v>
      </c>
      <c r="U73">
        <v>1.11354</v>
      </c>
      <c r="V73">
        <v>0.11576719576719577</v>
      </c>
    </row>
    <row r="74" spans="6:22" x14ac:dyDescent="0.3">
      <c r="F74">
        <v>281</v>
      </c>
      <c r="G74">
        <v>1.1968062452131822</v>
      </c>
      <c r="H74">
        <v>0.12911756376674399</v>
      </c>
      <c r="I74">
        <v>1.2822276665757588</v>
      </c>
      <c r="J74">
        <v>0.14281347868779201</v>
      </c>
      <c r="L74">
        <v>143</v>
      </c>
      <c r="M74">
        <v>1.76458</v>
      </c>
      <c r="N74">
        <v>0.22015071348404683</v>
      </c>
      <c r="O74">
        <v>1.9095500000000001</v>
      </c>
      <c r="P74">
        <v>0.24339426006092674</v>
      </c>
      <c r="R74">
        <v>285</v>
      </c>
      <c r="S74">
        <v>1.07623</v>
      </c>
      <c r="T74">
        <v>0.10978515311848645</v>
      </c>
      <c r="U74">
        <v>1.10375</v>
      </c>
      <c r="V74">
        <v>0.11419753086419754</v>
      </c>
    </row>
    <row r="75" spans="6:22" x14ac:dyDescent="0.3">
      <c r="F75">
        <v>285</v>
      </c>
      <c r="G75">
        <v>1.1889795167162056</v>
      </c>
      <c r="H75">
        <v>0.12786267704284199</v>
      </c>
      <c r="I75">
        <v>1.2743800160232071</v>
      </c>
      <c r="J75">
        <v>0.14155523745762499</v>
      </c>
      <c r="L75">
        <v>145</v>
      </c>
      <c r="M75">
        <v>1.74431</v>
      </c>
      <c r="N75">
        <v>0.21690075356742025</v>
      </c>
      <c r="O75">
        <v>1.8923000000000001</v>
      </c>
      <c r="P75">
        <v>0.24062850729517399</v>
      </c>
      <c r="R75">
        <v>289</v>
      </c>
      <c r="S75">
        <v>1.0613999999999999</v>
      </c>
      <c r="T75">
        <v>0.1074074074074074</v>
      </c>
      <c r="U75">
        <v>1.0934200000000001</v>
      </c>
      <c r="V75">
        <v>0.11254128587461922</v>
      </c>
    </row>
    <row r="76" spans="6:22" x14ac:dyDescent="0.3">
      <c r="F76">
        <v>289</v>
      </c>
      <c r="G76">
        <v>1.1771734911546381</v>
      </c>
      <c r="H76">
        <v>0.125969775718236</v>
      </c>
      <c r="I76">
        <v>1.3197549612728048</v>
      </c>
      <c r="J76">
        <v>0.148830360954434</v>
      </c>
      <c r="L76">
        <v>147</v>
      </c>
      <c r="M76">
        <v>1.7399100000000001</v>
      </c>
      <c r="N76">
        <v>0.21619528619528622</v>
      </c>
      <c r="O76">
        <v>1.85863</v>
      </c>
      <c r="P76">
        <v>0.23523007856341191</v>
      </c>
      <c r="R76">
        <v>293</v>
      </c>
      <c r="S76">
        <v>1.06403</v>
      </c>
      <c r="T76">
        <v>0.10782908449575117</v>
      </c>
      <c r="U76">
        <v>1.0849599999999999</v>
      </c>
      <c r="V76">
        <v>0.11118486451819784</v>
      </c>
    </row>
    <row r="77" spans="6:22" x14ac:dyDescent="0.3">
      <c r="F77">
        <v>293</v>
      </c>
      <c r="G77">
        <v>1.1689150620301938</v>
      </c>
      <c r="H77">
        <v>0.12464567292451401</v>
      </c>
      <c r="I77">
        <v>1.2238227950280463</v>
      </c>
      <c r="J77">
        <v>0.133449221585385</v>
      </c>
      <c r="L77">
        <v>149</v>
      </c>
      <c r="M77">
        <v>1.7005600000000001</v>
      </c>
      <c r="N77">
        <v>0.20988616321949657</v>
      </c>
      <c r="O77">
        <v>1.80243</v>
      </c>
      <c r="P77">
        <v>0.22621933621933621</v>
      </c>
      <c r="R77">
        <v>297</v>
      </c>
      <c r="S77">
        <v>1.0479499999999999</v>
      </c>
      <c r="T77">
        <v>0.10525092191758859</v>
      </c>
      <c r="U77">
        <v>1.0686599999999999</v>
      </c>
      <c r="V77">
        <v>0.10857142857142857</v>
      </c>
    </row>
    <row r="78" spans="6:22" x14ac:dyDescent="0.3">
      <c r="F78">
        <v>297</v>
      </c>
      <c r="G78">
        <v>1.1552403289840527</v>
      </c>
      <c r="H78">
        <v>0.12245315520026499</v>
      </c>
      <c r="I78">
        <v>1.2735045418782873</v>
      </c>
      <c r="J78">
        <v>0.14141486962935501</v>
      </c>
      <c r="L78">
        <v>151</v>
      </c>
      <c r="M78">
        <v>1.6921999999999999</v>
      </c>
      <c r="N78">
        <v>0.20854577521244186</v>
      </c>
      <c r="O78">
        <v>1.7767900000000001</v>
      </c>
      <c r="P78">
        <v>0.22210838544171879</v>
      </c>
      <c r="R78">
        <v>301</v>
      </c>
      <c r="S78">
        <v>1.0435300000000001</v>
      </c>
      <c r="T78">
        <v>0.10454224787558122</v>
      </c>
      <c r="U78">
        <v>1.0652999999999999</v>
      </c>
      <c r="V78">
        <v>0.10803270803270802</v>
      </c>
    </row>
    <row r="79" spans="6:22" x14ac:dyDescent="0.3">
      <c r="F79">
        <v>301</v>
      </c>
      <c r="G79">
        <v>1.1513198307828771</v>
      </c>
      <c r="H79">
        <v>0.12182456802675599</v>
      </c>
      <c r="I79">
        <v>1.2702558782434239</v>
      </c>
      <c r="J79">
        <v>0.14089400003902899</v>
      </c>
      <c r="L79">
        <v>153</v>
      </c>
      <c r="M79">
        <v>1.66164</v>
      </c>
      <c r="N79">
        <v>0.20364598364598366</v>
      </c>
      <c r="O79">
        <v>1.75108</v>
      </c>
      <c r="P79">
        <v>0.21798621131954465</v>
      </c>
      <c r="R79">
        <v>305</v>
      </c>
      <c r="S79">
        <v>1.0323800000000001</v>
      </c>
      <c r="T79">
        <v>0.1027545294211961</v>
      </c>
      <c r="U79">
        <v>1.0545100000000001</v>
      </c>
      <c r="V79">
        <v>0.10630270963604298</v>
      </c>
    </row>
    <row r="80" spans="6:22" x14ac:dyDescent="0.3">
      <c r="F80">
        <v>305</v>
      </c>
      <c r="G80">
        <v>1.1405559906676033</v>
      </c>
      <c r="H80">
        <v>0.120098763935803</v>
      </c>
      <c r="I80">
        <v>1.2290379541792373</v>
      </c>
      <c r="J80">
        <v>0.134285386272124</v>
      </c>
      <c r="L80">
        <v>155</v>
      </c>
      <c r="M80">
        <v>1.64307</v>
      </c>
      <c r="N80">
        <v>0.20066859066859069</v>
      </c>
      <c r="O80">
        <v>1.7058500000000001</v>
      </c>
      <c r="P80">
        <v>0.2107343274009941</v>
      </c>
      <c r="R80">
        <v>309</v>
      </c>
      <c r="S80">
        <v>1.0235099999999999</v>
      </c>
      <c r="T80">
        <v>0.10133237133237133</v>
      </c>
      <c r="U80">
        <v>1.04867</v>
      </c>
      <c r="V80">
        <v>0.10536636203302871</v>
      </c>
    </row>
    <row r="81" spans="6:22" x14ac:dyDescent="0.3">
      <c r="F81">
        <v>309</v>
      </c>
      <c r="G81">
        <v>1.1289574580989667</v>
      </c>
      <c r="H81">
        <v>0.11823913068766501</v>
      </c>
      <c r="I81">
        <v>1.2116470370661845</v>
      </c>
      <c r="J81">
        <v>0.131497039773318</v>
      </c>
      <c r="L81">
        <v>157</v>
      </c>
      <c r="M81">
        <v>1.6216600000000001</v>
      </c>
      <c r="N81">
        <v>0.19723585056918391</v>
      </c>
      <c r="O81">
        <v>1.66629</v>
      </c>
      <c r="P81">
        <v>0.2043915343915344</v>
      </c>
      <c r="R81">
        <v>313</v>
      </c>
      <c r="S81">
        <v>1.01644</v>
      </c>
      <c r="T81">
        <v>0.10019881353214687</v>
      </c>
      <c r="U81">
        <v>1.03772</v>
      </c>
      <c r="V81">
        <v>0.10361071027737695</v>
      </c>
    </row>
    <row r="82" spans="6:22" x14ac:dyDescent="0.3">
      <c r="F82">
        <v>313</v>
      </c>
      <c r="G82">
        <v>1.1174004390043633</v>
      </c>
      <c r="H82">
        <v>0.11638615343985299</v>
      </c>
      <c r="I82">
        <v>1.1939292436125528</v>
      </c>
      <c r="J82">
        <v>0.12865628404883001</v>
      </c>
      <c r="L82">
        <v>159</v>
      </c>
      <c r="M82">
        <v>1.5928800000000001</v>
      </c>
      <c r="N82">
        <v>0.19262145262145264</v>
      </c>
      <c r="O82">
        <v>1.6368499999999999</v>
      </c>
      <c r="P82">
        <v>0.19967131633798299</v>
      </c>
      <c r="R82">
        <v>317</v>
      </c>
      <c r="S82">
        <v>1.0015499999999999</v>
      </c>
      <c r="T82">
        <v>9.7811447811447808E-2</v>
      </c>
      <c r="U82">
        <v>1.0305</v>
      </c>
      <c r="V82">
        <v>0.10245310245310245</v>
      </c>
    </row>
    <row r="83" spans="6:22" x14ac:dyDescent="0.3">
      <c r="F83">
        <v>317</v>
      </c>
      <c r="G83">
        <v>1.1124063363054668</v>
      </c>
      <c r="H83">
        <v>0.115585431506408</v>
      </c>
      <c r="I83">
        <v>1.1921801857623961</v>
      </c>
      <c r="J83">
        <v>0.128375851493089</v>
      </c>
      <c r="L83">
        <v>161</v>
      </c>
      <c r="M83">
        <v>1.5739700000000001</v>
      </c>
      <c r="N83">
        <v>0.18958954625621294</v>
      </c>
      <c r="O83">
        <v>1.5975600000000001</v>
      </c>
      <c r="P83">
        <v>0.19337181337181339</v>
      </c>
      <c r="R83">
        <v>321</v>
      </c>
      <c r="S83">
        <v>0.99567000000000005</v>
      </c>
      <c r="T83">
        <v>9.6868686868686882E-2</v>
      </c>
      <c r="U83">
        <v>1.02203</v>
      </c>
      <c r="V83">
        <v>0.10109507776174444</v>
      </c>
    </row>
    <row r="84" spans="6:22" x14ac:dyDescent="0.3">
      <c r="F84">
        <v>321</v>
      </c>
      <c r="G84">
        <v>1.0979771733401578</v>
      </c>
      <c r="H84">
        <v>0.11327195339749201</v>
      </c>
      <c r="I84">
        <v>1.1533083442612433</v>
      </c>
      <c r="J84">
        <v>0.122143393339946</v>
      </c>
      <c r="L84">
        <v>163</v>
      </c>
      <c r="M84">
        <v>1.56596</v>
      </c>
      <c r="N84">
        <v>0.18830527497194163</v>
      </c>
      <c r="O84">
        <v>1.5696000000000001</v>
      </c>
      <c r="P84">
        <v>0.18888888888888891</v>
      </c>
      <c r="R84">
        <v>325</v>
      </c>
      <c r="S84">
        <v>0.98911000000000004</v>
      </c>
      <c r="T84">
        <v>9.5816899150232476E-2</v>
      </c>
      <c r="U84">
        <v>1.0180800000000001</v>
      </c>
      <c r="V84">
        <v>0.10046176046176049</v>
      </c>
    </row>
    <row r="85" spans="6:22" x14ac:dyDescent="0.3">
      <c r="F85">
        <v>325</v>
      </c>
      <c r="G85">
        <v>1.0916159076780658</v>
      </c>
      <c r="H85">
        <v>0.11225202944974599</v>
      </c>
      <c r="I85">
        <v>1.1952133154792197</v>
      </c>
      <c r="J85">
        <v>0.12886216377733201</v>
      </c>
      <c r="L85">
        <v>165</v>
      </c>
      <c r="M85">
        <v>1.52965</v>
      </c>
      <c r="N85">
        <v>0.18248356581689915</v>
      </c>
      <c r="O85">
        <v>1.5382400000000001</v>
      </c>
      <c r="P85">
        <v>0.18386083052749722</v>
      </c>
      <c r="R85">
        <v>329</v>
      </c>
      <c r="S85">
        <v>0.98145000000000004</v>
      </c>
      <c r="T85">
        <v>9.4588744588744583E-2</v>
      </c>
      <c r="U85">
        <v>1.00562</v>
      </c>
      <c r="V85">
        <v>9.84640051306718E-2</v>
      </c>
    </row>
    <row r="86" spans="6:22" x14ac:dyDescent="0.3">
      <c r="F86">
        <v>329</v>
      </c>
      <c r="G86">
        <v>1.0803549499679703</v>
      </c>
      <c r="H86">
        <v>0.110446520758052</v>
      </c>
      <c r="I86">
        <v>1.1983727530659516</v>
      </c>
      <c r="J86">
        <v>0.12936872744363501</v>
      </c>
      <c r="L86">
        <v>167</v>
      </c>
      <c r="M86">
        <v>1.5168299999999999</v>
      </c>
      <c r="N86">
        <v>0.18042809042809041</v>
      </c>
      <c r="O86">
        <v>1.5109699999999999</v>
      </c>
      <c r="P86">
        <v>0.17948853615520283</v>
      </c>
      <c r="R86">
        <v>333</v>
      </c>
      <c r="S86">
        <v>0.97218000000000004</v>
      </c>
      <c r="T86">
        <v>9.3102453102453117E-2</v>
      </c>
      <c r="U86">
        <v>1.0053399999999999</v>
      </c>
      <c r="V86">
        <v>9.8419111752445068E-2</v>
      </c>
    </row>
    <row r="87" spans="6:22" x14ac:dyDescent="0.3">
      <c r="F87">
        <v>333</v>
      </c>
      <c r="G87">
        <v>1.0809100373811027</v>
      </c>
      <c r="H87">
        <v>0.11053551986229</v>
      </c>
      <c r="I87">
        <v>1.0142396391623247</v>
      </c>
      <c r="J87">
        <v>9.9846021991714703E-2</v>
      </c>
      <c r="L87">
        <v>169</v>
      </c>
      <c r="M87">
        <v>1.49214</v>
      </c>
      <c r="N87">
        <v>0.17646945646945647</v>
      </c>
      <c r="O87">
        <v>1.47902</v>
      </c>
      <c r="P87">
        <v>0.17436588103254771</v>
      </c>
      <c r="R87">
        <v>337</v>
      </c>
      <c r="S87">
        <v>0.96103000000000005</v>
      </c>
      <c r="T87">
        <v>9.1314734648067997E-2</v>
      </c>
      <c r="U87">
        <v>0.99939</v>
      </c>
      <c r="V87">
        <v>9.7465127465127477E-2</v>
      </c>
    </row>
    <row r="88" spans="6:22" x14ac:dyDescent="0.3">
      <c r="F88">
        <v>337</v>
      </c>
      <c r="G88">
        <v>1.0634821381521462</v>
      </c>
      <c r="H88">
        <v>0.107741243891638</v>
      </c>
      <c r="I88">
        <v>1.1284783496518718</v>
      </c>
      <c r="J88">
        <v>0.11816231355649701</v>
      </c>
      <c r="L88">
        <v>171</v>
      </c>
      <c r="M88">
        <v>1.4649300000000001</v>
      </c>
      <c r="N88">
        <v>0.17210678210678212</v>
      </c>
      <c r="O88">
        <v>1.4575199999999999</v>
      </c>
      <c r="P88">
        <v>0.17091871091871091</v>
      </c>
      <c r="R88">
        <v>341</v>
      </c>
      <c r="S88">
        <v>0.95594999999999997</v>
      </c>
      <c r="T88">
        <v>9.0500240500240484E-2</v>
      </c>
      <c r="U88">
        <v>0.98936999999999997</v>
      </c>
      <c r="V88">
        <v>9.5858585858585837E-2</v>
      </c>
    </row>
    <row r="89" spans="6:22" x14ac:dyDescent="0.3">
      <c r="F89">
        <v>341</v>
      </c>
      <c r="G89">
        <v>1.0571747368112607</v>
      </c>
      <c r="H89">
        <v>0.10672995619869501</v>
      </c>
      <c r="I89">
        <v>1.111534447868092</v>
      </c>
      <c r="J89">
        <v>0.11544563858715599</v>
      </c>
      <c r="L89">
        <v>173</v>
      </c>
      <c r="M89">
        <v>1.4392499999999999</v>
      </c>
      <c r="N89">
        <v>0.16798941798941799</v>
      </c>
      <c r="O89">
        <v>1.43177</v>
      </c>
      <c r="P89">
        <v>0.16679012345679012</v>
      </c>
      <c r="R89">
        <v>345</v>
      </c>
      <c r="S89">
        <v>0.95962999999999998</v>
      </c>
      <c r="T89">
        <v>9.109026775693442E-2</v>
      </c>
      <c r="U89">
        <v>0.98575000000000002</v>
      </c>
      <c r="V89">
        <v>9.5278178611511929E-2</v>
      </c>
    </row>
    <row r="90" spans="6:22" x14ac:dyDescent="0.3">
      <c r="F90">
        <v>345</v>
      </c>
      <c r="G90">
        <v>1.0470496462630163</v>
      </c>
      <c r="H90">
        <v>0.105106565057402</v>
      </c>
      <c r="I90">
        <v>1.1523493270465586</v>
      </c>
      <c r="J90">
        <v>0.12198963075942899</v>
      </c>
      <c r="L90">
        <v>175</v>
      </c>
      <c r="M90">
        <v>1.4274899999999999</v>
      </c>
      <c r="N90">
        <v>0.16610389610389609</v>
      </c>
      <c r="O90">
        <v>1.40218</v>
      </c>
      <c r="P90">
        <v>0.16204585537918872</v>
      </c>
      <c r="R90">
        <v>349</v>
      </c>
      <c r="S90">
        <v>0.94952000000000003</v>
      </c>
      <c r="T90">
        <v>8.94692961359628E-2</v>
      </c>
      <c r="U90">
        <v>0.97602</v>
      </c>
      <c r="V90">
        <v>9.37181337181337E-2</v>
      </c>
    </row>
    <row r="91" spans="6:22" x14ac:dyDescent="0.3">
      <c r="F91">
        <v>349</v>
      </c>
      <c r="G91">
        <v>1.0409408390641768</v>
      </c>
      <c r="H91">
        <v>0.104127118657075</v>
      </c>
      <c r="I91">
        <v>1.1080522631984049</v>
      </c>
      <c r="J91">
        <v>0.114887327753472</v>
      </c>
      <c r="L91">
        <v>177</v>
      </c>
      <c r="M91">
        <v>1.40924</v>
      </c>
      <c r="N91">
        <v>0.16317780984447652</v>
      </c>
      <c r="O91">
        <v>1.3799399999999999</v>
      </c>
      <c r="P91">
        <v>0.15848003848003847</v>
      </c>
      <c r="R91">
        <v>353</v>
      </c>
      <c r="S91">
        <v>0.93984000000000001</v>
      </c>
      <c r="T91">
        <v>8.7917267917267922E-2</v>
      </c>
      <c r="U91">
        <v>0.96640000000000004</v>
      </c>
      <c r="V91">
        <v>9.2175725509058837E-2</v>
      </c>
    </row>
    <row r="92" spans="6:22" x14ac:dyDescent="0.3">
      <c r="F92">
        <v>353</v>
      </c>
      <c r="G92">
        <v>1.0389016280185208</v>
      </c>
      <c r="H92">
        <v>0.103800164825801</v>
      </c>
      <c r="I92">
        <v>1.0966083953989993</v>
      </c>
      <c r="J92">
        <v>0.11305249244813199</v>
      </c>
      <c r="L92">
        <v>179</v>
      </c>
      <c r="M92">
        <v>1.3848499999999999</v>
      </c>
      <c r="N92">
        <v>0.1592672759339426</v>
      </c>
      <c r="O92">
        <v>1.35249</v>
      </c>
      <c r="P92">
        <v>0.15407888407888407</v>
      </c>
      <c r="R92">
        <v>357</v>
      </c>
      <c r="S92">
        <v>0.93569000000000002</v>
      </c>
      <c r="T92">
        <v>8.7251883918550571E-2</v>
      </c>
      <c r="U92">
        <v>0.96277000000000001</v>
      </c>
      <c r="V92">
        <v>9.159371492704825E-2</v>
      </c>
    </row>
    <row r="93" spans="6:22" x14ac:dyDescent="0.3">
      <c r="F93">
        <v>357</v>
      </c>
      <c r="G93">
        <v>1.0291017649422378</v>
      </c>
      <c r="H93">
        <v>0.102228918541324</v>
      </c>
      <c r="I93">
        <v>1.0928645029069017</v>
      </c>
      <c r="J93">
        <v>0.112452221084961</v>
      </c>
      <c r="L93">
        <v>181</v>
      </c>
      <c r="M93">
        <v>1.3599399999999999</v>
      </c>
      <c r="N93">
        <v>0.15527336860670193</v>
      </c>
      <c r="O93">
        <v>1.3382099999999999</v>
      </c>
      <c r="P93">
        <v>0.15178932178932178</v>
      </c>
      <c r="R93">
        <v>361</v>
      </c>
      <c r="S93">
        <v>0.93237000000000003</v>
      </c>
      <c r="T93">
        <v>8.671957671957671E-2</v>
      </c>
      <c r="U93">
        <v>0.95940000000000003</v>
      </c>
      <c r="V93">
        <v>9.1053391053391067E-2</v>
      </c>
    </row>
    <row r="94" spans="6:22" x14ac:dyDescent="0.3">
      <c r="F94">
        <v>361</v>
      </c>
      <c r="G94">
        <v>1.0225020356340944</v>
      </c>
      <c r="H94">
        <v>0.101170760884094</v>
      </c>
      <c r="I94">
        <v>1.1039298038588017</v>
      </c>
      <c r="J94">
        <v>0.11422635944505399</v>
      </c>
      <c r="L94">
        <v>183</v>
      </c>
      <c r="M94">
        <v>1.34907</v>
      </c>
      <c r="N94">
        <v>0.15353054353054355</v>
      </c>
      <c r="O94">
        <v>1.3066500000000001</v>
      </c>
      <c r="P94">
        <v>0.14672919672919674</v>
      </c>
      <c r="R94">
        <v>365</v>
      </c>
      <c r="S94">
        <v>0.91774999999999995</v>
      </c>
      <c r="T94">
        <v>8.4375501042167692E-2</v>
      </c>
      <c r="U94">
        <v>0.95331999999999995</v>
      </c>
      <c r="V94">
        <v>9.0078563411896739E-2</v>
      </c>
    </row>
    <row r="95" spans="6:22" x14ac:dyDescent="0.3">
      <c r="F95">
        <v>365</v>
      </c>
      <c r="G95">
        <v>1.0180658727080747</v>
      </c>
      <c r="H95">
        <v>0.10045949538369001</v>
      </c>
      <c r="I95">
        <v>1.0693759731831827</v>
      </c>
      <c r="J95">
        <v>0.10868622305326001</v>
      </c>
      <c r="L95">
        <v>185</v>
      </c>
      <c r="M95">
        <v>1.3355999999999999</v>
      </c>
      <c r="N95">
        <v>0.15137085137085135</v>
      </c>
      <c r="O95">
        <v>1.2816799999999999</v>
      </c>
      <c r="P95">
        <v>0.14272566939233605</v>
      </c>
      <c r="R95">
        <v>369</v>
      </c>
      <c r="S95">
        <v>0.91866000000000003</v>
      </c>
      <c r="T95">
        <v>8.4521404521404525E-2</v>
      </c>
      <c r="U95">
        <v>0.94928999999999997</v>
      </c>
      <c r="V95">
        <v>8.9432419432419433E-2</v>
      </c>
    </row>
    <row r="96" spans="6:22" x14ac:dyDescent="0.3">
      <c r="F96">
        <v>369</v>
      </c>
      <c r="G96">
        <v>1.0105661644068065</v>
      </c>
      <c r="H96">
        <v>9.9257040950265593E-2</v>
      </c>
      <c r="I96">
        <v>1.0682867253080885</v>
      </c>
      <c r="J96">
        <v>0.108511580135977</v>
      </c>
      <c r="L96">
        <v>187</v>
      </c>
      <c r="M96">
        <v>1.3134300000000001</v>
      </c>
      <c r="N96">
        <v>0.14781625781625785</v>
      </c>
      <c r="O96">
        <v>1.26712</v>
      </c>
      <c r="P96">
        <v>0.14039121372454708</v>
      </c>
      <c r="R96">
        <v>373</v>
      </c>
      <c r="S96">
        <v>0.91457999999999995</v>
      </c>
      <c r="T96">
        <v>8.3867243867243868E-2</v>
      </c>
      <c r="U96">
        <v>0.93810000000000004</v>
      </c>
      <c r="V96">
        <v>8.7638287638287626E-2</v>
      </c>
    </row>
    <row r="97" spans="6:22" x14ac:dyDescent="0.3">
      <c r="F97">
        <v>373</v>
      </c>
      <c r="G97">
        <v>1.0039027340895936</v>
      </c>
      <c r="H97">
        <v>9.8188669887701405E-2</v>
      </c>
      <c r="I97">
        <v>1.1288531957807093</v>
      </c>
      <c r="J97">
        <v>0.11822241394592101</v>
      </c>
      <c r="L97">
        <v>189</v>
      </c>
      <c r="M97">
        <v>1.29325</v>
      </c>
      <c r="N97">
        <v>0.14458072791406126</v>
      </c>
      <c r="O97">
        <v>1.2455700000000001</v>
      </c>
      <c r="P97">
        <v>0.13693602693602694</v>
      </c>
      <c r="R97">
        <v>377</v>
      </c>
      <c r="S97">
        <v>0.90759999999999996</v>
      </c>
      <c r="T97">
        <v>8.2748116081449413E-2</v>
      </c>
      <c r="U97">
        <v>0.94127000000000005</v>
      </c>
      <c r="V97">
        <v>8.8146544813211491E-2</v>
      </c>
    </row>
    <row r="98" spans="6:22" x14ac:dyDescent="0.3">
      <c r="F98">
        <v>377</v>
      </c>
      <c r="G98">
        <v>1.0013522108023649</v>
      </c>
      <c r="H98">
        <v>9.7779735578381405E-2</v>
      </c>
      <c r="I98">
        <v>1.0584246390270287</v>
      </c>
      <c r="J98">
        <v>0.10693035738769099</v>
      </c>
      <c r="L98">
        <v>191</v>
      </c>
      <c r="M98">
        <v>1.2777499999999999</v>
      </c>
      <c r="N98">
        <v>0.14209555876222543</v>
      </c>
      <c r="O98">
        <v>1.23125</v>
      </c>
      <c r="P98">
        <v>0.13464005130671797</v>
      </c>
      <c r="R98">
        <v>381</v>
      </c>
      <c r="S98">
        <v>0.90403999999999995</v>
      </c>
      <c r="T98">
        <v>8.2177328843995506E-2</v>
      </c>
      <c r="U98">
        <v>0.93362999999999996</v>
      </c>
      <c r="V98">
        <v>8.6921596921596914E-2</v>
      </c>
    </row>
    <row r="99" spans="6:22" x14ac:dyDescent="0.3">
      <c r="F99">
        <v>381</v>
      </c>
      <c r="G99">
        <v>0.99105571975371709</v>
      </c>
      <c r="H99">
        <v>9.6128863196042497E-2</v>
      </c>
      <c r="I99">
        <v>1.1101605423935894</v>
      </c>
      <c r="J99">
        <v>0.11522535552246101</v>
      </c>
      <c r="L99">
        <v>193</v>
      </c>
      <c r="M99">
        <v>1.2622899999999999</v>
      </c>
      <c r="N99">
        <v>0.13961680295013629</v>
      </c>
      <c r="O99">
        <v>1.2177500000000001</v>
      </c>
      <c r="P99">
        <v>0.13247554914221582</v>
      </c>
      <c r="R99">
        <v>385</v>
      </c>
      <c r="S99">
        <v>0.89722000000000002</v>
      </c>
      <c r="T99">
        <v>8.108385441718774E-2</v>
      </c>
      <c r="U99">
        <v>0.92401</v>
      </c>
      <c r="V99">
        <v>8.537918871252205E-2</v>
      </c>
    </row>
    <row r="100" spans="6:22" x14ac:dyDescent="0.3">
      <c r="F100">
        <v>385</v>
      </c>
      <c r="G100">
        <v>0.98599185821134627</v>
      </c>
      <c r="H100">
        <v>9.5316956583509097E-2</v>
      </c>
      <c r="I100">
        <v>1.1761492094555299</v>
      </c>
      <c r="J100">
        <v>0.125805549054919</v>
      </c>
      <c r="L100">
        <v>195</v>
      </c>
      <c r="M100">
        <v>1.2356400000000001</v>
      </c>
      <c r="N100">
        <v>0.13534391534391535</v>
      </c>
      <c r="O100">
        <v>1.20228</v>
      </c>
      <c r="P100">
        <v>0.12999518999519</v>
      </c>
      <c r="R100">
        <v>389</v>
      </c>
      <c r="S100">
        <v>0.89153000000000004</v>
      </c>
      <c r="T100">
        <v>8.0171556838223496E-2</v>
      </c>
      <c r="U100">
        <v>0.92069000000000001</v>
      </c>
      <c r="V100">
        <v>8.4846881513548189E-2</v>
      </c>
    </row>
    <row r="101" spans="6:22" x14ac:dyDescent="0.3">
      <c r="F101">
        <v>389</v>
      </c>
      <c r="G101">
        <v>0.98120400990032031</v>
      </c>
      <c r="H101">
        <v>9.4549304136655493E-2</v>
      </c>
      <c r="I101">
        <v>1.0458194202528361</v>
      </c>
      <c r="J101">
        <v>0.10490931862319</v>
      </c>
      <c r="L101">
        <v>197</v>
      </c>
      <c r="M101">
        <v>1.2252400000000001</v>
      </c>
      <c r="N101">
        <v>0.13367644700978037</v>
      </c>
      <c r="O101">
        <v>1.17391</v>
      </c>
      <c r="P101">
        <v>0.12544652877986212</v>
      </c>
      <c r="R101">
        <v>393</v>
      </c>
      <c r="S101">
        <v>0.88865000000000005</v>
      </c>
      <c r="T101">
        <v>7.9709796376463055E-2</v>
      </c>
      <c r="U101">
        <v>0.91173000000000004</v>
      </c>
      <c r="V101">
        <v>8.3410293410293407E-2</v>
      </c>
    </row>
    <row r="102" spans="6:22" x14ac:dyDescent="0.3">
      <c r="F102">
        <v>393</v>
      </c>
      <c r="G102">
        <v>0.97066852770745471</v>
      </c>
      <c r="H102">
        <v>9.2860113469208694E-2</v>
      </c>
      <c r="I102">
        <v>1.0425104575243032</v>
      </c>
      <c r="J102">
        <v>0.10437878106851101</v>
      </c>
      <c r="L102">
        <v>199</v>
      </c>
      <c r="M102">
        <v>1.21347</v>
      </c>
      <c r="N102">
        <v>0.13178932178932179</v>
      </c>
      <c r="O102">
        <v>1.1698</v>
      </c>
      <c r="P102">
        <v>0.12478755812089146</v>
      </c>
      <c r="R102">
        <v>397</v>
      </c>
      <c r="S102">
        <v>0.88376999999999994</v>
      </c>
      <c r="T102">
        <v>7.8927368927368916E-2</v>
      </c>
      <c r="U102">
        <v>0.91110000000000002</v>
      </c>
      <c r="V102">
        <v>8.3309283309283319E-2</v>
      </c>
    </row>
    <row r="103" spans="6:22" x14ac:dyDescent="0.3">
      <c r="F103">
        <v>397</v>
      </c>
      <c r="G103">
        <v>0.96764876222245078</v>
      </c>
      <c r="H103">
        <v>9.2375943918943507E-2</v>
      </c>
      <c r="I103">
        <v>1.0162129389082015</v>
      </c>
      <c r="J103">
        <v>0.100162408034023</v>
      </c>
      <c r="L103">
        <v>201</v>
      </c>
      <c r="M103">
        <v>1.1891</v>
      </c>
      <c r="N103">
        <v>0.12788199454866123</v>
      </c>
      <c r="O103">
        <v>1.1507400000000001</v>
      </c>
      <c r="P103">
        <v>0.12173160173160175</v>
      </c>
      <c r="R103">
        <v>401</v>
      </c>
      <c r="S103">
        <v>0.87853999999999999</v>
      </c>
      <c r="T103">
        <v>7.8088824755491421E-2</v>
      </c>
      <c r="U103">
        <v>0.90742</v>
      </c>
      <c r="V103">
        <v>8.2719256052589368E-2</v>
      </c>
    </row>
    <row r="104" spans="6:22" x14ac:dyDescent="0.3">
      <c r="F104">
        <v>401</v>
      </c>
      <c r="G104">
        <v>0.96028428951192746</v>
      </c>
      <c r="H104">
        <v>9.1195172280251299E-2</v>
      </c>
      <c r="I104">
        <v>1.0127491654273078</v>
      </c>
      <c r="J104">
        <v>9.9607049130560801E-2</v>
      </c>
      <c r="L104">
        <v>203</v>
      </c>
      <c r="M104">
        <v>1.1866300000000001</v>
      </c>
      <c r="N104">
        <v>0.12748597081930416</v>
      </c>
      <c r="O104">
        <v>1.1312500000000001</v>
      </c>
      <c r="P104">
        <v>0.11860670194003529</v>
      </c>
      <c r="R104">
        <v>405</v>
      </c>
      <c r="S104">
        <v>0.87458000000000002</v>
      </c>
      <c r="T104">
        <v>7.7453904120570793E-2</v>
      </c>
      <c r="U104">
        <v>0.90349999999999997</v>
      </c>
      <c r="V104">
        <v>8.2090748757415427E-2</v>
      </c>
    </row>
    <row r="105" spans="6:22" x14ac:dyDescent="0.3">
      <c r="F105">
        <v>405</v>
      </c>
      <c r="G105">
        <v>0.95867795902993236</v>
      </c>
      <c r="H105">
        <v>9.0937623702089507E-2</v>
      </c>
      <c r="I105">
        <v>1.0151216295221239</v>
      </c>
      <c r="J105">
        <v>9.9987434587481799E-2</v>
      </c>
      <c r="L105">
        <v>205</v>
      </c>
      <c r="M105">
        <v>1.16151</v>
      </c>
      <c r="N105">
        <v>0.12345839345839348</v>
      </c>
      <c r="O105">
        <v>1.1133599999999999</v>
      </c>
      <c r="P105">
        <v>0.11573833573833572</v>
      </c>
      <c r="R105">
        <v>409</v>
      </c>
      <c r="S105">
        <v>0.87041000000000002</v>
      </c>
      <c r="T105">
        <v>7.6785313451980114E-2</v>
      </c>
      <c r="U105">
        <v>1.2428300000000001</v>
      </c>
      <c r="V105">
        <v>0.13649671316337986</v>
      </c>
    </row>
    <row r="106" spans="6:22" x14ac:dyDescent="0.3">
      <c r="F106">
        <v>409</v>
      </c>
      <c r="G106">
        <v>2.0566321778066476</v>
      </c>
      <c r="H106">
        <v>0.26697645948479198</v>
      </c>
      <c r="I106">
        <v>1.217931514049988</v>
      </c>
      <c r="J106">
        <v>0.13250465192399999</v>
      </c>
      <c r="L106">
        <v>207</v>
      </c>
      <c r="M106">
        <v>1.1549700000000001</v>
      </c>
      <c r="N106">
        <v>0.12240981240981243</v>
      </c>
      <c r="O106">
        <v>1.0992500000000001</v>
      </c>
      <c r="P106">
        <v>0.11347603014269682</v>
      </c>
      <c r="R106">
        <v>417</v>
      </c>
      <c r="S106">
        <v>1.7976000000000001</v>
      </c>
      <c r="T106">
        <v>0.22544492544492545</v>
      </c>
      <c r="U106">
        <v>1.31795</v>
      </c>
      <c r="V106">
        <v>0.14854096520763188</v>
      </c>
    </row>
    <row r="107" spans="6:22" x14ac:dyDescent="0.3">
      <c r="F107">
        <v>413</v>
      </c>
      <c r="G107">
        <v>2.3087122027183935</v>
      </c>
      <c r="H107">
        <v>0.307393330562513</v>
      </c>
      <c r="I107">
        <v>1.2008487273959123</v>
      </c>
      <c r="J107">
        <v>0.12976570905818699</v>
      </c>
      <c r="L107">
        <v>209</v>
      </c>
      <c r="M107">
        <v>1.1290199999999999</v>
      </c>
      <c r="N107">
        <v>0.11824915824915824</v>
      </c>
      <c r="O107">
        <v>1.09362</v>
      </c>
      <c r="P107">
        <v>0.11257335257335259</v>
      </c>
      <c r="R107">
        <v>421</v>
      </c>
      <c r="S107">
        <v>2.0624400000000001</v>
      </c>
      <c r="T107">
        <v>0.26790764790764793</v>
      </c>
      <c r="U107">
        <v>1.38351</v>
      </c>
      <c r="V107">
        <v>0.15905242905242906</v>
      </c>
    </row>
    <row r="108" spans="6:22" x14ac:dyDescent="0.3">
      <c r="F108">
        <v>417</v>
      </c>
      <c r="G108">
        <v>2.5055235400897309</v>
      </c>
      <c r="H108">
        <v>0.33894877987650002</v>
      </c>
      <c r="I108">
        <v>1.2308963046970223</v>
      </c>
      <c r="J108">
        <v>0.134583342103098</v>
      </c>
      <c r="L108">
        <v>211</v>
      </c>
      <c r="M108">
        <v>1.1221000000000001</v>
      </c>
      <c r="N108">
        <v>0.11713965047298383</v>
      </c>
      <c r="O108">
        <v>1.0785800000000001</v>
      </c>
      <c r="P108">
        <v>0.11016193682860352</v>
      </c>
      <c r="R108">
        <v>425</v>
      </c>
      <c r="S108">
        <v>2.24804</v>
      </c>
      <c r="T108">
        <v>0.29766554433221099</v>
      </c>
      <c r="U108">
        <v>1.4333400000000001</v>
      </c>
      <c r="V108">
        <v>0.16704184704184705</v>
      </c>
    </row>
    <row r="109" spans="6:22" x14ac:dyDescent="0.3">
      <c r="F109">
        <v>421</v>
      </c>
      <c r="G109">
        <v>2.7120047004052723</v>
      </c>
      <c r="H109">
        <v>0.37205462568627101</v>
      </c>
      <c r="I109">
        <v>1.2577468291560781</v>
      </c>
      <c r="J109">
        <v>0.13888838049640501</v>
      </c>
      <c r="L109">
        <v>213</v>
      </c>
      <c r="M109">
        <v>1.10598</v>
      </c>
      <c r="N109">
        <v>0.11455507455507455</v>
      </c>
      <c r="O109">
        <v>1.0663</v>
      </c>
      <c r="P109">
        <v>0.10819304152637486</v>
      </c>
      <c r="R109">
        <v>429</v>
      </c>
      <c r="S109">
        <v>2.3695300000000001</v>
      </c>
      <c r="T109">
        <v>0.31714446047779382</v>
      </c>
      <c r="U109">
        <v>1.47847</v>
      </c>
      <c r="V109">
        <v>0.17427769761103093</v>
      </c>
    </row>
    <row r="110" spans="6:22" x14ac:dyDescent="0.3">
      <c r="F110">
        <v>425</v>
      </c>
      <c r="G110">
        <v>2.8564812758988665</v>
      </c>
      <c r="H110">
        <v>0.39521905978817801</v>
      </c>
      <c r="I110">
        <v>1.2902300197196763</v>
      </c>
      <c r="J110">
        <v>0.14409652392491201</v>
      </c>
      <c r="L110">
        <v>215</v>
      </c>
      <c r="M110">
        <v>1.1006</v>
      </c>
      <c r="N110">
        <v>0.11369248035914703</v>
      </c>
      <c r="O110">
        <v>1.05192</v>
      </c>
      <c r="P110">
        <v>0.10588744588744589</v>
      </c>
      <c r="R110">
        <v>433</v>
      </c>
      <c r="S110">
        <v>2.4769700000000001</v>
      </c>
      <c r="T110">
        <v>0.33437069103735767</v>
      </c>
      <c r="U110">
        <v>1.51268</v>
      </c>
      <c r="V110">
        <v>0.17976270642937311</v>
      </c>
    </row>
    <row r="111" spans="6:22" x14ac:dyDescent="0.3">
      <c r="F111">
        <v>429</v>
      </c>
      <c r="G111">
        <v>3.0213999074624462</v>
      </c>
      <c r="H111">
        <v>0.42166104015751898</v>
      </c>
      <c r="I111">
        <v>1.3225839525962306</v>
      </c>
      <c r="J111">
        <v>0.14928394301687201</v>
      </c>
      <c r="L111">
        <v>217</v>
      </c>
      <c r="M111">
        <v>1.0855300000000001</v>
      </c>
      <c r="N111">
        <v>0.11127625460958797</v>
      </c>
      <c r="O111">
        <v>1.0410299999999999</v>
      </c>
      <c r="P111">
        <v>0.10414141414141413</v>
      </c>
      <c r="R111">
        <v>437</v>
      </c>
      <c r="S111">
        <v>2.57836</v>
      </c>
      <c r="T111">
        <v>0.35062690396023727</v>
      </c>
      <c r="U111">
        <v>1.54569</v>
      </c>
      <c r="V111">
        <v>0.18505531505531506</v>
      </c>
    </row>
    <row r="112" spans="6:22" x14ac:dyDescent="0.3">
      <c r="F112">
        <v>433</v>
      </c>
      <c r="G112">
        <v>3.1774328996674934</v>
      </c>
      <c r="H112">
        <v>0.44667835492504299</v>
      </c>
      <c r="I112">
        <v>1.3547686374711518</v>
      </c>
      <c r="J112">
        <v>0.154444225985434</v>
      </c>
      <c r="L112">
        <v>219</v>
      </c>
      <c r="M112">
        <v>1.0822099999999999</v>
      </c>
      <c r="N112">
        <v>0.11074394741061407</v>
      </c>
      <c r="O112">
        <v>1.02162</v>
      </c>
      <c r="P112">
        <v>0.10102934102934102</v>
      </c>
      <c r="R112">
        <v>441</v>
      </c>
      <c r="S112">
        <v>2.67855</v>
      </c>
      <c r="T112">
        <v>0.36669071669071668</v>
      </c>
      <c r="U112">
        <v>1.5577399999999999</v>
      </c>
      <c r="V112">
        <v>0.1869873336540003</v>
      </c>
    </row>
    <row r="113" spans="6:22" x14ac:dyDescent="0.3">
      <c r="F113">
        <v>437</v>
      </c>
      <c r="G113">
        <v>3.2773678215153428</v>
      </c>
      <c r="H113">
        <v>0.46270127008423001</v>
      </c>
      <c r="I113">
        <v>1.3667013440276663</v>
      </c>
      <c r="J113">
        <v>0.15635743851654099</v>
      </c>
      <c r="L113">
        <v>221</v>
      </c>
      <c r="M113">
        <v>1.06524</v>
      </c>
      <c r="N113">
        <v>0.10802308802308802</v>
      </c>
      <c r="O113">
        <v>1.02112</v>
      </c>
      <c r="P113">
        <v>0.10094917428250763</v>
      </c>
      <c r="R113">
        <v>445</v>
      </c>
      <c r="S113">
        <v>2.7508599999999999</v>
      </c>
      <c r="T113">
        <v>0.37828443161776487</v>
      </c>
      <c r="U113">
        <v>1.5831299999999999</v>
      </c>
      <c r="V113">
        <v>0.19105820105820104</v>
      </c>
    </row>
    <row r="114" spans="6:22" x14ac:dyDescent="0.3">
      <c r="F114">
        <v>441</v>
      </c>
      <c r="G114">
        <v>3.3818009952376178</v>
      </c>
      <c r="H114">
        <v>0.47944540568183702</v>
      </c>
      <c r="I114">
        <v>1.3981277550650595</v>
      </c>
      <c r="J114">
        <v>0.16139614479157599</v>
      </c>
      <c r="L114">
        <v>223</v>
      </c>
      <c r="M114">
        <v>1.05341</v>
      </c>
      <c r="N114">
        <v>0.10612634279300946</v>
      </c>
      <c r="O114">
        <v>1.0113700000000001</v>
      </c>
      <c r="P114">
        <v>9.9385922719256073E-2</v>
      </c>
      <c r="R114">
        <v>449</v>
      </c>
      <c r="S114">
        <v>2.77285</v>
      </c>
      <c r="T114">
        <v>0.38181016514349847</v>
      </c>
      <c r="U114">
        <v>1.5938399999999999</v>
      </c>
      <c r="V114">
        <v>0.19277537277537277</v>
      </c>
    </row>
    <row r="115" spans="6:22" x14ac:dyDescent="0.3">
      <c r="F115">
        <v>445</v>
      </c>
      <c r="G115">
        <v>3.4785485978207724</v>
      </c>
      <c r="H115">
        <v>0.49495728680788398</v>
      </c>
      <c r="I115">
        <v>1.42223465579043</v>
      </c>
      <c r="J115">
        <v>0.16526128840635401</v>
      </c>
      <c r="L115">
        <v>225</v>
      </c>
      <c r="M115">
        <v>1.0395399999999999</v>
      </c>
      <c r="N115">
        <v>0.10390251723585056</v>
      </c>
      <c r="O115">
        <v>0.99580999999999997</v>
      </c>
      <c r="P115">
        <v>9.6891133557800213E-2</v>
      </c>
      <c r="R115">
        <v>453</v>
      </c>
      <c r="S115">
        <v>2.8220299999999998</v>
      </c>
      <c r="T115">
        <v>0.38969536636203295</v>
      </c>
      <c r="U115">
        <v>1.60538</v>
      </c>
      <c r="V115">
        <v>0.19462562129228797</v>
      </c>
    </row>
    <row r="116" spans="6:22" x14ac:dyDescent="0.3">
      <c r="F116">
        <v>449</v>
      </c>
      <c r="G116">
        <v>3.5571738634364705</v>
      </c>
      <c r="H116">
        <v>0.50756355033453104</v>
      </c>
      <c r="I116">
        <v>1.4299097004491219</v>
      </c>
      <c r="J116">
        <v>0.166491855130531</v>
      </c>
      <c r="L116">
        <v>227</v>
      </c>
      <c r="M116">
        <v>1.02888</v>
      </c>
      <c r="N116">
        <v>0.1021933621933622</v>
      </c>
      <c r="O116">
        <v>0.99128000000000005</v>
      </c>
      <c r="P116">
        <v>9.6164822831489499E-2</v>
      </c>
      <c r="R116">
        <v>457</v>
      </c>
      <c r="S116">
        <v>2.8554900000000001</v>
      </c>
      <c r="T116">
        <v>0.39506012506012506</v>
      </c>
      <c r="U116">
        <v>1.60954</v>
      </c>
      <c r="V116">
        <v>0.19529260862594197</v>
      </c>
    </row>
    <row r="117" spans="6:22" x14ac:dyDescent="0.3">
      <c r="F117">
        <v>453</v>
      </c>
      <c r="G117">
        <v>3.6004330060168397</v>
      </c>
      <c r="H117">
        <v>0.51449943979747303</v>
      </c>
      <c r="I117">
        <v>1.4723242806832018</v>
      </c>
      <c r="J117">
        <v>0.17329233296187299</v>
      </c>
      <c r="L117">
        <v>229</v>
      </c>
      <c r="M117">
        <v>1.0241899999999999</v>
      </c>
      <c r="N117">
        <v>0.10144139810806477</v>
      </c>
      <c r="O117">
        <v>0.98187999999999998</v>
      </c>
      <c r="P117">
        <v>9.4657687991021311E-2</v>
      </c>
      <c r="R117">
        <v>461</v>
      </c>
      <c r="S117">
        <v>2.8791500000000001</v>
      </c>
      <c r="T117">
        <v>0.39885361552028215</v>
      </c>
      <c r="U117">
        <v>1.61067</v>
      </c>
      <c r="V117">
        <v>0.19547378547378549</v>
      </c>
    </row>
    <row r="118" spans="6:22" x14ac:dyDescent="0.3">
      <c r="F118">
        <v>457</v>
      </c>
      <c r="G118">
        <v>3.6518386946945709</v>
      </c>
      <c r="H118">
        <v>0.52274149345752297</v>
      </c>
      <c r="I118">
        <v>1.480098112865547</v>
      </c>
      <c r="J118">
        <v>0.17453873863484801</v>
      </c>
      <c r="L118">
        <v>231</v>
      </c>
      <c r="M118">
        <v>1.0116000000000001</v>
      </c>
      <c r="N118">
        <v>9.942279942279944E-2</v>
      </c>
      <c r="O118">
        <v>0.97492999999999996</v>
      </c>
      <c r="P118">
        <v>9.3543370210036864E-2</v>
      </c>
      <c r="R118">
        <v>465</v>
      </c>
      <c r="S118">
        <v>2.8821300000000001</v>
      </c>
      <c r="T118">
        <v>0.39933140933140931</v>
      </c>
      <c r="U118">
        <v>1.61189</v>
      </c>
      <c r="V118">
        <v>0.19566939233605901</v>
      </c>
    </row>
    <row r="119" spans="6:22" x14ac:dyDescent="0.3">
      <c r="F119">
        <v>461</v>
      </c>
      <c r="G119">
        <v>3.6895047555481093</v>
      </c>
      <c r="H119">
        <v>0.52878062458683806</v>
      </c>
      <c r="I119">
        <v>1.5133692188562144</v>
      </c>
      <c r="J119">
        <v>0.179873211296491</v>
      </c>
      <c r="L119">
        <v>233</v>
      </c>
      <c r="M119">
        <v>1.0036499999999999</v>
      </c>
      <c r="N119">
        <v>9.8148148148148137E-2</v>
      </c>
      <c r="O119">
        <v>0.96128000000000002</v>
      </c>
      <c r="P119">
        <v>9.1354818021484679E-2</v>
      </c>
      <c r="R119">
        <v>469</v>
      </c>
      <c r="S119">
        <v>2.87364</v>
      </c>
      <c r="T119">
        <v>0.39797017797017792</v>
      </c>
      <c r="U119">
        <v>1.6085700000000001</v>
      </c>
      <c r="V119">
        <v>0.19513708513708514</v>
      </c>
    </row>
    <row r="120" spans="6:22" x14ac:dyDescent="0.3">
      <c r="F120">
        <v>465</v>
      </c>
      <c r="G120">
        <v>3.7094890166463932</v>
      </c>
      <c r="H120">
        <v>0.53198477098707597</v>
      </c>
      <c r="I120">
        <v>1.5189210391727275</v>
      </c>
      <c r="J120">
        <v>0.180763354044048</v>
      </c>
      <c r="L120">
        <v>235</v>
      </c>
      <c r="M120">
        <v>0.99648000000000003</v>
      </c>
      <c r="N120">
        <v>9.6998556998557015E-2</v>
      </c>
      <c r="O120">
        <v>0.95364000000000004</v>
      </c>
      <c r="P120">
        <v>9.0129870129870143E-2</v>
      </c>
      <c r="R120">
        <v>473</v>
      </c>
      <c r="S120">
        <v>2.8761199999999998</v>
      </c>
      <c r="T120">
        <v>0.39836780503447161</v>
      </c>
      <c r="U120">
        <v>1.6123700000000001</v>
      </c>
      <c r="V120">
        <v>0.1957463524130191</v>
      </c>
    </row>
    <row r="121" spans="6:22" x14ac:dyDescent="0.3">
      <c r="F121">
        <v>469</v>
      </c>
      <c r="G121">
        <v>3.7421939164699034</v>
      </c>
      <c r="H121">
        <v>0.53722846183580297</v>
      </c>
      <c r="I121">
        <v>1.5268226001135534</v>
      </c>
      <c r="J121">
        <v>0.182030238915112</v>
      </c>
      <c r="L121">
        <v>237</v>
      </c>
      <c r="M121">
        <v>0.98551999999999995</v>
      </c>
      <c r="N121">
        <v>9.5241301907968576E-2</v>
      </c>
      <c r="O121">
        <v>0.94557999999999998</v>
      </c>
      <c r="P121">
        <v>8.8837582170915488E-2</v>
      </c>
      <c r="R121">
        <v>477</v>
      </c>
      <c r="S121">
        <v>2.8692799999999998</v>
      </c>
      <c r="T121">
        <v>0.39727112393779052</v>
      </c>
      <c r="U121">
        <v>1.6129500000000001</v>
      </c>
      <c r="V121">
        <v>0.19583934583934587</v>
      </c>
    </row>
    <row r="122" spans="6:22" x14ac:dyDescent="0.3">
      <c r="F122">
        <v>473</v>
      </c>
      <c r="G122">
        <v>3.7680734886009541</v>
      </c>
      <c r="H122">
        <v>0.54137782405017698</v>
      </c>
      <c r="I122">
        <v>1.5467329939384682</v>
      </c>
      <c r="J122">
        <v>0.185222541917343</v>
      </c>
      <c r="L122">
        <v>239</v>
      </c>
      <c r="M122">
        <v>0.97763</v>
      </c>
      <c r="N122">
        <v>9.3976270642937315E-2</v>
      </c>
      <c r="O122">
        <v>0.94201000000000001</v>
      </c>
      <c r="P122">
        <v>8.8265191598524945E-2</v>
      </c>
      <c r="R122">
        <v>481</v>
      </c>
      <c r="S122">
        <v>2.8465199999999999</v>
      </c>
      <c r="T122">
        <v>0.3936219336219336</v>
      </c>
      <c r="U122">
        <v>1.60165</v>
      </c>
      <c r="V122">
        <v>0.1940275773609107</v>
      </c>
    </row>
    <row r="123" spans="6:22" x14ac:dyDescent="0.3">
      <c r="F123">
        <v>477</v>
      </c>
      <c r="G123">
        <v>3.7608267997996396</v>
      </c>
      <c r="H123">
        <v>0.54021593711714599</v>
      </c>
      <c r="I123">
        <v>1.7413024570003865</v>
      </c>
      <c r="J123">
        <v>0.21641854369093899</v>
      </c>
      <c r="L123">
        <v>241</v>
      </c>
      <c r="M123">
        <v>0.97213000000000005</v>
      </c>
      <c r="N123">
        <v>9.3094436427769753E-2</v>
      </c>
      <c r="O123">
        <v>0.94074000000000002</v>
      </c>
      <c r="P123">
        <v>8.8061568061568049E-2</v>
      </c>
      <c r="R123">
        <v>485</v>
      </c>
      <c r="S123">
        <v>2.8684500000000002</v>
      </c>
      <c r="T123">
        <v>0.39713804713804712</v>
      </c>
      <c r="U123">
        <v>1.60538</v>
      </c>
      <c r="V123">
        <v>0.19462562129228797</v>
      </c>
    </row>
    <row r="124" spans="6:22" x14ac:dyDescent="0.3">
      <c r="F124">
        <v>481</v>
      </c>
      <c r="G124">
        <v>3.7862798461438758</v>
      </c>
      <c r="H124">
        <v>0.54429691296198102</v>
      </c>
      <c r="I124">
        <v>1.5315018771603008</v>
      </c>
      <c r="J124">
        <v>0.18278048375185199</v>
      </c>
      <c r="L124">
        <v>243</v>
      </c>
      <c r="M124">
        <v>0.95867000000000002</v>
      </c>
      <c r="N124">
        <v>9.0936347603014264E-2</v>
      </c>
      <c r="O124">
        <v>0.92981000000000003</v>
      </c>
      <c r="P124">
        <v>8.6309122975789646E-2</v>
      </c>
      <c r="R124">
        <v>489</v>
      </c>
      <c r="S124">
        <v>2.83317</v>
      </c>
      <c r="T124">
        <v>0.39148148148148143</v>
      </c>
      <c r="U124">
        <v>1.60026</v>
      </c>
      <c r="V124">
        <v>0.19380471380471381</v>
      </c>
    </row>
    <row r="125" spans="6:22" x14ac:dyDescent="0.3">
      <c r="F125">
        <v>485</v>
      </c>
      <c r="G125">
        <v>3.7702930183962287</v>
      </c>
      <c r="H125">
        <v>0.54173368901655095</v>
      </c>
      <c r="I125">
        <v>1.5342085377815109</v>
      </c>
      <c r="J125">
        <v>0.18321445210542101</v>
      </c>
      <c r="L125">
        <v>245</v>
      </c>
      <c r="M125">
        <v>0.95343</v>
      </c>
      <c r="N125">
        <v>9.0096200096200105E-2</v>
      </c>
      <c r="O125">
        <v>0.92117000000000004</v>
      </c>
      <c r="P125">
        <v>8.4923841590508267E-2</v>
      </c>
      <c r="R125">
        <v>493</v>
      </c>
      <c r="S125">
        <v>2.8084500000000001</v>
      </c>
      <c r="T125">
        <v>0.38751803751803748</v>
      </c>
      <c r="U125">
        <v>1.5970500000000001</v>
      </c>
      <c r="V125">
        <v>0.19329004329004332</v>
      </c>
    </row>
    <row r="126" spans="6:22" x14ac:dyDescent="0.3">
      <c r="F126">
        <v>489</v>
      </c>
      <c r="G126">
        <v>3.7794937576169771</v>
      </c>
      <c r="H126">
        <v>0.54320887568013099</v>
      </c>
      <c r="I126">
        <v>1.5551823186925966</v>
      </c>
      <c r="J126">
        <v>0.18657725167429801</v>
      </c>
      <c r="L126">
        <v>247</v>
      </c>
      <c r="M126">
        <v>0.94140000000000001</v>
      </c>
      <c r="N126">
        <v>8.8167388167388172E-2</v>
      </c>
      <c r="O126">
        <v>0.91237000000000001</v>
      </c>
      <c r="P126">
        <v>8.3512906846240173E-2</v>
      </c>
      <c r="R126">
        <v>497</v>
      </c>
      <c r="S126">
        <v>2.7828599999999999</v>
      </c>
      <c r="T126">
        <v>0.38341510341510338</v>
      </c>
      <c r="U126">
        <v>1.58674</v>
      </c>
      <c r="V126">
        <v>0.19163700497033831</v>
      </c>
    </row>
    <row r="127" spans="6:22" x14ac:dyDescent="0.3">
      <c r="F127">
        <v>493</v>
      </c>
      <c r="G127">
        <v>3.77986496801423</v>
      </c>
      <c r="H127">
        <v>0.54326839314000797</v>
      </c>
      <c r="I127">
        <v>1.562621971289893</v>
      </c>
      <c r="J127">
        <v>0.18777007716689001</v>
      </c>
      <c r="L127">
        <v>249</v>
      </c>
      <c r="M127">
        <v>0.94008000000000003</v>
      </c>
      <c r="N127">
        <v>8.7955747955747968E-2</v>
      </c>
      <c r="O127">
        <v>0.90647</v>
      </c>
      <c r="P127">
        <v>8.256693923360589E-2</v>
      </c>
      <c r="R127">
        <v>501</v>
      </c>
      <c r="S127">
        <v>2.7795100000000001</v>
      </c>
      <c r="T127">
        <v>0.38287798621131952</v>
      </c>
      <c r="U127">
        <v>1.58572</v>
      </c>
      <c r="V127">
        <v>0.19147346480679814</v>
      </c>
    </row>
    <row r="128" spans="6:22" x14ac:dyDescent="0.3">
      <c r="F128">
        <v>497</v>
      </c>
      <c r="G128">
        <v>3.7824232967421398</v>
      </c>
      <c r="H128">
        <v>0.54367857892290194</v>
      </c>
      <c r="I128">
        <v>1.5418494994018992</v>
      </c>
      <c r="J128">
        <v>0.18443955417699201</v>
      </c>
      <c r="L128">
        <v>251</v>
      </c>
      <c r="M128">
        <v>0.93</v>
      </c>
      <c r="N128">
        <v>8.6339586339586341E-2</v>
      </c>
      <c r="O128">
        <v>0.89451000000000003</v>
      </c>
      <c r="P128">
        <v>8.0649350649350637E-2</v>
      </c>
      <c r="R128">
        <v>505</v>
      </c>
      <c r="S128">
        <v>2.7787099999999998</v>
      </c>
      <c r="T128">
        <v>0.38274971941638603</v>
      </c>
      <c r="U128">
        <v>1.5885499999999999</v>
      </c>
      <c r="V128">
        <v>0.19192720859387524</v>
      </c>
    </row>
    <row r="129" spans="6:22" x14ac:dyDescent="0.3">
      <c r="F129">
        <v>501</v>
      </c>
      <c r="G129">
        <v>3.7591274013326408</v>
      </c>
      <c r="H129">
        <v>0.53994346662379999</v>
      </c>
      <c r="I129">
        <v>1.5055155111264018</v>
      </c>
      <c r="J129">
        <v>0.178613998897932</v>
      </c>
      <c r="L129">
        <v>253</v>
      </c>
      <c r="M129">
        <v>0.92557999999999996</v>
      </c>
      <c r="N129">
        <v>8.5630912297578951E-2</v>
      </c>
      <c r="O129">
        <v>0.89517000000000002</v>
      </c>
      <c r="P129">
        <v>8.075517075517076E-2</v>
      </c>
      <c r="R129">
        <v>509</v>
      </c>
      <c r="S129">
        <v>2.73264</v>
      </c>
      <c r="T129">
        <v>0.37536315536315534</v>
      </c>
      <c r="U129">
        <v>1.57342</v>
      </c>
      <c r="V129">
        <v>0.18950136283469618</v>
      </c>
    </row>
    <row r="130" spans="6:22" x14ac:dyDescent="0.3">
      <c r="F130">
        <v>505</v>
      </c>
      <c r="G130">
        <v>3.741792272781213</v>
      </c>
      <c r="H130">
        <v>0.53716406489998603</v>
      </c>
      <c r="I130">
        <v>1.4851115970524278</v>
      </c>
      <c r="J130">
        <v>0.175342568069974</v>
      </c>
      <c r="L130">
        <v>255</v>
      </c>
      <c r="M130">
        <v>0.90791999999999995</v>
      </c>
      <c r="N130">
        <v>8.2799422799422775E-2</v>
      </c>
      <c r="O130">
        <v>0.89649999999999996</v>
      </c>
      <c r="P130">
        <v>8.0968414301747615E-2</v>
      </c>
      <c r="R130">
        <v>513</v>
      </c>
      <c r="S130">
        <v>2.7282199999999999</v>
      </c>
      <c r="T130">
        <v>0.37465448132114793</v>
      </c>
      <c r="U130">
        <v>1.57304</v>
      </c>
      <c r="V130">
        <v>0.18944043610710279</v>
      </c>
    </row>
    <row r="131" spans="6:22" x14ac:dyDescent="0.3">
      <c r="F131">
        <v>509</v>
      </c>
      <c r="G131">
        <v>3.7352227649112555</v>
      </c>
      <c r="H131">
        <v>0.53611075275152398</v>
      </c>
      <c r="I131">
        <v>1.5659057479109342</v>
      </c>
      <c r="J131">
        <v>0.18829657654496301</v>
      </c>
      <c r="L131">
        <v>257</v>
      </c>
      <c r="M131">
        <v>0.91025</v>
      </c>
      <c r="N131">
        <v>8.3172999839666514E-2</v>
      </c>
      <c r="O131">
        <v>0.88036000000000003</v>
      </c>
      <c r="P131">
        <v>7.8380631713965046E-2</v>
      </c>
      <c r="R131">
        <v>517</v>
      </c>
      <c r="S131">
        <v>2.7180599999999999</v>
      </c>
      <c r="T131">
        <v>0.37302549302549298</v>
      </c>
      <c r="U131">
        <v>1.5582</v>
      </c>
      <c r="V131">
        <v>0.18706108706108707</v>
      </c>
    </row>
    <row r="132" spans="6:22" x14ac:dyDescent="0.3">
      <c r="F132">
        <v>513</v>
      </c>
      <c r="G132">
        <v>3.7149387945648722</v>
      </c>
      <c r="H132">
        <v>0.53285855292045403</v>
      </c>
      <c r="I132">
        <v>1.5783342507759053</v>
      </c>
      <c r="J132">
        <v>0.19028928183035199</v>
      </c>
      <c r="L132">
        <v>259</v>
      </c>
      <c r="M132">
        <v>0.90549000000000002</v>
      </c>
      <c r="N132">
        <v>8.2409812409812405E-2</v>
      </c>
      <c r="O132">
        <v>0.87831999999999999</v>
      </c>
      <c r="P132">
        <v>7.8053551386884718E-2</v>
      </c>
      <c r="R132">
        <v>521</v>
      </c>
      <c r="S132">
        <v>2.68947</v>
      </c>
      <c r="T132">
        <v>0.3684415584415584</v>
      </c>
      <c r="U132">
        <v>1.54826</v>
      </c>
      <c r="V132">
        <v>0.1854673721340388</v>
      </c>
    </row>
    <row r="133" spans="6:22" x14ac:dyDescent="0.3">
      <c r="F133">
        <v>517</v>
      </c>
      <c r="G133">
        <v>3.7321848783541824</v>
      </c>
      <c r="H133">
        <v>0.53562367778646502</v>
      </c>
      <c r="I133">
        <v>1.5162701816661031</v>
      </c>
      <c r="J133">
        <v>0.18033833279879799</v>
      </c>
      <c r="L133">
        <v>261</v>
      </c>
      <c r="M133">
        <v>0.89312999999999998</v>
      </c>
      <c r="N133">
        <v>8.0428090428090432E-2</v>
      </c>
      <c r="O133">
        <v>0.86692999999999998</v>
      </c>
      <c r="P133">
        <v>7.6227352894019551E-2</v>
      </c>
      <c r="R133">
        <v>525</v>
      </c>
      <c r="S133">
        <v>2.6920199999999999</v>
      </c>
      <c r="T133">
        <v>0.36885040885040882</v>
      </c>
      <c r="U133">
        <v>1.5511200000000001</v>
      </c>
      <c r="V133">
        <v>0.18592592592592594</v>
      </c>
    </row>
    <row r="134" spans="6:22" x14ac:dyDescent="0.3">
      <c r="F134">
        <v>521</v>
      </c>
      <c r="G134">
        <v>3.7091646155225391</v>
      </c>
      <c r="H134">
        <v>0.53193275862153899</v>
      </c>
      <c r="I134">
        <v>1.5480064695625901</v>
      </c>
      <c r="J134">
        <v>0.185426722713258</v>
      </c>
      <c r="L134">
        <v>263</v>
      </c>
      <c r="M134">
        <v>0.88748000000000005</v>
      </c>
      <c r="N134">
        <v>7.952220618887286E-2</v>
      </c>
      <c r="O134">
        <v>0.86570000000000003</v>
      </c>
      <c r="P134">
        <v>7.6030142696809369E-2</v>
      </c>
      <c r="R134">
        <v>529</v>
      </c>
      <c r="S134">
        <v>2.6495199999999999</v>
      </c>
      <c r="T134">
        <v>0.36203623536956864</v>
      </c>
      <c r="U134">
        <v>1.5297400000000001</v>
      </c>
      <c r="V134">
        <v>0.1824979958313292</v>
      </c>
    </row>
    <row r="135" spans="6:22" x14ac:dyDescent="0.3">
      <c r="F135">
        <v>525</v>
      </c>
      <c r="G135">
        <v>3.6804959296513222</v>
      </c>
      <c r="H135">
        <v>0.52733620805697001</v>
      </c>
      <c r="I135">
        <v>1.5664989008812713</v>
      </c>
      <c r="J135">
        <v>0.188391678832976</v>
      </c>
      <c r="L135">
        <v>265</v>
      </c>
      <c r="M135">
        <v>0.88124999999999998</v>
      </c>
      <c r="N135">
        <v>7.8523328523328523E-2</v>
      </c>
      <c r="O135">
        <v>0.85818000000000005</v>
      </c>
      <c r="P135">
        <v>7.4824434824434835E-2</v>
      </c>
      <c r="R135">
        <v>533</v>
      </c>
      <c r="S135">
        <v>2.6307700000000001</v>
      </c>
      <c r="T135">
        <v>0.35902998236331568</v>
      </c>
      <c r="U135">
        <v>1.5285899999999999</v>
      </c>
      <c r="V135">
        <v>0.18231361231361229</v>
      </c>
    </row>
    <row r="136" spans="6:22" x14ac:dyDescent="0.3">
      <c r="F136">
        <v>529</v>
      </c>
      <c r="G136">
        <v>3.6683224600128268</v>
      </c>
      <c r="H136">
        <v>0.52538439313978302</v>
      </c>
      <c r="I136">
        <v>1.5921633586149542</v>
      </c>
      <c r="J136">
        <v>0.192506551004482</v>
      </c>
      <c r="L136">
        <v>267</v>
      </c>
      <c r="M136">
        <v>0.87656999999999996</v>
      </c>
      <c r="N136">
        <v>7.7772967772967758E-2</v>
      </c>
      <c r="O136">
        <v>0.85643999999999998</v>
      </c>
      <c r="P136">
        <v>7.454545454545454E-2</v>
      </c>
      <c r="R136">
        <v>537</v>
      </c>
      <c r="S136">
        <v>2.6266500000000002</v>
      </c>
      <c r="T136">
        <v>0.35836940836940834</v>
      </c>
      <c r="U136">
        <v>1.5269999999999999</v>
      </c>
      <c r="V136">
        <v>0.18205868205868206</v>
      </c>
    </row>
    <row r="137" spans="6:22" x14ac:dyDescent="0.3">
      <c r="F137">
        <v>533</v>
      </c>
      <c r="G137">
        <v>3.6246559287717153</v>
      </c>
      <c r="H137">
        <v>0.51838318562958396</v>
      </c>
      <c r="I137">
        <v>1.5825365336293751</v>
      </c>
      <c r="J137">
        <v>0.19096304852162499</v>
      </c>
      <c r="L137">
        <v>269</v>
      </c>
      <c r="M137">
        <v>0.86931000000000003</v>
      </c>
      <c r="N137">
        <v>7.6608946608946613E-2</v>
      </c>
      <c r="O137">
        <v>0.85026999999999997</v>
      </c>
      <c r="P137">
        <v>7.3556196889530218E-2</v>
      </c>
      <c r="R137">
        <v>541</v>
      </c>
      <c r="S137">
        <v>2.6066099999999999</v>
      </c>
      <c r="T137">
        <v>0.35515632515632511</v>
      </c>
      <c r="U137">
        <v>1.5148699999999999</v>
      </c>
      <c r="V137">
        <v>0.18011383678050344</v>
      </c>
    </row>
    <row r="138" spans="6:22" x14ac:dyDescent="0.3">
      <c r="F138">
        <v>537</v>
      </c>
      <c r="G138">
        <v>3.6124847735986418</v>
      </c>
      <c r="H138">
        <v>0.51643174179872398</v>
      </c>
      <c r="I138">
        <v>1.6114222800529698</v>
      </c>
      <c r="J138">
        <v>0.195594401162894</v>
      </c>
      <c r="L138">
        <v>271</v>
      </c>
      <c r="M138">
        <v>0.86600999999999995</v>
      </c>
      <c r="N138">
        <v>7.6079846079846067E-2</v>
      </c>
      <c r="O138">
        <v>0.84587000000000001</v>
      </c>
      <c r="P138">
        <v>7.2850729517396184E-2</v>
      </c>
      <c r="R138">
        <v>545</v>
      </c>
      <c r="S138">
        <v>2.5906799999999999</v>
      </c>
      <c r="T138">
        <v>0.35260221260221253</v>
      </c>
      <c r="U138">
        <v>1.5107900000000001</v>
      </c>
      <c r="V138">
        <v>0.17945967612634281</v>
      </c>
    </row>
    <row r="139" spans="6:22" x14ac:dyDescent="0.3">
      <c r="F139">
        <v>541</v>
      </c>
      <c r="G139">
        <v>3.6053794440781406</v>
      </c>
      <c r="H139">
        <v>0.515292519493048</v>
      </c>
      <c r="I139">
        <v>1.5808919726952766</v>
      </c>
      <c r="J139">
        <v>0.19069937032151299</v>
      </c>
      <c r="L139">
        <v>273</v>
      </c>
      <c r="M139">
        <v>0.85941999999999996</v>
      </c>
      <c r="N139">
        <v>7.5023248356581682E-2</v>
      </c>
      <c r="O139">
        <v>0.84057999999999999</v>
      </c>
      <c r="P139">
        <v>7.2002565335898661E-2</v>
      </c>
      <c r="R139">
        <v>549</v>
      </c>
      <c r="S139">
        <v>2.5863800000000001</v>
      </c>
      <c r="T139">
        <v>0.35191277857944525</v>
      </c>
      <c r="U139">
        <v>1.5078499999999999</v>
      </c>
      <c r="V139">
        <v>0.1789882956549623</v>
      </c>
    </row>
    <row r="140" spans="6:22" x14ac:dyDescent="0.3">
      <c r="F140">
        <v>545</v>
      </c>
      <c r="G140">
        <v>3.5850303810228641</v>
      </c>
      <c r="H140">
        <v>0.51202988312054898</v>
      </c>
      <c r="I140">
        <v>1.6670007922987471</v>
      </c>
      <c r="J140">
        <v>0.204505498204064</v>
      </c>
      <c r="L140">
        <v>275</v>
      </c>
      <c r="M140">
        <v>0.85773999999999995</v>
      </c>
      <c r="N140">
        <v>7.4753888087221415E-2</v>
      </c>
      <c r="O140">
        <v>0.83628000000000002</v>
      </c>
      <c r="P140">
        <v>7.1313131313131314E-2</v>
      </c>
      <c r="R140">
        <v>553</v>
      </c>
      <c r="S140">
        <v>2.5581900000000002</v>
      </c>
      <c r="T140">
        <v>0.34739297739297736</v>
      </c>
      <c r="U140">
        <v>1.49034</v>
      </c>
      <c r="V140">
        <v>0.17618085618085619</v>
      </c>
    </row>
    <row r="141" spans="6:22" x14ac:dyDescent="0.3">
      <c r="F141">
        <v>549</v>
      </c>
      <c r="G141">
        <v>3.5561121690562318</v>
      </c>
      <c r="H141">
        <v>0.50739332516534097</v>
      </c>
      <c r="I141">
        <v>1.5705878326539322</v>
      </c>
      <c r="J141">
        <v>0.189047271549452</v>
      </c>
      <c r="L141">
        <v>277</v>
      </c>
      <c r="M141">
        <v>0.85077999999999998</v>
      </c>
      <c r="N141">
        <v>7.3637966971300303E-2</v>
      </c>
      <c r="O141">
        <v>0.83557999999999999</v>
      </c>
      <c r="P141">
        <v>7.1200897867564533E-2</v>
      </c>
      <c r="R141">
        <v>557</v>
      </c>
      <c r="S141">
        <v>2.5521400000000001</v>
      </c>
      <c r="T141">
        <v>0.34642295975629306</v>
      </c>
      <c r="U141">
        <v>1.4914000000000001</v>
      </c>
      <c r="V141">
        <v>0.17635080968414302</v>
      </c>
    </row>
    <row r="142" spans="6:22" x14ac:dyDescent="0.3">
      <c r="F142">
        <v>553</v>
      </c>
      <c r="G142">
        <v>3.5316484561707409</v>
      </c>
      <c r="H142">
        <v>0.50347097261034801</v>
      </c>
      <c r="I142">
        <v>1.4359592812606929</v>
      </c>
      <c r="J142">
        <v>0.16746180555727</v>
      </c>
      <c r="L142">
        <v>279</v>
      </c>
      <c r="M142">
        <v>0.84487999999999996</v>
      </c>
      <c r="N142">
        <v>7.2691999358666021E-2</v>
      </c>
      <c r="O142">
        <v>0.83382000000000001</v>
      </c>
      <c r="P142">
        <v>7.0918710918710923E-2</v>
      </c>
      <c r="R142">
        <v>561</v>
      </c>
      <c r="S142">
        <v>2.5281899999999999</v>
      </c>
      <c r="T142">
        <v>0.34258297258297254</v>
      </c>
      <c r="U142">
        <v>1.48003</v>
      </c>
      <c r="V142">
        <v>0.17452781786115118</v>
      </c>
    </row>
    <row r="143" spans="6:22" x14ac:dyDescent="0.3">
      <c r="F143">
        <v>557</v>
      </c>
      <c r="G143">
        <v>3.5230990332942302</v>
      </c>
      <c r="H143">
        <v>0.50210021377172198</v>
      </c>
      <c r="I143">
        <v>1.5705204286448207</v>
      </c>
      <c r="J143">
        <v>0.18903646442918401</v>
      </c>
      <c r="L143">
        <v>281</v>
      </c>
      <c r="M143">
        <v>0.84543000000000001</v>
      </c>
      <c r="N143">
        <v>7.2780182780182778E-2</v>
      </c>
      <c r="O143">
        <v>0.82608000000000004</v>
      </c>
      <c r="P143">
        <v>6.9677729677729686E-2</v>
      </c>
      <c r="R143">
        <v>565</v>
      </c>
      <c r="S143">
        <v>2.5121199999999999</v>
      </c>
      <c r="T143">
        <v>0.34000641333974663</v>
      </c>
      <c r="U143">
        <v>1.4730700000000001</v>
      </c>
      <c r="V143">
        <v>0.17341189674523011</v>
      </c>
    </row>
    <row r="144" spans="6:22" x14ac:dyDescent="0.3">
      <c r="F144">
        <v>561</v>
      </c>
      <c r="G144">
        <v>3.5065214734008485</v>
      </c>
      <c r="H144">
        <v>0.49944227567754501</v>
      </c>
      <c r="I144">
        <v>1.5506846285757734</v>
      </c>
      <c r="J144">
        <v>0.18585612130443699</v>
      </c>
      <c r="L144">
        <v>283</v>
      </c>
      <c r="M144">
        <v>0.83230999999999999</v>
      </c>
      <c r="N144">
        <v>7.0676607343274009E-2</v>
      </c>
      <c r="O144">
        <v>0.82128000000000001</v>
      </c>
      <c r="P144">
        <v>6.8908128908128904E-2</v>
      </c>
      <c r="R144">
        <v>569</v>
      </c>
      <c r="S144">
        <v>2.4944500000000001</v>
      </c>
      <c r="T144">
        <v>0.33717332050665383</v>
      </c>
      <c r="U144">
        <v>1.4699899999999999</v>
      </c>
      <c r="V144">
        <v>0.17291806958473624</v>
      </c>
    </row>
    <row r="145" spans="6:22" x14ac:dyDescent="0.3">
      <c r="F145">
        <v>565</v>
      </c>
      <c r="G145">
        <v>3.4739980012235381</v>
      </c>
      <c r="H145">
        <v>0.49422767375718102</v>
      </c>
      <c r="I145">
        <v>1.6772698174162961</v>
      </c>
      <c r="J145">
        <v>0.20615196687771301</v>
      </c>
      <c r="L145">
        <v>285</v>
      </c>
      <c r="M145">
        <v>0.83626</v>
      </c>
      <c r="N145">
        <v>7.1309924643257971E-2</v>
      </c>
      <c r="O145">
        <v>0.81996000000000002</v>
      </c>
      <c r="P145">
        <v>6.86964886964887E-2</v>
      </c>
      <c r="R145">
        <v>573</v>
      </c>
      <c r="S145">
        <v>2.4841500000000001</v>
      </c>
      <c r="T145">
        <v>0.3355218855218855</v>
      </c>
      <c r="U145">
        <v>1.4586300000000001</v>
      </c>
      <c r="V145">
        <v>0.17109668109668111</v>
      </c>
    </row>
    <row r="146" spans="6:22" x14ac:dyDescent="0.3">
      <c r="F146">
        <v>569</v>
      </c>
      <c r="G146">
        <v>3.4620948869006334</v>
      </c>
      <c r="H146">
        <v>0.49231920585227401</v>
      </c>
      <c r="I146">
        <v>1.7710141459823789</v>
      </c>
      <c r="J146">
        <v>0.221182322588164</v>
      </c>
      <c r="L146">
        <v>287</v>
      </c>
      <c r="M146">
        <v>0.83008999999999999</v>
      </c>
      <c r="N146">
        <v>7.0320666987333649E-2</v>
      </c>
      <c r="O146">
        <v>0.81625000000000003</v>
      </c>
      <c r="P146">
        <v>6.810165143498477E-2</v>
      </c>
      <c r="R146">
        <v>577</v>
      </c>
      <c r="S146">
        <v>2.4664299999999999</v>
      </c>
      <c r="T146">
        <v>0.33268077601410928</v>
      </c>
      <c r="U146">
        <v>1.45662</v>
      </c>
      <c r="V146">
        <v>0.17077441077441077</v>
      </c>
    </row>
    <row r="147" spans="6:22" x14ac:dyDescent="0.3">
      <c r="F147">
        <v>573</v>
      </c>
      <c r="G147">
        <v>3.4459878575470571</v>
      </c>
      <c r="H147">
        <v>0.48973670956342102</v>
      </c>
      <c r="I147">
        <v>1.5842987156166717</v>
      </c>
      <c r="J147">
        <v>0.19124558531612501</v>
      </c>
      <c r="L147">
        <v>289</v>
      </c>
      <c r="M147">
        <v>0.82921</v>
      </c>
      <c r="N147">
        <v>7.0179573512906837E-2</v>
      </c>
      <c r="O147">
        <v>0.80864999999999998</v>
      </c>
      <c r="P147">
        <v>6.6883116883116878E-2</v>
      </c>
      <c r="R147">
        <v>581</v>
      </c>
      <c r="S147">
        <v>2.4583599999999999</v>
      </c>
      <c r="T147">
        <v>0.33138688472021799</v>
      </c>
      <c r="U147">
        <v>1.4438</v>
      </c>
      <c r="V147">
        <v>0.16871893538560206</v>
      </c>
    </row>
    <row r="148" spans="6:22" x14ac:dyDescent="0.3">
      <c r="F148">
        <v>577</v>
      </c>
      <c r="G148">
        <v>3.4279884311332731</v>
      </c>
      <c r="H148">
        <v>0.48685079864250003</v>
      </c>
      <c r="I148">
        <v>1.5386057050741042</v>
      </c>
      <c r="J148">
        <v>0.18391946529968001</v>
      </c>
      <c r="L148">
        <v>291</v>
      </c>
      <c r="M148">
        <v>0.82367999999999997</v>
      </c>
      <c r="N148">
        <v>6.9292929292929281E-2</v>
      </c>
      <c r="O148">
        <v>0.80574000000000001</v>
      </c>
      <c r="P148">
        <v>6.6416546416546415E-2</v>
      </c>
      <c r="R148">
        <v>585</v>
      </c>
      <c r="S148">
        <v>2.4431500000000002</v>
      </c>
      <c r="T148">
        <v>0.32894821228154558</v>
      </c>
      <c r="U148">
        <v>1.44784</v>
      </c>
      <c r="V148">
        <v>0.16936668270001604</v>
      </c>
    </row>
    <row r="149" spans="6:22" x14ac:dyDescent="0.3">
      <c r="F149">
        <v>581</v>
      </c>
      <c r="G149">
        <v>3.3863163720172902</v>
      </c>
      <c r="H149">
        <v>0.480169371816144</v>
      </c>
      <c r="I149">
        <v>1.5443443279620577</v>
      </c>
      <c r="J149">
        <v>0.184839558756142</v>
      </c>
      <c r="L149">
        <v>293</v>
      </c>
      <c r="M149">
        <v>0.81135000000000002</v>
      </c>
      <c r="N149">
        <v>6.7316017316017315E-2</v>
      </c>
      <c r="O149">
        <v>0.80417000000000005</v>
      </c>
      <c r="P149">
        <v>6.61648228314895E-2</v>
      </c>
      <c r="R149">
        <v>589</v>
      </c>
      <c r="S149">
        <v>2.4262899999999998</v>
      </c>
      <c r="T149">
        <v>0.32624498957832287</v>
      </c>
      <c r="U149">
        <v>1.4304399999999999</v>
      </c>
      <c r="V149">
        <v>0.16657687991021325</v>
      </c>
    </row>
    <row r="150" spans="6:22" x14ac:dyDescent="0.3">
      <c r="F150">
        <v>585</v>
      </c>
      <c r="G150">
        <v>3.3505306939999269</v>
      </c>
      <c r="H150">
        <v>0.47443172903638398</v>
      </c>
      <c r="I150">
        <v>1.5391158466753467</v>
      </c>
      <c r="J150">
        <v>0.184001258084872</v>
      </c>
      <c r="L150">
        <v>295</v>
      </c>
      <c r="M150">
        <v>0.81374000000000002</v>
      </c>
      <c r="N150">
        <v>6.7699214365881027E-2</v>
      </c>
      <c r="O150">
        <v>0.80042000000000002</v>
      </c>
      <c r="P150">
        <v>6.5563572230238898E-2</v>
      </c>
      <c r="R150">
        <v>593</v>
      </c>
      <c r="S150">
        <v>2.4010799999999999</v>
      </c>
      <c r="T150">
        <v>0.32220298220298216</v>
      </c>
      <c r="U150">
        <v>1.42293</v>
      </c>
      <c r="V150">
        <v>0.16537277537277539</v>
      </c>
    </row>
    <row r="151" spans="6:22" x14ac:dyDescent="0.3">
      <c r="F151">
        <v>589</v>
      </c>
      <c r="G151">
        <v>3.3645568817228813</v>
      </c>
      <c r="H151">
        <v>0.47668059671683199</v>
      </c>
      <c r="I151">
        <v>1.5221679152283054</v>
      </c>
      <c r="J151">
        <v>0.18128393702554199</v>
      </c>
      <c r="L151">
        <v>297</v>
      </c>
      <c r="M151">
        <v>0.81196000000000002</v>
      </c>
      <c r="N151">
        <v>6.7413820747154074E-2</v>
      </c>
      <c r="O151">
        <v>0.80186999999999997</v>
      </c>
      <c r="P151">
        <v>6.5796055796055783E-2</v>
      </c>
      <c r="R151">
        <v>597</v>
      </c>
      <c r="S151">
        <v>2.4022700000000001</v>
      </c>
      <c r="T151">
        <v>0.3223937790604457</v>
      </c>
      <c r="U151">
        <v>1.42039</v>
      </c>
      <c r="V151">
        <v>0.16496552829886163</v>
      </c>
    </row>
    <row r="152" spans="6:22" x14ac:dyDescent="0.3">
      <c r="F152">
        <v>593</v>
      </c>
      <c r="G152">
        <v>3.3347973282549508</v>
      </c>
      <c r="H152">
        <v>0.47190914353935398</v>
      </c>
      <c r="I152">
        <v>1.5125144542803124</v>
      </c>
      <c r="J152">
        <v>0.17973616390577399</v>
      </c>
      <c r="L152">
        <v>299</v>
      </c>
      <c r="M152">
        <v>0.80722000000000005</v>
      </c>
      <c r="N152">
        <v>6.6653839987173322E-2</v>
      </c>
      <c r="O152">
        <v>0.79530999999999996</v>
      </c>
      <c r="P152">
        <v>6.4744268077601405E-2</v>
      </c>
      <c r="R152">
        <v>601</v>
      </c>
      <c r="S152">
        <v>2.37866</v>
      </c>
      <c r="T152">
        <v>0.31860830527497197</v>
      </c>
      <c r="U152">
        <v>1.40496</v>
      </c>
      <c r="V152">
        <v>0.16249158249158249</v>
      </c>
    </row>
    <row r="153" spans="6:22" x14ac:dyDescent="0.3">
      <c r="F153">
        <v>597</v>
      </c>
      <c r="G153">
        <v>3.3189947927393839</v>
      </c>
      <c r="H153">
        <v>0.46937546781134898</v>
      </c>
      <c r="I153">
        <v>1.5054071962170348</v>
      </c>
      <c r="J153">
        <v>0.17859663239009699</v>
      </c>
      <c r="L153">
        <v>301</v>
      </c>
      <c r="M153">
        <v>0.80222000000000004</v>
      </c>
      <c r="N153">
        <v>6.5852172518839194E-2</v>
      </c>
      <c r="O153">
        <v>0.79047999999999996</v>
      </c>
      <c r="P153">
        <v>6.396985730319063E-2</v>
      </c>
      <c r="R153">
        <v>605</v>
      </c>
      <c r="S153">
        <v>2.3564600000000002</v>
      </c>
      <c r="T153">
        <v>0.31504890171556843</v>
      </c>
      <c r="U153">
        <v>1.4105399999999999</v>
      </c>
      <c r="V153">
        <v>0.16338624338624338</v>
      </c>
    </row>
    <row r="154" spans="6:22" x14ac:dyDescent="0.3">
      <c r="F154">
        <v>601</v>
      </c>
      <c r="G154">
        <v>3.2629512737525079</v>
      </c>
      <c r="H154">
        <v>0.4603898146148</v>
      </c>
      <c r="I154">
        <v>1.5133257054288733</v>
      </c>
      <c r="J154">
        <v>0.17986623463666401</v>
      </c>
      <c r="L154">
        <v>303</v>
      </c>
      <c r="M154">
        <v>0.79810000000000003</v>
      </c>
      <c r="N154">
        <v>6.5191598524931865E-2</v>
      </c>
      <c r="O154">
        <v>0.79369000000000001</v>
      </c>
      <c r="P154">
        <v>6.4484527817861154E-2</v>
      </c>
      <c r="R154">
        <v>609</v>
      </c>
      <c r="S154">
        <v>2.34937</v>
      </c>
      <c r="T154">
        <v>0.31391213724547057</v>
      </c>
      <c r="U154">
        <v>1.3910100000000001</v>
      </c>
      <c r="V154">
        <v>0.16025493025493026</v>
      </c>
    </row>
    <row r="155" spans="6:22" x14ac:dyDescent="0.3">
      <c r="F155">
        <v>605</v>
      </c>
      <c r="G155">
        <v>3.246592666621142</v>
      </c>
      <c r="H155">
        <v>0.45776698198190502</v>
      </c>
      <c r="I155">
        <v>1.5008349685788576</v>
      </c>
      <c r="J155">
        <v>0.17786355115902799</v>
      </c>
      <c r="L155">
        <v>305</v>
      </c>
      <c r="M155">
        <v>0.79844000000000004</v>
      </c>
      <c r="N155">
        <v>6.5246111912778584E-2</v>
      </c>
      <c r="O155">
        <v>0.78064</v>
      </c>
      <c r="P155">
        <v>6.2392175725509057E-2</v>
      </c>
      <c r="R155">
        <v>613</v>
      </c>
      <c r="S155">
        <v>2.3266300000000002</v>
      </c>
      <c r="T155">
        <v>0.31026615359948695</v>
      </c>
      <c r="U155">
        <v>1.395</v>
      </c>
      <c r="V155">
        <v>0.1608946608946609</v>
      </c>
    </row>
    <row r="156" spans="6:22" x14ac:dyDescent="0.3">
      <c r="F156">
        <v>609</v>
      </c>
      <c r="G156">
        <v>3.2405839603739808</v>
      </c>
      <c r="H156">
        <v>0.45680358511688002</v>
      </c>
      <c r="I156">
        <v>1.489446154237043</v>
      </c>
      <c r="J156">
        <v>0.17603754276688199</v>
      </c>
      <c r="L156">
        <v>307</v>
      </c>
      <c r="M156">
        <v>0.79408000000000001</v>
      </c>
      <c r="N156">
        <v>6.4547057880391209E-2</v>
      </c>
      <c r="O156">
        <v>0.78408</v>
      </c>
      <c r="P156">
        <v>6.2943722943722941E-2</v>
      </c>
      <c r="R156">
        <v>617</v>
      </c>
      <c r="S156">
        <v>2.3195100000000002</v>
      </c>
      <c r="T156">
        <v>0.30912457912457914</v>
      </c>
      <c r="U156">
        <v>1.3837900000000001</v>
      </c>
      <c r="V156">
        <v>0.15909732243065577</v>
      </c>
    </row>
    <row r="157" spans="6:22" x14ac:dyDescent="0.3">
      <c r="F157">
        <v>613</v>
      </c>
      <c r="G157">
        <v>3.2321612440247245</v>
      </c>
      <c r="H157">
        <v>0.45545314157843902</v>
      </c>
      <c r="I157">
        <v>1.5216818017672717</v>
      </c>
      <c r="J157">
        <v>0.18120599675601601</v>
      </c>
      <c r="L157">
        <v>309</v>
      </c>
      <c r="M157">
        <v>0.78629000000000004</v>
      </c>
      <c r="N157">
        <v>6.3298059964726636E-2</v>
      </c>
      <c r="O157">
        <v>0.78344000000000003</v>
      </c>
      <c r="P157">
        <v>6.2841109507776174E-2</v>
      </c>
      <c r="R157">
        <v>621</v>
      </c>
      <c r="S157">
        <v>2.2976800000000002</v>
      </c>
      <c r="T157">
        <v>0.30562449895783234</v>
      </c>
      <c r="U157">
        <v>1.3752</v>
      </c>
      <c r="V157">
        <v>0.15772005772005773</v>
      </c>
    </row>
    <row r="158" spans="6:22" x14ac:dyDescent="0.3">
      <c r="F158">
        <v>617</v>
      </c>
      <c r="G158">
        <v>3.2317901325493601</v>
      </c>
      <c r="H158">
        <v>0.45539363997905402</v>
      </c>
      <c r="I158">
        <v>1.4918421609436907</v>
      </c>
      <c r="J158">
        <v>0.17642170289300799</v>
      </c>
      <c r="L158">
        <v>311</v>
      </c>
      <c r="M158">
        <v>0.78420000000000001</v>
      </c>
      <c r="N158">
        <v>6.2962962962962957E-2</v>
      </c>
      <c r="O158">
        <v>0.78125999999999995</v>
      </c>
      <c r="P158">
        <v>6.249158249158248E-2</v>
      </c>
      <c r="R158">
        <v>625</v>
      </c>
      <c r="S158">
        <v>2.2900499999999999</v>
      </c>
      <c r="T158">
        <v>0.30440115440115439</v>
      </c>
      <c r="U158">
        <v>1.36927</v>
      </c>
      <c r="V158">
        <v>0.15676928010261343</v>
      </c>
    </row>
    <row r="159" spans="6:22" x14ac:dyDescent="0.3">
      <c r="F159">
        <v>621</v>
      </c>
      <c r="G159">
        <v>3.2059753561955948</v>
      </c>
      <c r="H159">
        <v>0.451254666698027</v>
      </c>
      <c r="I159">
        <v>1.4787884171340278</v>
      </c>
      <c r="J159">
        <v>0.17432875054257299</v>
      </c>
      <c r="L159">
        <v>313</v>
      </c>
      <c r="M159">
        <v>0.78876000000000002</v>
      </c>
      <c r="N159">
        <v>6.3694083694083692E-2</v>
      </c>
      <c r="O159">
        <v>0.77283999999999997</v>
      </c>
      <c r="P159">
        <v>6.1141574474907798E-2</v>
      </c>
      <c r="R159">
        <v>629</v>
      </c>
      <c r="S159">
        <v>2.2748599999999999</v>
      </c>
      <c r="T159">
        <v>0.30196568863235529</v>
      </c>
      <c r="U159">
        <v>1.36337</v>
      </c>
      <c r="V159">
        <v>0.15582331248997916</v>
      </c>
    </row>
    <row r="160" spans="6:22" x14ac:dyDescent="0.3">
      <c r="F160">
        <v>625</v>
      </c>
      <c r="G160">
        <v>3.1862891546158494</v>
      </c>
      <c r="H160">
        <v>0.44809830922171701</v>
      </c>
      <c r="I160">
        <v>1.4583731178661479</v>
      </c>
      <c r="J160">
        <v>0.1710554942867</v>
      </c>
      <c r="L160">
        <v>315</v>
      </c>
      <c r="M160">
        <v>0.77651000000000003</v>
      </c>
      <c r="N160">
        <v>6.1729998396665063E-2</v>
      </c>
      <c r="O160">
        <v>0.77273999999999998</v>
      </c>
      <c r="P160">
        <v>6.1125541125541118E-2</v>
      </c>
      <c r="R160">
        <v>633</v>
      </c>
      <c r="S160">
        <v>2.2618399999999999</v>
      </c>
      <c r="T160">
        <v>0.29987814654481321</v>
      </c>
      <c r="U160">
        <v>1.3607800000000001</v>
      </c>
      <c r="V160">
        <v>0.15540804874138209</v>
      </c>
    </row>
    <row r="161" spans="6:22" x14ac:dyDescent="0.3">
      <c r="F161">
        <v>629</v>
      </c>
      <c r="G161">
        <v>3.1718850892873593</v>
      </c>
      <c r="H161">
        <v>0.44578885510459498</v>
      </c>
      <c r="I161">
        <v>1.4503273130710335</v>
      </c>
      <c r="J161">
        <v>0.169765482294538</v>
      </c>
      <c r="L161">
        <v>317</v>
      </c>
      <c r="M161">
        <v>0.77149000000000001</v>
      </c>
      <c r="N161">
        <v>6.0925124258457593E-2</v>
      </c>
      <c r="O161">
        <v>0.7732</v>
      </c>
      <c r="P161">
        <v>6.119929453262786E-2</v>
      </c>
      <c r="R161">
        <v>637</v>
      </c>
      <c r="S161">
        <v>2.2437</v>
      </c>
      <c r="T161">
        <v>0.29696969696969699</v>
      </c>
      <c r="U161">
        <v>1.3564799999999999</v>
      </c>
      <c r="V161">
        <v>0.1547186147186147</v>
      </c>
    </row>
    <row r="162" spans="6:22" x14ac:dyDescent="0.3">
      <c r="F162">
        <v>633</v>
      </c>
      <c r="G162">
        <v>3.1440282841051612</v>
      </c>
      <c r="H162">
        <v>0.441322476207337</v>
      </c>
      <c r="I162">
        <v>1.4629236314809209</v>
      </c>
      <c r="J162">
        <v>0.171785094032535</v>
      </c>
      <c r="L162">
        <v>319</v>
      </c>
      <c r="M162">
        <v>0.77051000000000003</v>
      </c>
      <c r="N162">
        <v>6.0767997434664101E-2</v>
      </c>
      <c r="O162">
        <v>0.76712999999999998</v>
      </c>
      <c r="P162">
        <v>6.0226070226070218E-2</v>
      </c>
      <c r="R162">
        <v>641</v>
      </c>
      <c r="S162">
        <v>2.2394099999999999</v>
      </c>
      <c r="T162">
        <v>0.29628186628186626</v>
      </c>
      <c r="U162">
        <v>1.34358</v>
      </c>
      <c r="V162">
        <v>0.15265031265031265</v>
      </c>
    </row>
    <row r="163" spans="6:22" x14ac:dyDescent="0.3">
      <c r="F163">
        <v>637</v>
      </c>
      <c r="G163">
        <v>3.1405365796292868</v>
      </c>
      <c r="H163">
        <v>0.44076263902986801</v>
      </c>
      <c r="I163">
        <v>1.4836749141627026</v>
      </c>
      <c r="J163">
        <v>0.175112219682973</v>
      </c>
      <c r="L163">
        <v>321</v>
      </c>
      <c r="M163">
        <v>0.76800000000000002</v>
      </c>
      <c r="N163">
        <v>6.0365560365560365E-2</v>
      </c>
      <c r="O163">
        <v>0.76768999999999998</v>
      </c>
      <c r="P163">
        <v>6.031585698252364E-2</v>
      </c>
      <c r="R163">
        <v>645</v>
      </c>
      <c r="S163">
        <v>2.2246700000000001</v>
      </c>
      <c r="T163">
        <v>0.29391855058521726</v>
      </c>
      <c r="U163">
        <v>1.33083</v>
      </c>
      <c r="V163">
        <v>0.1506060606060606</v>
      </c>
    </row>
    <row r="164" spans="6:22" x14ac:dyDescent="0.3">
      <c r="F164">
        <v>641</v>
      </c>
      <c r="G164">
        <v>3.0968028427084731</v>
      </c>
      <c r="H164">
        <v>0.43375065619824799</v>
      </c>
      <c r="I164">
        <v>1.4810382161519147</v>
      </c>
      <c r="J164">
        <v>0.17468946867915899</v>
      </c>
      <c r="L164">
        <v>323</v>
      </c>
      <c r="M164">
        <v>0.76778000000000002</v>
      </c>
      <c r="N164">
        <v>6.0330286996953662E-2</v>
      </c>
      <c r="O164">
        <v>0.76149</v>
      </c>
      <c r="P164">
        <v>5.9321789321789317E-2</v>
      </c>
      <c r="R164">
        <v>649</v>
      </c>
      <c r="S164">
        <v>2.1966999999999999</v>
      </c>
      <c r="T164">
        <v>0.28943402276735608</v>
      </c>
      <c r="U164">
        <v>1.33443</v>
      </c>
      <c r="V164">
        <v>0.1511832611832612</v>
      </c>
    </row>
    <row r="165" spans="6:22" x14ac:dyDescent="0.3">
      <c r="F165">
        <v>645</v>
      </c>
      <c r="G165">
        <v>3.1092609512123439</v>
      </c>
      <c r="H165">
        <v>0.435748108259154</v>
      </c>
      <c r="I165">
        <v>1.4710017379113927</v>
      </c>
      <c r="J165">
        <v>0.17308028505874501</v>
      </c>
      <c r="L165">
        <v>325</v>
      </c>
      <c r="M165">
        <v>0.76690000000000003</v>
      </c>
      <c r="N165">
        <v>6.0189193522526857E-2</v>
      </c>
      <c r="O165">
        <v>0.75990999999999997</v>
      </c>
      <c r="P165">
        <v>5.9068462401795731E-2</v>
      </c>
      <c r="R165">
        <v>653</v>
      </c>
      <c r="S165">
        <v>2.1895699999999998</v>
      </c>
      <c r="T165">
        <v>0.28829084495751162</v>
      </c>
      <c r="U165">
        <v>1.32602</v>
      </c>
      <c r="V165">
        <v>0.14983485650152317</v>
      </c>
    </row>
    <row r="166" spans="6:22" x14ac:dyDescent="0.3">
      <c r="F166">
        <v>649</v>
      </c>
      <c r="G166">
        <v>3.0675966174586651</v>
      </c>
      <c r="H166">
        <v>0.42906792006712602</v>
      </c>
      <c r="I166">
        <v>1.496477216329531</v>
      </c>
      <c r="J166">
        <v>0.17716485751635899</v>
      </c>
      <c r="L166">
        <v>327</v>
      </c>
      <c r="M166">
        <v>0.76088999999999996</v>
      </c>
      <c r="N166">
        <v>5.9225589225589216E-2</v>
      </c>
      <c r="O166">
        <v>0.75653999999999999</v>
      </c>
      <c r="P166">
        <v>5.8528138528138526E-2</v>
      </c>
      <c r="R166">
        <v>657</v>
      </c>
      <c r="S166">
        <v>2.1894200000000001</v>
      </c>
      <c r="T166">
        <v>0.28826679493346163</v>
      </c>
      <c r="U166">
        <v>1.31873</v>
      </c>
      <c r="V166">
        <v>0.14866602533269199</v>
      </c>
    </row>
    <row r="167" spans="6:22" x14ac:dyDescent="0.3">
      <c r="F167">
        <v>653</v>
      </c>
      <c r="G167">
        <v>3.0757247636785063</v>
      </c>
      <c r="H167">
        <v>0.43037113414758799</v>
      </c>
      <c r="I167">
        <v>1.4760142063007735</v>
      </c>
      <c r="J167">
        <v>0.173883951627509</v>
      </c>
      <c r="L167">
        <v>329</v>
      </c>
      <c r="M167">
        <v>0.75373000000000001</v>
      </c>
      <c r="N167">
        <v>5.8077601410934744E-2</v>
      </c>
      <c r="O167">
        <v>0.75702999999999998</v>
      </c>
      <c r="P167">
        <v>5.8606701940035269E-2</v>
      </c>
      <c r="R167">
        <v>661</v>
      </c>
      <c r="S167">
        <v>2.1745899999999998</v>
      </c>
      <c r="T167">
        <v>0.28588904922238251</v>
      </c>
      <c r="U167">
        <v>1.3155399999999999</v>
      </c>
      <c r="V167">
        <v>0.14815456148789483</v>
      </c>
    </row>
    <row r="168" spans="6:22" x14ac:dyDescent="0.3">
      <c r="F168">
        <v>657</v>
      </c>
      <c r="G168">
        <v>3.0378253493850087</v>
      </c>
      <c r="H168">
        <v>0.42429458864598502</v>
      </c>
      <c r="I168">
        <v>1.4447532174354256</v>
      </c>
      <c r="J168">
        <v>0.16887176806724799</v>
      </c>
      <c r="L168">
        <v>331</v>
      </c>
      <c r="M168">
        <v>0.75443000000000005</v>
      </c>
      <c r="N168">
        <v>5.8189834856501525E-2</v>
      </c>
      <c r="O168">
        <v>0.75029000000000001</v>
      </c>
      <c r="P168">
        <v>5.752605419272086E-2</v>
      </c>
      <c r="R168">
        <v>665</v>
      </c>
      <c r="S168">
        <v>2.1659299999999999</v>
      </c>
      <c r="T168">
        <v>0.28450056116722783</v>
      </c>
      <c r="U168">
        <v>1.3085100000000001</v>
      </c>
      <c r="V168">
        <v>0.14702741702741703</v>
      </c>
    </row>
    <row r="169" spans="6:22" x14ac:dyDescent="0.3">
      <c r="F169">
        <v>661</v>
      </c>
      <c r="G169">
        <v>3.0168576443770214</v>
      </c>
      <c r="H169">
        <v>0.42093276324787898</v>
      </c>
      <c r="I169">
        <v>1.4084829583512493</v>
      </c>
      <c r="J169">
        <v>0.16305643071208101</v>
      </c>
      <c r="L169">
        <v>333</v>
      </c>
      <c r="M169">
        <v>0.75307000000000002</v>
      </c>
      <c r="N169">
        <v>5.7971781305114635E-2</v>
      </c>
      <c r="O169">
        <v>0.75287000000000004</v>
      </c>
      <c r="P169">
        <v>5.7939714606381275E-2</v>
      </c>
      <c r="R169">
        <v>669</v>
      </c>
      <c r="S169">
        <v>2.1457000000000002</v>
      </c>
      <c r="T169">
        <v>0.28125701459034796</v>
      </c>
      <c r="U169">
        <v>1.3016700000000001</v>
      </c>
      <c r="V169">
        <v>0.14593073593073594</v>
      </c>
    </row>
    <row r="170" spans="6:22" x14ac:dyDescent="0.3">
      <c r="F170">
        <v>665</v>
      </c>
      <c r="G170">
        <v>3.0139689073846037</v>
      </c>
      <c r="H170">
        <v>0.4204696019536</v>
      </c>
      <c r="I170">
        <v>1.4328287940815763</v>
      </c>
      <c r="J170">
        <v>0.16695988361096301</v>
      </c>
      <c r="L170">
        <v>335</v>
      </c>
      <c r="M170">
        <v>0.74289000000000005</v>
      </c>
      <c r="N170">
        <v>5.6339586339586342E-2</v>
      </c>
      <c r="O170">
        <v>0.74875000000000003</v>
      </c>
      <c r="P170">
        <v>5.7279140612473946E-2</v>
      </c>
      <c r="R170">
        <v>673</v>
      </c>
      <c r="S170">
        <v>2.1331099999999998</v>
      </c>
      <c r="T170">
        <v>0.27923841590508253</v>
      </c>
      <c r="U170">
        <v>1.2946299999999999</v>
      </c>
      <c r="V170">
        <v>0.14480198813532147</v>
      </c>
    </row>
    <row r="171" spans="6:22" x14ac:dyDescent="0.3">
      <c r="F171">
        <v>669</v>
      </c>
      <c r="G171">
        <v>2.9908527303366768</v>
      </c>
      <c r="H171">
        <v>0.41676330452728499</v>
      </c>
      <c r="I171">
        <v>1.3946327243260521</v>
      </c>
      <c r="J171">
        <v>0.160835774302718</v>
      </c>
      <c r="L171">
        <v>337</v>
      </c>
      <c r="M171">
        <v>0.74746000000000001</v>
      </c>
      <c r="N171">
        <v>5.7072310405643735E-2</v>
      </c>
      <c r="O171">
        <v>0.74612999999999996</v>
      </c>
      <c r="P171">
        <v>5.6859066859066852E-2</v>
      </c>
      <c r="R171">
        <v>677</v>
      </c>
      <c r="S171">
        <v>2.12399</v>
      </c>
      <c r="T171">
        <v>0.27777617444284114</v>
      </c>
      <c r="U171">
        <v>1.2970900000000001</v>
      </c>
      <c r="V171">
        <v>0.14519640852974189</v>
      </c>
    </row>
    <row r="172" spans="6:22" x14ac:dyDescent="0.3">
      <c r="F172">
        <v>673</v>
      </c>
      <c r="G172">
        <v>2.9696089159738159</v>
      </c>
      <c r="H172">
        <v>0.41335720955167798</v>
      </c>
      <c r="I172">
        <v>1.4056333367589797</v>
      </c>
      <c r="J172">
        <v>0.16259954092656401</v>
      </c>
      <c r="L172">
        <v>339</v>
      </c>
      <c r="M172">
        <v>0.74733000000000005</v>
      </c>
      <c r="N172">
        <v>5.7051467051467054E-2</v>
      </c>
      <c r="O172">
        <v>0.74329999999999996</v>
      </c>
      <c r="P172">
        <v>5.6405323071989727E-2</v>
      </c>
      <c r="R172">
        <v>681</v>
      </c>
      <c r="S172">
        <v>2.1053500000000001</v>
      </c>
      <c r="T172">
        <v>0.27478755812089145</v>
      </c>
      <c r="U172">
        <v>1.2860100000000001</v>
      </c>
      <c r="V172">
        <v>0.14341991341991345</v>
      </c>
    </row>
    <row r="173" spans="6:22" x14ac:dyDescent="0.3">
      <c r="F173">
        <v>677</v>
      </c>
      <c r="G173">
        <v>2.9539672797672392</v>
      </c>
      <c r="H173">
        <v>0.41084933137201202</v>
      </c>
      <c r="I173">
        <v>1.3811862308685654</v>
      </c>
      <c r="J173">
        <v>0.158679851029111</v>
      </c>
      <c r="L173">
        <v>341</v>
      </c>
      <c r="M173">
        <v>0.74024000000000001</v>
      </c>
      <c r="N173">
        <v>5.5914702581369248E-2</v>
      </c>
      <c r="O173">
        <v>0.73967000000000005</v>
      </c>
      <c r="P173">
        <v>5.5823312489979161E-2</v>
      </c>
      <c r="R173">
        <v>685</v>
      </c>
      <c r="S173">
        <v>2.1063000000000001</v>
      </c>
      <c r="T173">
        <v>0.27493987493987493</v>
      </c>
      <c r="U173">
        <v>1.2781899999999999</v>
      </c>
      <c r="V173">
        <v>0.14216610549943884</v>
      </c>
    </row>
    <row r="174" spans="6:22" x14ac:dyDescent="0.3">
      <c r="F174">
        <v>681</v>
      </c>
      <c r="G174">
        <v>2.9530363080843216</v>
      </c>
      <c r="H174">
        <v>0.41070006542958498</v>
      </c>
      <c r="I174">
        <v>1.4162838655392074</v>
      </c>
      <c r="J174">
        <v>0.16430717741529699</v>
      </c>
      <c r="L174">
        <v>343</v>
      </c>
      <c r="M174">
        <v>0.73931000000000002</v>
      </c>
      <c r="N174">
        <v>5.5765592432259099E-2</v>
      </c>
      <c r="O174">
        <v>0.74104999999999999</v>
      </c>
      <c r="P174">
        <v>5.6044572711239374E-2</v>
      </c>
      <c r="R174">
        <v>689</v>
      </c>
      <c r="S174">
        <v>2.1019800000000002</v>
      </c>
      <c r="T174">
        <v>0.27424723424723429</v>
      </c>
      <c r="U174">
        <v>1.27067</v>
      </c>
      <c r="V174">
        <v>0.1409603976270643</v>
      </c>
    </row>
    <row r="175" spans="6:22" x14ac:dyDescent="0.3">
      <c r="F175">
        <v>685</v>
      </c>
      <c r="G175">
        <v>2.9084743110576503</v>
      </c>
      <c r="H175">
        <v>0.40355528476152802</v>
      </c>
      <c r="I175">
        <v>1.4014307440774081</v>
      </c>
      <c r="J175">
        <v>0.16192572455946899</v>
      </c>
      <c r="L175">
        <v>345</v>
      </c>
      <c r="M175">
        <v>0.73133999999999999</v>
      </c>
      <c r="N175">
        <v>5.4487734487734481E-2</v>
      </c>
      <c r="O175">
        <v>0.73562000000000005</v>
      </c>
      <c r="P175">
        <v>5.5173961840628512E-2</v>
      </c>
      <c r="R175">
        <v>693</v>
      </c>
      <c r="S175">
        <v>2.0834899999999998</v>
      </c>
      <c r="T175">
        <v>0.27128266794933459</v>
      </c>
      <c r="U175">
        <v>1.27075</v>
      </c>
      <c r="V175">
        <v>0.14097322430655765</v>
      </c>
    </row>
    <row r="176" spans="6:22" x14ac:dyDescent="0.3">
      <c r="F176">
        <v>689</v>
      </c>
      <c r="G176">
        <v>2.9050713224180353</v>
      </c>
      <c r="H176">
        <v>0.40300967170403001</v>
      </c>
      <c r="I176">
        <v>1.3692381624143484</v>
      </c>
      <c r="J176">
        <v>0.156764175471276</v>
      </c>
      <c r="L176">
        <v>347</v>
      </c>
      <c r="M176">
        <v>0.73450000000000004</v>
      </c>
      <c r="N176">
        <v>5.4994388327721667E-2</v>
      </c>
      <c r="O176">
        <v>0.73434999999999995</v>
      </c>
      <c r="P176">
        <v>5.4970338303671623E-2</v>
      </c>
      <c r="R176">
        <v>697</v>
      </c>
      <c r="S176">
        <v>2.0680299999999998</v>
      </c>
      <c r="T176">
        <v>0.26880391213724542</v>
      </c>
      <c r="U176">
        <v>1.25623</v>
      </c>
      <c r="V176">
        <v>0.1386451819785153</v>
      </c>
    </row>
    <row r="177" spans="6:22" x14ac:dyDescent="0.3">
      <c r="F177">
        <v>693</v>
      </c>
      <c r="G177">
        <v>2.8878786633137801</v>
      </c>
      <c r="H177">
        <v>0.40025311260442198</v>
      </c>
      <c r="I177">
        <v>1.3959473669033853</v>
      </c>
      <c r="J177">
        <v>0.161046555540065</v>
      </c>
      <c r="L177">
        <v>349</v>
      </c>
      <c r="M177">
        <v>0.73406000000000005</v>
      </c>
      <c r="N177">
        <v>5.4923841590508261E-2</v>
      </c>
      <c r="O177">
        <v>0.73911000000000004</v>
      </c>
      <c r="P177">
        <v>5.5733525733525739E-2</v>
      </c>
      <c r="R177">
        <v>701</v>
      </c>
      <c r="S177">
        <v>2.0611199999999998</v>
      </c>
      <c r="T177">
        <v>0.26769600769600765</v>
      </c>
      <c r="U177">
        <v>1.25431</v>
      </c>
      <c r="V177">
        <v>0.13833734167067502</v>
      </c>
    </row>
    <row r="178" spans="6:22" x14ac:dyDescent="0.3">
      <c r="F178">
        <v>697</v>
      </c>
      <c r="G178">
        <v>2.8782928749611001</v>
      </c>
      <c r="H178">
        <v>0.39871618966828598</v>
      </c>
      <c r="I178">
        <v>1.3507380024690236</v>
      </c>
      <c r="J178">
        <v>0.15379798019384699</v>
      </c>
      <c r="L178">
        <v>351</v>
      </c>
      <c r="M178">
        <v>0.72450000000000003</v>
      </c>
      <c r="N178">
        <v>5.3391053391053392E-2</v>
      </c>
      <c r="O178">
        <v>0.73394999999999999</v>
      </c>
      <c r="P178">
        <v>5.4906204906204903E-2</v>
      </c>
      <c r="R178">
        <v>705</v>
      </c>
      <c r="S178">
        <v>2.0401199999999999</v>
      </c>
      <c r="T178">
        <v>0.2643290043290043</v>
      </c>
      <c r="U178">
        <v>1.2547200000000001</v>
      </c>
      <c r="V178">
        <v>0.13840307840307842</v>
      </c>
    </row>
    <row r="179" spans="6:22" x14ac:dyDescent="0.3">
      <c r="L179">
        <v>353</v>
      </c>
      <c r="M179">
        <v>0.72258</v>
      </c>
      <c r="N179">
        <v>5.3083213083213079E-2</v>
      </c>
      <c r="O179">
        <v>0.73619999999999997</v>
      </c>
      <c r="P179">
        <v>5.5266955266955256E-2</v>
      </c>
      <c r="R179">
        <v>709</v>
      </c>
      <c r="S179">
        <v>2.0486900000000001</v>
      </c>
      <c r="T179">
        <v>0.26570306236972907</v>
      </c>
      <c r="U179">
        <v>1.2523899999999999</v>
      </c>
      <c r="V179">
        <v>0.13802950136283468</v>
      </c>
    </row>
    <row r="180" spans="6:22" x14ac:dyDescent="0.3">
      <c r="L180">
        <v>355</v>
      </c>
      <c r="M180">
        <v>0.72197999999999996</v>
      </c>
      <c r="N180">
        <v>5.2987012987012978E-2</v>
      </c>
      <c r="O180">
        <v>0.73594999999999999</v>
      </c>
      <c r="P180">
        <v>5.5226871893538552E-2</v>
      </c>
      <c r="R180">
        <v>713</v>
      </c>
      <c r="S180">
        <v>2.0284300000000002</v>
      </c>
      <c r="T180">
        <v>0.26245470578803914</v>
      </c>
      <c r="U180">
        <v>1.2410000000000001</v>
      </c>
      <c r="V180">
        <v>0.13620330286996957</v>
      </c>
    </row>
    <row r="181" spans="6:22" x14ac:dyDescent="0.3">
      <c r="L181">
        <v>357</v>
      </c>
      <c r="M181">
        <v>0.71860999999999997</v>
      </c>
      <c r="N181">
        <v>5.2446689113355774E-2</v>
      </c>
      <c r="O181">
        <v>0.73190999999999995</v>
      </c>
      <c r="P181">
        <v>5.4579124579124567E-2</v>
      </c>
    </row>
    <row r="182" spans="6:22" x14ac:dyDescent="0.3">
      <c r="L182">
        <v>359</v>
      </c>
      <c r="M182">
        <v>0.72021999999999997</v>
      </c>
      <c r="N182">
        <v>5.2704826038159361E-2</v>
      </c>
      <c r="O182">
        <v>0.72829999999999995</v>
      </c>
      <c r="P182">
        <v>5.4000320666987324E-2</v>
      </c>
    </row>
    <row r="183" spans="6:22" x14ac:dyDescent="0.3">
      <c r="L183">
        <v>361</v>
      </c>
      <c r="M183">
        <v>0.72262999999999999</v>
      </c>
      <c r="N183">
        <v>5.3091229757896423E-2</v>
      </c>
      <c r="O183">
        <v>0.72850000000000004</v>
      </c>
      <c r="P183">
        <v>5.4032387365720705E-2</v>
      </c>
    </row>
    <row r="184" spans="6:22" x14ac:dyDescent="0.3">
      <c r="L184">
        <v>363</v>
      </c>
      <c r="M184">
        <v>0.71686000000000005</v>
      </c>
      <c r="N184">
        <v>5.2166105499438835E-2</v>
      </c>
      <c r="O184">
        <v>0.72653999999999996</v>
      </c>
      <c r="P184">
        <v>5.3718133718133707E-2</v>
      </c>
    </row>
    <row r="185" spans="6:22" x14ac:dyDescent="0.3">
      <c r="L185">
        <v>365</v>
      </c>
      <c r="M185">
        <v>0.71245999999999998</v>
      </c>
      <c r="N185">
        <v>5.1460638127304788E-2</v>
      </c>
      <c r="O185">
        <v>0.72606999999999999</v>
      </c>
      <c r="P185">
        <v>5.3642776976110307E-2</v>
      </c>
    </row>
    <row r="186" spans="6:22" x14ac:dyDescent="0.3">
      <c r="L186">
        <v>367</v>
      </c>
      <c r="M186">
        <v>0.71123999999999998</v>
      </c>
      <c r="N186">
        <v>5.1265031265031256E-2</v>
      </c>
      <c r="O186">
        <v>0.72411000000000003</v>
      </c>
      <c r="P186">
        <v>5.3328523328523329E-2</v>
      </c>
    </row>
    <row r="187" spans="6:22" x14ac:dyDescent="0.3">
      <c r="L187">
        <v>369</v>
      </c>
      <c r="M187">
        <v>0.70801999999999998</v>
      </c>
      <c r="N187">
        <v>5.0748757415424076E-2</v>
      </c>
      <c r="O187">
        <v>0.72045000000000003</v>
      </c>
      <c r="P187">
        <v>5.2741702741702742E-2</v>
      </c>
    </row>
    <row r="188" spans="6:22" x14ac:dyDescent="0.3">
      <c r="L188">
        <v>371</v>
      </c>
      <c r="M188">
        <v>0.70972999999999997</v>
      </c>
      <c r="N188">
        <v>5.102292768959435E-2</v>
      </c>
      <c r="O188">
        <v>0.72013000000000005</v>
      </c>
      <c r="P188">
        <v>5.2690396023729359E-2</v>
      </c>
    </row>
    <row r="189" spans="6:22" x14ac:dyDescent="0.3">
      <c r="L189">
        <v>373</v>
      </c>
      <c r="M189">
        <v>0.70769000000000004</v>
      </c>
      <c r="N189">
        <v>5.0695847362514035E-2</v>
      </c>
      <c r="O189">
        <v>0.71911000000000003</v>
      </c>
      <c r="P189">
        <v>5.2526855860189195E-2</v>
      </c>
    </row>
    <row r="190" spans="6:22" x14ac:dyDescent="0.3">
      <c r="L190">
        <v>375</v>
      </c>
      <c r="M190">
        <v>0.70821999999999996</v>
      </c>
      <c r="N190">
        <v>5.0780824114157436E-2</v>
      </c>
      <c r="O190">
        <v>0.71541999999999994</v>
      </c>
      <c r="P190">
        <v>5.1935225268558587E-2</v>
      </c>
    </row>
    <row r="191" spans="6:22" x14ac:dyDescent="0.3">
      <c r="L191">
        <v>377</v>
      </c>
      <c r="M191">
        <v>0.70503000000000005</v>
      </c>
      <c r="N191">
        <v>5.0269360269360276E-2</v>
      </c>
      <c r="O191">
        <v>0.71311000000000002</v>
      </c>
      <c r="P191">
        <v>5.1564854898188232E-2</v>
      </c>
    </row>
    <row r="192" spans="6:22" x14ac:dyDescent="0.3">
      <c r="L192">
        <v>379</v>
      </c>
      <c r="M192">
        <v>0.69811999999999996</v>
      </c>
      <c r="N192">
        <v>4.9161455828122487E-2</v>
      </c>
      <c r="O192">
        <v>0.71397999999999995</v>
      </c>
      <c r="P192">
        <v>5.1704345037678359E-2</v>
      </c>
    </row>
    <row r="193" spans="12:16" x14ac:dyDescent="0.3">
      <c r="L193">
        <v>381</v>
      </c>
      <c r="M193">
        <v>0.70706999999999998</v>
      </c>
      <c r="N193">
        <v>5.0596440596440591E-2</v>
      </c>
      <c r="O193">
        <v>0.70821000000000001</v>
      </c>
      <c r="P193">
        <v>5.0779220779220778E-2</v>
      </c>
    </row>
    <row r="194" spans="12:16" x14ac:dyDescent="0.3">
      <c r="L194">
        <v>383</v>
      </c>
      <c r="M194">
        <v>0.69750000000000001</v>
      </c>
      <c r="N194">
        <v>4.9062049062049064E-2</v>
      </c>
      <c r="O194">
        <v>0.70950000000000002</v>
      </c>
      <c r="P194">
        <v>5.0986050986050989E-2</v>
      </c>
    </row>
    <row r="195" spans="12:16" x14ac:dyDescent="0.3">
      <c r="L195">
        <v>385</v>
      </c>
      <c r="M195">
        <v>0.69538</v>
      </c>
      <c r="N195">
        <v>4.8722142055475384E-2</v>
      </c>
      <c r="O195">
        <v>0.70842000000000005</v>
      </c>
      <c r="P195">
        <v>5.0812890812890817E-2</v>
      </c>
    </row>
    <row r="196" spans="12:16" x14ac:dyDescent="0.3">
      <c r="L196">
        <v>387</v>
      </c>
      <c r="M196">
        <v>0.69818000000000002</v>
      </c>
      <c r="N196">
        <v>4.9171075837742502E-2</v>
      </c>
      <c r="O196">
        <v>0.71165999999999996</v>
      </c>
      <c r="P196">
        <v>5.133237133237132E-2</v>
      </c>
    </row>
    <row r="197" spans="12:16" x14ac:dyDescent="0.3">
      <c r="L197">
        <v>389</v>
      </c>
      <c r="M197">
        <v>0.68984999999999996</v>
      </c>
      <c r="N197">
        <v>4.7835497835497828E-2</v>
      </c>
      <c r="O197">
        <v>0.70606999999999998</v>
      </c>
      <c r="P197">
        <v>5.0436107102773763E-2</v>
      </c>
    </row>
    <row r="198" spans="12:16" x14ac:dyDescent="0.3">
      <c r="L198">
        <v>391</v>
      </c>
      <c r="M198">
        <v>0.69438</v>
      </c>
      <c r="N198">
        <v>4.8561808561808556E-2</v>
      </c>
      <c r="O198">
        <v>0.70364000000000004</v>
      </c>
      <c r="P198">
        <v>5.0046496713163385E-2</v>
      </c>
    </row>
    <row r="199" spans="12:16" x14ac:dyDescent="0.3">
      <c r="L199">
        <v>393</v>
      </c>
      <c r="M199">
        <v>0.68899999999999995</v>
      </c>
      <c r="N199">
        <v>4.7699214365881024E-2</v>
      </c>
      <c r="O199">
        <v>0.70570999999999995</v>
      </c>
      <c r="P199">
        <v>5.0378387045053701E-2</v>
      </c>
    </row>
    <row r="200" spans="12:16" x14ac:dyDescent="0.3">
      <c r="L200">
        <v>395</v>
      </c>
      <c r="M200">
        <v>0.68742999999999999</v>
      </c>
      <c r="N200">
        <v>4.7447490780824109E-2</v>
      </c>
      <c r="O200">
        <v>0.70582</v>
      </c>
      <c r="P200">
        <v>5.0396023729357059E-2</v>
      </c>
    </row>
    <row r="201" spans="12:16" x14ac:dyDescent="0.3">
      <c r="L201">
        <v>397</v>
      </c>
      <c r="M201">
        <v>0.68442999999999998</v>
      </c>
      <c r="N201">
        <v>4.6966490299823624E-2</v>
      </c>
      <c r="O201">
        <v>0.70565999999999995</v>
      </c>
      <c r="P201">
        <v>5.0370370370370357E-2</v>
      </c>
    </row>
    <row r="202" spans="12:16" x14ac:dyDescent="0.3">
      <c r="L202">
        <v>399</v>
      </c>
      <c r="M202">
        <v>0.68489999999999995</v>
      </c>
      <c r="N202">
        <v>4.7041847041847031E-2</v>
      </c>
      <c r="O202">
        <v>0.69825999999999999</v>
      </c>
      <c r="P202">
        <v>4.9183902517235846E-2</v>
      </c>
    </row>
    <row r="203" spans="12:16" x14ac:dyDescent="0.3">
      <c r="L203">
        <v>401</v>
      </c>
      <c r="M203">
        <v>0.68779000000000001</v>
      </c>
      <c r="N203">
        <v>4.7505210838544171E-2</v>
      </c>
      <c r="O203">
        <v>0.70335999999999999</v>
      </c>
      <c r="P203">
        <v>5.000160333493666E-2</v>
      </c>
    </row>
    <row r="204" spans="12:16" x14ac:dyDescent="0.3">
      <c r="L204">
        <v>403</v>
      </c>
      <c r="M204">
        <v>0.68777999999999995</v>
      </c>
      <c r="N204">
        <v>4.7503607503607492E-2</v>
      </c>
      <c r="O204">
        <v>0.69964000000000004</v>
      </c>
      <c r="P204">
        <v>4.9405162738496072E-2</v>
      </c>
    </row>
    <row r="205" spans="12:16" x14ac:dyDescent="0.3">
      <c r="L205">
        <v>405</v>
      </c>
      <c r="M205">
        <v>0.68086000000000002</v>
      </c>
      <c r="N205">
        <v>4.6394099727433059E-2</v>
      </c>
      <c r="O205">
        <v>0.74517999999999995</v>
      </c>
      <c r="P205">
        <v>5.670675004008336E-2</v>
      </c>
    </row>
    <row r="206" spans="12:16" x14ac:dyDescent="0.3">
      <c r="L206">
        <v>409</v>
      </c>
      <c r="M206">
        <v>1.0864400000000001</v>
      </c>
      <c r="N206">
        <v>0.11142215808882477</v>
      </c>
      <c r="O206">
        <v>0.77578000000000003</v>
      </c>
      <c r="P206">
        <v>6.1612954946288281E-2</v>
      </c>
    </row>
    <row r="207" spans="12:16" x14ac:dyDescent="0.3">
      <c r="L207">
        <v>411</v>
      </c>
      <c r="M207">
        <v>1.1856100000000001</v>
      </c>
      <c r="N207">
        <v>0.12732243065576401</v>
      </c>
      <c r="O207">
        <v>0.78759000000000001</v>
      </c>
      <c r="P207">
        <v>6.3506493506493511E-2</v>
      </c>
    </row>
    <row r="208" spans="12:16" x14ac:dyDescent="0.3">
      <c r="L208">
        <v>413</v>
      </c>
      <c r="M208">
        <v>1.27599</v>
      </c>
      <c r="N208">
        <v>0.14181337181337181</v>
      </c>
      <c r="O208">
        <v>0.80366000000000004</v>
      </c>
      <c r="P208">
        <v>6.6083052749719415E-2</v>
      </c>
    </row>
    <row r="209" spans="12:16" x14ac:dyDescent="0.3">
      <c r="L209">
        <v>415</v>
      </c>
      <c r="M209">
        <v>1.3774200000000001</v>
      </c>
      <c r="N209">
        <v>0.15807599807599809</v>
      </c>
      <c r="O209">
        <v>0.82296000000000002</v>
      </c>
      <c r="P209">
        <v>6.9177489177489185E-2</v>
      </c>
    </row>
    <row r="210" spans="12:16" x14ac:dyDescent="0.3">
      <c r="L210">
        <v>417</v>
      </c>
      <c r="M210">
        <v>1.4571400000000001</v>
      </c>
      <c r="N210">
        <v>0.17085778419111755</v>
      </c>
      <c r="O210">
        <v>0.84267999999999998</v>
      </c>
      <c r="P210">
        <v>7.2339265672599004E-2</v>
      </c>
    </row>
    <row r="211" spans="12:16" x14ac:dyDescent="0.3">
      <c r="L211">
        <v>419</v>
      </c>
      <c r="M211">
        <v>1.52105</v>
      </c>
      <c r="N211">
        <v>0.18110469777136445</v>
      </c>
      <c r="O211">
        <v>0.85763999999999996</v>
      </c>
      <c r="P211">
        <v>7.4737854737854728E-2</v>
      </c>
    </row>
    <row r="212" spans="12:16" x14ac:dyDescent="0.3">
      <c r="L212">
        <v>421</v>
      </c>
      <c r="M212">
        <v>1.60775</v>
      </c>
      <c r="N212">
        <v>0.19500561167227834</v>
      </c>
      <c r="O212">
        <v>0.87961999999999996</v>
      </c>
      <c r="P212">
        <v>7.8261984928651579E-2</v>
      </c>
    </row>
    <row r="213" spans="12:16" x14ac:dyDescent="0.3">
      <c r="L213">
        <v>423</v>
      </c>
      <c r="M213">
        <v>1.6602600000000001</v>
      </c>
      <c r="N213">
        <v>0.20342472342472345</v>
      </c>
      <c r="O213">
        <v>0.89439999999999997</v>
      </c>
      <c r="P213">
        <v>8.0631713965047286E-2</v>
      </c>
    </row>
    <row r="214" spans="12:16" x14ac:dyDescent="0.3">
      <c r="L214">
        <v>425</v>
      </c>
      <c r="M214">
        <v>1.7383599999999999</v>
      </c>
      <c r="N214">
        <v>0.21594676928010259</v>
      </c>
      <c r="O214">
        <v>0.91125</v>
      </c>
      <c r="P214">
        <v>8.3333333333333315E-2</v>
      </c>
    </row>
    <row r="215" spans="12:16" x14ac:dyDescent="0.3">
      <c r="L215">
        <v>427</v>
      </c>
      <c r="M215">
        <v>1.7893399999999999</v>
      </c>
      <c r="N215">
        <v>0.22412057078723743</v>
      </c>
      <c r="O215">
        <v>0.92030000000000001</v>
      </c>
      <c r="P215">
        <v>8.4784351451018106E-2</v>
      </c>
    </row>
    <row r="216" spans="12:16" x14ac:dyDescent="0.3">
      <c r="L216">
        <v>429</v>
      </c>
      <c r="M216">
        <v>1.82883</v>
      </c>
      <c r="N216">
        <v>0.23045214045214044</v>
      </c>
      <c r="O216">
        <v>0.93681000000000003</v>
      </c>
      <c r="P216">
        <v>8.7431457431457429E-2</v>
      </c>
    </row>
    <row r="217" spans="12:16" x14ac:dyDescent="0.3">
      <c r="L217">
        <v>431</v>
      </c>
      <c r="M217">
        <v>1.8629899999999999</v>
      </c>
      <c r="N217">
        <v>0.23592913259579926</v>
      </c>
      <c r="O217">
        <v>0.96038000000000001</v>
      </c>
      <c r="P217">
        <v>9.1210517877184552E-2</v>
      </c>
    </row>
    <row r="218" spans="12:16" x14ac:dyDescent="0.3">
      <c r="L218">
        <v>433</v>
      </c>
      <c r="M218">
        <v>1.9053</v>
      </c>
      <c r="N218">
        <v>0.24271284271284271</v>
      </c>
      <c r="O218">
        <v>0.96755000000000002</v>
      </c>
      <c r="P218">
        <v>9.2360109026775689E-2</v>
      </c>
    </row>
    <row r="219" spans="12:16" x14ac:dyDescent="0.3">
      <c r="L219">
        <v>435</v>
      </c>
      <c r="M219">
        <v>1.9489700000000001</v>
      </c>
      <c r="N219">
        <v>0.24971460638127307</v>
      </c>
      <c r="O219">
        <v>0.99197000000000002</v>
      </c>
      <c r="P219">
        <v>9.6275452942119616E-2</v>
      </c>
    </row>
    <row r="220" spans="12:16" x14ac:dyDescent="0.3">
      <c r="L220">
        <v>437</v>
      </c>
      <c r="M220">
        <v>1.98082</v>
      </c>
      <c r="N220">
        <v>0.25482122815456149</v>
      </c>
      <c r="O220">
        <v>1.00658</v>
      </c>
      <c r="P220">
        <v>9.8617925284591956E-2</v>
      </c>
    </row>
    <row r="221" spans="12:16" x14ac:dyDescent="0.3">
      <c r="L221">
        <v>439</v>
      </c>
      <c r="M221">
        <v>1.9990399999999999</v>
      </c>
      <c r="N221">
        <v>0.25774250440917107</v>
      </c>
      <c r="O221">
        <v>1.0116499999999999</v>
      </c>
      <c r="P221">
        <v>9.9430816097482763E-2</v>
      </c>
    </row>
    <row r="222" spans="12:16" x14ac:dyDescent="0.3">
      <c r="L222">
        <v>441</v>
      </c>
      <c r="M222">
        <v>2.0354199999999998</v>
      </c>
      <c r="N222">
        <v>0.26357543690877022</v>
      </c>
      <c r="O222">
        <v>1.0309299999999999</v>
      </c>
      <c r="P222">
        <v>0.10252204585537918</v>
      </c>
    </row>
    <row r="223" spans="12:16" x14ac:dyDescent="0.3">
      <c r="L223">
        <v>443</v>
      </c>
      <c r="M223">
        <v>2.0329700000000002</v>
      </c>
      <c r="N223">
        <v>0.26318261984928654</v>
      </c>
      <c r="O223">
        <v>1.04071</v>
      </c>
      <c r="P223">
        <v>0.10409010742344077</v>
      </c>
    </row>
    <row r="224" spans="12:16" x14ac:dyDescent="0.3">
      <c r="L224">
        <v>445</v>
      </c>
      <c r="M224">
        <v>2.0609899999999999</v>
      </c>
      <c r="N224">
        <v>0.26767516434183097</v>
      </c>
      <c r="O224">
        <v>1.0577099999999999</v>
      </c>
      <c r="P224">
        <v>0.10681577681577681</v>
      </c>
    </row>
    <row r="225" spans="12:16" x14ac:dyDescent="0.3">
      <c r="L225">
        <v>447</v>
      </c>
      <c r="M225">
        <v>2.0649000000000002</v>
      </c>
      <c r="N225">
        <v>0.26830206830206832</v>
      </c>
      <c r="O225">
        <v>1.06203</v>
      </c>
      <c r="P225">
        <v>0.10750841750841751</v>
      </c>
    </row>
    <row r="226" spans="12:16" x14ac:dyDescent="0.3">
      <c r="L226">
        <v>449</v>
      </c>
      <c r="M226">
        <v>2.0905</v>
      </c>
      <c r="N226">
        <v>0.27240660573993908</v>
      </c>
      <c r="O226">
        <v>1.0737000000000001</v>
      </c>
      <c r="P226">
        <v>0.1093795093795094</v>
      </c>
    </row>
    <row r="227" spans="12:16" x14ac:dyDescent="0.3">
      <c r="L227">
        <v>451</v>
      </c>
      <c r="M227">
        <v>2.0959300000000001</v>
      </c>
      <c r="N227">
        <v>0.27327721661054993</v>
      </c>
      <c r="O227">
        <v>1.0853999999999999</v>
      </c>
      <c r="P227">
        <v>0.11125541125541125</v>
      </c>
    </row>
    <row r="228" spans="12:16" x14ac:dyDescent="0.3">
      <c r="L228">
        <v>453</v>
      </c>
      <c r="M228">
        <v>2.10344</v>
      </c>
      <c r="N228">
        <v>0.27448132114798779</v>
      </c>
      <c r="O228">
        <v>1.0983700000000001</v>
      </c>
      <c r="P228">
        <v>0.11333493666827002</v>
      </c>
    </row>
    <row r="229" spans="12:16" x14ac:dyDescent="0.3">
      <c r="L229">
        <v>455</v>
      </c>
      <c r="M229">
        <v>2.09043</v>
      </c>
      <c r="N229">
        <v>0.27239538239538241</v>
      </c>
      <c r="O229">
        <v>1.1054999999999999</v>
      </c>
      <c r="P229">
        <v>0.11447811447811447</v>
      </c>
    </row>
    <row r="230" spans="12:16" x14ac:dyDescent="0.3">
      <c r="L230">
        <v>457</v>
      </c>
      <c r="M230">
        <v>2.1068699999999998</v>
      </c>
      <c r="N230">
        <v>0.27503126503126502</v>
      </c>
      <c r="O230">
        <v>1.12076</v>
      </c>
      <c r="P230">
        <v>0.11692480359147026</v>
      </c>
    </row>
    <row r="231" spans="12:16" x14ac:dyDescent="0.3">
      <c r="L231">
        <v>459</v>
      </c>
      <c r="M231">
        <v>2.1265000000000001</v>
      </c>
      <c r="N231">
        <v>0.27817861151194484</v>
      </c>
      <c r="O231">
        <v>1.13226</v>
      </c>
      <c r="P231">
        <v>0.11876863876863877</v>
      </c>
    </row>
    <row r="232" spans="12:16" x14ac:dyDescent="0.3">
      <c r="L232">
        <v>461</v>
      </c>
      <c r="M232">
        <v>2.1152000000000002</v>
      </c>
      <c r="N232">
        <v>0.27636684303350972</v>
      </c>
      <c r="O232">
        <v>1.1244400000000001</v>
      </c>
      <c r="P232">
        <v>0.11751483084816421</v>
      </c>
    </row>
    <row r="233" spans="12:16" x14ac:dyDescent="0.3">
      <c r="L233">
        <v>463</v>
      </c>
      <c r="M233">
        <v>2.1249600000000002</v>
      </c>
      <c r="N233">
        <v>0.27793169793169797</v>
      </c>
      <c r="O233">
        <v>1.15412</v>
      </c>
      <c r="P233">
        <v>0.12227352894019562</v>
      </c>
    </row>
    <row r="234" spans="12:16" x14ac:dyDescent="0.3">
      <c r="L234">
        <v>465</v>
      </c>
      <c r="M234">
        <v>2.1075499999999998</v>
      </c>
      <c r="N234">
        <v>0.27514029180695843</v>
      </c>
      <c r="O234">
        <v>1.14252</v>
      </c>
      <c r="P234">
        <v>0.12041366041366042</v>
      </c>
    </row>
    <row r="235" spans="12:16" x14ac:dyDescent="0.3">
      <c r="L235">
        <v>467</v>
      </c>
      <c r="M235">
        <v>2.0962299999999998</v>
      </c>
      <c r="N235">
        <v>0.27332531665864995</v>
      </c>
      <c r="O235">
        <v>1.1465000000000001</v>
      </c>
      <c r="P235">
        <v>0.1210517877184544</v>
      </c>
    </row>
    <row r="236" spans="12:16" x14ac:dyDescent="0.3">
      <c r="L236">
        <v>469</v>
      </c>
      <c r="M236">
        <v>2.0944099999999999</v>
      </c>
      <c r="N236">
        <v>0.27303350970017637</v>
      </c>
      <c r="O236">
        <v>1.14686</v>
      </c>
      <c r="P236">
        <v>0.12110950777617445</v>
      </c>
    </row>
    <row r="237" spans="12:16" x14ac:dyDescent="0.3">
      <c r="L237">
        <v>471</v>
      </c>
      <c r="M237">
        <v>2.1066799999999999</v>
      </c>
      <c r="N237">
        <v>0.27500080166746832</v>
      </c>
      <c r="O237">
        <v>1.1526400000000001</v>
      </c>
      <c r="P237">
        <v>0.12203623536956873</v>
      </c>
    </row>
    <row r="238" spans="12:16" x14ac:dyDescent="0.3">
      <c r="L238">
        <v>473</v>
      </c>
      <c r="M238">
        <v>2.1033200000000001</v>
      </c>
      <c r="N238">
        <v>0.27446208112874781</v>
      </c>
      <c r="O238">
        <v>1.15351</v>
      </c>
      <c r="P238">
        <v>0.12217572550905885</v>
      </c>
    </row>
    <row r="239" spans="12:16" x14ac:dyDescent="0.3">
      <c r="L239">
        <v>475</v>
      </c>
      <c r="M239">
        <v>2.0840000000000001</v>
      </c>
      <c r="N239">
        <v>0.27136443803110472</v>
      </c>
      <c r="O239">
        <v>1.1700600000000001</v>
      </c>
      <c r="P239">
        <v>0.12482924482924485</v>
      </c>
    </row>
    <row r="240" spans="12:16" x14ac:dyDescent="0.3">
      <c r="L240">
        <v>477</v>
      </c>
      <c r="M240">
        <v>2.1082200000000002</v>
      </c>
      <c r="N240">
        <v>0.2752477152477153</v>
      </c>
      <c r="O240">
        <v>1.1631800000000001</v>
      </c>
      <c r="P240">
        <v>0.12372615039281708</v>
      </c>
    </row>
    <row r="241" spans="12:16" x14ac:dyDescent="0.3">
      <c r="L241">
        <v>479</v>
      </c>
      <c r="M241">
        <v>2.07924</v>
      </c>
      <c r="N241">
        <v>0.27060125060125062</v>
      </c>
      <c r="O241">
        <v>1.1752899999999999</v>
      </c>
      <c r="P241">
        <v>0.12566778900112233</v>
      </c>
    </row>
    <row r="242" spans="12:16" x14ac:dyDescent="0.3">
      <c r="L242">
        <v>481</v>
      </c>
      <c r="M242">
        <v>2.0596899999999998</v>
      </c>
      <c r="N242">
        <v>0.26746673080006411</v>
      </c>
      <c r="O242">
        <v>1.1740900000000001</v>
      </c>
      <c r="P242">
        <v>0.12547538880872217</v>
      </c>
    </row>
    <row r="243" spans="12:16" x14ac:dyDescent="0.3">
      <c r="L243">
        <v>483</v>
      </c>
      <c r="M243">
        <v>2.0600700000000001</v>
      </c>
      <c r="N243">
        <v>0.26752765752765756</v>
      </c>
      <c r="O243">
        <v>1.1807099999999999</v>
      </c>
      <c r="P243">
        <v>0.12653679653679653</v>
      </c>
    </row>
    <row r="244" spans="12:16" x14ac:dyDescent="0.3">
      <c r="L244">
        <v>485</v>
      </c>
      <c r="M244">
        <v>2.0525799999999998</v>
      </c>
      <c r="N244">
        <v>0.26632675966009295</v>
      </c>
      <c r="O244">
        <v>1.1759999999999999</v>
      </c>
      <c r="P244">
        <v>0.12578162578162577</v>
      </c>
    </row>
    <row r="245" spans="12:16" x14ac:dyDescent="0.3">
      <c r="L245">
        <v>487</v>
      </c>
      <c r="M245">
        <v>2.0354700000000001</v>
      </c>
      <c r="N245">
        <v>0.26358345358345359</v>
      </c>
      <c r="O245">
        <v>1.1784699999999999</v>
      </c>
      <c r="P245">
        <v>0.12617764951098284</v>
      </c>
    </row>
    <row r="246" spans="12:16" x14ac:dyDescent="0.3">
      <c r="L246">
        <v>489</v>
      </c>
      <c r="M246">
        <v>2.0378099999999999</v>
      </c>
      <c r="N246">
        <v>0.26395863395863395</v>
      </c>
      <c r="O246">
        <v>1.18709</v>
      </c>
      <c r="P246">
        <v>0.12755972422639089</v>
      </c>
    </row>
    <row r="247" spans="12:16" x14ac:dyDescent="0.3">
      <c r="L247">
        <v>491</v>
      </c>
      <c r="M247">
        <v>2.0293000000000001</v>
      </c>
      <c r="N247">
        <v>0.26259419592752931</v>
      </c>
      <c r="O247">
        <v>1.1942200000000001</v>
      </c>
      <c r="P247">
        <v>0.12870290203623538</v>
      </c>
    </row>
    <row r="248" spans="12:16" x14ac:dyDescent="0.3">
      <c r="L248">
        <v>493</v>
      </c>
      <c r="M248">
        <v>2.0287000000000002</v>
      </c>
      <c r="N248">
        <v>0.26249799583132921</v>
      </c>
      <c r="O248">
        <v>1.1884999999999999</v>
      </c>
      <c r="P248">
        <v>0.1277857944524611</v>
      </c>
    </row>
    <row r="249" spans="12:16" x14ac:dyDescent="0.3">
      <c r="L249">
        <v>495</v>
      </c>
      <c r="M249">
        <v>2.02068</v>
      </c>
      <c r="N249">
        <v>0.26121212121212123</v>
      </c>
      <c r="O249">
        <v>1.1944999999999999</v>
      </c>
      <c r="P249">
        <v>0.12874779541446207</v>
      </c>
    </row>
    <row r="250" spans="12:16" x14ac:dyDescent="0.3">
      <c r="L250">
        <v>497</v>
      </c>
      <c r="M250">
        <v>2.01084</v>
      </c>
      <c r="N250">
        <v>0.25963443963443961</v>
      </c>
      <c r="O250">
        <v>1.1992499999999999</v>
      </c>
      <c r="P250">
        <v>0.12950937950937949</v>
      </c>
    </row>
    <row r="251" spans="12:16" x14ac:dyDescent="0.3">
      <c r="L251">
        <v>499</v>
      </c>
      <c r="M251">
        <v>2.0119400000000001</v>
      </c>
      <c r="N251">
        <v>0.25981080647747318</v>
      </c>
      <c r="O251">
        <v>1.19092</v>
      </c>
      <c r="P251">
        <v>0.12817380150713484</v>
      </c>
    </row>
    <row r="252" spans="12:16" x14ac:dyDescent="0.3">
      <c r="L252">
        <v>501</v>
      </c>
      <c r="M252">
        <v>1.98665</v>
      </c>
      <c r="N252">
        <v>0.25575597242263909</v>
      </c>
      <c r="O252">
        <v>1.20217</v>
      </c>
      <c r="P252">
        <v>0.12997755331088665</v>
      </c>
    </row>
    <row r="253" spans="12:16" x14ac:dyDescent="0.3">
      <c r="L253">
        <v>503</v>
      </c>
      <c r="M253">
        <v>1.9934000000000001</v>
      </c>
      <c r="N253">
        <v>0.25683822350489016</v>
      </c>
      <c r="O253">
        <v>1.19499</v>
      </c>
      <c r="P253">
        <v>0.12882635882635882</v>
      </c>
    </row>
    <row r="254" spans="12:16" x14ac:dyDescent="0.3">
      <c r="L254">
        <v>505</v>
      </c>
      <c r="M254">
        <v>1.97055</v>
      </c>
      <c r="N254">
        <v>0.25317460317460316</v>
      </c>
      <c r="O254">
        <v>1.20163</v>
      </c>
      <c r="P254">
        <v>0.12989097322430657</v>
      </c>
    </row>
    <row r="255" spans="12:16" x14ac:dyDescent="0.3">
      <c r="L255">
        <v>507</v>
      </c>
      <c r="M255">
        <v>1.9766900000000001</v>
      </c>
      <c r="N255">
        <v>0.25415905082571749</v>
      </c>
      <c r="O255">
        <v>1.21221</v>
      </c>
      <c r="P255">
        <v>0.13158730158730159</v>
      </c>
    </row>
    <row r="256" spans="12:16" x14ac:dyDescent="0.3">
      <c r="L256">
        <v>509</v>
      </c>
      <c r="M256">
        <v>1.96685</v>
      </c>
      <c r="N256">
        <v>0.25258136924803593</v>
      </c>
      <c r="O256">
        <v>1.2041500000000001</v>
      </c>
      <c r="P256">
        <v>0.13029501362834697</v>
      </c>
    </row>
    <row r="257" spans="12:16" x14ac:dyDescent="0.3">
      <c r="L257">
        <v>511</v>
      </c>
      <c r="M257">
        <v>1.9602299999999999</v>
      </c>
      <c r="N257">
        <v>0.25151996151996153</v>
      </c>
      <c r="O257">
        <v>1.1974400000000001</v>
      </c>
      <c r="P257">
        <v>0.12921917588584256</v>
      </c>
    </row>
    <row r="258" spans="12:16" x14ac:dyDescent="0.3">
      <c r="L258">
        <v>513</v>
      </c>
      <c r="M258">
        <v>1.9478800000000001</v>
      </c>
      <c r="N258">
        <v>0.24953984287317621</v>
      </c>
      <c r="O258">
        <v>1.1959200000000001</v>
      </c>
      <c r="P258">
        <v>0.12897546897546899</v>
      </c>
    </row>
    <row r="259" spans="12:16" x14ac:dyDescent="0.3">
      <c r="L259">
        <v>515</v>
      </c>
      <c r="M259">
        <v>1.9496800000000001</v>
      </c>
      <c r="N259">
        <v>0.24982844316177652</v>
      </c>
      <c r="O259">
        <v>1.20648</v>
      </c>
      <c r="P259">
        <v>0.13066859066859068</v>
      </c>
    </row>
    <row r="260" spans="12:16" x14ac:dyDescent="0.3">
      <c r="L260">
        <v>517</v>
      </c>
      <c r="M260">
        <v>1.93224</v>
      </c>
      <c r="N260">
        <v>0.24703222703222702</v>
      </c>
      <c r="O260">
        <v>1.19726</v>
      </c>
      <c r="P260">
        <v>0.12919031585698254</v>
      </c>
    </row>
    <row r="261" spans="12:16" x14ac:dyDescent="0.3">
      <c r="L261">
        <v>519</v>
      </c>
      <c r="M261">
        <v>1.9342200000000001</v>
      </c>
      <c r="N261">
        <v>0.24734968734968735</v>
      </c>
      <c r="O261">
        <v>1.2007300000000001</v>
      </c>
      <c r="P261">
        <v>0.12974667308000642</v>
      </c>
    </row>
    <row r="262" spans="12:16" x14ac:dyDescent="0.3">
      <c r="L262">
        <v>521</v>
      </c>
      <c r="M262">
        <v>1.92649</v>
      </c>
      <c r="N262">
        <v>0.24611030944364279</v>
      </c>
      <c r="O262">
        <v>1.2015</v>
      </c>
      <c r="P262">
        <v>0.12987012987012989</v>
      </c>
    </row>
    <row r="263" spans="12:16" x14ac:dyDescent="0.3">
      <c r="L263">
        <v>523</v>
      </c>
      <c r="M263">
        <v>1.8883399999999999</v>
      </c>
      <c r="N263">
        <v>0.23999358666025331</v>
      </c>
      <c r="O263">
        <v>1.1938800000000001</v>
      </c>
      <c r="P263">
        <v>0.12864838864838865</v>
      </c>
    </row>
    <row r="264" spans="12:16" x14ac:dyDescent="0.3">
      <c r="L264">
        <v>525</v>
      </c>
      <c r="M264">
        <v>1.89646</v>
      </c>
      <c r="N264">
        <v>0.24129549462882796</v>
      </c>
      <c r="O264">
        <v>1.19872</v>
      </c>
      <c r="P264">
        <v>0.12942440275773609</v>
      </c>
    </row>
    <row r="265" spans="12:16" x14ac:dyDescent="0.3">
      <c r="L265">
        <v>527</v>
      </c>
      <c r="M265">
        <v>1.89253</v>
      </c>
      <c r="N265">
        <v>0.24066538399871734</v>
      </c>
      <c r="O265">
        <v>1.1992400000000001</v>
      </c>
      <c r="P265">
        <v>0.12950777617444287</v>
      </c>
    </row>
    <row r="266" spans="12:16" x14ac:dyDescent="0.3">
      <c r="L266">
        <v>529</v>
      </c>
      <c r="M266">
        <v>1.88778</v>
      </c>
      <c r="N266">
        <v>0.2399037999037999</v>
      </c>
      <c r="O266">
        <v>1.20427</v>
      </c>
      <c r="P266">
        <v>0.13031425364758698</v>
      </c>
    </row>
    <row r="267" spans="12:16" x14ac:dyDescent="0.3">
      <c r="L267">
        <v>531</v>
      </c>
      <c r="M267">
        <v>1.87354</v>
      </c>
      <c r="N267">
        <v>0.2376206509539843</v>
      </c>
      <c r="O267">
        <v>1.19937</v>
      </c>
      <c r="P267">
        <v>0.12952861952861955</v>
      </c>
    </row>
    <row r="268" spans="12:16" x14ac:dyDescent="0.3">
      <c r="L268">
        <v>533</v>
      </c>
      <c r="M268">
        <v>1.8582799999999999</v>
      </c>
      <c r="N268">
        <v>0.2351739618406285</v>
      </c>
      <c r="O268">
        <v>1.1769099999999999</v>
      </c>
      <c r="P268">
        <v>0.12592752926086259</v>
      </c>
    </row>
    <row r="269" spans="12:16" x14ac:dyDescent="0.3">
      <c r="L269">
        <v>535</v>
      </c>
      <c r="M269">
        <v>1.8589199999999999</v>
      </c>
      <c r="N269">
        <v>0.23527657527657525</v>
      </c>
      <c r="O269">
        <v>1.1928300000000001</v>
      </c>
      <c r="P269">
        <v>0.1284800384800385</v>
      </c>
    </row>
    <row r="270" spans="12:16" x14ac:dyDescent="0.3">
      <c r="L270">
        <v>537</v>
      </c>
      <c r="M270">
        <v>1.8494999999999999</v>
      </c>
      <c r="N270">
        <v>0.23376623376623376</v>
      </c>
      <c r="O270">
        <v>1.1902699999999999</v>
      </c>
      <c r="P270">
        <v>0.12806958473625141</v>
      </c>
    </row>
    <row r="271" spans="12:16" x14ac:dyDescent="0.3">
      <c r="L271">
        <v>539</v>
      </c>
      <c r="M271">
        <v>1.83514</v>
      </c>
      <c r="N271">
        <v>0.23146384479717813</v>
      </c>
      <c r="O271">
        <v>1.18729</v>
      </c>
      <c r="P271">
        <v>0.12759179092512427</v>
      </c>
    </row>
    <row r="272" spans="12:16" x14ac:dyDescent="0.3">
      <c r="L272">
        <v>541</v>
      </c>
      <c r="M272">
        <v>1.8428899999999999</v>
      </c>
      <c r="N272">
        <v>0.23270642937309602</v>
      </c>
      <c r="O272">
        <v>1.1883900000000001</v>
      </c>
      <c r="P272">
        <v>0.12776815776815778</v>
      </c>
    </row>
    <row r="273" spans="12:16" x14ac:dyDescent="0.3">
      <c r="L273">
        <v>543</v>
      </c>
      <c r="M273">
        <v>1.83056</v>
      </c>
      <c r="N273">
        <v>0.23072951739618405</v>
      </c>
      <c r="O273">
        <v>1.18689</v>
      </c>
      <c r="P273">
        <v>0.12752765752765755</v>
      </c>
    </row>
    <row r="274" spans="12:16" x14ac:dyDescent="0.3">
      <c r="L274">
        <v>545</v>
      </c>
      <c r="M274">
        <v>1.8087299999999999</v>
      </c>
      <c r="N274">
        <v>0.22722943722943723</v>
      </c>
      <c r="O274">
        <v>1.18177</v>
      </c>
      <c r="P274">
        <v>0.12670675004008339</v>
      </c>
    </row>
    <row r="275" spans="12:16" x14ac:dyDescent="0.3">
      <c r="L275">
        <v>547</v>
      </c>
      <c r="M275">
        <v>1.8145899999999999</v>
      </c>
      <c r="N275">
        <v>0.22816899150232484</v>
      </c>
      <c r="O275">
        <v>1.17441</v>
      </c>
      <c r="P275">
        <v>0.12552669552669551</v>
      </c>
    </row>
    <row r="276" spans="12:16" x14ac:dyDescent="0.3">
      <c r="L276">
        <v>549</v>
      </c>
      <c r="M276">
        <v>1.7999499999999999</v>
      </c>
      <c r="N276">
        <v>0.22582170915504249</v>
      </c>
      <c r="O276">
        <v>1.17401</v>
      </c>
      <c r="P276">
        <v>0.12546256212922879</v>
      </c>
    </row>
    <row r="277" spans="12:16" x14ac:dyDescent="0.3">
      <c r="L277">
        <v>551</v>
      </c>
      <c r="M277">
        <v>1.8101</v>
      </c>
      <c r="N277">
        <v>0.22744909411576078</v>
      </c>
      <c r="O277">
        <v>1.17313</v>
      </c>
      <c r="P277">
        <v>0.12532146865480198</v>
      </c>
    </row>
    <row r="278" spans="12:16" x14ac:dyDescent="0.3">
      <c r="L278">
        <v>553</v>
      </c>
      <c r="M278">
        <v>1.7852699999999999</v>
      </c>
      <c r="N278">
        <v>0.22346801346801345</v>
      </c>
      <c r="O278">
        <v>1.17275</v>
      </c>
      <c r="P278">
        <v>0.12526054192720859</v>
      </c>
    </row>
    <row r="279" spans="12:16" x14ac:dyDescent="0.3">
      <c r="L279">
        <v>555</v>
      </c>
      <c r="M279">
        <v>1.8030299999999999</v>
      </c>
      <c r="N279">
        <v>0.2263155363155363</v>
      </c>
      <c r="O279">
        <v>1.17336</v>
      </c>
      <c r="P279">
        <v>0.12535834535834536</v>
      </c>
    </row>
    <row r="280" spans="12:16" x14ac:dyDescent="0.3">
      <c r="L280">
        <v>557</v>
      </c>
      <c r="M280">
        <v>1.75752</v>
      </c>
      <c r="N280">
        <v>0.21901875901875903</v>
      </c>
      <c r="O280">
        <v>1.1731</v>
      </c>
      <c r="P280">
        <v>0.125316658649992</v>
      </c>
    </row>
    <row r="281" spans="12:16" x14ac:dyDescent="0.3">
      <c r="L281">
        <v>559</v>
      </c>
      <c r="M281">
        <v>1.77806</v>
      </c>
      <c r="N281">
        <v>0.22231200897867565</v>
      </c>
      <c r="O281">
        <v>1.1646300000000001</v>
      </c>
      <c r="P281">
        <v>0.12395863395863398</v>
      </c>
    </row>
    <row r="282" spans="12:16" x14ac:dyDescent="0.3">
      <c r="L282">
        <v>561</v>
      </c>
      <c r="M282">
        <v>1.76464</v>
      </c>
      <c r="N282">
        <v>0.22016033349366682</v>
      </c>
      <c r="O282">
        <v>1.1661999999999999</v>
      </c>
      <c r="P282">
        <v>0.12421035754369086</v>
      </c>
    </row>
    <row r="283" spans="12:16" x14ac:dyDescent="0.3">
      <c r="L283">
        <v>563</v>
      </c>
      <c r="M283">
        <v>1.7639100000000001</v>
      </c>
      <c r="N283">
        <v>0.22004329004329007</v>
      </c>
      <c r="O283">
        <v>1.1595200000000001</v>
      </c>
      <c r="P283">
        <v>0.1231393298059965</v>
      </c>
    </row>
    <row r="284" spans="12:16" x14ac:dyDescent="0.3">
      <c r="L284">
        <v>565</v>
      </c>
      <c r="M284">
        <v>1.7701100000000001</v>
      </c>
      <c r="N284">
        <v>0.22103735770402438</v>
      </c>
      <c r="O284">
        <v>1.1537599999999999</v>
      </c>
      <c r="P284">
        <v>0.12221580888247553</v>
      </c>
    </row>
    <row r="285" spans="12:16" x14ac:dyDescent="0.3">
      <c r="L285">
        <v>567</v>
      </c>
      <c r="M285">
        <v>1.7643</v>
      </c>
      <c r="N285">
        <v>0.22010582010582011</v>
      </c>
      <c r="O285">
        <v>1.15534</v>
      </c>
      <c r="P285">
        <v>0.12246913580246914</v>
      </c>
    </row>
    <row r="286" spans="12:16" x14ac:dyDescent="0.3">
      <c r="L286">
        <v>569</v>
      </c>
      <c r="M286">
        <v>1.73967</v>
      </c>
      <c r="N286">
        <v>0.21615680615680616</v>
      </c>
      <c r="O286">
        <v>1.1610799999999999</v>
      </c>
      <c r="P286">
        <v>0.12338945005611671</v>
      </c>
    </row>
    <row r="287" spans="12:16" x14ac:dyDescent="0.3">
      <c r="L287">
        <v>571</v>
      </c>
      <c r="M287">
        <v>1.74193</v>
      </c>
      <c r="N287">
        <v>0.21651915985249318</v>
      </c>
      <c r="O287">
        <v>1.1461600000000001</v>
      </c>
      <c r="P287">
        <v>0.12099727433060768</v>
      </c>
    </row>
    <row r="288" spans="12:16" x14ac:dyDescent="0.3">
      <c r="L288">
        <v>573</v>
      </c>
      <c r="M288">
        <v>1.7408600000000001</v>
      </c>
      <c r="N288">
        <v>0.2163476030142697</v>
      </c>
      <c r="O288">
        <v>1.1569499999999999</v>
      </c>
      <c r="P288">
        <v>0.12272727272727271</v>
      </c>
    </row>
    <row r="289" spans="12:16" x14ac:dyDescent="0.3">
      <c r="L289">
        <v>575</v>
      </c>
      <c r="M289">
        <v>1.7418199999999999</v>
      </c>
      <c r="N289">
        <v>0.21650152316818982</v>
      </c>
      <c r="O289">
        <v>1.1479299999999999</v>
      </c>
      <c r="P289">
        <v>0.12128106461439793</v>
      </c>
    </row>
    <row r="290" spans="12:16" x14ac:dyDescent="0.3">
      <c r="L290">
        <v>577</v>
      </c>
      <c r="M290">
        <v>1.73133</v>
      </c>
      <c r="N290">
        <v>0.21481962481962483</v>
      </c>
      <c r="O290">
        <v>1.14516</v>
      </c>
      <c r="P290">
        <v>0.12083694083694084</v>
      </c>
    </row>
    <row r="291" spans="12:16" x14ac:dyDescent="0.3">
      <c r="L291">
        <v>579</v>
      </c>
      <c r="M291">
        <v>1.7318800000000001</v>
      </c>
      <c r="N291">
        <v>0.21490780824114158</v>
      </c>
      <c r="O291">
        <v>1.1475299999999999</v>
      </c>
      <c r="P291">
        <v>0.12121693121693121</v>
      </c>
    </row>
    <row r="292" spans="12:16" x14ac:dyDescent="0.3">
      <c r="L292">
        <v>581</v>
      </c>
      <c r="M292">
        <v>1.73275</v>
      </c>
      <c r="N292">
        <v>0.21504729838063172</v>
      </c>
      <c r="O292">
        <v>1.14042</v>
      </c>
      <c r="P292">
        <v>0.12007696007696007</v>
      </c>
    </row>
    <row r="293" spans="12:16" x14ac:dyDescent="0.3">
      <c r="L293">
        <v>583</v>
      </c>
      <c r="M293">
        <v>1.74281</v>
      </c>
      <c r="N293">
        <v>0.21666025332691999</v>
      </c>
      <c r="O293">
        <v>1.1424300000000001</v>
      </c>
      <c r="P293">
        <v>0.12039923039923041</v>
      </c>
    </row>
    <row r="294" spans="12:16" x14ac:dyDescent="0.3">
      <c r="L294">
        <v>585</v>
      </c>
      <c r="M294">
        <v>1.71601</v>
      </c>
      <c r="N294">
        <v>0.21236331569664904</v>
      </c>
      <c r="O294">
        <v>1.1339399999999999</v>
      </c>
      <c r="P294">
        <v>0.11903799903799904</v>
      </c>
    </row>
    <row r="295" spans="12:16" x14ac:dyDescent="0.3">
      <c r="L295">
        <v>587</v>
      </c>
      <c r="M295">
        <v>1.7053499999999999</v>
      </c>
      <c r="N295">
        <v>0.21065416065416065</v>
      </c>
      <c r="O295">
        <v>1.127</v>
      </c>
      <c r="P295">
        <v>0.11792528459195126</v>
      </c>
    </row>
    <row r="296" spans="12:16" x14ac:dyDescent="0.3">
      <c r="L296">
        <v>589</v>
      </c>
      <c r="M296">
        <v>1.71069</v>
      </c>
      <c r="N296">
        <v>0.21151034151034151</v>
      </c>
      <c r="O296">
        <v>1.13418</v>
      </c>
      <c r="P296">
        <v>0.11907647907647907</v>
      </c>
    </row>
    <row r="297" spans="12:16" x14ac:dyDescent="0.3">
      <c r="L297">
        <v>591</v>
      </c>
      <c r="M297">
        <v>1.70075</v>
      </c>
      <c r="N297">
        <v>0.20991662658329324</v>
      </c>
      <c r="O297">
        <v>1.1259999999999999</v>
      </c>
      <c r="P297">
        <v>0.11776495109828441</v>
      </c>
    </row>
    <row r="298" spans="12:16" x14ac:dyDescent="0.3">
      <c r="L298">
        <v>593</v>
      </c>
      <c r="M298">
        <v>1.6982200000000001</v>
      </c>
      <c r="N298">
        <v>0.20951098284431618</v>
      </c>
      <c r="O298">
        <v>1.12876</v>
      </c>
      <c r="P298">
        <v>0.11820747154080488</v>
      </c>
    </row>
    <row r="299" spans="12:16" x14ac:dyDescent="0.3">
      <c r="L299">
        <v>595</v>
      </c>
      <c r="M299">
        <v>1.6879</v>
      </c>
      <c r="N299">
        <v>0.20785634118967453</v>
      </c>
      <c r="O299">
        <v>1.1233599999999999</v>
      </c>
      <c r="P299">
        <v>0.11734167067500401</v>
      </c>
    </row>
    <row r="300" spans="12:16" x14ac:dyDescent="0.3">
      <c r="L300">
        <v>597</v>
      </c>
      <c r="M300">
        <v>1.6863900000000001</v>
      </c>
      <c r="N300">
        <v>0.20761423761423764</v>
      </c>
      <c r="O300">
        <v>1.12456</v>
      </c>
      <c r="P300">
        <v>0.11753407086740421</v>
      </c>
    </row>
    <row r="301" spans="12:16" x14ac:dyDescent="0.3">
      <c r="L301">
        <v>599</v>
      </c>
      <c r="M301">
        <v>1.69367</v>
      </c>
      <c r="N301">
        <v>0.20878146544813211</v>
      </c>
      <c r="O301">
        <v>1.12416</v>
      </c>
      <c r="P301">
        <v>0.11746993746993749</v>
      </c>
    </row>
    <row r="302" spans="12:16" x14ac:dyDescent="0.3">
      <c r="L302">
        <v>601</v>
      </c>
      <c r="M302">
        <v>1.6672199999999999</v>
      </c>
      <c r="N302">
        <v>0.20454064454064452</v>
      </c>
      <c r="O302">
        <v>1.1238900000000001</v>
      </c>
      <c r="P302">
        <v>0.11742664742664743</v>
      </c>
    </row>
    <row r="303" spans="12:16" x14ac:dyDescent="0.3">
      <c r="L303">
        <v>603</v>
      </c>
      <c r="M303">
        <v>1.66832</v>
      </c>
      <c r="N303">
        <v>0.20471701138367807</v>
      </c>
      <c r="O303">
        <v>1.1243399999999999</v>
      </c>
      <c r="P303">
        <v>0.11749879749879749</v>
      </c>
    </row>
    <row r="304" spans="12:16" x14ac:dyDescent="0.3">
      <c r="L304">
        <v>605</v>
      </c>
      <c r="M304">
        <v>1.6735899999999999</v>
      </c>
      <c r="N304">
        <v>0.20556196889530221</v>
      </c>
      <c r="O304">
        <v>1.1151599999999999</v>
      </c>
      <c r="P304">
        <v>0.11602693602693602</v>
      </c>
    </row>
    <row r="305" spans="12:16" x14ac:dyDescent="0.3">
      <c r="L305">
        <v>607</v>
      </c>
      <c r="M305">
        <v>1.65578</v>
      </c>
      <c r="N305">
        <v>0.20270642937309605</v>
      </c>
      <c r="O305">
        <v>1.11076</v>
      </c>
      <c r="P305">
        <v>0.11532146865480199</v>
      </c>
    </row>
    <row r="306" spans="12:16" x14ac:dyDescent="0.3">
      <c r="L306">
        <v>609</v>
      </c>
      <c r="M306">
        <v>1.65849</v>
      </c>
      <c r="N306">
        <v>0.20314093314093315</v>
      </c>
      <c r="O306">
        <v>1.1012299999999999</v>
      </c>
      <c r="P306">
        <v>0.11379349046015712</v>
      </c>
    </row>
    <row r="307" spans="12:16" x14ac:dyDescent="0.3">
      <c r="L307">
        <v>611</v>
      </c>
      <c r="M307">
        <v>1.6451899999999999</v>
      </c>
      <c r="N307">
        <v>0.20100849767516432</v>
      </c>
      <c r="O307">
        <v>1.10687</v>
      </c>
      <c r="P307">
        <v>0.11469777136443804</v>
      </c>
    </row>
    <row r="308" spans="12:16" x14ac:dyDescent="0.3">
      <c r="L308">
        <v>613</v>
      </c>
      <c r="M308">
        <v>1.63981</v>
      </c>
      <c r="N308">
        <v>0.2001459034792368</v>
      </c>
      <c r="O308">
        <v>1.1005799999999999</v>
      </c>
      <c r="P308">
        <v>0.11368927368927367</v>
      </c>
    </row>
    <row r="309" spans="12:16" x14ac:dyDescent="0.3">
      <c r="L309">
        <v>615</v>
      </c>
      <c r="M309">
        <v>1.6366799999999999</v>
      </c>
      <c r="N309">
        <v>0.19964405964405962</v>
      </c>
      <c r="O309">
        <v>1.0962799999999999</v>
      </c>
      <c r="P309">
        <v>0.11299983966650633</v>
      </c>
    </row>
    <row r="310" spans="12:16" x14ac:dyDescent="0.3">
      <c r="L310">
        <v>617</v>
      </c>
      <c r="M310">
        <v>1.6397600000000001</v>
      </c>
      <c r="N310">
        <v>0.20013788680455349</v>
      </c>
      <c r="O310">
        <v>1.0887800000000001</v>
      </c>
      <c r="P310">
        <v>0.11179733846400515</v>
      </c>
    </row>
    <row r="311" spans="12:16" x14ac:dyDescent="0.3">
      <c r="L311">
        <v>619</v>
      </c>
      <c r="M311">
        <v>1.63815</v>
      </c>
      <c r="N311">
        <v>0.19987974987974988</v>
      </c>
      <c r="O311">
        <v>1.0882400000000001</v>
      </c>
      <c r="P311">
        <v>0.11171075837742507</v>
      </c>
    </row>
    <row r="312" spans="12:16" x14ac:dyDescent="0.3">
      <c r="L312">
        <v>621</v>
      </c>
      <c r="M312">
        <v>1.62775</v>
      </c>
      <c r="N312">
        <v>0.19821228154561488</v>
      </c>
      <c r="O312">
        <v>1.0854999999999999</v>
      </c>
      <c r="P312">
        <v>0.11127144460477793</v>
      </c>
    </row>
    <row r="313" spans="12:16" x14ac:dyDescent="0.3">
      <c r="L313">
        <v>623</v>
      </c>
      <c r="M313">
        <v>1.6252800000000001</v>
      </c>
      <c r="N313">
        <v>0.19781625781625783</v>
      </c>
      <c r="O313">
        <v>1.0830900000000001</v>
      </c>
      <c r="P313">
        <v>0.11088504088504091</v>
      </c>
    </row>
    <row r="314" spans="12:16" x14ac:dyDescent="0.3">
      <c r="L314">
        <v>625</v>
      </c>
      <c r="M314">
        <v>1.6156699999999999</v>
      </c>
      <c r="N314">
        <v>0.19627545294211959</v>
      </c>
      <c r="O314">
        <v>1.06874</v>
      </c>
      <c r="P314">
        <v>0.10858425525092193</v>
      </c>
    </row>
    <row r="315" spans="12:16" x14ac:dyDescent="0.3">
      <c r="L315">
        <v>627</v>
      </c>
      <c r="M315">
        <v>1.6163400000000001</v>
      </c>
      <c r="N315">
        <v>0.19638287638287641</v>
      </c>
      <c r="O315">
        <v>1.0701400000000001</v>
      </c>
      <c r="P315">
        <v>0.10880872214205549</v>
      </c>
    </row>
    <row r="316" spans="12:16" x14ac:dyDescent="0.3">
      <c r="L316">
        <v>629</v>
      </c>
      <c r="M316">
        <v>1.60791</v>
      </c>
      <c r="N316">
        <v>0.19503126503126503</v>
      </c>
      <c r="O316">
        <v>1.0694900000000001</v>
      </c>
      <c r="P316">
        <v>0.10870450537117204</v>
      </c>
    </row>
    <row r="317" spans="12:16" x14ac:dyDescent="0.3">
      <c r="L317">
        <v>631</v>
      </c>
      <c r="M317">
        <v>1.59457</v>
      </c>
      <c r="N317">
        <v>0.19289241622574957</v>
      </c>
      <c r="O317">
        <v>1.0623899999999999</v>
      </c>
      <c r="P317">
        <v>0.10756613756613756</v>
      </c>
    </row>
    <row r="318" spans="12:16" x14ac:dyDescent="0.3">
      <c r="L318">
        <v>633</v>
      </c>
      <c r="M318">
        <v>1.58735</v>
      </c>
      <c r="N318">
        <v>0.19173480840147508</v>
      </c>
      <c r="O318">
        <v>1.0565500000000001</v>
      </c>
      <c r="P318">
        <v>0.10662978996312332</v>
      </c>
    </row>
    <row r="319" spans="12:16" x14ac:dyDescent="0.3">
      <c r="L319">
        <v>635</v>
      </c>
      <c r="M319">
        <v>1.5805199999999999</v>
      </c>
      <c r="N319">
        <v>0.19063973063973064</v>
      </c>
      <c r="O319">
        <v>1.0528599999999999</v>
      </c>
      <c r="P319">
        <v>0.10603815937149269</v>
      </c>
    </row>
    <row r="320" spans="12:16" x14ac:dyDescent="0.3">
      <c r="L320">
        <v>637</v>
      </c>
      <c r="M320">
        <v>1.57508</v>
      </c>
      <c r="N320">
        <v>0.1897675164341831</v>
      </c>
      <c r="O320">
        <v>1.04118</v>
      </c>
      <c r="P320">
        <v>0.10416546416546417</v>
      </c>
    </row>
    <row r="321" spans="12:16" x14ac:dyDescent="0.3">
      <c r="L321">
        <v>639</v>
      </c>
      <c r="M321">
        <v>1.5763499999999999</v>
      </c>
      <c r="N321">
        <v>0.18997113997113996</v>
      </c>
      <c r="O321">
        <v>1.0482100000000001</v>
      </c>
      <c r="P321">
        <v>0.10529260862594197</v>
      </c>
    </row>
    <row r="322" spans="12:16" x14ac:dyDescent="0.3">
      <c r="L322">
        <v>641</v>
      </c>
      <c r="M322">
        <v>1.58029</v>
      </c>
      <c r="N322">
        <v>0.19060285393618726</v>
      </c>
      <c r="O322">
        <v>1.0383500000000001</v>
      </c>
      <c r="P322">
        <v>0.10371172037838707</v>
      </c>
    </row>
    <row r="323" spans="12:16" x14ac:dyDescent="0.3">
      <c r="L323">
        <v>643</v>
      </c>
      <c r="M323">
        <v>1.5556399999999999</v>
      </c>
      <c r="N323">
        <v>0.18665063331729997</v>
      </c>
      <c r="O323">
        <v>1.03518</v>
      </c>
      <c r="P323">
        <v>0.1032034632034632</v>
      </c>
    </row>
    <row r="324" spans="12:16" x14ac:dyDescent="0.3">
      <c r="L324">
        <v>645</v>
      </c>
      <c r="M324">
        <v>1.5547299999999999</v>
      </c>
      <c r="N324">
        <v>0.18650472983806315</v>
      </c>
      <c r="O324">
        <v>1.02769</v>
      </c>
      <c r="P324">
        <v>0.10200256533589867</v>
      </c>
    </row>
    <row r="325" spans="12:16" x14ac:dyDescent="0.3">
      <c r="L325">
        <v>647</v>
      </c>
      <c r="M325">
        <v>1.5396700000000001</v>
      </c>
      <c r="N325">
        <v>0.18409010742344079</v>
      </c>
      <c r="O325">
        <v>1.0195799999999999</v>
      </c>
      <c r="P325">
        <v>0.1007022607022607</v>
      </c>
    </row>
    <row r="326" spans="12:16" x14ac:dyDescent="0.3">
      <c r="L326">
        <v>649</v>
      </c>
      <c r="M326">
        <v>1.54321</v>
      </c>
      <c r="N326">
        <v>0.18465768799102134</v>
      </c>
      <c r="O326">
        <v>1.0198799999999999</v>
      </c>
      <c r="P326">
        <v>0.10075036075036074</v>
      </c>
    </row>
    <row r="327" spans="12:16" x14ac:dyDescent="0.3">
      <c r="L327">
        <v>651</v>
      </c>
      <c r="M327">
        <v>1.5405500000000001</v>
      </c>
      <c r="N327">
        <v>0.18423120089786757</v>
      </c>
      <c r="O327">
        <v>1.01169</v>
      </c>
      <c r="P327">
        <v>9.9437229437229435E-2</v>
      </c>
    </row>
    <row r="328" spans="12:16" x14ac:dyDescent="0.3">
      <c r="L328">
        <v>653</v>
      </c>
      <c r="M328">
        <v>1.5418099999999999</v>
      </c>
      <c r="N328">
        <v>0.18443322109988775</v>
      </c>
      <c r="O328">
        <v>1.0078</v>
      </c>
      <c r="P328">
        <v>9.8813532146865488E-2</v>
      </c>
    </row>
    <row r="329" spans="12:16" x14ac:dyDescent="0.3">
      <c r="L329">
        <v>655</v>
      </c>
      <c r="M329">
        <v>1.5258100000000001</v>
      </c>
      <c r="N329">
        <v>0.18186788520121855</v>
      </c>
      <c r="O329">
        <v>1.0085299999999999</v>
      </c>
      <c r="P329">
        <v>9.8930575597242262E-2</v>
      </c>
    </row>
    <row r="330" spans="12:16" x14ac:dyDescent="0.3">
      <c r="L330">
        <v>657</v>
      </c>
      <c r="M330">
        <v>1.5263100000000001</v>
      </c>
      <c r="N330">
        <v>0.18194805194805197</v>
      </c>
      <c r="O330">
        <v>1.00257</v>
      </c>
      <c r="P330">
        <v>9.7974987974987979E-2</v>
      </c>
    </row>
    <row r="331" spans="12:16" x14ac:dyDescent="0.3">
      <c r="L331">
        <v>659</v>
      </c>
      <c r="M331">
        <v>1.50817</v>
      </c>
      <c r="N331">
        <v>0.1790396023729357</v>
      </c>
      <c r="O331">
        <v>1.0010300000000001</v>
      </c>
      <c r="P331">
        <v>9.7728074394741085E-2</v>
      </c>
    </row>
    <row r="332" spans="12:16" x14ac:dyDescent="0.3">
      <c r="L332">
        <v>661</v>
      </c>
      <c r="M332">
        <v>1.5109900000000001</v>
      </c>
      <c r="N332">
        <v>0.17949174282507618</v>
      </c>
      <c r="O332">
        <v>1.0006200000000001</v>
      </c>
      <c r="P332">
        <v>9.7662337662337673E-2</v>
      </c>
    </row>
    <row r="333" spans="12:16" x14ac:dyDescent="0.3">
      <c r="L333">
        <v>663</v>
      </c>
      <c r="M333">
        <v>1.5073300000000001</v>
      </c>
      <c r="N333">
        <v>0.17890492223825558</v>
      </c>
      <c r="O333">
        <v>0.99014999999999997</v>
      </c>
      <c r="P333">
        <v>9.5983645983645963E-2</v>
      </c>
    </row>
    <row r="334" spans="12:16" x14ac:dyDescent="0.3">
      <c r="L334">
        <v>665</v>
      </c>
      <c r="M334">
        <v>1.49335</v>
      </c>
      <c r="N334">
        <v>0.17666345999679334</v>
      </c>
      <c r="O334">
        <v>0.99433000000000005</v>
      </c>
      <c r="P334">
        <v>9.6653839987173321E-2</v>
      </c>
    </row>
    <row r="335" spans="12:16" x14ac:dyDescent="0.3">
      <c r="L335">
        <v>667</v>
      </c>
      <c r="M335">
        <v>1.5006999999999999</v>
      </c>
      <c r="N335">
        <v>0.1778419111752445</v>
      </c>
      <c r="O335">
        <v>0.98672000000000004</v>
      </c>
      <c r="P335">
        <v>9.5433702100368778E-2</v>
      </c>
    </row>
    <row r="336" spans="12:16" x14ac:dyDescent="0.3">
      <c r="L336">
        <v>669</v>
      </c>
      <c r="M336">
        <v>1.4879100000000001</v>
      </c>
      <c r="N336">
        <v>0.1757912457912458</v>
      </c>
      <c r="O336">
        <v>0.98233000000000004</v>
      </c>
      <c r="P336">
        <v>9.4729838063171395E-2</v>
      </c>
    </row>
    <row r="337" spans="12:16" x14ac:dyDescent="0.3">
      <c r="L337">
        <v>671</v>
      </c>
      <c r="M337">
        <v>1.47749</v>
      </c>
      <c r="N337">
        <v>0.17412057078723744</v>
      </c>
      <c r="O337">
        <v>0.97324999999999995</v>
      </c>
      <c r="P337">
        <v>9.3274009940676611E-2</v>
      </c>
    </row>
    <row r="338" spans="12:16" x14ac:dyDescent="0.3">
      <c r="L338">
        <v>673</v>
      </c>
      <c r="M338">
        <v>1.47861</v>
      </c>
      <c r="N338">
        <v>0.17430014430014429</v>
      </c>
      <c r="O338">
        <v>0.96887000000000001</v>
      </c>
      <c r="P338">
        <v>9.2571749238415893E-2</v>
      </c>
    </row>
    <row r="339" spans="12:16" x14ac:dyDescent="0.3">
      <c r="L339">
        <v>675</v>
      </c>
      <c r="M339">
        <v>1.47597</v>
      </c>
      <c r="N339">
        <v>0.17387686387686388</v>
      </c>
      <c r="O339">
        <v>0.96858999999999995</v>
      </c>
      <c r="P339">
        <v>9.2526855860189175E-2</v>
      </c>
    </row>
    <row r="340" spans="12:16" x14ac:dyDescent="0.3">
      <c r="L340">
        <v>677</v>
      </c>
      <c r="M340">
        <v>1.4765699999999999</v>
      </c>
      <c r="N340">
        <v>0.17397306397306397</v>
      </c>
      <c r="O340">
        <v>0.96325000000000005</v>
      </c>
      <c r="P340">
        <v>9.1670675004008328E-2</v>
      </c>
    </row>
    <row r="341" spans="12:16" x14ac:dyDescent="0.3">
      <c r="L341">
        <v>679</v>
      </c>
      <c r="M341">
        <v>1.46041</v>
      </c>
      <c r="N341">
        <v>0.17138207471540806</v>
      </c>
      <c r="O341">
        <v>0.96562999999999999</v>
      </c>
      <c r="P341">
        <v>9.205226871893539E-2</v>
      </c>
    </row>
    <row r="342" spans="12:16" x14ac:dyDescent="0.3">
      <c r="L342">
        <v>681</v>
      </c>
      <c r="M342">
        <v>1.4495</v>
      </c>
      <c r="N342">
        <v>0.16963283629950296</v>
      </c>
      <c r="O342">
        <v>0.95489999999999997</v>
      </c>
      <c r="P342">
        <v>9.0331890331890319E-2</v>
      </c>
    </row>
    <row r="343" spans="12:16" x14ac:dyDescent="0.3">
      <c r="L343">
        <v>683</v>
      </c>
      <c r="M343">
        <v>1.4492499999999999</v>
      </c>
      <c r="N343">
        <v>0.16959275292608625</v>
      </c>
      <c r="O343">
        <v>0.96184000000000003</v>
      </c>
      <c r="P343">
        <v>9.1444604777938115E-2</v>
      </c>
    </row>
    <row r="344" spans="12:16" x14ac:dyDescent="0.3">
      <c r="L344">
        <v>685</v>
      </c>
      <c r="M344">
        <v>1.4447700000000001</v>
      </c>
      <c r="N344">
        <v>0.1688744588744589</v>
      </c>
      <c r="O344">
        <v>0.95303000000000004</v>
      </c>
      <c r="P344">
        <v>9.0032066698733371E-2</v>
      </c>
    </row>
    <row r="345" spans="12:16" x14ac:dyDescent="0.3">
      <c r="L345">
        <v>687</v>
      </c>
      <c r="M345">
        <v>1.4416500000000001</v>
      </c>
      <c r="N345">
        <v>0.1683742183742184</v>
      </c>
      <c r="O345">
        <v>0.95086999999999999</v>
      </c>
      <c r="P345">
        <v>8.9685746352413012E-2</v>
      </c>
    </row>
    <row r="346" spans="12:16" x14ac:dyDescent="0.3">
      <c r="L346">
        <v>689</v>
      </c>
      <c r="M346">
        <v>1.42299</v>
      </c>
      <c r="N346">
        <v>0.16538239538239538</v>
      </c>
      <c r="O346">
        <v>0.95440999999999998</v>
      </c>
      <c r="P346">
        <v>9.025332691999359E-2</v>
      </c>
    </row>
    <row r="347" spans="12:16" x14ac:dyDescent="0.3">
      <c r="L347">
        <v>691</v>
      </c>
      <c r="M347">
        <v>1.4323600000000001</v>
      </c>
      <c r="N347">
        <v>0.16688472021805356</v>
      </c>
      <c r="O347">
        <v>0.95118000000000003</v>
      </c>
      <c r="P347">
        <v>8.9735449735449724E-2</v>
      </c>
    </row>
    <row r="348" spans="12:16" x14ac:dyDescent="0.3">
      <c r="L348">
        <v>693</v>
      </c>
      <c r="M348">
        <v>1.4168700000000001</v>
      </c>
      <c r="N348">
        <v>0.16440115440115441</v>
      </c>
      <c r="O348">
        <v>0.94238</v>
      </c>
      <c r="P348">
        <v>8.8324514991181657E-2</v>
      </c>
    </row>
  </sheetData>
  <mergeCells count="14">
    <mergeCell ref="A4:A6"/>
    <mergeCell ref="F1:J1"/>
    <mergeCell ref="L1:P1"/>
    <mergeCell ref="R1:V1"/>
    <mergeCell ref="G2:H2"/>
    <mergeCell ref="I2:J2"/>
    <mergeCell ref="M2:N2"/>
    <mergeCell ref="F2:F3"/>
    <mergeCell ref="O2:P2"/>
    <mergeCell ref="S2:T2"/>
    <mergeCell ref="U2:V2"/>
    <mergeCell ref="R2:R3"/>
    <mergeCell ref="L2:L3"/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workbookViewId="0">
      <selection activeCell="F22" sqref="F22"/>
    </sheetView>
  </sheetViews>
  <sheetFormatPr defaultRowHeight="14.4" x14ac:dyDescent="0.3"/>
  <sheetData>
    <row r="1" spans="1:17" ht="18" x14ac:dyDescent="0.35">
      <c r="A1" s="2" t="s">
        <v>13</v>
      </c>
    </row>
    <row r="2" spans="1:17" s="1" customFormat="1" ht="38.4" customHeight="1" x14ac:dyDescent="0.3">
      <c r="A2" s="9" t="s">
        <v>11</v>
      </c>
      <c r="B2" s="9"/>
    </row>
    <row r="3" spans="1:17" s="1" customFormat="1" x14ac:dyDescent="0.3">
      <c r="A3" s="1" t="s">
        <v>1</v>
      </c>
      <c r="B3" s="1" t="s">
        <v>2</v>
      </c>
    </row>
    <row r="4" spans="1:17" x14ac:dyDescent="0.3">
      <c r="A4">
        <v>99.539500000000004</v>
      </c>
      <c r="B4">
        <v>42.780360000000002</v>
      </c>
    </row>
    <row r="5" spans="1:17" x14ac:dyDescent="0.3">
      <c r="A5">
        <v>95.835849999999994</v>
      </c>
      <c r="B5">
        <v>28.385940000000002</v>
      </c>
    </row>
    <row r="7" spans="1:17" ht="18" x14ac:dyDescent="0.35">
      <c r="A7" s="14" t="s">
        <v>26</v>
      </c>
      <c r="B7" s="14"/>
      <c r="C7" s="14"/>
      <c r="D7" s="14"/>
      <c r="E7" s="14"/>
      <c r="F7" s="14"/>
    </row>
    <row r="8" spans="1:17" x14ac:dyDescent="0.3">
      <c r="H8" s="11" t="s">
        <v>14</v>
      </c>
      <c r="I8" s="11"/>
      <c r="J8" s="11"/>
      <c r="K8" s="11" t="s">
        <v>15</v>
      </c>
      <c r="L8" s="11"/>
      <c r="M8" s="11"/>
      <c r="N8" s="11" t="s">
        <v>16</v>
      </c>
      <c r="O8" s="11"/>
      <c r="P8" s="11"/>
      <c r="Q8" t="s">
        <v>17</v>
      </c>
    </row>
    <row r="9" spans="1:17" x14ac:dyDescent="0.3"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t="s">
        <v>20</v>
      </c>
      <c r="I9" t="s">
        <v>21</v>
      </c>
      <c r="J9" t="s">
        <v>22</v>
      </c>
      <c r="K9" t="s">
        <v>20</v>
      </c>
      <c r="L9" t="s">
        <v>21</v>
      </c>
      <c r="M9" t="s">
        <v>22</v>
      </c>
      <c r="N9" t="s">
        <v>20</v>
      </c>
      <c r="O9" t="s">
        <v>21</v>
      </c>
      <c r="P9" t="s">
        <v>22</v>
      </c>
    </row>
    <row r="10" spans="1:17" x14ac:dyDescent="0.3">
      <c r="A10" s="11" t="s">
        <v>8</v>
      </c>
      <c r="B10" s="12" t="s">
        <v>24</v>
      </c>
      <c r="C10" t="s">
        <v>1</v>
      </c>
      <c r="D10">
        <v>29.04</v>
      </c>
      <c r="E10">
        <v>29.21</v>
      </c>
      <c r="F10">
        <v>29.06</v>
      </c>
      <c r="H10">
        <v>12.843333333299999</v>
      </c>
      <c r="I10">
        <v>13.0133333333</v>
      </c>
      <c r="J10">
        <v>12.863333333299998</v>
      </c>
      <c r="K10">
        <v>0</v>
      </c>
      <c r="L10">
        <v>0.17000000000000171</v>
      </c>
      <c r="M10">
        <v>1.9999999999999574E-2</v>
      </c>
      <c r="N10">
        <v>1</v>
      </c>
      <c r="O10">
        <v>0.88884268116656917</v>
      </c>
      <c r="P10">
        <v>0.98623270449335942</v>
      </c>
      <c r="Q10">
        <v>0.95835846188664287</v>
      </c>
    </row>
    <row r="11" spans="1:17" x14ac:dyDescent="0.3">
      <c r="A11" s="11"/>
      <c r="B11" s="12"/>
      <c r="C11" t="s">
        <v>2</v>
      </c>
      <c r="D11">
        <v>31.9</v>
      </c>
      <c r="E11">
        <v>31.4</v>
      </c>
      <c r="F11">
        <v>31.46</v>
      </c>
      <c r="H11">
        <v>14.989999999999998</v>
      </c>
      <c r="I11">
        <v>14.489999999999998</v>
      </c>
      <c r="J11">
        <v>14.55</v>
      </c>
      <c r="K11">
        <v>2.1466666666999998</v>
      </c>
      <c r="L11">
        <v>1.6466666666999998</v>
      </c>
      <c r="M11">
        <v>1.7066666667000021</v>
      </c>
      <c r="N11">
        <v>0.2258338001925777</v>
      </c>
      <c r="O11">
        <v>0.31937722307459909</v>
      </c>
      <c r="P11">
        <v>0.30636711062520333</v>
      </c>
      <c r="Q11">
        <v>0.28385937796412669</v>
      </c>
    </row>
    <row r="12" spans="1:17" x14ac:dyDescent="0.3">
      <c r="A12" s="11"/>
      <c r="B12" s="13" t="s">
        <v>25</v>
      </c>
      <c r="C12" t="s">
        <v>1</v>
      </c>
      <c r="D12">
        <v>16.059999999999999</v>
      </c>
      <c r="E12">
        <v>16.34</v>
      </c>
      <c r="F12">
        <v>16.190000000000001</v>
      </c>
      <c r="G12">
        <v>16.196666666700001</v>
      </c>
    </row>
    <row r="13" spans="1:17" x14ac:dyDescent="0.3">
      <c r="A13" s="11"/>
      <c r="B13" s="13"/>
      <c r="C13" t="s">
        <v>2</v>
      </c>
      <c r="D13">
        <v>16.86</v>
      </c>
      <c r="E13">
        <v>16.95</v>
      </c>
      <c r="F13">
        <v>16.920000000000002</v>
      </c>
      <c r="G13">
        <v>16.91</v>
      </c>
    </row>
    <row r="15" spans="1:17" x14ac:dyDescent="0.3">
      <c r="A15" s="11" t="s">
        <v>9</v>
      </c>
      <c r="B15" s="11" t="s">
        <v>24</v>
      </c>
      <c r="C15" t="s">
        <v>1</v>
      </c>
      <c r="D15">
        <v>25.87</v>
      </c>
      <c r="E15">
        <v>25.86</v>
      </c>
      <c r="F15">
        <v>25.87</v>
      </c>
      <c r="H15">
        <v>11.513333333333334</v>
      </c>
      <c r="I15">
        <v>11.503333333333332</v>
      </c>
      <c r="J15">
        <v>11.513333333333334</v>
      </c>
      <c r="K15">
        <v>1.0000000000001563E-2</v>
      </c>
      <c r="L15">
        <v>0</v>
      </c>
      <c r="M15">
        <v>1.0000000000001563E-2</v>
      </c>
      <c r="N15">
        <v>0.99309249543703471</v>
      </c>
      <c r="O15">
        <v>1</v>
      </c>
      <c r="P15">
        <v>0.99309249543703471</v>
      </c>
      <c r="Q15">
        <v>0.99539499695802325</v>
      </c>
    </row>
    <row r="16" spans="1:17" x14ac:dyDescent="0.3">
      <c r="A16" s="11"/>
      <c r="B16" s="11"/>
      <c r="C16" t="s">
        <v>2</v>
      </c>
      <c r="D16">
        <v>27.11</v>
      </c>
      <c r="E16">
        <v>26.95</v>
      </c>
      <c r="F16">
        <v>27.08</v>
      </c>
      <c r="H16">
        <v>12.793333333333331</v>
      </c>
      <c r="I16">
        <v>12.633333333333331</v>
      </c>
      <c r="J16">
        <v>12.76333333333333</v>
      </c>
      <c r="K16">
        <v>1.2899999999999991</v>
      </c>
      <c r="L16">
        <v>1.129999999999999</v>
      </c>
      <c r="M16">
        <v>1.259999999999998</v>
      </c>
      <c r="N16">
        <v>0.40895102927889082</v>
      </c>
      <c r="O16">
        <v>0.45691572511470058</v>
      </c>
      <c r="P16">
        <v>0.41754395971418523</v>
      </c>
      <c r="Q16">
        <v>0.42780357136925889</v>
      </c>
    </row>
    <row r="17" spans="1:7" x14ac:dyDescent="0.3">
      <c r="A17" s="11"/>
      <c r="B17" s="13" t="s">
        <v>25</v>
      </c>
      <c r="C17" t="s">
        <v>1</v>
      </c>
      <c r="D17">
        <v>14.47</v>
      </c>
      <c r="E17">
        <v>14.25</v>
      </c>
      <c r="F17">
        <v>14.35</v>
      </c>
      <c r="G17">
        <v>14.356666666666667</v>
      </c>
    </row>
    <row r="18" spans="1:7" x14ac:dyDescent="0.3">
      <c r="A18" s="11"/>
      <c r="B18" s="13"/>
      <c r="C18" t="s">
        <v>2</v>
      </c>
      <c r="D18">
        <v>14.31</v>
      </c>
      <c r="E18">
        <v>14.34</v>
      </c>
      <c r="F18">
        <v>14.3</v>
      </c>
      <c r="G18">
        <v>14.316666666666668</v>
      </c>
    </row>
  </sheetData>
  <mergeCells count="11">
    <mergeCell ref="A7:F7"/>
    <mergeCell ref="A10:A13"/>
    <mergeCell ref="A2:B2"/>
    <mergeCell ref="B15:B16"/>
    <mergeCell ref="B17:B18"/>
    <mergeCell ref="A15:A18"/>
    <mergeCell ref="H8:J8"/>
    <mergeCell ref="K8:M8"/>
    <mergeCell ref="N8:P8"/>
    <mergeCell ref="B10:B11"/>
    <mergeCell ref="B12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zoomScale="90" zoomScaleNormal="90" workbookViewId="0">
      <selection activeCell="H26" sqref="H26"/>
    </sheetView>
  </sheetViews>
  <sheetFormatPr defaultRowHeight="14.4" x14ac:dyDescent="0.3"/>
  <cols>
    <col min="1" max="16384" width="8.88671875" style="4"/>
  </cols>
  <sheetData>
    <row r="1" spans="1:21" ht="40.799999999999997" customHeight="1" x14ac:dyDescent="0.35">
      <c r="A1" s="17" t="s">
        <v>36</v>
      </c>
      <c r="B1" s="17"/>
      <c r="C1" s="17"/>
      <c r="D1" s="17"/>
    </row>
    <row r="2" spans="1:21" x14ac:dyDescent="0.3">
      <c r="B2" s="6" t="s">
        <v>1</v>
      </c>
      <c r="C2" s="6" t="s">
        <v>2</v>
      </c>
    </row>
    <row r="3" spans="1:21" x14ac:dyDescent="0.3">
      <c r="A3" s="16" t="s">
        <v>11</v>
      </c>
      <c r="B3" s="4">
        <v>95.859849724256421</v>
      </c>
      <c r="C3" s="4">
        <v>44.526267054266306</v>
      </c>
    </row>
    <row r="4" spans="1:21" x14ac:dyDescent="0.3">
      <c r="A4" s="16"/>
      <c r="B4" s="4">
        <v>95.769852318488873</v>
      </c>
      <c r="C4" s="4">
        <v>36.994339827004183</v>
      </c>
    </row>
    <row r="5" spans="1:21" x14ac:dyDescent="0.3">
      <c r="A5" s="16"/>
      <c r="B5" s="4">
        <v>80.435166172812629</v>
      </c>
      <c r="C5" s="4">
        <v>38.934173705280976</v>
      </c>
    </row>
    <row r="6" spans="1:21" x14ac:dyDescent="0.3">
      <c r="A6" s="5"/>
    </row>
    <row r="8" spans="1:21" s="6" customFormat="1" ht="16.8" customHeight="1" x14ac:dyDescent="0.3">
      <c r="B8" s="15" t="s">
        <v>24</v>
      </c>
      <c r="C8" s="15"/>
      <c r="D8" s="15"/>
      <c r="E8" s="15" t="s">
        <v>27</v>
      </c>
      <c r="F8" s="15"/>
      <c r="G8" s="15"/>
      <c r="H8" s="16" t="s">
        <v>29</v>
      </c>
      <c r="I8" s="15" t="s">
        <v>30</v>
      </c>
      <c r="J8" s="15"/>
      <c r="K8" s="15"/>
      <c r="L8" s="15" t="s">
        <v>31</v>
      </c>
      <c r="M8" s="15"/>
      <c r="N8" s="15"/>
      <c r="O8" s="15" t="s">
        <v>16</v>
      </c>
      <c r="P8" s="15"/>
      <c r="Q8" s="15"/>
      <c r="R8" s="15" t="s">
        <v>28</v>
      </c>
      <c r="S8" s="15"/>
      <c r="T8" s="15"/>
      <c r="U8" s="15" t="s">
        <v>34</v>
      </c>
    </row>
    <row r="9" spans="1:21" s="6" customFormat="1" x14ac:dyDescent="0.3">
      <c r="B9" s="6" t="s">
        <v>20</v>
      </c>
      <c r="C9" s="6" t="s">
        <v>21</v>
      </c>
      <c r="D9" s="6" t="s">
        <v>22</v>
      </c>
      <c r="E9" s="6" t="s">
        <v>20</v>
      </c>
      <c r="F9" s="6" t="s">
        <v>21</v>
      </c>
      <c r="G9" s="6" t="s">
        <v>22</v>
      </c>
      <c r="H9" s="16"/>
      <c r="I9" s="6" t="s">
        <v>20</v>
      </c>
      <c r="J9" s="6" t="s">
        <v>21</v>
      </c>
      <c r="K9" s="6" t="s">
        <v>22</v>
      </c>
      <c r="L9" s="6" t="s">
        <v>20</v>
      </c>
      <c r="M9" s="6" t="s">
        <v>21</v>
      </c>
      <c r="N9" s="6" t="s">
        <v>22</v>
      </c>
      <c r="O9" s="6" t="s">
        <v>20</v>
      </c>
      <c r="P9" s="6" t="s">
        <v>21</v>
      </c>
      <c r="Q9" s="6" t="s">
        <v>22</v>
      </c>
      <c r="R9" s="6" t="s">
        <v>20</v>
      </c>
      <c r="S9" s="6" t="s">
        <v>21</v>
      </c>
      <c r="T9" s="6" t="s">
        <v>22</v>
      </c>
      <c r="U9" s="15"/>
    </row>
    <row r="10" spans="1:21" x14ac:dyDescent="0.3">
      <c r="A10" s="6" t="s">
        <v>1</v>
      </c>
      <c r="B10" s="4">
        <v>31.81</v>
      </c>
      <c r="C10" s="4">
        <v>31.99</v>
      </c>
      <c r="D10" s="4">
        <v>31.82</v>
      </c>
      <c r="E10" s="4">
        <v>26.87</v>
      </c>
      <c r="F10" s="4">
        <v>27.11</v>
      </c>
      <c r="G10" s="4">
        <v>27</v>
      </c>
      <c r="H10" s="4">
        <f>AVERAGE(E10:G10)</f>
        <v>26.993333333333336</v>
      </c>
      <c r="I10" s="4">
        <f>B10-26.99333</f>
        <v>4.8166699999999985</v>
      </c>
      <c r="J10" s="4">
        <f t="shared" ref="J10:K10" si="0">C10-26.99333</f>
        <v>4.9966699999999982</v>
      </c>
      <c r="K10" s="4">
        <f t="shared" si="0"/>
        <v>4.82667</v>
      </c>
      <c r="L10" s="4">
        <f>I10-4.81667</f>
        <v>0</v>
      </c>
      <c r="M10" s="4">
        <f t="shared" ref="M10:N10" si="1">J10-4.81667</f>
        <v>0.17999999999999794</v>
      </c>
      <c r="N10" s="4">
        <f t="shared" si="1"/>
        <v>9.9999999999997868E-3</v>
      </c>
      <c r="O10" s="4">
        <f>2^(-L10)</f>
        <v>1</v>
      </c>
      <c r="P10" s="4">
        <f t="shared" ref="P10:Q10" si="2">2^(-M10)</f>
        <v>0.88270299629065618</v>
      </c>
      <c r="Q10" s="4">
        <f t="shared" si="2"/>
        <v>0.99309249543703604</v>
      </c>
      <c r="R10" s="4">
        <f>O10*100</f>
        <v>100</v>
      </c>
      <c r="S10" s="4">
        <f t="shared" ref="S10:T10" si="3">P10*100</f>
        <v>88.270299629065619</v>
      </c>
      <c r="T10" s="4">
        <f t="shared" si="3"/>
        <v>99.309249543703601</v>
      </c>
      <c r="U10" s="8">
        <f>AVERAGE(R10:T10)</f>
        <v>95.859849724256421</v>
      </c>
    </row>
    <row r="11" spans="1:21" x14ac:dyDescent="0.3">
      <c r="A11" s="6" t="s">
        <v>2</v>
      </c>
      <c r="B11" s="4">
        <v>32.68</v>
      </c>
      <c r="C11" s="4">
        <v>32.51</v>
      </c>
      <c r="D11" s="4">
        <v>32.71</v>
      </c>
      <c r="E11" s="4">
        <v>26.75</v>
      </c>
      <c r="F11" s="4">
        <v>26.53</v>
      </c>
      <c r="G11" s="4">
        <v>26.66</v>
      </c>
      <c r="H11" s="4">
        <v>26.646666666666665</v>
      </c>
      <c r="I11" s="4">
        <v>6.0333299999999994</v>
      </c>
      <c r="J11" s="4">
        <v>5.8633299999999977</v>
      </c>
      <c r="K11" s="4">
        <v>6.0633300000000006</v>
      </c>
      <c r="L11" s="4">
        <v>1.2166599999999992</v>
      </c>
      <c r="M11" s="4">
        <v>1.0466599999999975</v>
      </c>
      <c r="N11" s="4">
        <v>1.2466600000000003</v>
      </c>
      <c r="O11" s="4">
        <v>0.4302777069227674</v>
      </c>
      <c r="P11" s="4">
        <v>0.48408758494590493</v>
      </c>
      <c r="Q11" s="4">
        <v>0.42142271975931705</v>
      </c>
      <c r="R11" s="4">
        <v>43.027770692276739</v>
      </c>
      <c r="S11" s="4">
        <v>48.408758494590494</v>
      </c>
      <c r="T11" s="4">
        <v>42.142271975931706</v>
      </c>
      <c r="U11" s="4">
        <v>44.526267054266306</v>
      </c>
    </row>
    <row r="13" spans="1:21" s="6" customFormat="1" x14ac:dyDescent="0.3">
      <c r="B13" s="15" t="s">
        <v>24</v>
      </c>
      <c r="C13" s="15"/>
      <c r="D13" s="15"/>
      <c r="E13" s="15" t="s">
        <v>33</v>
      </c>
      <c r="F13" s="15"/>
      <c r="G13" s="15"/>
      <c r="H13" s="16" t="s">
        <v>32</v>
      </c>
      <c r="I13" s="15" t="s">
        <v>14</v>
      </c>
      <c r="J13" s="15"/>
      <c r="K13" s="15"/>
      <c r="L13" s="15" t="s">
        <v>31</v>
      </c>
      <c r="M13" s="15"/>
      <c r="N13" s="15"/>
      <c r="O13" s="15" t="s">
        <v>16</v>
      </c>
      <c r="P13" s="15"/>
      <c r="Q13" s="15"/>
      <c r="R13" s="15" t="s">
        <v>28</v>
      </c>
      <c r="S13" s="15"/>
      <c r="T13" s="15"/>
      <c r="U13" s="15" t="s">
        <v>34</v>
      </c>
    </row>
    <row r="14" spans="1:21" s="6" customFormat="1" x14ac:dyDescent="0.3">
      <c r="B14" s="6" t="s">
        <v>20</v>
      </c>
      <c r="C14" s="6" t="s">
        <v>21</v>
      </c>
      <c r="D14" s="6" t="s">
        <v>22</v>
      </c>
      <c r="E14" s="6" t="s">
        <v>20</v>
      </c>
      <c r="F14" s="6" t="s">
        <v>21</v>
      </c>
      <c r="G14" s="6" t="s">
        <v>22</v>
      </c>
      <c r="H14" s="16"/>
      <c r="I14" s="6" t="s">
        <v>20</v>
      </c>
      <c r="J14" s="6" t="s">
        <v>21</v>
      </c>
      <c r="K14" s="6" t="s">
        <v>22</v>
      </c>
      <c r="L14" s="6" t="s">
        <v>20</v>
      </c>
      <c r="M14" s="6" t="s">
        <v>21</v>
      </c>
      <c r="N14" s="6" t="s">
        <v>22</v>
      </c>
      <c r="O14" s="6" t="s">
        <v>20</v>
      </c>
      <c r="P14" s="6" t="s">
        <v>21</v>
      </c>
      <c r="Q14" s="6" t="s">
        <v>22</v>
      </c>
      <c r="R14" s="6" t="s">
        <v>20</v>
      </c>
      <c r="S14" s="6" t="s">
        <v>21</v>
      </c>
      <c r="T14" s="6" t="s">
        <v>22</v>
      </c>
      <c r="U14" s="15"/>
    </row>
    <row r="15" spans="1:21" x14ac:dyDescent="0.3">
      <c r="A15" s="6" t="s">
        <v>1</v>
      </c>
      <c r="B15" s="4">
        <v>28.52</v>
      </c>
      <c r="C15" s="4">
        <v>28.65</v>
      </c>
      <c r="D15" s="4">
        <v>28.58</v>
      </c>
      <c r="E15" s="4">
        <v>13.27</v>
      </c>
      <c r="F15" s="4">
        <v>13.52</v>
      </c>
      <c r="G15" s="4">
        <v>13.44</v>
      </c>
      <c r="H15" s="4">
        <v>13.409999999999998</v>
      </c>
      <c r="I15" s="4">
        <v>15.11</v>
      </c>
      <c r="J15" s="4">
        <v>15.239999999999998</v>
      </c>
      <c r="K15" s="4">
        <v>15.169999999999998</v>
      </c>
      <c r="L15" s="4">
        <v>0</v>
      </c>
      <c r="M15" s="4">
        <v>0.12999999999999901</v>
      </c>
      <c r="N15" s="4">
        <v>5.9999999999998721E-2</v>
      </c>
      <c r="O15" s="7">
        <v>1</v>
      </c>
      <c r="P15" s="7">
        <v>0.91383145022940115</v>
      </c>
      <c r="Q15" s="7">
        <v>0.95926411932526523</v>
      </c>
      <c r="R15" s="4">
        <v>100</v>
      </c>
      <c r="S15" s="4">
        <v>91.383145022940113</v>
      </c>
      <c r="T15" s="4">
        <v>95.92641193252652</v>
      </c>
      <c r="U15" s="4">
        <v>95.769852318488873</v>
      </c>
    </row>
    <row r="16" spans="1:21" x14ac:dyDescent="0.3">
      <c r="A16" s="6" t="s">
        <v>2</v>
      </c>
      <c r="B16" s="4">
        <v>30.46</v>
      </c>
      <c r="C16" s="4">
        <v>31.46</v>
      </c>
      <c r="D16" s="4">
        <v>31.04</v>
      </c>
      <c r="E16" s="4">
        <v>14.39</v>
      </c>
      <c r="F16" s="4">
        <v>14.31</v>
      </c>
      <c r="G16" s="4">
        <v>14.45</v>
      </c>
      <c r="H16" s="4">
        <v>14.383333333333335</v>
      </c>
      <c r="I16" s="4">
        <v>16.076667</v>
      </c>
      <c r="J16" s="4">
        <v>17.076667</v>
      </c>
      <c r="K16" s="4">
        <v>16.656666999999999</v>
      </c>
      <c r="L16" s="4">
        <v>0.96666700000000105</v>
      </c>
      <c r="M16" s="4">
        <v>1.9666670000000011</v>
      </c>
      <c r="N16" s="4">
        <v>1.5466669999999993</v>
      </c>
      <c r="O16" s="7">
        <v>0.51168682777361274</v>
      </c>
      <c r="P16" s="7">
        <v>0.25584341388680643</v>
      </c>
      <c r="Q16" s="7">
        <v>0.34229995314970646</v>
      </c>
      <c r="R16" s="4">
        <v>51.168682777361276</v>
      </c>
      <c r="S16" s="4">
        <v>25.584341388680642</v>
      </c>
      <c r="T16" s="4">
        <v>34.229995314970644</v>
      </c>
      <c r="U16" s="4">
        <v>36.994339827004183</v>
      </c>
    </row>
    <row r="17" spans="1:21" x14ac:dyDescent="0.3">
      <c r="A17" s="6"/>
    </row>
    <row r="18" spans="1:21" x14ac:dyDescent="0.3">
      <c r="A18" s="6"/>
      <c r="B18" s="15" t="s">
        <v>24</v>
      </c>
      <c r="C18" s="15"/>
      <c r="D18" s="15"/>
      <c r="E18" s="15" t="s">
        <v>27</v>
      </c>
      <c r="F18" s="15"/>
      <c r="G18" s="15"/>
      <c r="H18" s="16" t="s">
        <v>29</v>
      </c>
      <c r="I18" s="15" t="s">
        <v>30</v>
      </c>
      <c r="J18" s="15"/>
      <c r="K18" s="15"/>
      <c r="L18" s="15" t="s">
        <v>31</v>
      </c>
      <c r="M18" s="15"/>
      <c r="N18" s="15"/>
      <c r="O18" s="15" t="s">
        <v>16</v>
      </c>
      <c r="P18" s="15"/>
      <c r="Q18" s="15"/>
      <c r="R18" s="15" t="s">
        <v>28</v>
      </c>
      <c r="S18" s="15"/>
      <c r="T18" s="15"/>
      <c r="U18" s="15" t="s">
        <v>34</v>
      </c>
    </row>
    <row r="19" spans="1:21" x14ac:dyDescent="0.3">
      <c r="A19" s="6"/>
      <c r="B19" s="6" t="s">
        <v>20</v>
      </c>
      <c r="C19" s="6" t="s">
        <v>21</v>
      </c>
      <c r="D19" s="6" t="s">
        <v>22</v>
      </c>
      <c r="E19" s="6" t="s">
        <v>20</v>
      </c>
      <c r="F19" s="6" t="s">
        <v>21</v>
      </c>
      <c r="G19" s="6" t="s">
        <v>22</v>
      </c>
      <c r="H19" s="16"/>
      <c r="I19" s="6" t="s">
        <v>20</v>
      </c>
      <c r="J19" s="6" t="s">
        <v>21</v>
      </c>
      <c r="K19" s="6" t="s">
        <v>22</v>
      </c>
      <c r="L19" s="6" t="s">
        <v>20</v>
      </c>
      <c r="M19" s="6" t="s">
        <v>21</v>
      </c>
      <c r="N19" s="6" t="s">
        <v>22</v>
      </c>
      <c r="O19" s="6" t="s">
        <v>20</v>
      </c>
      <c r="P19" s="6" t="s">
        <v>21</v>
      </c>
      <c r="Q19" s="6" t="s">
        <v>22</v>
      </c>
      <c r="R19" s="6" t="s">
        <v>20</v>
      </c>
      <c r="S19" s="6" t="s">
        <v>21</v>
      </c>
      <c r="T19" s="6" t="s">
        <v>22</v>
      </c>
      <c r="U19" s="15"/>
    </row>
    <row r="20" spans="1:21" x14ac:dyDescent="0.3">
      <c r="A20" s="6" t="s">
        <v>1</v>
      </c>
      <c r="B20" s="4">
        <v>30.33</v>
      </c>
      <c r="C20" s="4">
        <v>30.73</v>
      </c>
      <c r="D20" s="4">
        <v>30.94</v>
      </c>
      <c r="E20" s="4">
        <v>26</v>
      </c>
      <c r="F20" s="4">
        <v>26.34</v>
      </c>
      <c r="G20" s="4">
        <v>26.55</v>
      </c>
      <c r="H20">
        <f>AVERAGE(E20:G20)</f>
        <v>26.296666666666667</v>
      </c>
      <c r="I20" s="4">
        <v>4.0333299999999994</v>
      </c>
      <c r="J20" s="4">
        <v>4.4333300000000015</v>
      </c>
      <c r="K20" s="4">
        <v>4.6433300000000024</v>
      </c>
      <c r="L20" s="4">
        <v>0</v>
      </c>
      <c r="M20" s="4">
        <v>0.40000000000000124</v>
      </c>
      <c r="N20" s="4">
        <v>0.6100000000000021</v>
      </c>
      <c r="O20" s="4">
        <v>1</v>
      </c>
      <c r="P20" s="4">
        <v>0.75785828325519844</v>
      </c>
      <c r="Q20" s="4">
        <v>0.65519670192918067</v>
      </c>
      <c r="R20" s="4">
        <v>100</v>
      </c>
      <c r="S20" s="4">
        <v>75.785828325519844</v>
      </c>
      <c r="T20" s="4">
        <v>65.51967019291807</v>
      </c>
      <c r="U20" s="4">
        <v>80.435166172812629</v>
      </c>
    </row>
    <row r="21" spans="1:21" x14ac:dyDescent="0.3">
      <c r="A21" s="6" t="s">
        <v>2</v>
      </c>
      <c r="B21" s="4">
        <v>32.380000000000003</v>
      </c>
      <c r="C21" s="4">
        <v>32.299999999999997</v>
      </c>
      <c r="D21" s="4">
        <v>32.409999999999997</v>
      </c>
      <c r="E21" s="4">
        <v>26.98</v>
      </c>
      <c r="F21" s="4">
        <v>26.94</v>
      </c>
      <c r="G21" s="4">
        <v>26.99</v>
      </c>
      <c r="H21">
        <f>AVERAGE(E21:G21)</f>
        <v>26.97</v>
      </c>
      <c r="I21" s="4">
        <v>5.4033300000000004</v>
      </c>
      <c r="J21" s="4">
        <v>5.36</v>
      </c>
      <c r="K21" s="4">
        <v>5.42</v>
      </c>
      <c r="L21" s="4">
        <v>1.37</v>
      </c>
      <c r="M21" s="4">
        <v>1.32667</v>
      </c>
      <c r="N21" s="4">
        <v>1.3866699999999996</v>
      </c>
      <c r="O21" s="4">
        <v>0.38689124838559746</v>
      </c>
      <c r="P21" s="4">
        <v>0.39868742303199028</v>
      </c>
      <c r="Q21" s="4">
        <v>0.38244653974084142</v>
      </c>
      <c r="R21" s="4">
        <v>38.689124838559749</v>
      </c>
      <c r="S21" s="4">
        <v>39.868742303199028</v>
      </c>
      <c r="T21" s="4">
        <v>38.244653974084144</v>
      </c>
      <c r="U21" s="4">
        <v>38.934173705280976</v>
      </c>
    </row>
  </sheetData>
  <mergeCells count="26">
    <mergeCell ref="B18:D18"/>
    <mergeCell ref="B13:D13"/>
    <mergeCell ref="E13:G13"/>
    <mergeCell ref="E18:G18"/>
    <mergeCell ref="A1:D1"/>
    <mergeCell ref="R13:T13"/>
    <mergeCell ref="H8:H9"/>
    <mergeCell ref="A3:A5"/>
    <mergeCell ref="B8:D8"/>
    <mergeCell ref="E8:G8"/>
    <mergeCell ref="U8:U9"/>
    <mergeCell ref="H18:H19"/>
    <mergeCell ref="I18:K18"/>
    <mergeCell ref="L18:N18"/>
    <mergeCell ref="O18:Q18"/>
    <mergeCell ref="R18:T18"/>
    <mergeCell ref="U13:U14"/>
    <mergeCell ref="U18:U19"/>
    <mergeCell ref="I8:K8"/>
    <mergeCell ref="L8:N8"/>
    <mergeCell ref="O8:Q8"/>
    <mergeCell ref="R8:T8"/>
    <mergeCell ref="H13:H14"/>
    <mergeCell ref="I13:K13"/>
    <mergeCell ref="L13:N13"/>
    <mergeCell ref="O13:Q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2026-09-11T05:20:08Z</dcterms:modified>
</cp:coreProperties>
</file>