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<sst xmlns="http://schemas.openxmlformats.org/spreadsheetml/2006/main" count="50" uniqueCount="33">
  <si>
    <t xml:space="preserve">PhDEF binding peaks</t>
  </si>
  <si>
    <t xml:space="preserve">Length under peaks</t>
  </si>
  <si>
    <t xml:space="preserve">Number of predicted TCP-bs</t>
  </si>
  <si>
    <t xml:space="preserve">Number of peaks with at least one predicted TCP-bs</t>
  </si>
  <si>
    <t xml:space="preserve">Total number of peaks</t>
  </si>
  <si>
    <t xml:space="preserve">% of peaks with predicted TCP-bs</t>
  </si>
  <si>
    <t xml:space="preserve">Fisher test p-value (comparison with Random DNA sequences)</t>
  </si>
  <si>
    <t xml:space="preserve">Fisher test p-value (comparison with Random genome sequences)</t>
  </si>
  <si>
    <t xml:space="preserve">Epi_all_peaks</t>
  </si>
  <si>
    <t xml:space="preserve">&lt; 2.2e-16</t>
  </si>
  <si>
    <t xml:space="preserve">Epi_gene_peaks</t>
  </si>
  <si>
    <t xml:space="preserve">Meso_all_peaks</t>
  </si>
  <si>
    <t xml:space="preserve">0.6642</t>
  </si>
  <si>
    <t xml:space="preserve">0.0008005</t>
  </si>
  <si>
    <t xml:space="preserve">Meso_gene_peaks</t>
  </si>
  <si>
    <t xml:space="preserve">0.5765</t>
  </si>
  <si>
    <t xml:space="preserve">0.0149</t>
  </si>
  <si>
    <t xml:space="preserve">Shared_all_peaks</t>
  </si>
  <si>
    <t xml:space="preserve">Shared_gene_peaks</t>
  </si>
  <si>
    <t xml:space="preserve">Random DNA sequences</t>
  </si>
  <si>
    <t xml:space="preserve">Epi_all_peaks_random_DNA</t>
  </si>
  <si>
    <t xml:space="preserve">Epi_gene_peaks_random_DNA</t>
  </si>
  <si>
    <t xml:space="preserve">Meso_all_peaks_random_DNA</t>
  </si>
  <si>
    <t xml:space="preserve">Meso_gene_peaks_random_DNA</t>
  </si>
  <si>
    <t xml:space="preserve">Shared_all_peaks_random_DNA</t>
  </si>
  <si>
    <t xml:space="preserve">Shared_gene_peaks_random_DNA</t>
  </si>
  <si>
    <t xml:space="preserve">Random Genome sequences</t>
  </si>
  <si>
    <t xml:space="preserve">Epi_all_peaks_random_Genome</t>
  </si>
  <si>
    <t xml:space="preserve">Epi_gene_peaks_random_Genome</t>
  </si>
  <si>
    <t xml:space="preserve">Meso_all_peaks_random_Genome</t>
  </si>
  <si>
    <t xml:space="preserve">Meso_gene_peaks_random_Genome</t>
  </si>
  <si>
    <t xml:space="preserve">Shared_all_peaks_random_Genome</t>
  </si>
  <si>
    <t xml:space="preserve">Shared_gene_peaks_random_Genome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</si>
</sst>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20" activeCellId="0" sqref="H20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4.64"/>
    <col collapsed="false" customWidth="true" hidden="false" outlineLevel="0" max="2" min="2" style="0" width="18.66"/>
    <col collapsed="false" customWidth="true" hidden="false" outlineLevel="0" max="3" min="3" style="0" width="17.4"/>
    <col collapsed="false" customWidth="true" hidden="false" outlineLevel="0" max="4" min="4" style="0" width="16.67"/>
    <col collapsed="false" customWidth="true" hidden="false" outlineLevel="0" max="5" min="5" style="0" width="20.74"/>
    <col collapsed="false" customWidth="true" hidden="false" outlineLevel="0" max="7" min="7" style="0" width="15.56"/>
    <col collapsed="false" customWidth="true" hidden="false" outlineLevel="0" max="8" min="8" style="0" width="16.12"/>
  </cols>
  <sheetData>
    <row r="1" s="3" customFormat="true" ht="57.45" hidden="false" customHeight="fals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customFormat="false" ht="12.8" hidden="false" customHeight="false" outlineLevel="0" collapsed="false">
      <c r="A2" s="1" t="s">
        <v>8</v>
      </c>
      <c r="B2" s="0" t="n">
        <v>1386415</v>
      </c>
      <c r="C2" s="0" t="n">
        <v>869</v>
      </c>
      <c r="D2" s="0" t="n">
        <v>735</v>
      </c>
      <c r="E2" s="0" t="n">
        <v>3083</v>
      </c>
      <c r="F2" s="0" t="n">
        <f aca="false">(D2/E2)*100</f>
        <v>23.8404151800195</v>
      </c>
      <c r="G2" s="4" t="s">
        <v>9</v>
      </c>
      <c r="H2" s="4" t="s">
        <v>9</v>
      </c>
    </row>
    <row r="3" customFormat="false" ht="12.8" hidden="false" customHeight="false" outlineLevel="0" collapsed="false">
      <c r="A3" s="1" t="s">
        <v>10</v>
      </c>
      <c r="B3" s="0" t="n">
        <v>922489</v>
      </c>
      <c r="C3" s="0" t="n">
        <v>606</v>
      </c>
      <c r="D3" s="0" t="n">
        <v>514</v>
      </c>
      <c r="E3" s="0" t="n">
        <v>2041</v>
      </c>
      <c r="F3" s="0" t="n">
        <f aca="false">(D3/E3)*100</f>
        <v>25.1837334639882</v>
      </c>
      <c r="G3" s="4" t="s">
        <v>9</v>
      </c>
      <c r="H3" s="4" t="s">
        <v>9</v>
      </c>
    </row>
    <row r="4" customFormat="false" ht="12.8" hidden="false" customHeight="false" outlineLevel="0" collapsed="false">
      <c r="A4" s="1" t="s">
        <v>11</v>
      </c>
      <c r="B4" s="0" t="n">
        <v>479060</v>
      </c>
      <c r="C4" s="0" t="n">
        <v>115</v>
      </c>
      <c r="D4" s="0" t="n">
        <v>103</v>
      </c>
      <c r="E4" s="0" t="n">
        <v>1026</v>
      </c>
      <c r="F4" s="0" t="n">
        <f aca="false">(D4/E4)*100</f>
        <v>10.0389863547758</v>
      </c>
      <c r="G4" s="5" t="s">
        <v>12</v>
      </c>
      <c r="H4" s="4" t="s">
        <v>13</v>
      </c>
    </row>
    <row r="5" customFormat="false" ht="12.8" hidden="false" customHeight="false" outlineLevel="0" collapsed="false">
      <c r="A5" s="1" t="s">
        <v>14</v>
      </c>
      <c r="B5" s="0" t="n">
        <v>184127</v>
      </c>
      <c r="C5" s="0" t="n">
        <v>53</v>
      </c>
      <c r="D5" s="0" t="n">
        <v>48</v>
      </c>
      <c r="E5" s="0" t="n">
        <v>407</v>
      </c>
      <c r="F5" s="0" t="n">
        <f aca="false">(D5/E5)*100</f>
        <v>11.7936117936118</v>
      </c>
      <c r="G5" s="5" t="s">
        <v>15</v>
      </c>
      <c r="H5" s="5" t="s">
        <v>16</v>
      </c>
    </row>
    <row r="6" customFormat="false" ht="12.8" hidden="false" customHeight="false" outlineLevel="0" collapsed="false">
      <c r="A6" s="1" t="s">
        <v>17</v>
      </c>
      <c r="B6" s="0" t="n">
        <v>996018</v>
      </c>
      <c r="C6" s="0" t="n">
        <v>540</v>
      </c>
      <c r="D6" s="0" t="n">
        <v>455</v>
      </c>
      <c r="E6" s="0" t="n">
        <v>1961</v>
      </c>
      <c r="F6" s="0" t="n">
        <f aca="false">(D6/E6)*100</f>
        <v>23.2024477307496</v>
      </c>
      <c r="G6" s="4" t="s">
        <v>9</v>
      </c>
      <c r="H6" s="4" t="s">
        <v>9</v>
      </c>
    </row>
    <row r="7" customFormat="false" ht="12.8" hidden="false" customHeight="false" outlineLevel="0" collapsed="false">
      <c r="A7" s="1" t="s">
        <v>18</v>
      </c>
      <c r="B7" s="0" t="n">
        <v>597403</v>
      </c>
      <c r="C7" s="0" t="n">
        <v>358</v>
      </c>
      <c r="D7" s="0" t="n">
        <v>294</v>
      </c>
      <c r="E7" s="0" t="n">
        <v>1174</v>
      </c>
      <c r="F7" s="0" t="n">
        <f aca="false">(D7/E7)*100</f>
        <v>25.0425894378194</v>
      </c>
      <c r="G7" s="4" t="s">
        <v>9</v>
      </c>
      <c r="H7" s="4" t="s">
        <v>9</v>
      </c>
    </row>
    <row r="10" customFormat="false" ht="46.25" hidden="false" customHeight="false" outlineLevel="0" collapsed="false">
      <c r="A10" s="1" t="s">
        <v>19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</row>
    <row r="11" customFormat="false" ht="12.8" hidden="false" customHeight="false" outlineLevel="0" collapsed="false">
      <c r="A11" s="1" t="s">
        <v>20</v>
      </c>
      <c r="B11" s="0" t="n">
        <v>1386415</v>
      </c>
      <c r="C11" s="0" t="n">
        <v>339</v>
      </c>
      <c r="D11" s="0" t="n">
        <v>311</v>
      </c>
      <c r="E11" s="0" t="n">
        <v>3083</v>
      </c>
      <c r="F11" s="0" t="n">
        <f aca="false">(D11/E11)*100</f>
        <v>10.0875770353552</v>
      </c>
    </row>
    <row r="12" customFormat="false" ht="12.8" hidden="false" customHeight="false" outlineLevel="0" collapsed="false">
      <c r="A12" s="1" t="s">
        <v>21</v>
      </c>
      <c r="B12" s="0" t="n">
        <v>922489</v>
      </c>
      <c r="C12" s="0" t="n">
        <v>227</v>
      </c>
      <c r="D12" s="0" t="n">
        <v>208</v>
      </c>
      <c r="E12" s="0" t="n">
        <v>2041</v>
      </c>
      <c r="F12" s="0" t="n">
        <f aca="false">(D12/E12)*100</f>
        <v>10.1910828025478</v>
      </c>
    </row>
    <row r="13" customFormat="false" ht="12.8" hidden="false" customHeight="false" outlineLevel="0" collapsed="false">
      <c r="A13" s="1" t="s">
        <v>22</v>
      </c>
      <c r="B13" s="0" t="n">
        <v>479060</v>
      </c>
      <c r="C13" s="0" t="n">
        <v>118</v>
      </c>
      <c r="D13" s="0" t="n">
        <v>110</v>
      </c>
      <c r="E13" s="0" t="n">
        <v>1026</v>
      </c>
      <c r="F13" s="0" t="n">
        <f aca="false">(D13/E13)*100</f>
        <v>10.7212475633528</v>
      </c>
    </row>
    <row r="14" customFormat="false" ht="12.8" hidden="false" customHeight="false" outlineLevel="0" collapsed="false">
      <c r="A14" s="1" t="s">
        <v>23</v>
      </c>
      <c r="B14" s="0" t="n">
        <v>184127</v>
      </c>
      <c r="C14" s="0" t="n">
        <v>46</v>
      </c>
      <c r="D14" s="0" t="n">
        <v>42</v>
      </c>
      <c r="E14" s="0" t="n">
        <v>407</v>
      </c>
      <c r="F14" s="0" t="n">
        <f aca="false">(D14/E14)*100</f>
        <v>10.3194103194103</v>
      </c>
    </row>
    <row r="15" customFormat="false" ht="12.8" hidden="false" customHeight="false" outlineLevel="0" collapsed="false">
      <c r="A15" s="1" t="s">
        <v>24</v>
      </c>
      <c r="B15" s="0" t="n">
        <v>996018</v>
      </c>
      <c r="C15" s="0" t="n">
        <v>238</v>
      </c>
      <c r="D15" s="0" t="n">
        <v>215</v>
      </c>
      <c r="E15" s="0" t="n">
        <v>1961</v>
      </c>
      <c r="F15" s="0" t="n">
        <f aca="false">(D15/E15)*100</f>
        <v>10.9637939826619</v>
      </c>
    </row>
    <row r="16" customFormat="false" ht="12.8" hidden="false" customHeight="false" outlineLevel="0" collapsed="false">
      <c r="A16" s="1" t="s">
        <v>25</v>
      </c>
      <c r="B16" s="0" t="n">
        <v>597403</v>
      </c>
      <c r="C16" s="0" t="n">
        <v>141</v>
      </c>
      <c r="D16" s="0" t="n">
        <v>131</v>
      </c>
      <c r="E16" s="0" t="n">
        <v>1174</v>
      </c>
      <c r="F16" s="0" t="n">
        <f aca="false">(D16/E16)*100</f>
        <v>11.1584327086882</v>
      </c>
    </row>
    <row r="19" customFormat="false" ht="46.25" hidden="false" customHeight="false" outlineLevel="0" collapsed="false">
      <c r="A19" s="1" t="s">
        <v>26</v>
      </c>
      <c r="B19" s="3" t="s">
        <v>1</v>
      </c>
      <c r="C19" s="3" t="s">
        <v>2</v>
      </c>
      <c r="D19" s="3" t="s">
        <v>3</v>
      </c>
      <c r="E19" s="3" t="s">
        <v>4</v>
      </c>
      <c r="F19" s="3" t="s">
        <v>5</v>
      </c>
    </row>
    <row r="20" customFormat="false" ht="12.8" hidden="false" customHeight="false" outlineLevel="0" collapsed="false">
      <c r="A20" s="1" t="s">
        <v>27</v>
      </c>
      <c r="B20" s="0" t="n">
        <v>1386415</v>
      </c>
      <c r="C20" s="0" t="n">
        <v>194</v>
      </c>
      <c r="D20" s="0" t="n">
        <v>163</v>
      </c>
      <c r="E20" s="0" t="n">
        <v>3083</v>
      </c>
      <c r="F20" s="0" t="n">
        <f aca="false">(D20/E20)*100</f>
        <v>5.28705806033085</v>
      </c>
    </row>
    <row r="21" customFormat="false" ht="12.8" hidden="false" customHeight="false" outlineLevel="0" collapsed="false">
      <c r="A21" s="1" t="s">
        <v>28</v>
      </c>
      <c r="B21" s="0" t="n">
        <v>922489</v>
      </c>
      <c r="C21" s="0" t="n">
        <v>174</v>
      </c>
      <c r="D21" s="0" t="n">
        <v>166</v>
      </c>
      <c r="E21" s="0" t="n">
        <v>2041</v>
      </c>
      <c r="F21" s="0" t="n">
        <f aca="false">(D21/E21)*100</f>
        <v>8.13326800587947</v>
      </c>
    </row>
    <row r="22" customFormat="false" ht="12.8" hidden="false" customHeight="false" outlineLevel="0" collapsed="false">
      <c r="A22" s="1" t="s">
        <v>29</v>
      </c>
      <c r="B22" s="0" t="n">
        <v>479060</v>
      </c>
      <c r="C22" s="0" t="n">
        <v>69</v>
      </c>
      <c r="D22" s="0" t="n">
        <v>61</v>
      </c>
      <c r="E22" s="0" t="n">
        <v>1026</v>
      </c>
      <c r="F22" s="0" t="n">
        <f aca="false">(D22/E22)*100</f>
        <v>5.94541910331384</v>
      </c>
    </row>
    <row r="23" customFormat="false" ht="12.8" hidden="false" customHeight="false" outlineLevel="0" collapsed="false">
      <c r="A23" s="1" t="s">
        <v>30</v>
      </c>
      <c r="B23" s="0" t="n">
        <v>184127</v>
      </c>
      <c r="C23" s="0" t="n">
        <v>27</v>
      </c>
      <c r="D23" s="0" t="n">
        <v>27</v>
      </c>
      <c r="E23" s="0" t="n">
        <v>407</v>
      </c>
      <c r="F23" s="0" t="n">
        <f aca="false">(D23/E23)*100</f>
        <v>6.63390663390663</v>
      </c>
    </row>
    <row r="24" customFormat="false" ht="12.8" hidden="false" customHeight="false" outlineLevel="0" collapsed="false">
      <c r="A24" s="1" t="s">
        <v>31</v>
      </c>
      <c r="B24" s="0" t="n">
        <v>996018</v>
      </c>
      <c r="C24" s="0" t="n">
        <v>141</v>
      </c>
      <c r="D24" s="0" t="n">
        <v>123</v>
      </c>
      <c r="E24" s="0" t="n">
        <v>1961</v>
      </c>
      <c r="F24" s="0" t="n">
        <f aca="false">(D24/E24)*100</f>
        <v>6.27231004589495</v>
      </c>
    </row>
    <row r="25" customFormat="false" ht="12.8" hidden="false" customHeight="false" outlineLevel="0" collapsed="false">
      <c r="A25" s="1" t="s">
        <v>32</v>
      </c>
      <c r="B25" s="0" t="n">
        <v>597403</v>
      </c>
      <c r="C25" s="0" t="n">
        <v>109</v>
      </c>
      <c r="D25" s="0" t="n">
        <v>102</v>
      </c>
      <c r="E25" s="0" t="n">
        <v>1174</v>
      </c>
      <c r="F25" s="0" t="n">
        <f aca="false">(D25/E25)*100</f>
        <v>8.68824531516184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2026-07-03T14:44:06Z</dcterms:created>
  <dc:creator/>
  <dc:description/>
  <dc:language>fr-FR</dc:language>
  <cp:lastModifiedBy/>
  <dcterms:modified xsi:type="dcterms:W3CDTF">2026-07-08T10:02:25Z</dcterms:modified>
  <cp:revision>3</cp:revision>
  <dc:subject/>
  <dc:title/>
</cp:coreProperties>
</file>