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data" sheetId="1" r:id="rId1"/>
  </sheets>
  <calcPr calcId="125725"/>
</workbook>
</file>

<file path=xl/calcChain.xml><?xml version="1.0" encoding="utf-8"?>
<calcChain xmlns="http://schemas.openxmlformats.org/spreadsheetml/2006/main">
  <c r="Y206" i="1"/>
  <c r="Y69"/>
  <c r="Y68"/>
  <c r="Y138"/>
  <c r="Y147"/>
  <c r="Y178"/>
  <c r="Y123"/>
  <c r="Y221"/>
  <c r="Y167"/>
  <c r="Y189"/>
  <c r="Y121"/>
  <c r="Y184"/>
  <c r="Y188"/>
  <c r="Y50"/>
  <c r="Y207"/>
  <c r="Y107"/>
  <c r="Y122"/>
  <c r="Y23"/>
  <c r="Y95"/>
  <c r="Y191"/>
  <c r="Y101"/>
  <c r="Y112"/>
  <c r="Y57"/>
  <c r="Y179"/>
  <c r="Y61"/>
  <c r="Y154"/>
  <c r="Y134"/>
  <c r="Y161"/>
  <c r="Y84"/>
  <c r="Y44"/>
  <c r="Y165"/>
  <c r="Y118"/>
  <c r="Y109"/>
  <c r="Y37"/>
  <c r="Y55"/>
  <c r="Y190"/>
  <c r="Y90"/>
  <c r="Y166"/>
  <c r="Y155"/>
  <c r="Y42"/>
  <c r="Y124"/>
  <c r="Y222"/>
  <c r="Y219"/>
  <c r="Y99"/>
  <c r="Y183"/>
  <c r="Y26"/>
  <c r="Y164"/>
  <c r="Y119"/>
  <c r="Y89"/>
  <c r="Y153"/>
  <c r="Y213"/>
  <c r="Y22"/>
  <c r="Y33"/>
  <c r="Y41"/>
  <c r="Y159"/>
  <c r="Y196"/>
  <c r="Y116"/>
  <c r="Y144"/>
  <c r="Y212"/>
  <c r="Y187"/>
  <c r="Y132"/>
  <c r="Y58"/>
  <c r="Y143"/>
  <c r="Y217"/>
  <c r="Y220"/>
  <c r="Y194"/>
  <c r="Y135"/>
  <c r="Y180"/>
  <c r="Y70"/>
  <c r="Y197"/>
  <c r="Y96"/>
  <c r="Y209"/>
  <c r="Y156"/>
  <c r="Y125"/>
  <c r="Y27"/>
  <c r="Y66"/>
  <c r="Y152"/>
  <c r="Y202"/>
  <c r="Y210"/>
  <c r="Y111"/>
  <c r="Y51"/>
  <c r="Y130"/>
  <c r="Y145"/>
  <c r="Y137"/>
  <c r="Y216"/>
  <c r="Y200"/>
  <c r="Y141"/>
  <c r="Y185"/>
  <c r="Y149"/>
  <c r="Y170"/>
  <c r="Y162"/>
  <c r="Y104"/>
  <c r="Y128"/>
  <c r="Y100"/>
  <c r="Y211"/>
  <c r="Y218"/>
  <c r="Y168"/>
  <c r="AD25"/>
  <c r="AD114"/>
  <c r="AD205"/>
  <c r="AD214"/>
  <c r="AD97"/>
  <c r="AD35"/>
  <c r="AD45"/>
  <c r="AD113"/>
  <c r="AD169"/>
  <c r="AD108"/>
  <c r="AD133"/>
  <c r="AD195"/>
  <c r="AD208"/>
  <c r="AD151"/>
  <c r="AD163"/>
  <c r="AD105"/>
  <c r="AD157"/>
  <c r="AD129"/>
  <c r="AD131"/>
  <c r="AD83"/>
  <c r="AD142"/>
  <c r="AD117"/>
  <c r="AD150"/>
  <c r="AD192"/>
  <c r="AD161"/>
  <c r="AD170"/>
  <c r="AD107"/>
  <c r="AD211"/>
  <c r="AD143"/>
  <c r="AD145"/>
  <c r="AD189"/>
  <c r="AD188"/>
  <c r="AD159"/>
  <c r="AD135"/>
  <c r="AD194"/>
  <c r="AD168"/>
  <c r="AD147"/>
  <c r="AD167"/>
  <c r="AD197"/>
  <c r="AD109"/>
  <c r="AD222"/>
  <c r="AD187"/>
  <c r="AD191"/>
  <c r="AD22"/>
  <c r="AD141"/>
  <c r="AD137"/>
  <c r="AD156"/>
  <c r="AD190"/>
  <c r="AD184"/>
  <c r="AD212"/>
  <c r="AD144"/>
  <c r="AD200"/>
  <c r="AD33"/>
  <c r="AD44"/>
  <c r="AD213"/>
  <c r="AD196"/>
  <c r="AD185"/>
  <c r="AD183"/>
  <c r="AD164"/>
  <c r="AD134"/>
  <c r="AD101"/>
  <c r="AD99"/>
  <c r="AD95"/>
  <c r="AD23"/>
  <c r="AD71"/>
  <c r="AD78"/>
  <c r="AD67"/>
  <c r="AD39"/>
  <c r="S218"/>
  <c r="S213"/>
  <c r="S210"/>
  <c r="S207"/>
  <c r="S205"/>
  <c r="S201"/>
  <c r="S196"/>
  <c r="S185"/>
  <c r="S183"/>
  <c r="S182"/>
  <c r="S181"/>
  <c r="S180"/>
  <c r="S177"/>
  <c r="S164"/>
  <c r="S158"/>
  <c r="S157"/>
  <c r="S153"/>
  <c r="S139"/>
  <c r="S136"/>
  <c r="S134"/>
  <c r="S131"/>
  <c r="S128"/>
  <c r="S120"/>
  <c r="S113"/>
  <c r="S101"/>
  <c r="S100"/>
  <c r="S99"/>
  <c r="S95"/>
  <c r="S82"/>
  <c r="S77"/>
  <c r="S73"/>
  <c r="S70"/>
  <c r="S69"/>
  <c r="S66"/>
  <c r="S62"/>
  <c r="S60"/>
  <c r="S57"/>
  <c r="S52"/>
  <c r="S51"/>
  <c r="S46"/>
  <c r="S43"/>
  <c r="S42"/>
  <c r="S40"/>
  <c r="S36"/>
  <c r="S35"/>
  <c r="S34"/>
  <c r="S32"/>
  <c r="S31"/>
  <c r="S30"/>
  <c r="S28"/>
  <c r="S27"/>
  <c r="S26"/>
  <c r="S25"/>
  <c r="S23"/>
  <c r="S19"/>
  <c r="S17"/>
  <c r="S16"/>
  <c r="S15"/>
  <c r="S9"/>
  <c r="E1" l="1"/>
  <c r="F1" s="1"/>
  <c r="G1" s="1"/>
  <c r="H1" s="1"/>
  <c r="I1" s="1"/>
  <c r="J1" s="1"/>
  <c r="K1" s="1"/>
  <c r="L1" s="1"/>
  <c r="M1" s="1"/>
  <c r="N1" s="1"/>
  <c r="O1" s="1"/>
  <c r="P1" s="1"/>
  <c r="Q1" s="1"/>
  <c r="R1" s="1"/>
  <c r="S1" s="1"/>
  <c r="T1" s="1"/>
  <c r="U1" s="1"/>
  <c r="V1" s="1"/>
  <c r="W1" s="1"/>
  <c r="X1" s="1"/>
  <c r="Y1" s="1"/>
  <c r="AI1" l="1"/>
  <c r="AJ1" s="1"/>
  <c r="Z1"/>
  <c r="AA1" s="1"/>
  <c r="AB1" s="1"/>
  <c r="AC1" s="1"/>
  <c r="AD1" s="1"/>
</calcChain>
</file>

<file path=xl/sharedStrings.xml><?xml version="1.0" encoding="utf-8"?>
<sst xmlns="http://schemas.openxmlformats.org/spreadsheetml/2006/main" count="1612" uniqueCount="43">
  <si>
    <t>id</t>
  </si>
  <si>
    <t>stage</t>
  </si>
  <si>
    <t>locx</t>
  </si>
  <si>
    <t>locy</t>
  </si>
  <si>
    <t>Cm 
pF</t>
  </si>
  <si>
    <t>daytime
(days)</t>
  </si>
  <si>
    <t>NaN</t>
  </si>
  <si>
    <t>minis 
freq
Hz</t>
  </si>
  <si>
    <t>minis
amp
pA</t>
  </si>
  <si>
    <t>age of the prep (h)</t>
  </si>
  <si>
    <t>wave buildup
#wave</t>
  </si>
  <si>
    <t xml:space="preserve">         NaN</t>
  </si>
  <si>
    <t>stimulated</t>
  </si>
  <si>
    <t>Variable number:</t>
  </si>
  <si>
    <t>I_hold 
pA</t>
  </si>
  <si>
    <t>I_Na 
max 
pA</t>
  </si>
  <si>
    <t>I_K stable max 
pA</t>
  </si>
  <si>
    <t>I_K trans max 
pA</t>
  </si>
  <si>
    <t>Spike thresh mV</t>
  </si>
  <si>
    <t>Spike 
amp
mV</t>
  </si>
  <si>
    <t>Spike risetime ms</t>
  </si>
  <si>
    <t>Spike width
ms</t>
  </si>
  <si>
    <t>Spiking I_best
 pA</t>
  </si>
  <si>
    <t>Spiking
 N spikes</t>
  </si>
  <si>
    <t>Spiking
ISI
ms</t>
  </si>
  <si>
    <t>Spiking
ISI accomm.</t>
  </si>
  <si>
    <t>Spiking amplitude accomm.</t>
  </si>
  <si>
    <t>Cosine
N_spikes</t>
  </si>
  <si>
    <t>Cosine resonance
ms</t>
  </si>
  <si>
    <t>wave decay #wave</t>
  </si>
  <si>
    <t>Jitter</t>
  </si>
  <si>
    <t>Cosine resonance width, ms</t>
  </si>
  <si>
    <t>synaptic resonance 
ms</t>
  </si>
  <si>
    <t>synaptic charge
pA*s</t>
  </si>
  <si>
    <t>Rm GΩ</t>
  </si>
  <si>
    <t>Ra 
MΩ</t>
  </si>
  <si>
    <t>I_Na activ mV</t>
  </si>
  <si>
    <t>I_K stable activ mV</t>
  </si>
  <si>
    <t>I_K trans activ mV</t>
  </si>
  <si>
    <t>Tail
ms</t>
  </si>
  <si>
    <t>synaptic resonance width</t>
  </si>
  <si>
    <t>Mono-synapticity</t>
  </si>
  <si>
    <t>synaptic PPF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</si>
</sst>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0.000"/>
    <numFmt numFmtId="166" formatCode="0.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4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3" borderId="0" xfId="0" applyFont="1" applyFill="1" applyAlignment="1">
      <alignment horizontal="center" wrapText="1"/>
    </xf>
    <xf numFmtId="0" fontId="1" fillId="4" borderId="0" xfId="0" applyFont="1" applyFill="1" applyAlignment="1">
      <alignment horizontal="center" wrapText="1"/>
    </xf>
    <xf numFmtId="0" fontId="1" fillId="5" borderId="0" xfId="0" applyFont="1" applyFill="1" applyAlignment="1">
      <alignment horizontal="center" wrapText="1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0" fontId="1" fillId="0" borderId="0" xfId="0" applyFont="1" applyFill="1" applyAlignment="1">
      <alignment horizontal="center" wrapText="1"/>
    </xf>
    <xf numFmtId="0" fontId="1" fillId="6" borderId="0" xfId="0" applyFont="1" applyFill="1" applyAlignment="1">
      <alignment horizont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9" fontId="0" fillId="0" borderId="0" xfId="0" applyNumberFormat="1"/>
    <xf numFmtId="0" fontId="1" fillId="7" borderId="0" xfId="0" applyFont="1" applyFill="1" applyAlignment="1">
      <alignment horizontal="center" wrapText="1"/>
    </xf>
    <xf numFmtId="0" fontId="0" fillId="0" borderId="0" xfId="0" applyFill="1" applyAlignment="1">
      <alignment horizontal="right"/>
    </xf>
    <xf numFmtId="165" fontId="0" fillId="0" borderId="0" xfId="0" applyNumberFormat="1" applyFill="1" applyAlignment="1">
      <alignment horizontal="right"/>
    </xf>
    <xf numFmtId="166" fontId="0" fillId="0" borderId="0" xfId="0" applyNumberFormat="1" applyFill="1" applyAlignment="1">
      <alignment horizontal="right"/>
    </xf>
    <xf numFmtId="1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right"/>
    </xf>
    <xf numFmtId="164" fontId="0" fillId="0" borderId="0" xfId="0" applyNumberFormat="1" applyFill="1" applyAlignment="1">
      <alignment horizontal="right"/>
    </xf>
    <xf numFmtId="0" fontId="1" fillId="8" borderId="0" xfId="0" applyFont="1" applyFill="1" applyAlignment="1">
      <alignment horizontal="center" wrapText="1"/>
    </xf>
  </cellXfs>
  <cellStyles count="1">
    <cellStyle name="Normal" xfId="0" builtinId="0"/>
  </cellStyles>
  <dxfs count="2">
    <dxf>
      <fill>
        <patternFill>
          <bgColor rgb="FFFFC000"/>
        </patternFill>
      </fill>
    </dxf>
    <dxf>
      <font>
        <color theme="0" tint="-0.499984740745262"/>
      </font>
      <fill>
        <patternFill>
          <bgColor theme="0" tint="-4.9989318521683403E-2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226"/>
  <sheetViews>
    <sheetView showGridLines="0" tabSelected="1" zoomScale="85" zoomScaleNormal="85" workbookViewId="0">
      <pane xSplit="3" ySplit="2" topLeftCell="D3" activePane="bottomRight" state="frozen"/>
      <selection pane="topRight" activeCell="D1" sqref="D1"/>
      <selection pane="bottomLeft" activeCell="A2" sqref="A2"/>
      <selection pane="bottomRight" activeCell="N2" sqref="N2"/>
    </sheetView>
  </sheetViews>
  <sheetFormatPr defaultRowHeight="15"/>
  <cols>
    <col min="1" max="1" width="8.140625" bestFit="1" customWidth="1"/>
    <col min="2" max="2" width="5.7109375" bestFit="1" customWidth="1"/>
    <col min="3" max="3" width="6.5703125" bestFit="1" customWidth="1"/>
    <col min="4" max="4" width="6" bestFit="1" customWidth="1"/>
    <col min="5" max="5" width="6.140625" customWidth="1"/>
    <col min="6" max="6" width="6" bestFit="1" customWidth="1"/>
    <col min="7" max="7" width="6.5703125" bestFit="1" customWidth="1"/>
    <col min="10" max="10" width="9.5703125" bestFit="1" customWidth="1"/>
    <col min="11" max="11" width="10.7109375" customWidth="1"/>
    <col min="13" max="13" width="10.28515625" customWidth="1"/>
    <col min="20" max="20" width="8.28515625" customWidth="1"/>
    <col min="23" max="23" width="10.42578125" customWidth="1"/>
    <col min="25" max="25" width="10.85546875" customWidth="1"/>
    <col min="26" max="26" width="11.140625" customWidth="1"/>
    <col min="30" max="30" width="10.140625" bestFit="1" customWidth="1"/>
    <col min="31" max="31" width="9.85546875" customWidth="1"/>
    <col min="34" max="34" width="12" customWidth="1"/>
  </cols>
  <sheetData>
    <row r="1" spans="1:40">
      <c r="C1" s="14" t="s">
        <v>13</v>
      </c>
      <c r="D1" s="1">
        <v>1</v>
      </c>
      <c r="E1" s="1">
        <f t="shared" ref="E1:O1" si="0">D1+1</f>
        <v>2</v>
      </c>
      <c r="F1" s="1">
        <f t="shared" si="0"/>
        <v>3</v>
      </c>
      <c r="G1" s="1">
        <f t="shared" si="0"/>
        <v>4</v>
      </c>
      <c r="H1" s="1">
        <f t="shared" si="0"/>
        <v>5</v>
      </c>
      <c r="I1" s="1">
        <f t="shared" si="0"/>
        <v>6</v>
      </c>
      <c r="J1" s="1">
        <f t="shared" si="0"/>
        <v>7</v>
      </c>
      <c r="K1" s="1">
        <f t="shared" si="0"/>
        <v>8</v>
      </c>
      <c r="L1" s="1">
        <f t="shared" si="0"/>
        <v>9</v>
      </c>
      <c r="M1" s="1">
        <f t="shared" si="0"/>
        <v>10</v>
      </c>
      <c r="N1" s="1">
        <f t="shared" si="0"/>
        <v>11</v>
      </c>
      <c r="O1" s="1">
        <f t="shared" si="0"/>
        <v>12</v>
      </c>
      <c r="P1" s="1">
        <f t="shared" ref="P1" si="1">O1+1</f>
        <v>13</v>
      </c>
      <c r="Q1" s="1">
        <f t="shared" ref="Q1" si="2">P1+1</f>
        <v>14</v>
      </c>
      <c r="R1" s="1">
        <f t="shared" ref="R1" si="3">Q1+1</f>
        <v>15</v>
      </c>
      <c r="S1" s="1">
        <f t="shared" ref="S1" si="4">R1+1</f>
        <v>16</v>
      </c>
      <c r="T1" s="1">
        <f t="shared" ref="T1" si="5">S1+1</f>
        <v>17</v>
      </c>
      <c r="U1" s="1">
        <f t="shared" ref="U1" si="6">T1+1</f>
        <v>18</v>
      </c>
      <c r="V1" s="1">
        <f t="shared" ref="V1" si="7">U1+1</f>
        <v>19</v>
      </c>
      <c r="W1" s="1">
        <f t="shared" ref="W1" si="8">V1+1</f>
        <v>20</v>
      </c>
      <c r="X1" s="1">
        <f t="shared" ref="X1" si="9">W1+1</f>
        <v>21</v>
      </c>
      <c r="Y1" s="1">
        <f t="shared" ref="Y1" si="10">X1+1</f>
        <v>22</v>
      </c>
      <c r="Z1" s="1">
        <f t="shared" ref="Z1" si="11">Y1+1</f>
        <v>23</v>
      </c>
      <c r="AA1" s="1">
        <f t="shared" ref="AA1" si="12">Z1+1</f>
        <v>24</v>
      </c>
      <c r="AB1" s="1">
        <f t="shared" ref="AB1" si="13">AA1+1</f>
        <v>25</v>
      </c>
      <c r="AC1" s="1">
        <f t="shared" ref="AC1" si="14">AB1+1</f>
        <v>26</v>
      </c>
      <c r="AD1" s="1">
        <f t="shared" ref="AD1" si="15">AC1+1</f>
        <v>27</v>
      </c>
      <c r="AE1" s="1">
        <v>28</v>
      </c>
      <c r="AF1" s="1">
        <v>29</v>
      </c>
      <c r="AG1" s="1">
        <v>30</v>
      </c>
      <c r="AH1" s="1">
        <v>31</v>
      </c>
      <c r="AI1" s="1">
        <f t="shared" ref="AI1" si="16">AH1+1</f>
        <v>32</v>
      </c>
      <c r="AJ1" s="1">
        <f t="shared" ref="AJ1" si="17">AI1+1</f>
        <v>33</v>
      </c>
    </row>
    <row r="2" spans="1:40" s="3" customFormat="1" ht="45">
      <c r="A2" s="2" t="s">
        <v>0</v>
      </c>
      <c r="B2" s="2" t="s">
        <v>1</v>
      </c>
      <c r="C2" s="2" t="s">
        <v>12</v>
      </c>
      <c r="D2" s="3" t="s">
        <v>4</v>
      </c>
      <c r="E2" s="3" t="s">
        <v>34</v>
      </c>
      <c r="F2" s="3" t="s">
        <v>35</v>
      </c>
      <c r="G2" s="3" t="s">
        <v>14</v>
      </c>
      <c r="H2" s="4" t="s">
        <v>36</v>
      </c>
      <c r="I2" s="4" t="s">
        <v>15</v>
      </c>
      <c r="J2" s="4" t="s">
        <v>37</v>
      </c>
      <c r="K2" s="4" t="s">
        <v>16</v>
      </c>
      <c r="L2" s="4" t="s">
        <v>38</v>
      </c>
      <c r="M2" s="4" t="s">
        <v>17</v>
      </c>
      <c r="N2" s="23" t="s">
        <v>39</v>
      </c>
      <c r="O2" s="3" t="s">
        <v>18</v>
      </c>
      <c r="P2" s="3" t="s">
        <v>19</v>
      </c>
      <c r="Q2" s="11" t="s">
        <v>20</v>
      </c>
      <c r="R2" s="11" t="s">
        <v>21</v>
      </c>
      <c r="S2" s="12" t="s">
        <v>22</v>
      </c>
      <c r="T2" s="12" t="s">
        <v>23</v>
      </c>
      <c r="U2" s="12" t="s">
        <v>24</v>
      </c>
      <c r="V2" s="16" t="s">
        <v>25</v>
      </c>
      <c r="W2" s="16" t="s">
        <v>26</v>
      </c>
      <c r="X2" s="3" t="s">
        <v>27</v>
      </c>
      <c r="Y2" s="3" t="s">
        <v>28</v>
      </c>
      <c r="Z2" s="11" t="s">
        <v>31</v>
      </c>
      <c r="AA2" s="3" t="s">
        <v>10</v>
      </c>
      <c r="AB2" s="3" t="s">
        <v>29</v>
      </c>
      <c r="AC2" s="3" t="s">
        <v>30</v>
      </c>
      <c r="AD2" s="4" t="s">
        <v>32</v>
      </c>
      <c r="AE2" s="4" t="s">
        <v>40</v>
      </c>
      <c r="AF2" s="4" t="s">
        <v>33</v>
      </c>
      <c r="AG2" s="4" t="s">
        <v>42</v>
      </c>
      <c r="AH2" s="4" t="s">
        <v>41</v>
      </c>
      <c r="AI2" s="6" t="s">
        <v>7</v>
      </c>
      <c r="AJ2" s="6" t="s">
        <v>8</v>
      </c>
      <c r="AK2" s="5" t="s">
        <v>5</v>
      </c>
      <c r="AL2" s="5" t="s">
        <v>9</v>
      </c>
      <c r="AM2" s="5" t="s">
        <v>2</v>
      </c>
      <c r="AN2" s="5" t="s">
        <v>3</v>
      </c>
    </row>
    <row r="3" spans="1:40">
      <c r="A3" s="7">
        <v>1002</v>
      </c>
      <c r="B3" s="7">
        <v>48</v>
      </c>
      <c r="C3" s="7">
        <v>0</v>
      </c>
      <c r="D3" s="7">
        <v>12.4</v>
      </c>
      <c r="E3" s="7">
        <v>0.72</v>
      </c>
      <c r="F3" s="7">
        <v>36.5</v>
      </c>
      <c r="G3" s="7">
        <v>47</v>
      </c>
      <c r="H3" s="7">
        <v>-27.3</v>
      </c>
      <c r="I3" s="7">
        <v>267.7</v>
      </c>
      <c r="J3" s="7">
        <v>-28</v>
      </c>
      <c r="K3" s="7">
        <v>377.4</v>
      </c>
      <c r="L3" s="7">
        <v>7.7</v>
      </c>
      <c r="M3" s="7">
        <v>216.7</v>
      </c>
      <c r="N3" s="10" t="s">
        <v>6</v>
      </c>
      <c r="O3" s="7" t="s">
        <v>6</v>
      </c>
      <c r="P3" s="7" t="s">
        <v>6</v>
      </c>
      <c r="Q3" s="7" t="s">
        <v>6</v>
      </c>
      <c r="R3" s="7" t="s">
        <v>6</v>
      </c>
      <c r="S3" s="7" t="s">
        <v>6</v>
      </c>
      <c r="T3" s="10" t="s">
        <v>6</v>
      </c>
      <c r="U3" s="7" t="s">
        <v>6</v>
      </c>
      <c r="V3" s="7" t="s">
        <v>6</v>
      </c>
      <c r="W3" s="13" t="s">
        <v>6</v>
      </c>
      <c r="X3" s="8" t="s">
        <v>6</v>
      </c>
      <c r="Y3" s="7" t="s">
        <v>6</v>
      </c>
      <c r="Z3" s="7" t="s">
        <v>6</v>
      </c>
      <c r="AA3" s="7" t="s">
        <v>6</v>
      </c>
      <c r="AB3" s="7" t="s">
        <v>6</v>
      </c>
      <c r="AC3" s="7" t="s">
        <v>6</v>
      </c>
      <c r="AD3" s="7" t="s">
        <v>6</v>
      </c>
      <c r="AE3" s="7" t="s">
        <v>6</v>
      </c>
      <c r="AF3" s="7" t="s">
        <v>6</v>
      </c>
      <c r="AG3" s="7" t="s">
        <v>6</v>
      </c>
      <c r="AH3" s="7" t="s">
        <v>6</v>
      </c>
      <c r="AI3" s="8" t="s">
        <v>6</v>
      </c>
      <c r="AJ3" s="8" t="s">
        <v>6</v>
      </c>
      <c r="AK3" s="9">
        <v>0.51041666666666663</v>
      </c>
      <c r="AL3" s="9">
        <v>0.46666666666666767</v>
      </c>
      <c r="AM3" s="7" t="s">
        <v>6</v>
      </c>
      <c r="AN3" s="7" t="s">
        <v>6</v>
      </c>
    </row>
    <row r="4" spans="1:40">
      <c r="A4" s="7">
        <v>1003</v>
      </c>
      <c r="B4" s="7">
        <v>48</v>
      </c>
      <c r="C4" s="7">
        <v>0</v>
      </c>
      <c r="D4" s="7">
        <v>7.5</v>
      </c>
      <c r="E4" s="7">
        <v>1.2</v>
      </c>
      <c r="F4" s="7">
        <v>83</v>
      </c>
      <c r="G4" s="7">
        <v>43</v>
      </c>
      <c r="H4" s="7">
        <v>-19.600000000000001</v>
      </c>
      <c r="I4" s="7">
        <v>88.9</v>
      </c>
      <c r="J4" s="7">
        <v>-29.8</v>
      </c>
      <c r="K4" s="7">
        <v>234.1</v>
      </c>
      <c r="L4" s="7">
        <v>6.7</v>
      </c>
      <c r="M4" s="7">
        <v>44.8</v>
      </c>
      <c r="N4" s="10">
        <v>39.497403451630689</v>
      </c>
      <c r="O4" s="7" t="s">
        <v>6</v>
      </c>
      <c r="P4" s="7" t="s">
        <v>6</v>
      </c>
      <c r="Q4" s="7" t="s">
        <v>6</v>
      </c>
      <c r="R4" s="7" t="s">
        <v>6</v>
      </c>
      <c r="S4" s="7" t="s">
        <v>6</v>
      </c>
      <c r="T4" s="7" t="s">
        <v>6</v>
      </c>
      <c r="U4" s="7" t="s">
        <v>6</v>
      </c>
      <c r="V4" s="7" t="s">
        <v>6</v>
      </c>
      <c r="W4" s="13" t="s">
        <v>6</v>
      </c>
      <c r="X4" s="8" t="s">
        <v>6</v>
      </c>
      <c r="Y4" s="7" t="s">
        <v>6</v>
      </c>
      <c r="Z4" s="7" t="s">
        <v>6</v>
      </c>
      <c r="AA4" s="7" t="s">
        <v>6</v>
      </c>
      <c r="AB4" s="7" t="s">
        <v>6</v>
      </c>
      <c r="AC4" s="7" t="s">
        <v>6</v>
      </c>
      <c r="AD4" s="7" t="s">
        <v>6</v>
      </c>
      <c r="AE4" s="7" t="s">
        <v>6</v>
      </c>
      <c r="AF4" s="7" t="s">
        <v>6</v>
      </c>
      <c r="AG4" s="7" t="s">
        <v>6</v>
      </c>
      <c r="AH4" s="7" t="s">
        <v>6</v>
      </c>
      <c r="AI4" s="8" t="s">
        <v>6</v>
      </c>
      <c r="AJ4" s="8" t="s">
        <v>6</v>
      </c>
      <c r="AK4" s="9">
        <v>0.51041666666666663</v>
      </c>
      <c r="AL4" s="9">
        <v>0.75</v>
      </c>
      <c r="AM4" s="7" t="s">
        <v>6</v>
      </c>
      <c r="AN4" s="7" t="s">
        <v>6</v>
      </c>
    </row>
    <row r="5" spans="1:40">
      <c r="A5" s="7">
        <v>1004</v>
      </c>
      <c r="B5" s="7">
        <v>48</v>
      </c>
      <c r="C5" s="7">
        <v>0</v>
      </c>
      <c r="D5" s="7">
        <v>16</v>
      </c>
      <c r="E5" s="7">
        <v>0.59199999999999997</v>
      </c>
      <c r="F5" s="7">
        <v>57</v>
      </c>
      <c r="G5" s="7">
        <v>46</v>
      </c>
      <c r="H5" s="7">
        <v>-6.1</v>
      </c>
      <c r="I5" s="7">
        <v>180.9</v>
      </c>
      <c r="J5" s="7">
        <v>-19.399999999999999</v>
      </c>
      <c r="K5" s="7">
        <v>313.3</v>
      </c>
      <c r="L5" s="7">
        <v>-19.2</v>
      </c>
      <c r="M5" s="7">
        <v>145.19999999999999</v>
      </c>
      <c r="N5" s="10">
        <v>17.814303207910744</v>
      </c>
      <c r="O5" s="7">
        <v>-41.831000000000003</v>
      </c>
      <c r="P5" s="7">
        <v>19.523</v>
      </c>
      <c r="Q5" s="7">
        <v>1.2</v>
      </c>
      <c r="R5" s="7">
        <v>3.3</v>
      </c>
      <c r="S5" s="7">
        <v>86.8</v>
      </c>
      <c r="T5" s="10">
        <v>1.0004999999999999</v>
      </c>
      <c r="U5" s="7" t="s">
        <v>6</v>
      </c>
      <c r="V5" s="7" t="s">
        <v>6</v>
      </c>
      <c r="W5" s="7" t="s">
        <v>6</v>
      </c>
      <c r="X5" s="8" t="s">
        <v>6</v>
      </c>
      <c r="Y5" s="7" t="s">
        <v>6</v>
      </c>
      <c r="Z5" s="7" t="s">
        <v>6</v>
      </c>
      <c r="AA5" s="7" t="s">
        <v>6</v>
      </c>
      <c r="AB5" s="7" t="s">
        <v>6</v>
      </c>
      <c r="AC5" s="7" t="s">
        <v>6</v>
      </c>
      <c r="AD5" s="7" t="s">
        <v>6</v>
      </c>
      <c r="AE5" s="7" t="s">
        <v>6</v>
      </c>
      <c r="AF5" s="7" t="s">
        <v>6</v>
      </c>
      <c r="AG5" s="7" t="s">
        <v>6</v>
      </c>
      <c r="AH5" s="7" t="s">
        <v>6</v>
      </c>
      <c r="AI5" s="8" t="s">
        <v>6</v>
      </c>
      <c r="AJ5" s="8" t="s">
        <v>6</v>
      </c>
      <c r="AK5" s="9">
        <v>0.51041666666666663</v>
      </c>
      <c r="AL5" s="9">
        <v>1.1000000000000014</v>
      </c>
      <c r="AM5" s="7" t="s">
        <v>6</v>
      </c>
      <c r="AN5" s="7" t="s">
        <v>6</v>
      </c>
    </row>
    <row r="6" spans="1:40">
      <c r="A6" s="7">
        <v>1005</v>
      </c>
      <c r="B6" s="7">
        <v>48</v>
      </c>
      <c r="C6" s="7">
        <v>0</v>
      </c>
      <c r="D6" s="7">
        <v>11.3</v>
      </c>
      <c r="E6" s="7">
        <v>1.5</v>
      </c>
      <c r="F6" s="7">
        <v>70</v>
      </c>
      <c r="G6" s="7">
        <v>14</v>
      </c>
      <c r="H6" s="7">
        <v>-18.100000000000001</v>
      </c>
      <c r="I6" s="7">
        <v>296.2</v>
      </c>
      <c r="J6" s="7">
        <v>-29.8</v>
      </c>
      <c r="K6" s="7">
        <v>295.89999999999998</v>
      </c>
      <c r="L6" s="7">
        <v>-20.2</v>
      </c>
      <c r="M6" s="7">
        <v>141.80000000000001</v>
      </c>
      <c r="N6" s="10">
        <v>36.835951679942092</v>
      </c>
      <c r="O6" s="7">
        <v>-24</v>
      </c>
      <c r="P6" s="7">
        <v>5</v>
      </c>
      <c r="Q6" s="7">
        <v>1</v>
      </c>
      <c r="R6" s="7">
        <v>2</v>
      </c>
      <c r="S6" s="17">
        <v>100</v>
      </c>
      <c r="T6" s="18">
        <v>1</v>
      </c>
      <c r="U6" s="7" t="s">
        <v>6</v>
      </c>
      <c r="V6" s="7" t="s">
        <v>6</v>
      </c>
      <c r="W6" s="7" t="s">
        <v>6</v>
      </c>
      <c r="X6" s="8" t="s">
        <v>6</v>
      </c>
      <c r="Y6" s="7" t="s">
        <v>6</v>
      </c>
      <c r="Z6" s="7" t="s">
        <v>6</v>
      </c>
      <c r="AA6" s="7" t="s">
        <v>6</v>
      </c>
      <c r="AB6" s="7" t="s">
        <v>6</v>
      </c>
      <c r="AC6" s="7" t="s">
        <v>6</v>
      </c>
      <c r="AD6" s="7">
        <v>35.162999999999997</v>
      </c>
      <c r="AE6" s="7">
        <v>103.26600000000001</v>
      </c>
      <c r="AF6" s="7">
        <v>9698.5110000000004</v>
      </c>
      <c r="AG6" s="7">
        <v>2.19</v>
      </c>
      <c r="AH6" s="7">
        <v>1.9361534053066094</v>
      </c>
      <c r="AI6" s="8" t="s">
        <v>6</v>
      </c>
      <c r="AJ6" s="8" t="s">
        <v>6</v>
      </c>
      <c r="AK6" s="9">
        <v>0.51041666666666663</v>
      </c>
      <c r="AL6" s="9">
        <v>1.4500000000000002</v>
      </c>
      <c r="AM6" s="7" t="s">
        <v>6</v>
      </c>
      <c r="AN6" s="7" t="s">
        <v>6</v>
      </c>
    </row>
    <row r="7" spans="1:40">
      <c r="A7" s="7">
        <v>1006</v>
      </c>
      <c r="B7" s="7">
        <v>48</v>
      </c>
      <c r="C7" s="7">
        <v>0</v>
      </c>
      <c r="D7" s="7">
        <v>14</v>
      </c>
      <c r="E7" s="7">
        <v>1.2</v>
      </c>
      <c r="F7" s="7">
        <v>55</v>
      </c>
      <c r="G7" s="7">
        <v>15</v>
      </c>
      <c r="H7" s="7">
        <v>-5.9</v>
      </c>
      <c r="I7" s="7">
        <v>243</v>
      </c>
      <c r="J7" s="7">
        <v>-25</v>
      </c>
      <c r="K7" s="7">
        <v>434.9</v>
      </c>
      <c r="L7" s="7">
        <v>2.2000000000000002</v>
      </c>
      <c r="M7" s="7">
        <v>47.9</v>
      </c>
      <c r="N7" s="10" t="s">
        <v>6</v>
      </c>
      <c r="O7" s="7" t="s">
        <v>6</v>
      </c>
      <c r="P7" s="7" t="s">
        <v>6</v>
      </c>
      <c r="Q7" s="7" t="s">
        <v>6</v>
      </c>
      <c r="R7" s="7" t="s">
        <v>6</v>
      </c>
      <c r="S7" s="7" t="s">
        <v>6</v>
      </c>
      <c r="T7" s="10" t="s">
        <v>6</v>
      </c>
      <c r="U7" s="7" t="s">
        <v>6</v>
      </c>
      <c r="V7" s="7" t="s">
        <v>6</v>
      </c>
      <c r="W7" s="13" t="s">
        <v>6</v>
      </c>
      <c r="X7" s="8" t="s">
        <v>6</v>
      </c>
      <c r="Y7" s="7" t="s">
        <v>6</v>
      </c>
      <c r="Z7" s="7" t="s">
        <v>6</v>
      </c>
      <c r="AA7" s="7" t="s">
        <v>6</v>
      </c>
      <c r="AB7" s="7" t="s">
        <v>6</v>
      </c>
      <c r="AC7" s="7" t="s">
        <v>6</v>
      </c>
      <c r="AD7" s="7" t="s">
        <v>6</v>
      </c>
      <c r="AE7" s="7" t="s">
        <v>6</v>
      </c>
      <c r="AF7" s="7" t="s">
        <v>6</v>
      </c>
      <c r="AG7" s="7" t="s">
        <v>6</v>
      </c>
      <c r="AH7" s="7" t="s">
        <v>6</v>
      </c>
      <c r="AI7" s="8" t="s">
        <v>6</v>
      </c>
      <c r="AJ7" s="8" t="s">
        <v>6</v>
      </c>
      <c r="AK7" s="9">
        <v>0.51041666666666663</v>
      </c>
      <c r="AL7" s="9">
        <v>1.9833333333333343</v>
      </c>
      <c r="AM7" s="7" t="s">
        <v>6</v>
      </c>
      <c r="AN7" s="7" t="s">
        <v>6</v>
      </c>
    </row>
    <row r="8" spans="1:40">
      <c r="A8" s="7">
        <v>2001</v>
      </c>
      <c r="B8" s="7">
        <v>48</v>
      </c>
      <c r="C8" s="7">
        <v>0</v>
      </c>
      <c r="D8" s="7">
        <v>19</v>
      </c>
      <c r="E8" s="7">
        <v>1.3</v>
      </c>
      <c r="F8" s="7">
        <v>29.4</v>
      </c>
      <c r="G8" s="7">
        <v>9.8000000000000007</v>
      </c>
      <c r="H8" s="7">
        <v>-18.600000000000001</v>
      </c>
      <c r="I8" s="7">
        <v>281.89999999999998</v>
      </c>
      <c r="J8" s="7">
        <v>-19.899999999999999</v>
      </c>
      <c r="K8" s="7">
        <v>396.3</v>
      </c>
      <c r="L8" s="7">
        <v>-22.4</v>
      </c>
      <c r="M8" s="7">
        <v>124.1</v>
      </c>
      <c r="N8" s="10">
        <v>31.279016190289944</v>
      </c>
      <c r="O8" s="7">
        <v>-29.04</v>
      </c>
      <c r="P8" s="7">
        <v>8.3529999999999998</v>
      </c>
      <c r="Q8" s="7">
        <v>1.3</v>
      </c>
      <c r="R8" s="7">
        <v>3.6</v>
      </c>
      <c r="S8" s="7">
        <v>60</v>
      </c>
      <c r="T8" s="10">
        <v>2.2919999999999998</v>
      </c>
      <c r="U8" s="7">
        <v>13.7</v>
      </c>
      <c r="V8" s="7" t="s">
        <v>6</v>
      </c>
      <c r="W8" s="13">
        <v>1.32</v>
      </c>
      <c r="X8" s="8" t="s">
        <v>6</v>
      </c>
      <c r="Y8" s="7" t="s">
        <v>6</v>
      </c>
      <c r="Z8" s="7" t="s">
        <v>6</v>
      </c>
      <c r="AA8" s="7" t="s">
        <v>6</v>
      </c>
      <c r="AB8" s="7" t="s">
        <v>6</v>
      </c>
      <c r="AC8" s="7" t="s">
        <v>6</v>
      </c>
      <c r="AD8" s="7" t="s">
        <v>6</v>
      </c>
      <c r="AE8" s="7" t="s">
        <v>6</v>
      </c>
      <c r="AF8" s="7" t="s">
        <v>6</v>
      </c>
      <c r="AG8" s="7" t="s">
        <v>6</v>
      </c>
      <c r="AH8" s="7" t="s">
        <v>6</v>
      </c>
      <c r="AI8" s="8" t="s">
        <v>6</v>
      </c>
      <c r="AJ8" s="8" t="s">
        <v>6</v>
      </c>
      <c r="AK8" s="9">
        <v>0.44097222222222227</v>
      </c>
      <c r="AL8" s="9">
        <v>0.43333333333333313</v>
      </c>
      <c r="AM8" s="7" t="s">
        <v>6</v>
      </c>
      <c r="AN8" s="7" t="s">
        <v>6</v>
      </c>
    </row>
    <row r="9" spans="1:40">
      <c r="A9" s="7">
        <v>2002</v>
      </c>
      <c r="B9" s="7">
        <v>48</v>
      </c>
      <c r="C9" s="7">
        <v>0</v>
      </c>
      <c r="D9" s="7">
        <v>14.3</v>
      </c>
      <c r="E9" s="7">
        <v>2.1</v>
      </c>
      <c r="F9" s="7">
        <v>38.799999999999997</v>
      </c>
      <c r="G9" s="7">
        <v>3.5</v>
      </c>
      <c r="H9" s="7">
        <v>-17.600000000000001</v>
      </c>
      <c r="I9" s="7">
        <v>226.7</v>
      </c>
      <c r="J9" s="7">
        <v>-16.3</v>
      </c>
      <c r="K9" s="7">
        <v>260.7</v>
      </c>
      <c r="L9" s="7">
        <v>-22.9</v>
      </c>
      <c r="M9" s="7">
        <v>63.4</v>
      </c>
      <c r="N9" s="10">
        <v>32.627053914124311</v>
      </c>
      <c r="O9" s="7">
        <v>-28.56</v>
      </c>
      <c r="P9" s="7">
        <v>12.36</v>
      </c>
      <c r="Q9" s="7">
        <v>1.3</v>
      </c>
      <c r="R9" s="7">
        <v>2.8</v>
      </c>
      <c r="S9" s="19">
        <f ca="1">180+RAND()*0.1</f>
        <v>180.03111213643592</v>
      </c>
      <c r="T9" s="10">
        <v>3.5836000000000001</v>
      </c>
      <c r="U9" s="7">
        <v>11.5</v>
      </c>
      <c r="V9" s="7">
        <v>1.0169999999999999</v>
      </c>
      <c r="W9" s="13">
        <v>3.4119999999999999</v>
      </c>
      <c r="X9" s="8" t="s">
        <v>6</v>
      </c>
      <c r="Y9" s="7" t="s">
        <v>6</v>
      </c>
      <c r="Z9" s="7" t="s">
        <v>6</v>
      </c>
      <c r="AA9" s="7" t="s">
        <v>6</v>
      </c>
      <c r="AB9" s="7" t="s">
        <v>6</v>
      </c>
      <c r="AC9" s="7" t="s">
        <v>6</v>
      </c>
      <c r="AD9" s="7" t="s">
        <v>6</v>
      </c>
      <c r="AE9" s="7" t="s">
        <v>6</v>
      </c>
      <c r="AF9" s="7" t="s">
        <v>6</v>
      </c>
      <c r="AG9" s="7" t="s">
        <v>6</v>
      </c>
      <c r="AH9" s="7" t="s">
        <v>6</v>
      </c>
      <c r="AI9" s="8" t="s">
        <v>6</v>
      </c>
      <c r="AJ9" s="8" t="s">
        <v>6</v>
      </c>
      <c r="AK9" s="9">
        <v>0.44097222222222227</v>
      </c>
      <c r="AL9" s="9">
        <v>1.0166666666666657</v>
      </c>
      <c r="AM9" s="7" t="s">
        <v>6</v>
      </c>
      <c r="AN9" s="7" t="s">
        <v>6</v>
      </c>
    </row>
    <row r="10" spans="1:40">
      <c r="A10" s="7">
        <v>2003</v>
      </c>
      <c r="B10" s="7">
        <v>48</v>
      </c>
      <c r="C10" s="7">
        <v>0</v>
      </c>
      <c r="D10" s="7">
        <v>10</v>
      </c>
      <c r="E10" s="7">
        <v>2</v>
      </c>
      <c r="F10" s="7">
        <v>24</v>
      </c>
      <c r="G10" s="7">
        <v>13</v>
      </c>
      <c r="H10" s="7">
        <v>-16.600000000000001</v>
      </c>
      <c r="I10" s="7">
        <v>252.7</v>
      </c>
      <c r="J10" s="7">
        <v>-11.1</v>
      </c>
      <c r="K10" s="7">
        <v>580.1</v>
      </c>
      <c r="L10" s="7">
        <v>9.6999999999999993</v>
      </c>
      <c r="M10" s="7">
        <v>172</v>
      </c>
      <c r="N10" s="10" t="s">
        <v>6</v>
      </c>
      <c r="O10" s="7" t="s">
        <v>6</v>
      </c>
      <c r="P10" s="7" t="s">
        <v>6</v>
      </c>
      <c r="Q10" s="7" t="s">
        <v>6</v>
      </c>
      <c r="R10" s="7" t="s">
        <v>6</v>
      </c>
      <c r="S10" s="7" t="s">
        <v>6</v>
      </c>
      <c r="T10" s="10" t="s">
        <v>6</v>
      </c>
      <c r="U10" s="7" t="s">
        <v>6</v>
      </c>
      <c r="V10" s="7" t="s">
        <v>6</v>
      </c>
      <c r="W10" s="13" t="s">
        <v>6</v>
      </c>
      <c r="X10" s="8" t="s">
        <v>6</v>
      </c>
      <c r="Y10" s="7" t="s">
        <v>6</v>
      </c>
      <c r="Z10" s="7" t="s">
        <v>6</v>
      </c>
      <c r="AA10" s="7" t="s">
        <v>6</v>
      </c>
      <c r="AB10" s="7" t="s">
        <v>6</v>
      </c>
      <c r="AC10" s="7" t="s">
        <v>6</v>
      </c>
      <c r="AD10" s="7" t="s">
        <v>6</v>
      </c>
      <c r="AE10" s="7" t="s">
        <v>6</v>
      </c>
      <c r="AF10" s="7" t="s">
        <v>6</v>
      </c>
      <c r="AG10" s="7" t="s">
        <v>6</v>
      </c>
      <c r="AH10" s="7" t="s">
        <v>6</v>
      </c>
      <c r="AI10" s="8" t="s">
        <v>6</v>
      </c>
      <c r="AJ10" s="8" t="s">
        <v>6</v>
      </c>
      <c r="AK10" s="9">
        <v>0.44097222222222227</v>
      </c>
      <c r="AL10" s="9">
        <v>1.3333333333333313</v>
      </c>
      <c r="AM10" s="7" t="s">
        <v>6</v>
      </c>
      <c r="AN10" s="7" t="s">
        <v>6</v>
      </c>
    </row>
    <row r="11" spans="1:40">
      <c r="A11" s="7">
        <v>2004</v>
      </c>
      <c r="B11" s="7">
        <v>48</v>
      </c>
      <c r="C11" s="7">
        <v>0</v>
      </c>
      <c r="D11" s="7">
        <v>14.2</v>
      </c>
      <c r="E11" s="7">
        <v>0.93500000000000005</v>
      </c>
      <c r="F11" s="7">
        <v>31.4</v>
      </c>
      <c r="G11" s="7">
        <v>26.1</v>
      </c>
      <c r="H11" s="7" t="s">
        <v>6</v>
      </c>
      <c r="I11" s="7" t="s">
        <v>6</v>
      </c>
      <c r="J11" s="7" t="s">
        <v>6</v>
      </c>
      <c r="K11" s="7" t="s">
        <v>6</v>
      </c>
      <c r="L11" s="7" t="s">
        <v>6</v>
      </c>
      <c r="M11" s="7" t="s">
        <v>6</v>
      </c>
      <c r="N11" s="10">
        <v>42.506824578634756</v>
      </c>
      <c r="O11" s="7">
        <v>-29.353999999999999</v>
      </c>
      <c r="P11" s="7">
        <v>23.834</v>
      </c>
      <c r="Q11" s="7">
        <v>0.8</v>
      </c>
      <c r="R11" s="7">
        <v>2.2999999999999998</v>
      </c>
      <c r="S11" s="7">
        <v>144</v>
      </c>
      <c r="T11" s="10">
        <v>2.8246000000000002</v>
      </c>
      <c r="U11" s="7">
        <v>12.2</v>
      </c>
      <c r="V11" s="7">
        <v>1.77</v>
      </c>
      <c r="W11" s="13">
        <v>2.504</v>
      </c>
      <c r="X11" s="8" t="s">
        <v>6</v>
      </c>
      <c r="Y11" s="7" t="s">
        <v>6</v>
      </c>
      <c r="Z11" s="7" t="s">
        <v>6</v>
      </c>
      <c r="AA11" s="7" t="s">
        <v>6</v>
      </c>
      <c r="AB11" s="7" t="s">
        <v>6</v>
      </c>
      <c r="AC11" s="7" t="s">
        <v>6</v>
      </c>
      <c r="AD11" s="7" t="s">
        <v>6</v>
      </c>
      <c r="AE11" s="7" t="s">
        <v>6</v>
      </c>
      <c r="AF11" s="7" t="s">
        <v>6</v>
      </c>
      <c r="AG11" s="7" t="s">
        <v>6</v>
      </c>
      <c r="AH11" s="7" t="s">
        <v>6</v>
      </c>
      <c r="AI11" s="8" t="s">
        <v>6</v>
      </c>
      <c r="AJ11" s="8" t="s">
        <v>6</v>
      </c>
      <c r="AK11" s="9">
        <v>0.44097222222222227</v>
      </c>
      <c r="AL11" s="9">
        <v>3.6833333333333322</v>
      </c>
      <c r="AM11" s="7" t="s">
        <v>6</v>
      </c>
      <c r="AN11" s="7" t="s">
        <v>6</v>
      </c>
    </row>
    <row r="12" spans="1:40">
      <c r="A12" s="7">
        <v>3001</v>
      </c>
      <c r="B12" s="7">
        <v>46</v>
      </c>
      <c r="C12" s="7">
        <v>0</v>
      </c>
      <c r="D12" s="7">
        <v>19</v>
      </c>
      <c r="E12" s="7">
        <v>1.3</v>
      </c>
      <c r="F12" s="7">
        <v>45.4</v>
      </c>
      <c r="G12" s="7">
        <v>3</v>
      </c>
      <c r="H12" s="7">
        <v>-23.2</v>
      </c>
      <c r="I12" s="7">
        <v>350.4</v>
      </c>
      <c r="J12" s="7">
        <v>-27.6</v>
      </c>
      <c r="K12" s="7">
        <v>438.5</v>
      </c>
      <c r="L12" s="7">
        <v>11.5</v>
      </c>
      <c r="M12" s="7">
        <v>87.5</v>
      </c>
      <c r="N12" s="10">
        <v>24.080643370291028</v>
      </c>
      <c r="O12" s="7">
        <v>-31.306999999999999</v>
      </c>
      <c r="P12" s="7">
        <v>14.339</v>
      </c>
      <c r="Q12" s="7">
        <v>1.5</v>
      </c>
      <c r="R12" s="7">
        <v>6.6</v>
      </c>
      <c r="S12" s="7">
        <v>148.19999999999999</v>
      </c>
      <c r="T12" s="10">
        <v>1.5969</v>
      </c>
      <c r="U12" s="7">
        <v>12.7</v>
      </c>
      <c r="V12" s="7" t="s">
        <v>6</v>
      </c>
      <c r="W12" s="13">
        <v>3.7469999999999999</v>
      </c>
      <c r="X12" s="8" t="s">
        <v>6</v>
      </c>
      <c r="Y12" s="7" t="s">
        <v>6</v>
      </c>
      <c r="Z12" s="7" t="s">
        <v>6</v>
      </c>
      <c r="AA12" s="7" t="s">
        <v>6</v>
      </c>
      <c r="AB12" s="7" t="s">
        <v>6</v>
      </c>
      <c r="AC12" s="7" t="s">
        <v>6</v>
      </c>
      <c r="AD12" s="7" t="s">
        <v>6</v>
      </c>
      <c r="AE12" s="7" t="s">
        <v>6</v>
      </c>
      <c r="AF12" s="7" t="s">
        <v>6</v>
      </c>
      <c r="AG12" s="7" t="s">
        <v>6</v>
      </c>
      <c r="AH12" s="7" t="s">
        <v>6</v>
      </c>
      <c r="AI12" s="8" t="s">
        <v>6</v>
      </c>
      <c r="AJ12" s="8" t="s">
        <v>6</v>
      </c>
      <c r="AK12" s="9">
        <v>0.53125</v>
      </c>
      <c r="AL12" s="9">
        <v>0.38333333333333197</v>
      </c>
      <c r="AM12" s="7" t="s">
        <v>6</v>
      </c>
      <c r="AN12" s="7" t="s">
        <v>6</v>
      </c>
    </row>
    <row r="13" spans="1:40">
      <c r="A13" s="7">
        <v>3002</v>
      </c>
      <c r="B13" s="7">
        <v>46</v>
      </c>
      <c r="C13" s="7">
        <v>0</v>
      </c>
      <c r="D13" s="7">
        <v>17.399999999999999</v>
      </c>
      <c r="E13" s="7">
        <v>1.1000000000000001</v>
      </c>
      <c r="F13" s="7">
        <v>37</v>
      </c>
      <c r="G13" s="7">
        <v>13</v>
      </c>
      <c r="H13" s="7">
        <v>-28.7</v>
      </c>
      <c r="I13" s="7">
        <v>221.1</v>
      </c>
      <c r="J13" s="7">
        <v>-30.5</v>
      </c>
      <c r="K13" s="7">
        <v>280.8</v>
      </c>
      <c r="L13" s="7">
        <v>-2.8</v>
      </c>
      <c r="M13" s="7">
        <v>46.5</v>
      </c>
      <c r="N13" s="10">
        <v>25.771168390905025</v>
      </c>
      <c r="O13" s="7">
        <v>-48.523000000000003</v>
      </c>
      <c r="P13" s="7">
        <v>20.202999999999999</v>
      </c>
      <c r="Q13" s="7">
        <v>1.1000000000000001</v>
      </c>
      <c r="R13" s="7">
        <v>3.1</v>
      </c>
      <c r="S13" s="7">
        <v>136.4</v>
      </c>
      <c r="T13" s="10">
        <v>3.0562999999999998</v>
      </c>
      <c r="U13" s="7">
        <v>13</v>
      </c>
      <c r="V13" s="7">
        <v>1</v>
      </c>
      <c r="W13" s="13">
        <v>3.9980000000000002</v>
      </c>
      <c r="X13" s="8" t="s">
        <v>6</v>
      </c>
      <c r="Y13" s="7" t="s">
        <v>6</v>
      </c>
      <c r="Z13" s="7" t="s">
        <v>6</v>
      </c>
      <c r="AA13" s="7" t="s">
        <v>6</v>
      </c>
      <c r="AB13" s="7" t="s">
        <v>6</v>
      </c>
      <c r="AC13" s="7" t="s">
        <v>6</v>
      </c>
      <c r="AD13" s="7" t="s">
        <v>6</v>
      </c>
      <c r="AE13" s="7" t="s">
        <v>6</v>
      </c>
      <c r="AF13" s="7" t="s">
        <v>6</v>
      </c>
      <c r="AG13" s="7" t="s">
        <v>6</v>
      </c>
      <c r="AH13" s="7" t="s">
        <v>6</v>
      </c>
      <c r="AI13" s="8" t="s">
        <v>6</v>
      </c>
      <c r="AJ13" s="8" t="s">
        <v>6</v>
      </c>
      <c r="AK13" s="9">
        <v>0.53125</v>
      </c>
      <c r="AL13" s="9">
        <v>0.86666666666666625</v>
      </c>
      <c r="AM13" s="7" t="s">
        <v>6</v>
      </c>
      <c r="AN13" s="7" t="s">
        <v>6</v>
      </c>
    </row>
    <row r="14" spans="1:40">
      <c r="A14" s="7">
        <v>3003</v>
      </c>
      <c r="B14" s="7">
        <v>46</v>
      </c>
      <c r="C14" s="7">
        <v>0</v>
      </c>
      <c r="D14" s="7">
        <v>17</v>
      </c>
      <c r="E14" s="7">
        <v>1.5</v>
      </c>
      <c r="F14" s="7">
        <v>83</v>
      </c>
      <c r="G14" s="7">
        <v>2.4</v>
      </c>
      <c r="H14" s="7">
        <v>-18</v>
      </c>
      <c r="I14" s="7">
        <v>418.6</v>
      </c>
      <c r="J14" s="7">
        <v>-20.5</v>
      </c>
      <c r="K14" s="7">
        <v>401.7</v>
      </c>
      <c r="L14" s="7">
        <v>-9.6</v>
      </c>
      <c r="M14" s="7">
        <v>154.4</v>
      </c>
      <c r="N14" s="10">
        <v>38.294879402518042</v>
      </c>
      <c r="O14" s="7">
        <v>-33.603999999999999</v>
      </c>
      <c r="P14" s="7">
        <v>18.702999999999999</v>
      </c>
      <c r="Q14" s="7">
        <v>1.1000000000000001</v>
      </c>
      <c r="R14" s="7">
        <v>2.2000000000000002</v>
      </c>
      <c r="S14" s="7">
        <v>73.8</v>
      </c>
      <c r="T14" s="10">
        <v>5.1212</v>
      </c>
      <c r="U14" s="7">
        <v>15.9</v>
      </c>
      <c r="V14" s="7">
        <v>1.101</v>
      </c>
      <c r="W14" s="13">
        <v>1.58</v>
      </c>
      <c r="X14" s="8" t="s">
        <v>6</v>
      </c>
      <c r="Y14" s="7" t="s">
        <v>6</v>
      </c>
      <c r="Z14" s="7" t="s">
        <v>6</v>
      </c>
      <c r="AA14" s="7" t="s">
        <v>6</v>
      </c>
      <c r="AB14" s="7" t="s">
        <v>6</v>
      </c>
      <c r="AC14" s="7" t="s">
        <v>6</v>
      </c>
      <c r="AD14" s="7">
        <v>20.22</v>
      </c>
      <c r="AE14" s="7">
        <v>9.5589999999999993</v>
      </c>
      <c r="AF14" s="7">
        <v>24767.996999999999</v>
      </c>
      <c r="AG14" s="7">
        <v>1.236</v>
      </c>
      <c r="AH14" s="7">
        <v>1.7752088533215933</v>
      </c>
      <c r="AI14" s="8" t="s">
        <v>6</v>
      </c>
      <c r="AJ14" s="8" t="s">
        <v>6</v>
      </c>
      <c r="AK14" s="9">
        <v>0.53125</v>
      </c>
      <c r="AL14" s="9">
        <v>1.2500000000000009</v>
      </c>
      <c r="AM14" s="7" t="s">
        <v>6</v>
      </c>
      <c r="AN14" s="7" t="s">
        <v>6</v>
      </c>
    </row>
    <row r="15" spans="1:40">
      <c r="A15" s="7">
        <v>3004</v>
      </c>
      <c r="B15" s="7">
        <v>46</v>
      </c>
      <c r="C15" s="7">
        <v>0</v>
      </c>
      <c r="D15" s="7">
        <v>19</v>
      </c>
      <c r="E15" s="7">
        <v>1</v>
      </c>
      <c r="F15" s="7">
        <v>47.6</v>
      </c>
      <c r="G15" s="7">
        <v>18</v>
      </c>
      <c r="H15" s="7">
        <v>-16.5</v>
      </c>
      <c r="I15" s="7">
        <v>394.9</v>
      </c>
      <c r="J15" s="7">
        <v>-18.7</v>
      </c>
      <c r="K15" s="7">
        <v>680.9</v>
      </c>
      <c r="L15" s="7">
        <v>-11.6</v>
      </c>
      <c r="M15" s="7">
        <v>254.1</v>
      </c>
      <c r="N15" s="10">
        <v>30.96127300410193</v>
      </c>
      <c r="O15" s="7">
        <v>-29.074999999999999</v>
      </c>
      <c r="P15" s="7">
        <v>21.21</v>
      </c>
      <c r="Q15" s="7">
        <v>1.1000000000000001</v>
      </c>
      <c r="R15" s="7">
        <v>2.2000000000000002</v>
      </c>
      <c r="S15" s="19">
        <f ca="1">180+RAND()*0.1</f>
        <v>180.03822326992625</v>
      </c>
      <c r="T15" s="10">
        <v>5.5430999999999999</v>
      </c>
      <c r="U15" s="7">
        <v>10.1</v>
      </c>
      <c r="V15" s="7">
        <v>1.069</v>
      </c>
      <c r="W15" s="13">
        <v>1.4630000000000001</v>
      </c>
      <c r="X15" s="8" t="s">
        <v>6</v>
      </c>
      <c r="Y15" s="7" t="s">
        <v>6</v>
      </c>
      <c r="Z15" s="7" t="s">
        <v>6</v>
      </c>
      <c r="AA15" s="7" t="s">
        <v>6</v>
      </c>
      <c r="AB15" s="7" t="s">
        <v>6</v>
      </c>
      <c r="AC15" s="7" t="s">
        <v>6</v>
      </c>
      <c r="AD15" s="7">
        <v>81.641999999999996</v>
      </c>
      <c r="AE15" s="7">
        <v>78.765000000000001</v>
      </c>
      <c r="AF15" s="7">
        <v>7845.4870000000001</v>
      </c>
      <c r="AG15" s="7">
        <v>4.4530000000000003</v>
      </c>
      <c r="AH15" s="7">
        <v>1.2603109187036441</v>
      </c>
      <c r="AI15" s="8" t="s">
        <v>6</v>
      </c>
      <c r="AJ15" s="8" t="s">
        <v>6</v>
      </c>
      <c r="AK15" s="9">
        <v>0.53125</v>
      </c>
      <c r="AL15" s="9">
        <v>2.25</v>
      </c>
      <c r="AM15" s="7" t="s">
        <v>6</v>
      </c>
      <c r="AN15" s="7" t="s">
        <v>6</v>
      </c>
    </row>
    <row r="16" spans="1:40">
      <c r="A16" s="7">
        <v>3005</v>
      </c>
      <c r="B16" s="7">
        <v>46</v>
      </c>
      <c r="C16" s="7">
        <v>0</v>
      </c>
      <c r="D16" s="7">
        <v>19.7</v>
      </c>
      <c r="E16" s="7">
        <v>1.2</v>
      </c>
      <c r="F16" s="7">
        <v>57</v>
      </c>
      <c r="G16" s="7">
        <v>7</v>
      </c>
      <c r="H16" s="7">
        <v>-27.4</v>
      </c>
      <c r="I16" s="7">
        <v>585.5</v>
      </c>
      <c r="J16" s="7">
        <v>-19.399999999999999</v>
      </c>
      <c r="K16" s="7">
        <v>665.5</v>
      </c>
      <c r="L16" s="7">
        <v>-0.1</v>
      </c>
      <c r="M16" s="7">
        <v>146.5</v>
      </c>
      <c r="N16" s="10">
        <v>47.951266217284903</v>
      </c>
      <c r="O16" s="7">
        <v>-26.297000000000001</v>
      </c>
      <c r="P16" s="7">
        <v>38.749000000000002</v>
      </c>
      <c r="Q16" s="7">
        <v>1.1000000000000001</v>
      </c>
      <c r="R16" s="7">
        <v>2.6</v>
      </c>
      <c r="S16" s="19">
        <f ca="1">180+RAND()*0.1</f>
        <v>180.02890265050172</v>
      </c>
      <c r="T16" s="10">
        <v>8.1616999999999997</v>
      </c>
      <c r="U16" s="7">
        <v>8.4</v>
      </c>
      <c r="V16" s="7">
        <v>1.298</v>
      </c>
      <c r="W16" s="13">
        <v>2.1120000000000001</v>
      </c>
      <c r="X16" s="8" t="s">
        <v>6</v>
      </c>
      <c r="Y16" s="7" t="s">
        <v>6</v>
      </c>
      <c r="Z16" s="7" t="s">
        <v>6</v>
      </c>
      <c r="AA16" s="7" t="s">
        <v>6</v>
      </c>
      <c r="AB16" s="7" t="s">
        <v>6</v>
      </c>
      <c r="AC16" s="7" t="s">
        <v>6</v>
      </c>
      <c r="AD16" s="7" t="s">
        <v>6</v>
      </c>
      <c r="AE16" s="7" t="s">
        <v>6</v>
      </c>
      <c r="AF16" s="7" t="s">
        <v>6</v>
      </c>
      <c r="AG16" s="7" t="s">
        <v>6</v>
      </c>
      <c r="AH16" s="7" t="s">
        <v>6</v>
      </c>
      <c r="AI16" s="8" t="s">
        <v>6</v>
      </c>
      <c r="AJ16" s="8" t="s">
        <v>6</v>
      </c>
      <c r="AK16" s="9">
        <v>0.53125</v>
      </c>
      <c r="AL16" s="9">
        <v>3.05</v>
      </c>
      <c r="AM16" s="7" t="s">
        <v>6</v>
      </c>
      <c r="AN16" s="7" t="s">
        <v>6</v>
      </c>
    </row>
    <row r="17" spans="1:40">
      <c r="A17" s="7">
        <v>4001</v>
      </c>
      <c r="B17" s="7">
        <v>48</v>
      </c>
      <c r="C17" s="7">
        <v>0</v>
      </c>
      <c r="D17" s="7">
        <v>19</v>
      </c>
      <c r="E17" s="7">
        <v>1.7</v>
      </c>
      <c r="F17" s="7">
        <v>62</v>
      </c>
      <c r="G17" s="7">
        <v>6</v>
      </c>
      <c r="H17" s="7">
        <v>-7.5</v>
      </c>
      <c r="I17" s="7">
        <v>317.2</v>
      </c>
      <c r="J17" s="7">
        <v>-15.3</v>
      </c>
      <c r="K17" s="7">
        <v>365.3</v>
      </c>
      <c r="L17" s="7">
        <v>-16.7</v>
      </c>
      <c r="M17" s="7">
        <v>243.5</v>
      </c>
      <c r="N17" s="10">
        <v>51.775169107023082</v>
      </c>
      <c r="O17" s="7">
        <v>-30.204000000000001</v>
      </c>
      <c r="P17" s="7">
        <v>12.512</v>
      </c>
      <c r="Q17" s="7">
        <v>1.4</v>
      </c>
      <c r="R17" s="7">
        <v>4.5999999999999996</v>
      </c>
      <c r="S17" s="19">
        <f ca="1">180+RAND()*0.1</f>
        <v>180.07241553223523</v>
      </c>
      <c r="T17" s="10">
        <v>5.3979999999999997</v>
      </c>
      <c r="U17" s="7">
        <v>29.9</v>
      </c>
      <c r="V17" s="7">
        <v>0.55200000000000005</v>
      </c>
      <c r="W17" s="13">
        <v>1.1459999999999999</v>
      </c>
      <c r="X17" s="8" t="s">
        <v>6</v>
      </c>
      <c r="Y17" s="17" t="s">
        <v>6</v>
      </c>
      <c r="Z17" s="17" t="s">
        <v>6</v>
      </c>
      <c r="AA17" s="17" t="s">
        <v>6</v>
      </c>
      <c r="AB17" s="17" t="s">
        <v>6</v>
      </c>
      <c r="AC17" s="17" t="s">
        <v>6</v>
      </c>
      <c r="AD17" s="17" t="s">
        <v>6</v>
      </c>
      <c r="AE17" s="7" t="s">
        <v>6</v>
      </c>
      <c r="AF17" s="7" t="s">
        <v>6</v>
      </c>
      <c r="AG17" s="7" t="s">
        <v>6</v>
      </c>
      <c r="AH17" s="7" t="s">
        <v>6</v>
      </c>
      <c r="AI17" s="8" t="s">
        <v>6</v>
      </c>
      <c r="AJ17" s="8" t="s">
        <v>6</v>
      </c>
      <c r="AK17" s="9">
        <v>0.49444444444444446</v>
      </c>
      <c r="AL17" s="9">
        <v>0.13333333333333286</v>
      </c>
      <c r="AM17" s="7" t="s">
        <v>6</v>
      </c>
      <c r="AN17" s="7" t="s">
        <v>6</v>
      </c>
    </row>
    <row r="18" spans="1:40">
      <c r="A18" s="7">
        <v>4002</v>
      </c>
      <c r="B18" s="7">
        <v>48</v>
      </c>
      <c r="C18" s="7">
        <v>0</v>
      </c>
      <c r="D18" s="7">
        <v>20</v>
      </c>
      <c r="E18" s="7">
        <v>1.2</v>
      </c>
      <c r="F18" s="7">
        <v>60.9</v>
      </c>
      <c r="G18" s="7">
        <v>7.5</v>
      </c>
      <c r="H18" s="7">
        <v>-16.2</v>
      </c>
      <c r="I18" s="7">
        <v>354.5</v>
      </c>
      <c r="J18" s="7">
        <v>-17.3</v>
      </c>
      <c r="K18" s="7">
        <v>466.7</v>
      </c>
      <c r="L18" s="7">
        <v>-24</v>
      </c>
      <c r="M18" s="7">
        <v>83.5</v>
      </c>
      <c r="N18" s="10">
        <v>23.209426459443861</v>
      </c>
      <c r="O18" s="7">
        <v>-25.347000000000001</v>
      </c>
      <c r="P18" s="7">
        <v>14.404</v>
      </c>
      <c r="Q18" s="7">
        <v>1.4</v>
      </c>
      <c r="R18" s="7">
        <v>4.0999999999999996</v>
      </c>
      <c r="S18" s="7">
        <v>103</v>
      </c>
      <c r="T18" s="10">
        <v>2.6021999999999998</v>
      </c>
      <c r="U18" s="7">
        <v>13.9</v>
      </c>
      <c r="V18" s="7">
        <v>1.2370000000000001</v>
      </c>
      <c r="W18" s="13">
        <v>2.1560000000000001</v>
      </c>
      <c r="X18" s="8" t="s">
        <v>6</v>
      </c>
      <c r="Y18" s="17" t="s">
        <v>6</v>
      </c>
      <c r="Z18" s="17" t="s">
        <v>6</v>
      </c>
      <c r="AA18" s="17" t="s">
        <v>6</v>
      </c>
      <c r="AB18" s="17" t="s">
        <v>6</v>
      </c>
      <c r="AC18" s="17" t="s">
        <v>6</v>
      </c>
      <c r="AD18" s="17" t="s">
        <v>6</v>
      </c>
      <c r="AE18" s="7" t="s">
        <v>6</v>
      </c>
      <c r="AF18" s="7" t="s">
        <v>6</v>
      </c>
      <c r="AG18" s="7" t="s">
        <v>6</v>
      </c>
      <c r="AH18" s="7" t="s">
        <v>6</v>
      </c>
      <c r="AI18" s="8" t="s">
        <v>6</v>
      </c>
      <c r="AJ18" s="8" t="s">
        <v>6</v>
      </c>
      <c r="AK18" s="9">
        <v>0.49444444444444446</v>
      </c>
      <c r="AL18" s="9">
        <v>1.3666666666666645</v>
      </c>
      <c r="AM18" s="7" t="s">
        <v>6</v>
      </c>
      <c r="AN18" s="7" t="s">
        <v>6</v>
      </c>
    </row>
    <row r="19" spans="1:40">
      <c r="A19" s="7">
        <v>4003</v>
      </c>
      <c r="B19" s="7">
        <v>48</v>
      </c>
      <c r="C19" s="7">
        <v>0</v>
      </c>
      <c r="D19" s="7">
        <v>14</v>
      </c>
      <c r="E19" s="7">
        <v>1.6</v>
      </c>
      <c r="F19" s="7">
        <v>69</v>
      </c>
      <c r="G19" s="7">
        <v>4.0999999999999996</v>
      </c>
      <c r="H19" s="7">
        <v>-17.399999999999999</v>
      </c>
      <c r="I19" s="7">
        <v>188.2</v>
      </c>
      <c r="J19" s="7">
        <v>-10</v>
      </c>
      <c r="K19" s="7">
        <v>243.8</v>
      </c>
      <c r="L19" s="7">
        <v>-19.399999999999999</v>
      </c>
      <c r="M19" s="7">
        <v>141.4</v>
      </c>
      <c r="N19" s="10">
        <v>42.268945795729095</v>
      </c>
      <c r="O19" s="7">
        <v>-32.131</v>
      </c>
      <c r="P19" s="7">
        <v>15.895</v>
      </c>
      <c r="Q19" s="7">
        <v>1.7</v>
      </c>
      <c r="R19" s="7">
        <v>3.3</v>
      </c>
      <c r="S19" s="19">
        <f ca="1">180+RAND()*0.1</f>
        <v>180.08129396363969</v>
      </c>
      <c r="T19" s="10">
        <v>5.4177</v>
      </c>
      <c r="U19" s="7">
        <v>15.4</v>
      </c>
      <c r="V19" s="7">
        <v>0.90300000000000002</v>
      </c>
      <c r="W19" s="13">
        <v>1.4970000000000001</v>
      </c>
      <c r="X19" s="8" t="s">
        <v>6</v>
      </c>
      <c r="Y19" s="17" t="s">
        <v>6</v>
      </c>
      <c r="Z19" s="17" t="s">
        <v>6</v>
      </c>
      <c r="AA19" s="17" t="s">
        <v>6</v>
      </c>
      <c r="AB19" s="17" t="s">
        <v>6</v>
      </c>
      <c r="AC19" s="17" t="s">
        <v>6</v>
      </c>
      <c r="AD19" s="17" t="s">
        <v>6</v>
      </c>
      <c r="AE19" s="7" t="s">
        <v>6</v>
      </c>
      <c r="AF19" s="7" t="s">
        <v>6</v>
      </c>
      <c r="AG19" s="7" t="s">
        <v>6</v>
      </c>
      <c r="AH19" s="7" t="s">
        <v>6</v>
      </c>
      <c r="AI19" s="8" t="s">
        <v>6</v>
      </c>
      <c r="AJ19" s="8" t="s">
        <v>6</v>
      </c>
      <c r="AK19" s="9">
        <v>0.49444444444444446</v>
      </c>
      <c r="AL19" s="9">
        <v>1.9000000000000012</v>
      </c>
      <c r="AM19" s="7" t="s">
        <v>6</v>
      </c>
      <c r="AN19" s="7" t="s">
        <v>6</v>
      </c>
    </row>
    <row r="20" spans="1:40">
      <c r="A20" s="7">
        <v>4004</v>
      </c>
      <c r="B20" s="7">
        <v>48</v>
      </c>
      <c r="C20" s="7">
        <v>0</v>
      </c>
      <c r="D20" s="7">
        <v>17.899999999999999</v>
      </c>
      <c r="E20" s="7">
        <v>0.9</v>
      </c>
      <c r="F20" s="7">
        <v>65.900000000000006</v>
      </c>
      <c r="G20" s="7">
        <v>63</v>
      </c>
      <c r="H20" s="7">
        <v>-17.8</v>
      </c>
      <c r="I20" s="7">
        <v>274.5</v>
      </c>
      <c r="J20" s="7">
        <v>-19</v>
      </c>
      <c r="K20" s="7">
        <v>415</v>
      </c>
      <c r="L20" s="7">
        <v>-16.899999999999999</v>
      </c>
      <c r="M20" s="7">
        <v>108.4</v>
      </c>
      <c r="N20" s="10" t="s">
        <v>6</v>
      </c>
      <c r="O20" s="7" t="s">
        <v>6</v>
      </c>
      <c r="P20" s="7" t="s">
        <v>6</v>
      </c>
      <c r="Q20" s="7" t="s">
        <v>6</v>
      </c>
      <c r="R20" s="7" t="s">
        <v>6</v>
      </c>
      <c r="S20" s="7" t="s">
        <v>6</v>
      </c>
      <c r="T20" s="10" t="s">
        <v>6</v>
      </c>
      <c r="U20" s="7" t="s">
        <v>6</v>
      </c>
      <c r="V20" s="7" t="s">
        <v>6</v>
      </c>
      <c r="W20" s="13" t="s">
        <v>6</v>
      </c>
      <c r="X20" s="8" t="s">
        <v>6</v>
      </c>
      <c r="Y20" s="17" t="s">
        <v>6</v>
      </c>
      <c r="Z20" s="17" t="s">
        <v>6</v>
      </c>
      <c r="AA20" s="17" t="s">
        <v>6</v>
      </c>
      <c r="AB20" s="17" t="s">
        <v>6</v>
      </c>
      <c r="AC20" s="17" t="s">
        <v>6</v>
      </c>
      <c r="AD20" s="17" t="s">
        <v>6</v>
      </c>
      <c r="AE20" s="7" t="s">
        <v>6</v>
      </c>
      <c r="AF20" s="7" t="s">
        <v>6</v>
      </c>
      <c r="AG20" s="7" t="s">
        <v>6</v>
      </c>
      <c r="AH20" s="7" t="s">
        <v>6</v>
      </c>
      <c r="AI20" s="8" t="s">
        <v>6</v>
      </c>
      <c r="AJ20" s="8" t="s">
        <v>6</v>
      </c>
      <c r="AK20" s="9">
        <v>0.49444444444444446</v>
      </c>
      <c r="AL20" s="9">
        <v>2.2166666666666668</v>
      </c>
      <c r="AM20" s="7" t="s">
        <v>6</v>
      </c>
      <c r="AN20" s="7" t="s">
        <v>6</v>
      </c>
    </row>
    <row r="21" spans="1:40">
      <c r="A21" s="7">
        <v>5001</v>
      </c>
      <c r="B21" s="7">
        <v>49</v>
      </c>
      <c r="C21" s="7">
        <v>0</v>
      </c>
      <c r="D21" s="7">
        <v>13</v>
      </c>
      <c r="E21" s="7" t="s">
        <v>6</v>
      </c>
      <c r="F21" s="7" t="s">
        <v>6</v>
      </c>
      <c r="G21" s="7" t="s">
        <v>6</v>
      </c>
      <c r="H21" s="7">
        <v>-27.4</v>
      </c>
      <c r="I21" s="7">
        <v>314.39999999999998</v>
      </c>
      <c r="J21" s="7">
        <v>-28.9</v>
      </c>
      <c r="K21" s="7">
        <v>432.4</v>
      </c>
      <c r="L21" s="7">
        <v>9.9</v>
      </c>
      <c r="M21" s="7">
        <v>39.9</v>
      </c>
      <c r="N21" s="10">
        <v>19.873923308784015</v>
      </c>
      <c r="O21" s="7">
        <v>-40.270000000000003</v>
      </c>
      <c r="P21" s="7">
        <v>14.954000000000001</v>
      </c>
      <c r="Q21" s="7">
        <v>1</v>
      </c>
      <c r="R21" s="7">
        <v>3.4</v>
      </c>
      <c r="S21" s="7">
        <v>59.9</v>
      </c>
      <c r="T21" s="10">
        <v>4.4817</v>
      </c>
      <c r="U21" s="7">
        <v>13.3</v>
      </c>
      <c r="V21" s="7">
        <v>1.135</v>
      </c>
      <c r="W21" s="13">
        <v>1.7090000000000001</v>
      </c>
      <c r="X21" s="8" t="s">
        <v>6</v>
      </c>
      <c r="Y21" s="17" t="s">
        <v>6</v>
      </c>
      <c r="Z21" s="17" t="s">
        <v>6</v>
      </c>
      <c r="AA21" s="17" t="s">
        <v>6</v>
      </c>
      <c r="AB21" s="17" t="s">
        <v>6</v>
      </c>
      <c r="AC21" s="17" t="s">
        <v>6</v>
      </c>
      <c r="AD21" s="17" t="s">
        <v>6</v>
      </c>
      <c r="AE21" s="7" t="s">
        <v>6</v>
      </c>
      <c r="AF21" s="7" t="s">
        <v>6</v>
      </c>
      <c r="AG21" s="7" t="s">
        <v>6</v>
      </c>
      <c r="AH21" s="7" t="s">
        <v>6</v>
      </c>
      <c r="AI21" s="8" t="s">
        <v>6</v>
      </c>
      <c r="AJ21" s="8" t="s">
        <v>6</v>
      </c>
      <c r="AK21" s="9">
        <v>0.57986111111111105</v>
      </c>
      <c r="AL21" s="9">
        <v>0.25000000000000178</v>
      </c>
      <c r="AM21" s="7" t="s">
        <v>6</v>
      </c>
      <c r="AN21" s="7" t="s">
        <v>6</v>
      </c>
    </row>
    <row r="22" spans="1:40">
      <c r="A22" s="7">
        <v>5002</v>
      </c>
      <c r="B22" s="7">
        <v>49</v>
      </c>
      <c r="C22" s="7">
        <v>0</v>
      </c>
      <c r="D22" s="7">
        <v>11.5</v>
      </c>
      <c r="E22" s="7">
        <v>0.95</v>
      </c>
      <c r="F22" s="7">
        <v>170</v>
      </c>
      <c r="G22" s="7">
        <v>8</v>
      </c>
      <c r="H22" s="7">
        <v>-36.6</v>
      </c>
      <c r="I22" s="7">
        <v>360.8</v>
      </c>
      <c r="J22" s="7">
        <v>-37.1</v>
      </c>
      <c r="K22" s="7">
        <v>248.5</v>
      </c>
      <c r="L22" s="7">
        <v>3.2</v>
      </c>
      <c r="M22" s="7">
        <v>270.2</v>
      </c>
      <c r="N22" s="10">
        <v>38.263268675457688</v>
      </c>
      <c r="O22" s="7">
        <v>-31.071000000000002</v>
      </c>
      <c r="P22" s="7">
        <v>17.029</v>
      </c>
      <c r="Q22" s="7">
        <v>0.9</v>
      </c>
      <c r="R22" s="7">
        <v>2.2000000000000002</v>
      </c>
      <c r="S22" s="7">
        <v>102.7</v>
      </c>
      <c r="T22" s="10">
        <v>4.5483000000000002</v>
      </c>
      <c r="U22" s="7">
        <v>8.6</v>
      </c>
      <c r="V22" s="7">
        <v>1.1859999999999999</v>
      </c>
      <c r="W22" s="13">
        <v>3.109</v>
      </c>
      <c r="X22" s="8">
        <v>1.0169999999999999</v>
      </c>
      <c r="Y22" s="20">
        <f ca="1">50+RAND()*0.01</f>
        <v>50.003273958373399</v>
      </c>
      <c r="Z22" s="17">
        <v>130.9</v>
      </c>
      <c r="AA22" s="17">
        <v>5</v>
      </c>
      <c r="AB22" s="17">
        <v>150</v>
      </c>
      <c r="AC22" s="17">
        <v>3.077052013735691E-2</v>
      </c>
      <c r="AD22" s="19">
        <f ca="1">10+RAND()*0.01</f>
        <v>10.009200448434486</v>
      </c>
      <c r="AE22" s="7">
        <v>87.527000000000001</v>
      </c>
      <c r="AF22" s="7">
        <v>9272.2469999999994</v>
      </c>
      <c r="AG22" s="7">
        <v>9.1709999999999994</v>
      </c>
      <c r="AH22" s="7">
        <v>3.43176787522092</v>
      </c>
      <c r="AI22" s="8" t="s">
        <v>6</v>
      </c>
      <c r="AJ22" s="8" t="s">
        <v>6</v>
      </c>
      <c r="AK22" s="9">
        <v>0.57986111111111105</v>
      </c>
      <c r="AL22" s="9">
        <v>0.45000000000000107</v>
      </c>
      <c r="AM22" s="7" t="s">
        <v>6</v>
      </c>
      <c r="AN22" s="7" t="s">
        <v>6</v>
      </c>
    </row>
    <row r="23" spans="1:40">
      <c r="A23" s="7">
        <v>5003</v>
      </c>
      <c r="B23" s="7">
        <v>49</v>
      </c>
      <c r="C23" s="7">
        <v>0</v>
      </c>
      <c r="D23" s="7">
        <v>19.3</v>
      </c>
      <c r="E23" s="7">
        <v>0.68500000000000005</v>
      </c>
      <c r="F23" s="7">
        <v>103</v>
      </c>
      <c r="G23" s="7">
        <v>12</v>
      </c>
      <c r="H23" s="7">
        <v>-17.8</v>
      </c>
      <c r="I23" s="7">
        <v>448.6</v>
      </c>
      <c r="J23" s="7">
        <v>-22.1</v>
      </c>
      <c r="K23" s="7">
        <v>436.7</v>
      </c>
      <c r="L23" s="7">
        <v>-21.6</v>
      </c>
      <c r="M23" s="7">
        <v>149.9</v>
      </c>
      <c r="N23" s="10">
        <v>38.111810112155602</v>
      </c>
      <c r="O23" s="7">
        <v>-18.119</v>
      </c>
      <c r="P23" s="7">
        <v>16.984999999999999</v>
      </c>
      <c r="Q23" s="7">
        <v>0.8</v>
      </c>
      <c r="R23" s="7">
        <v>1.4</v>
      </c>
      <c r="S23" s="19">
        <f ca="1">180+RAND()*0.1</f>
        <v>180.09411494320756</v>
      </c>
      <c r="T23" s="10">
        <v>7.7698999999999998</v>
      </c>
      <c r="U23" s="7">
        <v>11.1</v>
      </c>
      <c r="V23" s="7">
        <v>0.89200000000000002</v>
      </c>
      <c r="W23" s="13">
        <v>1.377</v>
      </c>
      <c r="X23" s="8">
        <v>1.0269999999999999</v>
      </c>
      <c r="Y23" s="20">
        <f ca="1">50+RAND()*0.01</f>
        <v>50.009402936638871</v>
      </c>
      <c r="Z23" s="17">
        <v>136.63999999999999</v>
      </c>
      <c r="AA23" s="17">
        <v>20</v>
      </c>
      <c r="AB23" s="17">
        <v>35</v>
      </c>
      <c r="AC23" s="17">
        <v>0.12136332697348323</v>
      </c>
      <c r="AD23" s="19">
        <f ca="1">10+RAND()*0.01</f>
        <v>10.008987083446742</v>
      </c>
      <c r="AE23" s="7">
        <v>144.459</v>
      </c>
      <c r="AF23" s="7">
        <v>18378.835999999999</v>
      </c>
      <c r="AG23" s="7">
        <v>1.4079999999999999</v>
      </c>
      <c r="AH23" s="7">
        <v>0.34884921620558101</v>
      </c>
      <c r="AI23" s="8">
        <v>2.5593220338983049</v>
      </c>
      <c r="AJ23" s="8">
        <v>3.2328800000000002</v>
      </c>
      <c r="AK23" s="9">
        <v>0.57986111111111105</v>
      </c>
      <c r="AL23" s="9">
        <v>1.3666666666666671</v>
      </c>
      <c r="AM23" s="7" t="s">
        <v>6</v>
      </c>
      <c r="AN23" s="7" t="s">
        <v>6</v>
      </c>
    </row>
    <row r="24" spans="1:40">
      <c r="A24" s="7">
        <v>6001</v>
      </c>
      <c r="B24" s="7">
        <v>47</v>
      </c>
      <c r="C24" s="7">
        <v>0</v>
      </c>
      <c r="D24" s="7">
        <v>19.899999999999999</v>
      </c>
      <c r="E24" s="7">
        <v>1.1000000000000001</v>
      </c>
      <c r="F24" s="7">
        <v>72.900000000000006</v>
      </c>
      <c r="G24" s="7" t="s">
        <v>6</v>
      </c>
      <c r="H24" s="7">
        <v>-22.9</v>
      </c>
      <c r="I24" s="7">
        <v>612.79999999999995</v>
      </c>
      <c r="J24" s="7">
        <v>-28</v>
      </c>
      <c r="K24" s="7">
        <v>711.9</v>
      </c>
      <c r="L24" s="7">
        <v>-13.9</v>
      </c>
      <c r="M24" s="7">
        <v>184</v>
      </c>
      <c r="N24" s="10" t="s">
        <v>6</v>
      </c>
      <c r="O24" s="7" t="s">
        <v>6</v>
      </c>
      <c r="P24" s="7" t="s">
        <v>6</v>
      </c>
      <c r="Q24" s="7" t="s">
        <v>6</v>
      </c>
      <c r="R24" s="7" t="s">
        <v>6</v>
      </c>
      <c r="S24" s="7" t="s">
        <v>6</v>
      </c>
      <c r="T24" s="10" t="s">
        <v>6</v>
      </c>
      <c r="U24" s="7" t="s">
        <v>6</v>
      </c>
      <c r="V24" s="7" t="s">
        <v>6</v>
      </c>
      <c r="W24" s="13" t="s">
        <v>6</v>
      </c>
      <c r="X24" s="8" t="s">
        <v>6</v>
      </c>
      <c r="Y24" s="17" t="s">
        <v>6</v>
      </c>
      <c r="Z24" s="17" t="s">
        <v>6</v>
      </c>
      <c r="AA24" s="17" t="s">
        <v>6</v>
      </c>
      <c r="AB24" s="17" t="s">
        <v>6</v>
      </c>
      <c r="AC24" s="17" t="s">
        <v>6</v>
      </c>
      <c r="AD24" s="17" t="s">
        <v>6</v>
      </c>
      <c r="AE24" s="7" t="s">
        <v>6</v>
      </c>
      <c r="AF24" s="7" t="s">
        <v>6</v>
      </c>
      <c r="AG24" s="7" t="s">
        <v>6</v>
      </c>
      <c r="AH24" s="7" t="s">
        <v>6</v>
      </c>
      <c r="AI24" s="8" t="s">
        <v>6</v>
      </c>
      <c r="AJ24" s="8" t="s">
        <v>6</v>
      </c>
      <c r="AK24" s="9">
        <v>0.48749999999999999</v>
      </c>
      <c r="AL24" s="9">
        <v>0.30000000000000027</v>
      </c>
      <c r="AM24" s="7" t="s">
        <v>6</v>
      </c>
      <c r="AN24" s="7" t="s">
        <v>6</v>
      </c>
    </row>
    <row r="25" spans="1:40">
      <c r="A25" s="7">
        <v>6002</v>
      </c>
      <c r="B25" s="7">
        <v>47</v>
      </c>
      <c r="C25" s="7">
        <v>0</v>
      </c>
      <c r="D25" s="7">
        <v>17.5</v>
      </c>
      <c r="E25" s="7">
        <v>1.8</v>
      </c>
      <c r="F25" s="7">
        <v>37.5</v>
      </c>
      <c r="G25" s="7">
        <v>6</v>
      </c>
      <c r="H25" s="7">
        <v>-10.199999999999999</v>
      </c>
      <c r="I25" s="7">
        <v>549</v>
      </c>
      <c r="J25" s="7">
        <v>-8.9</v>
      </c>
      <c r="K25" s="7">
        <v>836.7</v>
      </c>
      <c r="L25" s="7">
        <v>-12.1</v>
      </c>
      <c r="M25" s="7">
        <v>120.8</v>
      </c>
      <c r="N25" s="10">
        <v>27.602128338154625</v>
      </c>
      <c r="O25" s="7">
        <v>-16.78</v>
      </c>
      <c r="P25" s="7">
        <v>22.021000000000001</v>
      </c>
      <c r="Q25" s="7">
        <v>1.6</v>
      </c>
      <c r="R25" s="7">
        <v>2.2999999999999998</v>
      </c>
      <c r="S25" s="19">
        <f ca="1">180+RAND()*0.1</f>
        <v>180.01184743930256</v>
      </c>
      <c r="T25" s="10">
        <v>11.4145</v>
      </c>
      <c r="U25" s="7">
        <v>11</v>
      </c>
      <c r="V25" s="7">
        <v>1.073</v>
      </c>
      <c r="W25" s="13">
        <v>0.98699999999999999</v>
      </c>
      <c r="X25" s="8">
        <v>0.73833300000000002</v>
      </c>
      <c r="Y25" s="17">
        <v>20</v>
      </c>
      <c r="Z25" s="17">
        <v>2.66</v>
      </c>
      <c r="AA25" s="17">
        <v>8</v>
      </c>
      <c r="AB25" s="17">
        <v>3.8</v>
      </c>
      <c r="AC25" s="17">
        <v>0.11367851344052024</v>
      </c>
      <c r="AD25" s="19">
        <f ca="1">10+RAND()*0.01</f>
        <v>10.005349854672136</v>
      </c>
      <c r="AE25" s="7">
        <v>113.339</v>
      </c>
      <c r="AF25" s="7">
        <v>12723.367</v>
      </c>
      <c r="AG25" s="7">
        <v>1.5489999999999999</v>
      </c>
      <c r="AH25" s="7">
        <v>1.5293419547437128</v>
      </c>
      <c r="AI25" s="8">
        <v>7.8965517241379306</v>
      </c>
      <c r="AJ25" s="8">
        <v>2.8016899999999998</v>
      </c>
      <c r="AK25" s="9">
        <v>0.48749999999999999</v>
      </c>
      <c r="AL25" s="9">
        <v>0.54999999999999938</v>
      </c>
      <c r="AM25" s="7" t="s">
        <v>6</v>
      </c>
      <c r="AN25" s="7" t="s">
        <v>6</v>
      </c>
    </row>
    <row r="26" spans="1:40">
      <c r="A26" s="7">
        <v>6003</v>
      </c>
      <c r="B26" s="7">
        <v>47</v>
      </c>
      <c r="C26" s="7">
        <v>0</v>
      </c>
      <c r="D26" s="7">
        <v>19</v>
      </c>
      <c r="E26" s="7">
        <v>1.2</v>
      </c>
      <c r="F26" s="7">
        <v>44</v>
      </c>
      <c r="G26" s="7">
        <v>2</v>
      </c>
      <c r="H26" s="7">
        <v>-15.4</v>
      </c>
      <c r="I26" s="7">
        <v>631.4</v>
      </c>
      <c r="J26" s="7">
        <v>-19.899999999999999</v>
      </c>
      <c r="K26" s="7">
        <v>513.4</v>
      </c>
      <c r="L26" s="7">
        <v>-15.1</v>
      </c>
      <c r="M26" s="7">
        <v>395.7</v>
      </c>
      <c r="N26" s="10">
        <v>68.989090160411081</v>
      </c>
      <c r="O26" s="7">
        <v>-25.896000000000001</v>
      </c>
      <c r="P26" s="7">
        <v>38.155999999999999</v>
      </c>
      <c r="Q26" s="7">
        <v>1</v>
      </c>
      <c r="R26" s="7">
        <v>1.9</v>
      </c>
      <c r="S26" s="19">
        <f ca="1">180+RAND()*0.1</f>
        <v>180.00931765716368</v>
      </c>
      <c r="T26" s="10">
        <v>10.218999999999999</v>
      </c>
      <c r="U26" s="7">
        <v>27.6</v>
      </c>
      <c r="V26" s="7">
        <v>0.55100000000000005</v>
      </c>
      <c r="W26" s="13">
        <v>1.036</v>
      </c>
      <c r="X26" s="8">
        <v>0.96166700000000005</v>
      </c>
      <c r="Y26" s="20">
        <f ca="1">50+RAND()*0.01</f>
        <v>50.002429438359535</v>
      </c>
      <c r="Z26" s="17">
        <v>131.27000000000001</v>
      </c>
      <c r="AA26" s="17">
        <v>20</v>
      </c>
      <c r="AB26" s="17">
        <v>13</v>
      </c>
      <c r="AC26" s="17">
        <v>0.14254688296473353</v>
      </c>
      <c r="AD26" s="17" t="s">
        <v>6</v>
      </c>
      <c r="AE26" s="7" t="s">
        <v>6</v>
      </c>
      <c r="AF26" s="7" t="s">
        <v>6</v>
      </c>
      <c r="AG26" s="7" t="s">
        <v>6</v>
      </c>
      <c r="AH26" s="7" t="s">
        <v>6</v>
      </c>
      <c r="AI26" s="8" t="s">
        <v>6</v>
      </c>
      <c r="AJ26" s="8" t="s">
        <v>6</v>
      </c>
      <c r="AK26" s="9">
        <v>0.48749999999999999</v>
      </c>
      <c r="AL26" s="9">
        <v>1.9333333333333331</v>
      </c>
      <c r="AM26" s="7" t="s">
        <v>6</v>
      </c>
      <c r="AN26" s="7" t="s">
        <v>6</v>
      </c>
    </row>
    <row r="27" spans="1:40">
      <c r="A27" s="7">
        <v>7001</v>
      </c>
      <c r="B27" s="7">
        <v>49</v>
      </c>
      <c r="C27" s="7">
        <v>0</v>
      </c>
      <c r="D27" s="7">
        <v>17</v>
      </c>
      <c r="E27" s="7">
        <v>1.1000000000000001</v>
      </c>
      <c r="F27" s="7">
        <v>74</v>
      </c>
      <c r="G27" s="7">
        <v>25</v>
      </c>
      <c r="H27" s="7">
        <v>-16</v>
      </c>
      <c r="I27" s="7">
        <v>607.29999999999995</v>
      </c>
      <c r="J27" s="7">
        <v>-25.6</v>
      </c>
      <c r="K27" s="7">
        <v>1010.5</v>
      </c>
      <c r="L27" s="7">
        <v>3.1</v>
      </c>
      <c r="M27" s="7">
        <v>248</v>
      </c>
      <c r="N27" s="10">
        <v>18.996177662537118</v>
      </c>
      <c r="O27" s="7">
        <v>-34.127000000000002</v>
      </c>
      <c r="P27" s="7">
        <v>12.337999999999999</v>
      </c>
      <c r="Q27" s="7">
        <v>0.8</v>
      </c>
      <c r="R27" s="7">
        <v>1.6</v>
      </c>
      <c r="S27" s="19">
        <f ca="1">180+RAND()*0.1</f>
        <v>180.05504827226378</v>
      </c>
      <c r="T27" s="10">
        <v>7.1283000000000003</v>
      </c>
      <c r="U27" s="7">
        <v>8.8000000000000007</v>
      </c>
      <c r="V27" s="7">
        <v>0.96599999999999997</v>
      </c>
      <c r="W27" s="13">
        <v>1.7430000000000001</v>
      </c>
      <c r="X27" s="8">
        <v>1.2010000000000001</v>
      </c>
      <c r="Y27" s="20">
        <f ca="1">50+RAND()*0.01</f>
        <v>50.004342896094855</v>
      </c>
      <c r="Z27" s="17">
        <v>136.68</v>
      </c>
      <c r="AA27" s="17">
        <v>7</v>
      </c>
      <c r="AB27" s="17">
        <v>150</v>
      </c>
      <c r="AC27" s="17">
        <v>6.6360887475074931E-2</v>
      </c>
      <c r="AD27" s="17" t="s">
        <v>6</v>
      </c>
      <c r="AE27" s="7" t="s">
        <v>6</v>
      </c>
      <c r="AF27" s="7" t="s">
        <v>6</v>
      </c>
      <c r="AG27" s="7" t="s">
        <v>6</v>
      </c>
      <c r="AH27" s="7" t="s">
        <v>6</v>
      </c>
      <c r="AI27" s="8">
        <v>21.924528301886792</v>
      </c>
      <c r="AJ27" s="8">
        <v>10.202999999999999</v>
      </c>
      <c r="AK27" s="9">
        <v>0.56944444444444442</v>
      </c>
      <c r="AL27" s="9">
        <v>0.24999999999999911</v>
      </c>
      <c r="AM27" s="7" t="s">
        <v>6</v>
      </c>
      <c r="AN27" s="7" t="s">
        <v>6</v>
      </c>
    </row>
    <row r="28" spans="1:40">
      <c r="A28" s="7">
        <v>7002</v>
      </c>
      <c r="B28" s="7">
        <v>49</v>
      </c>
      <c r="C28" s="7">
        <v>0</v>
      </c>
      <c r="D28" s="7">
        <v>19.5</v>
      </c>
      <c r="E28" s="7">
        <v>1.4</v>
      </c>
      <c r="F28" s="7">
        <v>97</v>
      </c>
      <c r="G28" s="7">
        <v>2.5</v>
      </c>
      <c r="H28" s="7">
        <v>-26.5</v>
      </c>
      <c r="I28" s="7">
        <v>321.2</v>
      </c>
      <c r="J28" s="7">
        <v>-26.6</v>
      </c>
      <c r="K28" s="7">
        <v>321</v>
      </c>
      <c r="L28" s="7">
        <v>12.6</v>
      </c>
      <c r="M28" s="7">
        <v>67.400000000000006</v>
      </c>
      <c r="N28" s="10">
        <v>29.579762450702436</v>
      </c>
      <c r="O28" s="7">
        <v>-39.311</v>
      </c>
      <c r="P28" s="7">
        <v>34.969000000000001</v>
      </c>
      <c r="Q28" s="7">
        <v>1.3</v>
      </c>
      <c r="R28" s="7">
        <v>2.6</v>
      </c>
      <c r="S28" s="19">
        <f ca="1">180+RAND()*0.1</f>
        <v>180.09692734695182</v>
      </c>
      <c r="T28" s="10">
        <v>4.8292999999999999</v>
      </c>
      <c r="U28" s="7">
        <v>8.8000000000000007</v>
      </c>
      <c r="V28" s="7">
        <v>1.2270000000000001</v>
      </c>
      <c r="W28" s="13">
        <v>1.877</v>
      </c>
      <c r="X28" s="8">
        <v>0.89700000000000002</v>
      </c>
      <c r="Y28" s="17">
        <v>34</v>
      </c>
      <c r="Z28" s="17">
        <v>8.91</v>
      </c>
      <c r="AA28" s="17">
        <v>3</v>
      </c>
      <c r="AB28" s="17">
        <v>5.9</v>
      </c>
      <c r="AC28" s="17">
        <v>6.2331685600994884E-2</v>
      </c>
      <c r="AD28" s="17" t="s">
        <v>6</v>
      </c>
      <c r="AE28" s="7" t="s">
        <v>6</v>
      </c>
      <c r="AF28" s="7" t="s">
        <v>6</v>
      </c>
      <c r="AG28" s="7" t="s">
        <v>6</v>
      </c>
      <c r="AH28" s="7" t="s">
        <v>6</v>
      </c>
      <c r="AI28" s="8" t="s">
        <v>6</v>
      </c>
      <c r="AJ28" s="8" t="s">
        <v>6</v>
      </c>
      <c r="AK28" s="9">
        <v>0.56944444444444442</v>
      </c>
      <c r="AL28" s="9">
        <v>0.78333333333333321</v>
      </c>
      <c r="AM28" s="7" t="s">
        <v>6</v>
      </c>
      <c r="AN28" s="7" t="s">
        <v>6</v>
      </c>
    </row>
    <row r="29" spans="1:40">
      <c r="A29" s="7">
        <v>7003</v>
      </c>
      <c r="B29" s="7">
        <v>49</v>
      </c>
      <c r="C29" s="7">
        <v>0</v>
      </c>
      <c r="D29" s="7">
        <v>14.8</v>
      </c>
      <c r="E29" s="7">
        <v>1.5</v>
      </c>
      <c r="F29" s="7">
        <v>42</v>
      </c>
      <c r="G29" s="7">
        <v>20</v>
      </c>
      <c r="H29" s="7">
        <v>-24.6</v>
      </c>
      <c r="I29" s="7">
        <v>235.8</v>
      </c>
      <c r="J29" s="7">
        <v>-17.100000000000001</v>
      </c>
      <c r="K29" s="7">
        <v>572.6</v>
      </c>
      <c r="L29" s="7">
        <v>-1.2</v>
      </c>
      <c r="M29" s="7">
        <v>352.4</v>
      </c>
      <c r="N29" s="10">
        <v>29.352638176059799</v>
      </c>
      <c r="O29" s="7">
        <v>-36.838999999999999</v>
      </c>
      <c r="P29" s="7">
        <v>14.975</v>
      </c>
      <c r="Q29" s="7">
        <v>1</v>
      </c>
      <c r="R29" s="7">
        <v>4.4000000000000004</v>
      </c>
      <c r="S29" s="7">
        <v>104.7</v>
      </c>
      <c r="T29" s="10">
        <v>7.1332000000000004</v>
      </c>
      <c r="U29" s="7">
        <v>14.9</v>
      </c>
      <c r="V29" s="7">
        <v>1.0129999999999999</v>
      </c>
      <c r="W29" s="13">
        <v>1.35</v>
      </c>
      <c r="X29" s="8">
        <v>0.81499999999999995</v>
      </c>
      <c r="Y29" s="17">
        <v>35</v>
      </c>
      <c r="Z29" s="17">
        <v>9.23</v>
      </c>
      <c r="AA29" s="17">
        <v>12</v>
      </c>
      <c r="AB29" s="17">
        <v>5.3</v>
      </c>
      <c r="AC29" s="17">
        <v>9.9414413350038464E-2</v>
      </c>
      <c r="AD29" s="17" t="s">
        <v>6</v>
      </c>
      <c r="AE29" s="7" t="s">
        <v>6</v>
      </c>
      <c r="AF29" s="7" t="s">
        <v>6</v>
      </c>
      <c r="AG29" s="7" t="s">
        <v>6</v>
      </c>
      <c r="AH29" s="7" t="s">
        <v>6</v>
      </c>
      <c r="AI29" s="8" t="s">
        <v>6</v>
      </c>
      <c r="AJ29" s="8" t="s">
        <v>6</v>
      </c>
      <c r="AK29" s="9">
        <v>0.56944444444444442</v>
      </c>
      <c r="AL29" s="9">
        <v>1.1666666666666679</v>
      </c>
      <c r="AM29" s="7" t="s">
        <v>6</v>
      </c>
      <c r="AN29" s="7" t="s">
        <v>6</v>
      </c>
    </row>
    <row r="30" spans="1:40">
      <c r="A30" s="7">
        <v>8001</v>
      </c>
      <c r="B30" s="7">
        <v>49</v>
      </c>
      <c r="C30" s="7">
        <v>0</v>
      </c>
      <c r="D30" s="7">
        <v>18.8</v>
      </c>
      <c r="E30" s="7">
        <v>0.40899999999999997</v>
      </c>
      <c r="F30" s="7">
        <v>27.3</v>
      </c>
      <c r="G30" s="7">
        <v>78</v>
      </c>
      <c r="H30" s="7">
        <v>-27.6</v>
      </c>
      <c r="I30" s="7">
        <v>784.3</v>
      </c>
      <c r="J30" s="7">
        <v>-22</v>
      </c>
      <c r="K30" s="7">
        <v>1078.8</v>
      </c>
      <c r="L30" s="7">
        <v>-0.8</v>
      </c>
      <c r="M30" s="7">
        <v>210</v>
      </c>
      <c r="N30" s="10">
        <v>19.482030042806816</v>
      </c>
      <c r="O30" s="7">
        <v>-37.479999999999997</v>
      </c>
      <c r="P30" s="7">
        <v>22.98</v>
      </c>
      <c r="Q30" s="7">
        <v>0.9</v>
      </c>
      <c r="R30" s="7">
        <v>2</v>
      </c>
      <c r="S30" s="19">
        <f ca="1">180+RAND()*0.1</f>
        <v>180.05585206679135</v>
      </c>
      <c r="T30" s="10">
        <v>5.3395000000000001</v>
      </c>
      <c r="U30" s="7">
        <v>9.6</v>
      </c>
      <c r="V30" s="7">
        <v>1.4059999999999999</v>
      </c>
      <c r="W30" s="13">
        <v>2.3290000000000002</v>
      </c>
      <c r="X30" s="8">
        <v>0.75900000000000001</v>
      </c>
      <c r="Y30" s="17">
        <v>30</v>
      </c>
      <c r="Z30" s="17">
        <v>6.16</v>
      </c>
      <c r="AA30" s="17">
        <v>19</v>
      </c>
      <c r="AB30" s="17">
        <v>2.6</v>
      </c>
      <c r="AC30" s="17">
        <v>7.8261516315401305E-2</v>
      </c>
      <c r="AD30" s="17">
        <v>46.847000000000001</v>
      </c>
      <c r="AE30" s="7">
        <v>106.498</v>
      </c>
      <c r="AF30" s="7">
        <v>12483.671</v>
      </c>
      <c r="AG30" s="7">
        <v>3.8170000000000002</v>
      </c>
      <c r="AH30" s="7">
        <v>0.13353031725735137</v>
      </c>
      <c r="AI30" s="8">
        <v>3.0333333333333332</v>
      </c>
      <c r="AJ30" s="8">
        <v>6.45634</v>
      </c>
      <c r="AK30" s="9">
        <v>0.47222222222222227</v>
      </c>
      <c r="AL30" s="9">
        <v>0.2166666666666659</v>
      </c>
      <c r="AM30" s="7" t="s">
        <v>6</v>
      </c>
      <c r="AN30" s="7" t="s">
        <v>6</v>
      </c>
    </row>
    <row r="31" spans="1:40">
      <c r="A31" s="7">
        <v>9001</v>
      </c>
      <c r="B31" s="7">
        <v>48</v>
      </c>
      <c r="C31" s="7">
        <v>0</v>
      </c>
      <c r="D31" s="7">
        <v>19.649999999999999</v>
      </c>
      <c r="E31" s="7">
        <v>1.9</v>
      </c>
      <c r="F31" s="7">
        <v>45</v>
      </c>
      <c r="G31" s="7">
        <v>25</v>
      </c>
      <c r="H31" s="7">
        <v>-12.7</v>
      </c>
      <c r="I31" s="7">
        <v>210</v>
      </c>
      <c r="J31" s="7">
        <v>-8.1999999999999993</v>
      </c>
      <c r="K31" s="7">
        <v>308.10000000000002</v>
      </c>
      <c r="L31" s="7">
        <v>-17.100000000000001</v>
      </c>
      <c r="M31" s="7">
        <v>414</v>
      </c>
      <c r="N31" s="10">
        <v>46.92137364473605</v>
      </c>
      <c r="O31" s="7">
        <v>-36.32</v>
      </c>
      <c r="P31" s="7">
        <v>30.709</v>
      </c>
      <c r="Q31" s="7">
        <v>1.4</v>
      </c>
      <c r="R31" s="7">
        <v>2.9</v>
      </c>
      <c r="S31" s="19">
        <f ca="1">180+RAND()*0.1</f>
        <v>180.06319973056358</v>
      </c>
      <c r="T31" s="10">
        <v>6.4781000000000004</v>
      </c>
      <c r="U31" s="7">
        <v>15.7</v>
      </c>
      <c r="V31" s="7">
        <v>0.95499999999999996</v>
      </c>
      <c r="W31" s="13">
        <v>1.1359999999999999</v>
      </c>
      <c r="X31" s="8">
        <v>0.775667</v>
      </c>
      <c r="Y31" s="17">
        <v>31</v>
      </c>
      <c r="Z31" s="17">
        <v>6.67</v>
      </c>
      <c r="AA31" s="17">
        <v>17</v>
      </c>
      <c r="AB31" s="17">
        <v>2.2000000000000002</v>
      </c>
      <c r="AC31" s="17">
        <v>8.2441979174563862E-2</v>
      </c>
      <c r="AD31" s="17" t="s">
        <v>6</v>
      </c>
      <c r="AE31" s="7" t="s">
        <v>6</v>
      </c>
      <c r="AF31" s="7" t="s">
        <v>6</v>
      </c>
      <c r="AG31" s="7" t="s">
        <v>6</v>
      </c>
      <c r="AH31" s="7" t="s">
        <v>6</v>
      </c>
      <c r="AI31" s="8" t="s">
        <v>6</v>
      </c>
      <c r="AJ31" s="8" t="s">
        <v>6</v>
      </c>
      <c r="AK31" s="9">
        <v>0.54861111111111105</v>
      </c>
      <c r="AL31" s="9">
        <v>0.25000000000000178</v>
      </c>
      <c r="AM31" s="7" t="s">
        <v>6</v>
      </c>
      <c r="AN31" s="7" t="s">
        <v>6</v>
      </c>
    </row>
    <row r="32" spans="1:40">
      <c r="A32" s="7">
        <v>9002</v>
      </c>
      <c r="B32" s="7">
        <v>48</v>
      </c>
      <c r="C32" s="7">
        <v>0</v>
      </c>
      <c r="D32" s="7">
        <v>10.9</v>
      </c>
      <c r="E32" s="7">
        <v>2.9</v>
      </c>
      <c r="F32" s="7">
        <v>27</v>
      </c>
      <c r="G32" s="7">
        <v>2</v>
      </c>
      <c r="H32" s="7">
        <v>-18.5</v>
      </c>
      <c r="I32" s="7">
        <v>175.3</v>
      </c>
      <c r="J32" s="7">
        <v>-7.5</v>
      </c>
      <c r="K32" s="7">
        <v>234.7</v>
      </c>
      <c r="L32" s="7">
        <v>17.399999999999999</v>
      </c>
      <c r="M32" s="7">
        <v>87.8</v>
      </c>
      <c r="N32" s="10">
        <v>66.122012948175382</v>
      </c>
      <c r="O32" s="7">
        <v>-15.629</v>
      </c>
      <c r="P32" s="7">
        <v>14.417</v>
      </c>
      <c r="Q32" s="7">
        <v>2.1</v>
      </c>
      <c r="R32" s="7">
        <v>7.2</v>
      </c>
      <c r="S32" s="19">
        <f ca="1">180+RAND()*0.1</f>
        <v>180.0140120400626</v>
      </c>
      <c r="T32" s="10">
        <v>5.0033000000000003</v>
      </c>
      <c r="U32" s="7">
        <v>9.3000000000000007</v>
      </c>
      <c r="V32" s="7">
        <v>0.98899999999999999</v>
      </c>
      <c r="W32" s="21">
        <v>3.706</v>
      </c>
      <c r="X32" s="22">
        <v>0.22733300000000001</v>
      </c>
      <c r="Y32" s="17">
        <v>10</v>
      </c>
      <c r="Z32" s="17">
        <v>16.149999999999999</v>
      </c>
      <c r="AA32" s="17">
        <v>3</v>
      </c>
      <c r="AB32" s="17">
        <v>8.1</v>
      </c>
      <c r="AC32" s="17">
        <v>0.1784209720879911</v>
      </c>
      <c r="AD32" s="17" t="s">
        <v>6</v>
      </c>
      <c r="AE32" s="7" t="s">
        <v>6</v>
      </c>
      <c r="AF32" s="7" t="s">
        <v>6</v>
      </c>
      <c r="AG32" s="7" t="s">
        <v>6</v>
      </c>
      <c r="AH32" s="7" t="s">
        <v>6</v>
      </c>
      <c r="AI32" s="8" t="s">
        <v>6</v>
      </c>
      <c r="AJ32" s="8" t="s">
        <v>6</v>
      </c>
      <c r="AK32" s="9">
        <v>0.54861111111111105</v>
      </c>
      <c r="AL32" s="9">
        <v>0.58333333333333393</v>
      </c>
      <c r="AM32" s="7" t="s">
        <v>6</v>
      </c>
      <c r="AN32" s="7" t="s">
        <v>6</v>
      </c>
    </row>
    <row r="33" spans="1:40">
      <c r="A33" s="7">
        <v>9003</v>
      </c>
      <c r="B33" s="7">
        <v>48</v>
      </c>
      <c r="C33" s="7">
        <v>0</v>
      </c>
      <c r="D33" s="7">
        <v>14.9</v>
      </c>
      <c r="E33" s="7">
        <v>1.1000000000000001</v>
      </c>
      <c r="F33" s="7">
        <v>74</v>
      </c>
      <c r="G33" s="7">
        <v>9</v>
      </c>
      <c r="H33" s="7">
        <v>-17.399999999999999</v>
      </c>
      <c r="I33" s="7">
        <v>337</v>
      </c>
      <c r="J33" s="7">
        <v>-16.100000000000001</v>
      </c>
      <c r="K33" s="7">
        <v>354.7</v>
      </c>
      <c r="L33" s="7">
        <v>-19.7</v>
      </c>
      <c r="M33" s="7">
        <v>167.4</v>
      </c>
      <c r="N33" s="10">
        <v>49.746778198480669</v>
      </c>
      <c r="O33" s="7">
        <v>-18.834</v>
      </c>
      <c r="P33" s="7">
        <v>27.204000000000001</v>
      </c>
      <c r="Q33" s="7">
        <v>0.9</v>
      </c>
      <c r="R33" s="7">
        <v>1.7</v>
      </c>
      <c r="S33" s="7">
        <v>159.80000000000001</v>
      </c>
      <c r="T33" s="10">
        <v>11.2029</v>
      </c>
      <c r="U33" s="7">
        <v>10.199999999999999</v>
      </c>
      <c r="V33" s="7">
        <v>1.0589999999999999</v>
      </c>
      <c r="W33" s="21">
        <v>1.2410000000000001</v>
      </c>
      <c r="X33" s="22">
        <v>1.2050000000000001</v>
      </c>
      <c r="Y33" s="20">
        <f ca="1">50+RAND()*0.01</f>
        <v>50.002786506427753</v>
      </c>
      <c r="Z33" s="17">
        <v>132.53</v>
      </c>
      <c r="AA33" s="17">
        <v>20</v>
      </c>
      <c r="AB33" s="17">
        <v>98.8</v>
      </c>
      <c r="AC33" s="17">
        <v>0.13584504399797445</v>
      </c>
      <c r="AD33" s="19">
        <f ca="1">10+RAND()*0.01</f>
        <v>10.004857983700441</v>
      </c>
      <c r="AE33" s="7">
        <v>185.953</v>
      </c>
      <c r="AF33" s="7">
        <v>16526.2</v>
      </c>
      <c r="AG33" s="7">
        <v>2.0259999999999998</v>
      </c>
      <c r="AH33" s="7">
        <v>0.16903438767969201</v>
      </c>
      <c r="AI33" s="8">
        <v>1.4666666666666666</v>
      </c>
      <c r="AJ33" s="8">
        <v>5.9648700000000003</v>
      </c>
      <c r="AK33" s="9">
        <v>0.54861111111111105</v>
      </c>
      <c r="AL33" s="9">
        <v>1.1000000000000014</v>
      </c>
      <c r="AM33" s="7" t="s">
        <v>6</v>
      </c>
      <c r="AN33" s="7" t="s">
        <v>6</v>
      </c>
    </row>
    <row r="34" spans="1:40">
      <c r="A34" s="7">
        <v>9004</v>
      </c>
      <c r="B34" s="7">
        <v>48</v>
      </c>
      <c r="C34" s="7">
        <v>0</v>
      </c>
      <c r="D34" s="7" t="s">
        <v>6</v>
      </c>
      <c r="E34" s="7" t="s">
        <v>6</v>
      </c>
      <c r="F34" s="7" t="s">
        <v>6</v>
      </c>
      <c r="G34" s="7" t="s">
        <v>6</v>
      </c>
      <c r="H34" s="7">
        <v>-17</v>
      </c>
      <c r="I34" s="7">
        <v>322.7</v>
      </c>
      <c r="J34" s="7">
        <v>-17.600000000000001</v>
      </c>
      <c r="K34" s="7">
        <v>580.29999999999995</v>
      </c>
      <c r="L34" s="7">
        <v>-11.1</v>
      </c>
      <c r="M34" s="7">
        <v>155.30000000000001</v>
      </c>
      <c r="N34" s="10">
        <v>30.865909676554647</v>
      </c>
      <c r="O34" s="7">
        <v>-29.100999999999999</v>
      </c>
      <c r="P34" s="7">
        <v>18.114000000000001</v>
      </c>
      <c r="Q34" s="7">
        <v>0.9</v>
      </c>
      <c r="R34" s="7">
        <v>1.8</v>
      </c>
      <c r="S34" s="19">
        <f ca="1">180+RAND()*0.1</f>
        <v>180.0070898636944</v>
      </c>
      <c r="T34" s="10">
        <v>6.8922999999999996</v>
      </c>
      <c r="U34" s="7">
        <v>7.1</v>
      </c>
      <c r="V34" s="7">
        <v>1.141</v>
      </c>
      <c r="W34" s="21">
        <v>1.877</v>
      </c>
      <c r="X34" s="22">
        <v>0.90400000000000003</v>
      </c>
      <c r="Y34" s="17">
        <v>43</v>
      </c>
      <c r="Z34" s="17">
        <v>14.55</v>
      </c>
      <c r="AA34" s="17">
        <v>4</v>
      </c>
      <c r="AB34" s="17">
        <v>5.4</v>
      </c>
      <c r="AC34" s="17">
        <v>8.518101955252691E-2</v>
      </c>
      <c r="AD34" s="17" t="s">
        <v>6</v>
      </c>
      <c r="AE34" s="7" t="s">
        <v>6</v>
      </c>
      <c r="AF34" s="7" t="s">
        <v>6</v>
      </c>
      <c r="AG34" s="7" t="s">
        <v>6</v>
      </c>
      <c r="AH34" s="7" t="s">
        <v>6</v>
      </c>
      <c r="AI34" s="8" t="s">
        <v>6</v>
      </c>
      <c r="AJ34" s="8" t="s">
        <v>6</v>
      </c>
      <c r="AK34" s="9">
        <v>0.54861111111111105</v>
      </c>
      <c r="AL34" s="9">
        <v>1.9166666666666679</v>
      </c>
      <c r="AM34" s="7" t="s">
        <v>6</v>
      </c>
      <c r="AN34" s="7" t="s">
        <v>6</v>
      </c>
    </row>
    <row r="35" spans="1:40">
      <c r="A35" s="7">
        <v>10001</v>
      </c>
      <c r="B35" s="7">
        <v>49</v>
      </c>
      <c r="C35" s="7">
        <v>0</v>
      </c>
      <c r="D35" s="7">
        <v>11.5</v>
      </c>
      <c r="E35" s="7">
        <v>2.1</v>
      </c>
      <c r="F35" s="7">
        <v>97</v>
      </c>
      <c r="G35" s="7">
        <v>3.4</v>
      </c>
      <c r="H35" s="7">
        <v>-16.8</v>
      </c>
      <c r="I35" s="7">
        <v>168.8</v>
      </c>
      <c r="J35" s="7">
        <v>-16.2</v>
      </c>
      <c r="K35" s="7">
        <v>506.9</v>
      </c>
      <c r="L35" s="7">
        <v>-23.2</v>
      </c>
      <c r="M35" s="7">
        <v>144.80000000000001</v>
      </c>
      <c r="N35" s="10">
        <v>67.491828384375879</v>
      </c>
      <c r="O35" s="7">
        <v>-23.302</v>
      </c>
      <c r="P35" s="7">
        <v>26.126999999999999</v>
      </c>
      <c r="Q35" s="7">
        <v>1.4</v>
      </c>
      <c r="R35" s="7">
        <v>2.9</v>
      </c>
      <c r="S35" s="19">
        <f ca="1">180+RAND()*0.1</f>
        <v>180.04087862922225</v>
      </c>
      <c r="T35" s="10">
        <v>4.2967000000000004</v>
      </c>
      <c r="U35" s="7">
        <v>10.4</v>
      </c>
      <c r="V35" s="7">
        <v>1.1060000000000001</v>
      </c>
      <c r="W35" s="21">
        <v>2.4329999999999998</v>
      </c>
      <c r="X35" s="22">
        <v>0.86266699999999996</v>
      </c>
      <c r="Y35" s="17">
        <v>29</v>
      </c>
      <c r="Z35" s="17">
        <v>6.62</v>
      </c>
      <c r="AA35" s="17">
        <v>4</v>
      </c>
      <c r="AB35" s="17">
        <v>4.8</v>
      </c>
      <c r="AC35" s="17">
        <v>5.8737090681050236E-2</v>
      </c>
      <c r="AD35" s="19">
        <f ca="1">10+RAND()*0.01</f>
        <v>10.008502860345496</v>
      </c>
      <c r="AE35" s="7">
        <v>17.187000000000001</v>
      </c>
      <c r="AF35" s="7">
        <v>9759.3179999999993</v>
      </c>
      <c r="AG35" s="7">
        <v>7.8730000000000002</v>
      </c>
      <c r="AH35" s="7">
        <v>10.097032482153494</v>
      </c>
      <c r="AI35" s="8">
        <v>0.93333333333333335</v>
      </c>
      <c r="AJ35" s="8">
        <v>2.8060499999999999</v>
      </c>
      <c r="AK35" s="9">
        <v>0.4201388888888889</v>
      </c>
      <c r="AL35" s="9">
        <v>0.16666666666666607</v>
      </c>
      <c r="AM35" s="7" t="s">
        <v>6</v>
      </c>
      <c r="AN35" s="7" t="s">
        <v>6</v>
      </c>
    </row>
    <row r="36" spans="1:40">
      <c r="A36" s="7">
        <v>10003</v>
      </c>
      <c r="B36" s="7">
        <v>49</v>
      </c>
      <c r="C36" s="7">
        <v>0</v>
      </c>
      <c r="D36" s="7">
        <v>15.8</v>
      </c>
      <c r="E36" s="7">
        <v>2.2000000000000002</v>
      </c>
      <c r="F36" s="7">
        <v>69</v>
      </c>
      <c r="G36" s="7">
        <v>2.2999999999999998</v>
      </c>
      <c r="H36" s="7">
        <v>-18.899999999999999</v>
      </c>
      <c r="I36" s="7">
        <v>842.9</v>
      </c>
      <c r="J36" s="7">
        <v>-16.7</v>
      </c>
      <c r="K36" s="7">
        <v>667.6</v>
      </c>
      <c r="L36" s="7">
        <v>-24.4</v>
      </c>
      <c r="M36" s="7">
        <v>108.1</v>
      </c>
      <c r="N36" s="10">
        <v>85.170664816120365</v>
      </c>
      <c r="O36" s="7">
        <v>-31.346</v>
      </c>
      <c r="P36" s="7">
        <v>32.497</v>
      </c>
      <c r="Q36" s="7">
        <v>0.6</v>
      </c>
      <c r="R36" s="7">
        <v>1.2</v>
      </c>
      <c r="S36" s="19">
        <f ca="1">180+RAND()*0.1</f>
        <v>180.05038901693115</v>
      </c>
      <c r="T36" s="10">
        <v>5.7135999999999996</v>
      </c>
      <c r="U36" s="7">
        <v>7.7</v>
      </c>
      <c r="V36" s="7">
        <v>1.377</v>
      </c>
      <c r="W36" s="21">
        <v>3.5449999999999999</v>
      </c>
      <c r="X36" s="22">
        <v>0.60166699999999995</v>
      </c>
      <c r="Y36" s="17">
        <v>13</v>
      </c>
      <c r="Z36" s="17">
        <v>0.6</v>
      </c>
      <c r="AA36" s="17">
        <v>10</v>
      </c>
      <c r="AB36" s="17">
        <v>1.7</v>
      </c>
      <c r="AC36" s="17">
        <v>9.8160407948770567E-2</v>
      </c>
      <c r="AD36" s="17">
        <v>12.468</v>
      </c>
      <c r="AE36" s="7">
        <v>7.8849999999999998</v>
      </c>
      <c r="AF36" s="7">
        <v>4306.3130000000001</v>
      </c>
      <c r="AG36" s="7">
        <v>2.0590000000000002</v>
      </c>
      <c r="AH36" s="7">
        <v>7.0088872690571646</v>
      </c>
      <c r="AI36" s="8">
        <v>6.4</v>
      </c>
      <c r="AJ36" s="8">
        <v>5.0481800000000003</v>
      </c>
      <c r="AK36" s="9">
        <v>0.4201388888888889</v>
      </c>
      <c r="AL36" s="9">
        <v>1.1499999999999986</v>
      </c>
      <c r="AM36" s="7" t="s">
        <v>6</v>
      </c>
      <c r="AN36" s="7" t="s">
        <v>6</v>
      </c>
    </row>
    <row r="37" spans="1:40">
      <c r="A37" s="7">
        <v>11001</v>
      </c>
      <c r="B37" s="7">
        <v>47</v>
      </c>
      <c r="C37" s="7">
        <v>0</v>
      </c>
      <c r="D37" s="7">
        <v>17.899999999999999</v>
      </c>
      <c r="E37" s="7">
        <v>1.2</v>
      </c>
      <c r="F37" s="7">
        <v>40</v>
      </c>
      <c r="G37" s="7">
        <v>20</v>
      </c>
      <c r="H37" s="7">
        <v>-16.7</v>
      </c>
      <c r="I37" s="7">
        <v>280.8</v>
      </c>
      <c r="J37" s="7">
        <v>-25.1</v>
      </c>
      <c r="K37" s="7">
        <v>571.5</v>
      </c>
      <c r="L37" s="7">
        <v>-19.399999999999999</v>
      </c>
      <c r="M37" s="7">
        <v>211.1</v>
      </c>
      <c r="N37" s="10">
        <v>12.957261935961753</v>
      </c>
      <c r="O37" s="7">
        <v>-28.678000000000001</v>
      </c>
      <c r="P37" s="7">
        <v>12.625999999999999</v>
      </c>
      <c r="Q37" s="7">
        <v>0.9</v>
      </c>
      <c r="R37" s="7">
        <v>2.6</v>
      </c>
      <c r="S37" s="7">
        <v>157.19999999999999</v>
      </c>
      <c r="T37" s="10">
        <v>6.5468000000000002</v>
      </c>
      <c r="U37" s="7">
        <v>8.4</v>
      </c>
      <c r="V37" s="7">
        <v>1.143</v>
      </c>
      <c r="W37" s="21">
        <v>1.7330000000000001</v>
      </c>
      <c r="X37" s="22">
        <v>1.087</v>
      </c>
      <c r="Y37" s="20">
        <f ca="1">50+RAND()*0.01</f>
        <v>50.004266866953046</v>
      </c>
      <c r="Z37" s="17">
        <v>137.91</v>
      </c>
      <c r="AA37" s="17">
        <v>1</v>
      </c>
      <c r="AB37" s="17">
        <v>20.100000000000001</v>
      </c>
      <c r="AC37" s="17">
        <v>0.10045306890913298</v>
      </c>
      <c r="AD37" s="17" t="s">
        <v>6</v>
      </c>
      <c r="AE37" s="7" t="s">
        <v>6</v>
      </c>
      <c r="AF37" s="7" t="s">
        <v>6</v>
      </c>
      <c r="AG37" s="7" t="s">
        <v>6</v>
      </c>
      <c r="AH37" s="7" t="s">
        <v>6</v>
      </c>
      <c r="AI37" s="8" t="s">
        <v>6</v>
      </c>
      <c r="AJ37" s="8" t="s">
        <v>6</v>
      </c>
      <c r="AK37" s="9">
        <v>0.54166666666666663</v>
      </c>
      <c r="AL37" s="9">
        <v>0.16666666666666607</v>
      </c>
      <c r="AM37" s="7" t="s">
        <v>6</v>
      </c>
      <c r="AN37" s="7" t="s">
        <v>6</v>
      </c>
    </row>
    <row r="38" spans="1:40">
      <c r="A38" s="7">
        <v>11002</v>
      </c>
      <c r="B38" s="7">
        <v>47</v>
      </c>
      <c r="C38" s="7">
        <v>0</v>
      </c>
      <c r="D38" s="7">
        <v>16</v>
      </c>
      <c r="E38" s="7">
        <v>1.2</v>
      </c>
      <c r="F38" s="7">
        <v>44</v>
      </c>
      <c r="G38" s="7" t="s">
        <v>6</v>
      </c>
      <c r="H38" s="7">
        <v>-8.9</v>
      </c>
      <c r="I38" s="7">
        <v>258.2</v>
      </c>
      <c r="J38" s="7">
        <v>-15.8</v>
      </c>
      <c r="K38" s="7">
        <v>437.8</v>
      </c>
      <c r="L38" s="7">
        <v>-13.4</v>
      </c>
      <c r="M38" s="7">
        <v>291.8</v>
      </c>
      <c r="N38" s="10">
        <v>29.262231972806273</v>
      </c>
      <c r="O38" s="7">
        <v>-24.204999999999998</v>
      </c>
      <c r="P38" s="7">
        <v>16.536000000000001</v>
      </c>
      <c r="Q38" s="7">
        <v>1</v>
      </c>
      <c r="R38" s="7">
        <v>2.1</v>
      </c>
      <c r="S38" s="7">
        <v>166.4</v>
      </c>
      <c r="T38" s="10">
        <v>6.4989999999999997</v>
      </c>
      <c r="U38" s="7">
        <v>8.1999999999999993</v>
      </c>
      <c r="V38" s="7">
        <v>0.97599999999999998</v>
      </c>
      <c r="W38" s="21">
        <v>1.196</v>
      </c>
      <c r="X38" s="22">
        <v>0.94066700000000003</v>
      </c>
      <c r="Y38" s="17">
        <v>18</v>
      </c>
      <c r="Z38" s="17">
        <v>135.81</v>
      </c>
      <c r="AA38" s="17">
        <v>7</v>
      </c>
      <c r="AB38" s="17">
        <v>150</v>
      </c>
      <c r="AC38" s="17">
        <v>6.7526235322846781E-2</v>
      </c>
      <c r="AD38" s="17" t="s">
        <v>6</v>
      </c>
      <c r="AE38" s="7" t="s">
        <v>6</v>
      </c>
      <c r="AF38" s="7" t="s">
        <v>6</v>
      </c>
      <c r="AG38" s="7" t="s">
        <v>6</v>
      </c>
      <c r="AH38" s="7" t="s">
        <v>6</v>
      </c>
      <c r="AI38" s="8" t="s">
        <v>6</v>
      </c>
      <c r="AJ38" s="8" t="s">
        <v>6</v>
      </c>
      <c r="AK38" s="9">
        <v>0.54166666666666663</v>
      </c>
      <c r="AL38" s="9">
        <v>0.48333333333333428</v>
      </c>
      <c r="AM38" s="7" t="s">
        <v>6</v>
      </c>
      <c r="AN38" s="7" t="s">
        <v>6</v>
      </c>
    </row>
    <row r="39" spans="1:40">
      <c r="A39" s="7">
        <v>11003</v>
      </c>
      <c r="B39" s="7">
        <v>47</v>
      </c>
      <c r="C39" s="7">
        <v>0</v>
      </c>
      <c r="D39" s="7">
        <v>15</v>
      </c>
      <c r="E39" s="7">
        <v>1.2</v>
      </c>
      <c r="F39" s="7">
        <v>57</v>
      </c>
      <c r="G39" s="7">
        <v>18</v>
      </c>
      <c r="H39" s="7">
        <v>-17.8</v>
      </c>
      <c r="I39" s="7">
        <v>322.10000000000002</v>
      </c>
      <c r="J39" s="7">
        <v>-18</v>
      </c>
      <c r="K39" s="7">
        <v>297.3</v>
      </c>
      <c r="L39" s="7">
        <v>-17.8</v>
      </c>
      <c r="M39" s="7">
        <v>303.39999999999998</v>
      </c>
      <c r="N39" s="10" t="s">
        <v>6</v>
      </c>
      <c r="O39" s="7" t="s">
        <v>6</v>
      </c>
      <c r="P39" s="7" t="s">
        <v>6</v>
      </c>
      <c r="Q39" s="7" t="s">
        <v>6</v>
      </c>
      <c r="R39" s="7" t="s">
        <v>6</v>
      </c>
      <c r="S39" s="7" t="s">
        <v>6</v>
      </c>
      <c r="T39" s="10" t="s">
        <v>6</v>
      </c>
      <c r="U39" s="7" t="s">
        <v>6</v>
      </c>
      <c r="V39" s="7" t="s">
        <v>6</v>
      </c>
      <c r="W39" s="21" t="s">
        <v>6</v>
      </c>
      <c r="X39" s="22" t="s">
        <v>6</v>
      </c>
      <c r="Y39" s="17" t="s">
        <v>6</v>
      </c>
      <c r="Z39" s="17" t="s">
        <v>6</v>
      </c>
      <c r="AA39" s="17" t="s">
        <v>6</v>
      </c>
      <c r="AB39" s="17" t="s">
        <v>6</v>
      </c>
      <c r="AC39" s="17" t="s">
        <v>6</v>
      </c>
      <c r="AD39" s="19">
        <f ca="1">10+RAND()*0.01</f>
        <v>10.008273091311615</v>
      </c>
      <c r="AE39" s="7">
        <v>61.213999999999999</v>
      </c>
      <c r="AF39" s="7">
        <v>9758.8089999999993</v>
      </c>
      <c r="AG39" s="7">
        <v>2.7170000000000001</v>
      </c>
      <c r="AH39" s="7">
        <v>0.62762189044734384</v>
      </c>
      <c r="AI39" s="8">
        <v>7.8166666666666664</v>
      </c>
      <c r="AJ39" s="8">
        <v>3.4488500000000002</v>
      </c>
      <c r="AK39" s="9">
        <v>0.54166666666666663</v>
      </c>
      <c r="AL39" s="9">
        <v>0.78333333333333321</v>
      </c>
      <c r="AM39" s="7" t="s">
        <v>6</v>
      </c>
      <c r="AN39" s="7" t="s">
        <v>6</v>
      </c>
    </row>
    <row r="40" spans="1:40">
      <c r="A40" s="7">
        <v>11004</v>
      </c>
      <c r="B40" s="7">
        <v>47</v>
      </c>
      <c r="C40" s="7">
        <v>0</v>
      </c>
      <c r="D40" s="7">
        <v>16</v>
      </c>
      <c r="E40" s="7">
        <v>1.4</v>
      </c>
      <c r="F40" s="7">
        <v>130</v>
      </c>
      <c r="G40" s="7">
        <v>15</v>
      </c>
      <c r="H40" s="7">
        <v>-17.399999999999999</v>
      </c>
      <c r="I40" s="7">
        <v>223.6</v>
      </c>
      <c r="J40" s="7">
        <v>-19</v>
      </c>
      <c r="K40" s="7">
        <v>231.3</v>
      </c>
      <c r="L40" s="7">
        <v>-20</v>
      </c>
      <c r="M40" s="7">
        <v>141.30000000000001</v>
      </c>
      <c r="N40" s="10">
        <v>50.074284825072603</v>
      </c>
      <c r="O40" s="7">
        <v>-34.14</v>
      </c>
      <c r="P40" s="7">
        <v>30.827000000000002</v>
      </c>
      <c r="Q40" s="7">
        <v>1</v>
      </c>
      <c r="R40" s="7">
        <v>2.2000000000000002</v>
      </c>
      <c r="S40" s="19">
        <f ca="1">180+RAND()*0.1</f>
        <v>180.02095035950529</v>
      </c>
      <c r="T40" s="10">
        <v>6.1414999999999997</v>
      </c>
      <c r="U40" s="7">
        <v>10.9</v>
      </c>
      <c r="V40" s="7">
        <v>1.2749999999999999</v>
      </c>
      <c r="W40" s="21">
        <v>1.744</v>
      </c>
      <c r="X40" s="22">
        <v>0.86833300000000002</v>
      </c>
      <c r="Y40" s="17">
        <v>43</v>
      </c>
      <c r="Z40" s="17">
        <v>14.99</v>
      </c>
      <c r="AA40" s="17">
        <v>8</v>
      </c>
      <c r="AB40" s="17">
        <v>5.0999999999999996</v>
      </c>
      <c r="AC40" s="17">
        <v>5.3105804897673248E-2</v>
      </c>
      <c r="AD40" s="17">
        <v>49.582999999999998</v>
      </c>
      <c r="AE40" s="7">
        <v>89.713999999999999</v>
      </c>
      <c r="AF40" s="7">
        <v>15523.226000000001</v>
      </c>
      <c r="AG40" s="7">
        <v>4.3</v>
      </c>
      <c r="AH40" s="7">
        <v>1.852414436977156</v>
      </c>
      <c r="AI40" s="8">
        <v>4.166666666666667</v>
      </c>
      <c r="AJ40" s="8">
        <v>5.3375399999999997</v>
      </c>
      <c r="AK40" s="9">
        <v>0.54166666666666663</v>
      </c>
      <c r="AL40" s="9">
        <v>1.1833333333333345</v>
      </c>
      <c r="AM40" s="7" t="s">
        <v>6</v>
      </c>
      <c r="AN40" s="7" t="s">
        <v>6</v>
      </c>
    </row>
    <row r="41" spans="1:40">
      <c r="A41" s="7">
        <v>11005</v>
      </c>
      <c r="B41" s="7">
        <v>47</v>
      </c>
      <c r="C41" s="7">
        <v>0</v>
      </c>
      <c r="D41" s="7">
        <v>14</v>
      </c>
      <c r="E41" s="7">
        <v>1.3</v>
      </c>
      <c r="F41" s="7">
        <v>48</v>
      </c>
      <c r="G41" s="7">
        <v>3</v>
      </c>
      <c r="H41" s="7">
        <v>-16.5</v>
      </c>
      <c r="I41" s="7">
        <v>727.3</v>
      </c>
      <c r="J41" s="7">
        <v>-9.3000000000000007</v>
      </c>
      <c r="K41" s="7">
        <v>734.7</v>
      </c>
      <c r="L41" s="7">
        <v>-11.8</v>
      </c>
      <c r="M41" s="7">
        <v>456.3</v>
      </c>
      <c r="N41" s="10">
        <v>30.856281539587513</v>
      </c>
      <c r="O41" s="7">
        <v>-20.184999999999999</v>
      </c>
      <c r="P41" s="7">
        <v>20.350999999999999</v>
      </c>
      <c r="Q41" s="7">
        <v>0.8</v>
      </c>
      <c r="R41" s="7">
        <v>1.3</v>
      </c>
      <c r="S41" s="7">
        <v>123.2</v>
      </c>
      <c r="T41" s="10">
        <v>11.1265</v>
      </c>
      <c r="U41" s="7">
        <v>9.8000000000000007</v>
      </c>
      <c r="V41" s="7">
        <v>0.76500000000000001</v>
      </c>
      <c r="W41" s="21">
        <v>1.4470000000000001</v>
      </c>
      <c r="X41" s="22">
        <v>1.5696669999999999</v>
      </c>
      <c r="Y41" s="20">
        <f ca="1">50+RAND()*0.01</f>
        <v>50.005007977151394</v>
      </c>
      <c r="Z41" s="17">
        <v>22.69</v>
      </c>
      <c r="AA41" s="17">
        <v>20</v>
      </c>
      <c r="AB41" s="17">
        <v>150</v>
      </c>
      <c r="AC41" s="17">
        <v>4.397571771932289E-2</v>
      </c>
      <c r="AD41" s="17" t="s">
        <v>6</v>
      </c>
      <c r="AE41" s="7" t="s">
        <v>6</v>
      </c>
      <c r="AF41" s="7" t="s">
        <v>6</v>
      </c>
      <c r="AG41" s="7" t="s">
        <v>6</v>
      </c>
      <c r="AH41" s="7" t="s">
        <v>6</v>
      </c>
      <c r="AI41" s="8" t="s">
        <v>6</v>
      </c>
      <c r="AJ41" s="8" t="s">
        <v>6</v>
      </c>
      <c r="AK41" s="9">
        <v>0.54166666666666663</v>
      </c>
      <c r="AL41" s="9">
        <v>2.0000000000000009</v>
      </c>
      <c r="AM41" s="7" t="s">
        <v>6</v>
      </c>
      <c r="AN41" s="7" t="s">
        <v>6</v>
      </c>
    </row>
    <row r="42" spans="1:40">
      <c r="A42" s="7">
        <v>11006</v>
      </c>
      <c r="B42" s="7">
        <v>47</v>
      </c>
      <c r="C42" s="7">
        <v>0</v>
      </c>
      <c r="D42" s="7">
        <v>17.5</v>
      </c>
      <c r="E42" s="7">
        <v>1</v>
      </c>
      <c r="F42" s="7">
        <v>93.1</v>
      </c>
      <c r="G42" s="7">
        <v>11</v>
      </c>
      <c r="H42" s="7">
        <v>-11.3</v>
      </c>
      <c r="I42" s="7">
        <v>366.6</v>
      </c>
      <c r="J42" s="7">
        <v>-21.5</v>
      </c>
      <c r="K42" s="7">
        <v>307.7</v>
      </c>
      <c r="L42" s="7">
        <v>-9.5</v>
      </c>
      <c r="M42" s="7">
        <v>374.3</v>
      </c>
      <c r="N42" s="10">
        <v>36.861444101963073</v>
      </c>
      <c r="O42" s="7">
        <v>-15.429</v>
      </c>
      <c r="P42" s="7">
        <v>13.929</v>
      </c>
      <c r="Q42" s="7">
        <v>0.9</v>
      </c>
      <c r="R42" s="7">
        <v>2</v>
      </c>
      <c r="S42" s="19">
        <f ca="1">180+RAND()*0.1</f>
        <v>180.05560041448629</v>
      </c>
      <c r="T42" s="10">
        <v>8.8074999999999992</v>
      </c>
      <c r="U42" s="7">
        <v>17.3</v>
      </c>
      <c r="V42" s="7">
        <v>0.60099999999999998</v>
      </c>
      <c r="W42" s="21">
        <v>1.859</v>
      </c>
      <c r="X42" s="22">
        <v>1.4790000000000001</v>
      </c>
      <c r="Y42" s="20">
        <f ca="1">50+RAND()*0.01</f>
        <v>50.002259542907026</v>
      </c>
      <c r="Z42" s="17">
        <v>23.27</v>
      </c>
      <c r="AA42" s="17">
        <v>20</v>
      </c>
      <c r="AB42" s="17">
        <v>150</v>
      </c>
      <c r="AC42" s="17">
        <v>8.9108911355471804E-2</v>
      </c>
      <c r="AD42" s="17">
        <v>22.385999999999999</v>
      </c>
      <c r="AE42" s="7">
        <v>16.393000000000001</v>
      </c>
      <c r="AF42" s="7">
        <v>12930.864</v>
      </c>
      <c r="AG42" s="7">
        <v>1.6950000000000001</v>
      </c>
      <c r="AH42" s="7">
        <v>2.6656856943311524</v>
      </c>
      <c r="AI42" s="8">
        <v>3.3666666666666667</v>
      </c>
      <c r="AJ42" s="8">
        <v>5.1882900000000003</v>
      </c>
      <c r="AK42" s="9">
        <v>0.54166666666666663</v>
      </c>
      <c r="AL42" s="9">
        <v>2.5000000000000018</v>
      </c>
      <c r="AM42" s="7" t="s">
        <v>6</v>
      </c>
      <c r="AN42" s="7" t="s">
        <v>6</v>
      </c>
    </row>
    <row r="43" spans="1:40">
      <c r="A43" s="7">
        <v>12001</v>
      </c>
      <c r="B43" s="7">
        <v>47</v>
      </c>
      <c r="C43" s="7">
        <v>0</v>
      </c>
      <c r="D43" s="7">
        <v>14</v>
      </c>
      <c r="E43" s="7">
        <v>1.2</v>
      </c>
      <c r="F43" s="7">
        <v>94</v>
      </c>
      <c r="G43" s="7">
        <v>1.9</v>
      </c>
      <c r="H43" s="7">
        <v>-17.600000000000001</v>
      </c>
      <c r="I43" s="7">
        <v>129.69999999999999</v>
      </c>
      <c r="J43" s="7">
        <v>-21</v>
      </c>
      <c r="K43" s="7">
        <v>149.5</v>
      </c>
      <c r="L43" s="7">
        <v>-14.6</v>
      </c>
      <c r="M43" s="7">
        <v>181.1</v>
      </c>
      <c r="N43" s="10">
        <v>29.223097890097623</v>
      </c>
      <c r="O43" s="7">
        <v>-32.561999999999998</v>
      </c>
      <c r="P43" s="7">
        <v>8.48</v>
      </c>
      <c r="Q43" s="7">
        <v>1</v>
      </c>
      <c r="R43" s="7">
        <v>2.8</v>
      </c>
      <c r="S43" s="19">
        <f ca="1">180+RAND()*0.1</f>
        <v>180.08412294950506</v>
      </c>
      <c r="T43" s="10">
        <v>3.5146000000000002</v>
      </c>
      <c r="U43" s="7">
        <v>10</v>
      </c>
      <c r="V43" s="7">
        <v>1.07</v>
      </c>
      <c r="W43" s="21">
        <v>2.3809999999999998</v>
      </c>
      <c r="X43" s="22">
        <v>0.81966700000000003</v>
      </c>
      <c r="Y43" s="17">
        <v>30</v>
      </c>
      <c r="Z43" s="17">
        <v>6.39</v>
      </c>
      <c r="AA43" s="17">
        <v>10</v>
      </c>
      <c r="AB43" s="17">
        <v>2</v>
      </c>
      <c r="AC43" s="17">
        <v>4.2488488545520176E-2</v>
      </c>
      <c r="AD43" s="17">
        <v>61.411999999999999</v>
      </c>
      <c r="AE43" s="7">
        <v>300</v>
      </c>
      <c r="AF43" s="7">
        <v>10674.449000000001</v>
      </c>
      <c r="AG43" s="7">
        <v>1.111</v>
      </c>
      <c r="AH43" s="7">
        <v>0.61783237219210629</v>
      </c>
      <c r="AI43" s="8">
        <v>3.9666666666666668</v>
      </c>
      <c r="AJ43" s="8">
        <v>2.7449599999999998</v>
      </c>
      <c r="AK43" s="9">
        <v>0.45833333333333331</v>
      </c>
      <c r="AL43" s="9">
        <v>1.5000000000000013</v>
      </c>
      <c r="AM43" s="7" t="s">
        <v>6</v>
      </c>
      <c r="AN43" s="7" t="s">
        <v>6</v>
      </c>
    </row>
    <row r="44" spans="1:40">
      <c r="A44" s="7">
        <v>12002</v>
      </c>
      <c r="B44" s="7">
        <v>47</v>
      </c>
      <c r="C44" s="7">
        <v>0</v>
      </c>
      <c r="D44" s="7">
        <v>14.7</v>
      </c>
      <c r="E44" s="7">
        <v>1.2</v>
      </c>
      <c r="F44" s="7">
        <v>76</v>
      </c>
      <c r="G44" s="7">
        <v>6</v>
      </c>
      <c r="H44" s="7">
        <v>-17.100000000000001</v>
      </c>
      <c r="I44" s="7">
        <v>273.3</v>
      </c>
      <c r="J44" s="7">
        <v>-20.399999999999999</v>
      </c>
      <c r="K44" s="7">
        <v>347.9</v>
      </c>
      <c r="L44" s="7">
        <v>-17.3</v>
      </c>
      <c r="M44" s="7">
        <v>105.7</v>
      </c>
      <c r="N44" s="10">
        <v>39.860410278263913</v>
      </c>
      <c r="O44" s="7">
        <v>-26.154</v>
      </c>
      <c r="P44" s="7">
        <v>13.061999999999999</v>
      </c>
      <c r="Q44" s="7">
        <v>1</v>
      </c>
      <c r="R44" s="7">
        <v>3</v>
      </c>
      <c r="S44" s="7">
        <v>160</v>
      </c>
      <c r="T44" s="10">
        <v>4.4481999999999999</v>
      </c>
      <c r="U44" s="7">
        <v>10</v>
      </c>
      <c r="V44" s="7">
        <v>1.22</v>
      </c>
      <c r="W44" s="21">
        <v>1.8819999999999999</v>
      </c>
      <c r="X44" s="22">
        <v>0.93933299999999997</v>
      </c>
      <c r="Y44" s="20">
        <f ca="1">50+RAND()*0.01</f>
        <v>50.001487282591675</v>
      </c>
      <c r="Z44" s="17">
        <v>20.39</v>
      </c>
      <c r="AA44" s="17">
        <v>1</v>
      </c>
      <c r="AB44" s="17">
        <v>12</v>
      </c>
      <c r="AC44" s="17">
        <v>9.3287943057035999E-2</v>
      </c>
      <c r="AD44" s="19">
        <f ca="1">10+RAND()*0.01</f>
        <v>10.004606135530029</v>
      </c>
      <c r="AE44" s="7">
        <v>11.597</v>
      </c>
      <c r="AF44" s="7">
        <v>15884.484</v>
      </c>
      <c r="AG44" s="7">
        <v>1.827</v>
      </c>
      <c r="AH44" s="7">
        <v>3.0809425219363109</v>
      </c>
      <c r="AI44" s="8">
        <v>3.0508474576271185</v>
      </c>
      <c r="AJ44" s="8">
        <v>4.3905399999999997</v>
      </c>
      <c r="AK44" s="9">
        <v>0.45833333333333331</v>
      </c>
      <c r="AL44" s="9">
        <v>2.1666666666666656</v>
      </c>
      <c r="AM44" s="7" t="s">
        <v>6</v>
      </c>
      <c r="AN44" s="7" t="s">
        <v>6</v>
      </c>
    </row>
    <row r="45" spans="1:40">
      <c r="A45" s="7">
        <v>12003</v>
      </c>
      <c r="B45" s="7">
        <v>47</v>
      </c>
      <c r="C45" s="7">
        <v>0</v>
      </c>
      <c r="D45" s="7">
        <v>11.5</v>
      </c>
      <c r="E45" s="7">
        <v>1.2</v>
      </c>
      <c r="F45" s="7">
        <v>32.700000000000003</v>
      </c>
      <c r="G45" s="7">
        <v>20</v>
      </c>
      <c r="H45" s="7">
        <v>-16.7</v>
      </c>
      <c r="I45" s="7">
        <v>326.3</v>
      </c>
      <c r="J45" s="7">
        <v>-8.4</v>
      </c>
      <c r="K45" s="7">
        <v>326.10000000000002</v>
      </c>
      <c r="L45" s="7">
        <v>-12.6</v>
      </c>
      <c r="M45" s="7">
        <v>243.1</v>
      </c>
      <c r="N45" s="10">
        <v>27.175875271924486</v>
      </c>
      <c r="O45" s="7">
        <v>-19.54</v>
      </c>
      <c r="P45" s="7">
        <v>16.972000000000001</v>
      </c>
      <c r="Q45" s="7">
        <v>1.5</v>
      </c>
      <c r="R45" s="7">
        <v>4.2</v>
      </c>
      <c r="S45" s="7">
        <v>96.6</v>
      </c>
      <c r="T45" s="10">
        <v>3.7050999999999998</v>
      </c>
      <c r="U45" s="7">
        <v>10.199999999999999</v>
      </c>
      <c r="V45" s="7" t="s">
        <v>6</v>
      </c>
      <c r="W45" s="21">
        <v>2.7</v>
      </c>
      <c r="X45" s="22">
        <v>0.80533299999999997</v>
      </c>
      <c r="Y45" s="17">
        <v>30</v>
      </c>
      <c r="Z45" s="17">
        <v>6.2</v>
      </c>
      <c r="AA45" s="17">
        <v>6</v>
      </c>
      <c r="AB45" s="17">
        <v>1.2</v>
      </c>
      <c r="AC45" s="17">
        <v>6.2833296284967352E-2</v>
      </c>
      <c r="AD45" s="19">
        <f ca="1">10+RAND()*0.01</f>
        <v>10.009346777880355</v>
      </c>
      <c r="AE45" s="7">
        <v>21.399000000000001</v>
      </c>
      <c r="AF45" s="7">
        <v>4070.0650000000001</v>
      </c>
      <c r="AG45" s="7">
        <v>2.1150000000000002</v>
      </c>
      <c r="AH45" s="7">
        <v>0.84887265467096418</v>
      </c>
      <c r="AI45" s="8" t="s">
        <v>6</v>
      </c>
      <c r="AJ45" s="8" t="s">
        <v>6</v>
      </c>
      <c r="AK45" s="9">
        <v>0.45833333333333331</v>
      </c>
      <c r="AL45" s="9">
        <v>2.7499999999999996</v>
      </c>
      <c r="AM45" s="7" t="s">
        <v>6</v>
      </c>
      <c r="AN45" s="7" t="s">
        <v>6</v>
      </c>
    </row>
    <row r="46" spans="1:40">
      <c r="A46" s="7">
        <v>12004</v>
      </c>
      <c r="B46" s="7">
        <v>47</v>
      </c>
      <c r="C46" s="7">
        <v>0</v>
      </c>
      <c r="D46" s="7">
        <v>11</v>
      </c>
      <c r="E46" s="7">
        <v>1.5</v>
      </c>
      <c r="F46" s="7">
        <v>21.6</v>
      </c>
      <c r="G46" s="7">
        <v>8</v>
      </c>
      <c r="H46" s="7">
        <v>-16.8</v>
      </c>
      <c r="I46" s="7">
        <v>323.2</v>
      </c>
      <c r="J46" s="7">
        <v>-8.6</v>
      </c>
      <c r="K46" s="7">
        <v>370.6</v>
      </c>
      <c r="L46" s="7">
        <v>-1</v>
      </c>
      <c r="M46" s="7">
        <v>101.1</v>
      </c>
      <c r="N46" s="10">
        <v>57.202684124233528</v>
      </c>
      <c r="O46" s="7">
        <v>-16.710999999999999</v>
      </c>
      <c r="P46" s="7">
        <v>13.558999999999999</v>
      </c>
      <c r="Q46" s="7">
        <v>1.5</v>
      </c>
      <c r="R46" s="7">
        <v>4.2</v>
      </c>
      <c r="S46" s="19">
        <f ca="1">180+RAND()*0.1</f>
        <v>180.04616805135225</v>
      </c>
      <c r="T46" s="10">
        <v>4.1715</v>
      </c>
      <c r="U46" s="7">
        <v>12.8</v>
      </c>
      <c r="V46" s="7" t="s">
        <v>6</v>
      </c>
      <c r="W46" s="21">
        <v>2.016</v>
      </c>
      <c r="X46" s="22">
        <v>0.88700000000000001</v>
      </c>
      <c r="Y46" s="17">
        <v>30</v>
      </c>
      <c r="Z46" s="17">
        <v>7.36</v>
      </c>
      <c r="AA46" s="17">
        <v>19</v>
      </c>
      <c r="AB46" s="17">
        <v>4</v>
      </c>
      <c r="AC46" s="17">
        <v>5.0658793229502667E-2</v>
      </c>
      <c r="AD46" s="17" t="s">
        <v>6</v>
      </c>
      <c r="AE46" s="7" t="s">
        <v>6</v>
      </c>
      <c r="AF46" s="7" t="s">
        <v>6</v>
      </c>
      <c r="AG46" s="7" t="s">
        <v>6</v>
      </c>
      <c r="AH46" s="7" t="s">
        <v>6</v>
      </c>
      <c r="AI46" s="8" t="s">
        <v>6</v>
      </c>
      <c r="AJ46" s="8" t="s">
        <v>6</v>
      </c>
      <c r="AK46" s="9">
        <v>0.45833333333333331</v>
      </c>
      <c r="AL46" s="9">
        <v>3.4999999999999996</v>
      </c>
      <c r="AM46" s="7" t="s">
        <v>6</v>
      </c>
      <c r="AN46" s="7" t="s">
        <v>6</v>
      </c>
    </row>
    <row r="47" spans="1:40">
      <c r="A47" s="7">
        <v>13001</v>
      </c>
      <c r="B47" s="7">
        <v>45</v>
      </c>
      <c r="C47" s="7">
        <v>0</v>
      </c>
      <c r="D47" s="7">
        <v>12.4</v>
      </c>
      <c r="E47" s="7">
        <v>1.1000000000000001</v>
      </c>
      <c r="F47" s="7">
        <v>76</v>
      </c>
      <c r="G47" s="7">
        <v>18</v>
      </c>
      <c r="H47" s="7">
        <v>-20.100000000000001</v>
      </c>
      <c r="I47" s="7">
        <v>251.2</v>
      </c>
      <c r="J47" s="7">
        <v>-9.9</v>
      </c>
      <c r="K47" s="7">
        <v>196.7</v>
      </c>
      <c r="L47" s="7">
        <v>-9.9</v>
      </c>
      <c r="M47" s="7">
        <v>54.7</v>
      </c>
      <c r="N47" s="10" t="s">
        <v>6</v>
      </c>
      <c r="O47" s="7" t="s">
        <v>6</v>
      </c>
      <c r="P47" s="7" t="s">
        <v>6</v>
      </c>
      <c r="Q47" s="7" t="s">
        <v>6</v>
      </c>
      <c r="R47" s="7" t="s">
        <v>6</v>
      </c>
      <c r="S47" s="7" t="s">
        <v>6</v>
      </c>
      <c r="T47" s="10" t="s">
        <v>6</v>
      </c>
      <c r="U47" s="7" t="s">
        <v>6</v>
      </c>
      <c r="V47" s="7" t="s">
        <v>6</v>
      </c>
      <c r="W47" s="21" t="s">
        <v>6</v>
      </c>
      <c r="X47" s="22" t="s">
        <v>6</v>
      </c>
      <c r="Y47" s="17" t="s">
        <v>6</v>
      </c>
      <c r="Z47" s="17" t="s">
        <v>6</v>
      </c>
      <c r="AA47" s="17" t="s">
        <v>6</v>
      </c>
      <c r="AB47" s="17" t="s">
        <v>6</v>
      </c>
      <c r="AC47" s="17" t="s">
        <v>6</v>
      </c>
      <c r="AD47" s="17" t="s">
        <v>6</v>
      </c>
      <c r="AE47" s="7" t="s">
        <v>6</v>
      </c>
      <c r="AF47" s="7" t="s">
        <v>6</v>
      </c>
      <c r="AG47" s="7" t="s">
        <v>6</v>
      </c>
      <c r="AH47" s="7" t="s">
        <v>6</v>
      </c>
      <c r="AI47" s="8" t="s">
        <v>6</v>
      </c>
      <c r="AJ47" s="8" t="s">
        <v>6</v>
      </c>
      <c r="AK47" s="9">
        <v>0.46875</v>
      </c>
      <c r="AL47" s="9">
        <v>0.49999999999999956</v>
      </c>
      <c r="AM47" s="7" t="s">
        <v>6</v>
      </c>
      <c r="AN47" s="7" t="s">
        <v>6</v>
      </c>
    </row>
    <row r="48" spans="1:40">
      <c r="A48" s="7">
        <v>13002</v>
      </c>
      <c r="B48" s="7">
        <v>45</v>
      </c>
      <c r="C48" s="7">
        <v>0</v>
      </c>
      <c r="D48" s="7">
        <v>18</v>
      </c>
      <c r="E48" s="7">
        <v>0.84499999999999997</v>
      </c>
      <c r="F48" s="7">
        <v>76</v>
      </c>
      <c r="G48" s="7">
        <v>12</v>
      </c>
      <c r="H48" s="7">
        <v>-11.5</v>
      </c>
      <c r="I48" s="7">
        <v>410.8</v>
      </c>
      <c r="J48" s="7">
        <v>-26.3</v>
      </c>
      <c r="K48" s="7">
        <v>428.2</v>
      </c>
      <c r="L48" s="7">
        <v>-7.4</v>
      </c>
      <c r="M48" s="7">
        <v>300.3</v>
      </c>
      <c r="N48" s="10" t="s">
        <v>6</v>
      </c>
      <c r="O48" s="7" t="s">
        <v>6</v>
      </c>
      <c r="P48" s="7" t="s">
        <v>6</v>
      </c>
      <c r="Q48" s="7" t="s">
        <v>6</v>
      </c>
      <c r="R48" s="7" t="s">
        <v>6</v>
      </c>
      <c r="S48" s="7" t="s">
        <v>6</v>
      </c>
      <c r="T48" s="10" t="s">
        <v>6</v>
      </c>
      <c r="U48" s="7" t="s">
        <v>6</v>
      </c>
      <c r="V48" s="7" t="s">
        <v>6</v>
      </c>
      <c r="W48" s="21" t="s">
        <v>6</v>
      </c>
      <c r="X48" s="22" t="s">
        <v>6</v>
      </c>
      <c r="Y48" s="17" t="s">
        <v>6</v>
      </c>
      <c r="Z48" s="17" t="s">
        <v>6</v>
      </c>
      <c r="AA48" s="17" t="s">
        <v>6</v>
      </c>
      <c r="AB48" s="17" t="s">
        <v>6</v>
      </c>
      <c r="AC48" s="17" t="s">
        <v>6</v>
      </c>
      <c r="AD48" s="17" t="s">
        <v>6</v>
      </c>
      <c r="AE48" s="7" t="s">
        <v>6</v>
      </c>
      <c r="AF48" s="7" t="s">
        <v>6</v>
      </c>
      <c r="AG48" s="7" t="s">
        <v>6</v>
      </c>
      <c r="AH48" s="7" t="s">
        <v>6</v>
      </c>
      <c r="AI48" s="8" t="s">
        <v>6</v>
      </c>
      <c r="AJ48" s="8" t="s">
        <v>6</v>
      </c>
      <c r="AK48" s="9">
        <v>0.46875</v>
      </c>
      <c r="AL48" s="9">
        <v>0.75</v>
      </c>
      <c r="AM48" s="7" t="s">
        <v>6</v>
      </c>
      <c r="AN48" s="7" t="s">
        <v>6</v>
      </c>
    </row>
    <row r="49" spans="1:40">
      <c r="A49" s="7">
        <v>13003</v>
      </c>
      <c r="B49" s="7">
        <v>45</v>
      </c>
      <c r="C49" s="7">
        <v>0</v>
      </c>
      <c r="D49" s="7">
        <v>17</v>
      </c>
      <c r="E49" s="7">
        <v>0.92800000000000005</v>
      </c>
      <c r="F49" s="7">
        <v>67</v>
      </c>
      <c r="G49" s="7">
        <v>26</v>
      </c>
      <c r="H49" s="7">
        <v>-17.600000000000001</v>
      </c>
      <c r="I49" s="7">
        <v>314.60000000000002</v>
      </c>
      <c r="J49" s="7">
        <v>-17.8</v>
      </c>
      <c r="K49" s="7">
        <v>386.6</v>
      </c>
      <c r="L49" s="7">
        <v>-12.8</v>
      </c>
      <c r="M49" s="7">
        <v>150.80000000000001</v>
      </c>
      <c r="N49" s="10" t="s">
        <v>6</v>
      </c>
      <c r="O49" s="7" t="s">
        <v>6</v>
      </c>
      <c r="P49" s="7" t="s">
        <v>6</v>
      </c>
      <c r="Q49" s="7" t="s">
        <v>6</v>
      </c>
      <c r="R49" s="7" t="s">
        <v>6</v>
      </c>
      <c r="S49" s="7" t="s">
        <v>6</v>
      </c>
      <c r="T49" s="10" t="s">
        <v>6</v>
      </c>
      <c r="U49" s="7" t="s">
        <v>6</v>
      </c>
      <c r="V49" s="7" t="s">
        <v>6</v>
      </c>
      <c r="W49" s="21" t="s">
        <v>6</v>
      </c>
      <c r="X49" s="22" t="s">
        <v>6</v>
      </c>
      <c r="Y49" s="17" t="s">
        <v>6</v>
      </c>
      <c r="Z49" s="17" t="s">
        <v>6</v>
      </c>
      <c r="AA49" s="17" t="s">
        <v>6</v>
      </c>
      <c r="AB49" s="17" t="s">
        <v>6</v>
      </c>
      <c r="AC49" s="17" t="s">
        <v>6</v>
      </c>
      <c r="AD49" s="17" t="s">
        <v>6</v>
      </c>
      <c r="AE49" s="7" t="s">
        <v>6</v>
      </c>
      <c r="AF49" s="7" t="s">
        <v>6</v>
      </c>
      <c r="AG49" s="7" t="s">
        <v>6</v>
      </c>
      <c r="AH49" s="7" t="s">
        <v>6</v>
      </c>
      <c r="AI49" s="8" t="s">
        <v>6</v>
      </c>
      <c r="AJ49" s="8" t="s">
        <v>6</v>
      </c>
      <c r="AK49" s="9">
        <v>0.46875</v>
      </c>
      <c r="AL49" s="9">
        <v>0.91666666666666607</v>
      </c>
      <c r="AM49" s="7" t="s">
        <v>6</v>
      </c>
      <c r="AN49" s="7" t="s">
        <v>6</v>
      </c>
    </row>
    <row r="50" spans="1:40">
      <c r="A50" s="7">
        <v>14001</v>
      </c>
      <c r="B50" s="7">
        <v>46</v>
      </c>
      <c r="C50" s="7">
        <v>0</v>
      </c>
      <c r="D50" s="7">
        <v>20</v>
      </c>
      <c r="E50" s="7">
        <v>0.91500000000000004</v>
      </c>
      <c r="F50" s="7">
        <v>70</v>
      </c>
      <c r="G50" s="7">
        <v>17</v>
      </c>
      <c r="H50" s="7">
        <v>-19.100000000000001</v>
      </c>
      <c r="I50" s="7">
        <v>401.8</v>
      </c>
      <c r="J50" s="7">
        <v>-19.600000000000001</v>
      </c>
      <c r="K50" s="7">
        <v>397.7</v>
      </c>
      <c r="L50" s="7">
        <v>-21.3</v>
      </c>
      <c r="M50" s="7">
        <v>117.7</v>
      </c>
      <c r="N50" s="10">
        <v>48.609872184665967</v>
      </c>
      <c r="O50" s="7">
        <v>-19.120999999999999</v>
      </c>
      <c r="P50" s="7">
        <v>16.087</v>
      </c>
      <c r="Q50" s="7">
        <v>1</v>
      </c>
      <c r="R50" s="7">
        <v>1.9</v>
      </c>
      <c r="S50" s="7">
        <v>126.2</v>
      </c>
      <c r="T50" s="10">
        <v>12.8529</v>
      </c>
      <c r="U50" s="7">
        <v>10.3</v>
      </c>
      <c r="V50" s="7">
        <v>1.0289999999999999</v>
      </c>
      <c r="W50" s="21">
        <v>1.3859999999999999</v>
      </c>
      <c r="X50" s="22">
        <v>1.2156670000000001</v>
      </c>
      <c r="Y50" s="20">
        <f ca="1">50+RAND()*0.01</f>
        <v>50.002081761488867</v>
      </c>
      <c r="Z50" s="17">
        <v>131.62</v>
      </c>
      <c r="AA50" s="17">
        <v>1</v>
      </c>
      <c r="AB50" s="17">
        <v>150</v>
      </c>
      <c r="AC50" s="17">
        <v>9.5230374093404874E-2</v>
      </c>
      <c r="AD50" s="17" t="s">
        <v>6</v>
      </c>
      <c r="AE50" s="7" t="s">
        <v>6</v>
      </c>
      <c r="AF50" s="7" t="s">
        <v>6</v>
      </c>
      <c r="AG50" s="7" t="s">
        <v>6</v>
      </c>
      <c r="AH50" s="7" t="s">
        <v>6</v>
      </c>
      <c r="AI50" s="8" t="s">
        <v>6</v>
      </c>
      <c r="AJ50" s="8" t="s">
        <v>6</v>
      </c>
      <c r="AK50" s="9">
        <v>0.51388888888888895</v>
      </c>
      <c r="AL50" s="9">
        <v>0.28333333333333233</v>
      </c>
      <c r="AM50" s="7" t="s">
        <v>6</v>
      </c>
      <c r="AN50" s="7" t="s">
        <v>6</v>
      </c>
    </row>
    <row r="51" spans="1:40">
      <c r="A51" s="7">
        <v>14002</v>
      </c>
      <c r="B51" s="7">
        <v>46</v>
      </c>
      <c r="C51" s="7">
        <v>0</v>
      </c>
      <c r="D51" s="7">
        <v>15</v>
      </c>
      <c r="E51" s="7">
        <v>1.2</v>
      </c>
      <c r="F51" s="7">
        <v>60</v>
      </c>
      <c r="G51" s="7">
        <v>8.5</v>
      </c>
      <c r="H51" s="7">
        <v>-17.100000000000001</v>
      </c>
      <c r="I51" s="7">
        <v>533</v>
      </c>
      <c r="J51" s="7">
        <v>-18.7</v>
      </c>
      <c r="K51" s="7">
        <v>530.5</v>
      </c>
      <c r="L51" s="7">
        <v>-16.3</v>
      </c>
      <c r="M51" s="7">
        <v>277.2</v>
      </c>
      <c r="N51" s="10">
        <v>21.137697948083503</v>
      </c>
      <c r="O51" s="7">
        <v>-20.978999999999999</v>
      </c>
      <c r="P51" s="7">
        <v>33.19</v>
      </c>
      <c r="Q51" s="7">
        <v>0.8</v>
      </c>
      <c r="R51" s="7">
        <v>1.4</v>
      </c>
      <c r="S51" s="19">
        <f ca="1">180+RAND()*0.1</f>
        <v>180.01491788098576</v>
      </c>
      <c r="T51" s="10">
        <v>9.3289000000000009</v>
      </c>
      <c r="U51" s="7">
        <v>7.8</v>
      </c>
      <c r="V51" s="7">
        <v>1.0900000000000001</v>
      </c>
      <c r="W51" s="21">
        <v>1.962</v>
      </c>
      <c r="X51" s="22">
        <v>1.3593329999999999</v>
      </c>
      <c r="Y51" s="20">
        <f ca="1">50+RAND()*0.01</f>
        <v>50.00829366475979</v>
      </c>
      <c r="Z51" s="17">
        <v>133.87</v>
      </c>
      <c r="AA51" s="17">
        <v>1</v>
      </c>
      <c r="AB51" s="17">
        <v>24.7</v>
      </c>
      <c r="AC51" s="17">
        <v>5.8041583469186357E-2</v>
      </c>
      <c r="AD51" s="17" t="s">
        <v>6</v>
      </c>
      <c r="AE51" s="7" t="s">
        <v>6</v>
      </c>
      <c r="AF51" s="7" t="s">
        <v>6</v>
      </c>
      <c r="AG51" s="7" t="s">
        <v>6</v>
      </c>
      <c r="AH51" s="7" t="s">
        <v>6</v>
      </c>
      <c r="AI51" s="8" t="s">
        <v>6</v>
      </c>
      <c r="AJ51" s="8" t="s">
        <v>6</v>
      </c>
      <c r="AK51" s="9">
        <v>0.51388888888888895</v>
      </c>
      <c r="AL51" s="9">
        <v>0.83333333333333037</v>
      </c>
      <c r="AM51" s="7" t="s">
        <v>6</v>
      </c>
      <c r="AN51" s="7" t="s">
        <v>6</v>
      </c>
    </row>
    <row r="52" spans="1:40">
      <c r="A52" s="7">
        <v>14003</v>
      </c>
      <c r="B52" s="7">
        <v>46</v>
      </c>
      <c r="C52" s="7">
        <v>0</v>
      </c>
      <c r="D52" s="7">
        <v>17</v>
      </c>
      <c r="E52" s="7">
        <v>0.48</v>
      </c>
      <c r="F52" s="7">
        <v>68</v>
      </c>
      <c r="G52" s="7">
        <v>31</v>
      </c>
      <c r="H52" s="7">
        <v>-18.8</v>
      </c>
      <c r="I52" s="7">
        <v>730.3</v>
      </c>
      <c r="J52" s="7">
        <v>-11</v>
      </c>
      <c r="K52" s="7">
        <v>492.2</v>
      </c>
      <c r="L52" s="7">
        <v>-21.6</v>
      </c>
      <c r="M52" s="7">
        <v>143</v>
      </c>
      <c r="N52" s="10">
        <v>28.224645184640906</v>
      </c>
      <c r="O52" s="7">
        <v>-38.360999999999997</v>
      </c>
      <c r="P52" s="7">
        <v>38.064</v>
      </c>
      <c r="Q52" s="7">
        <v>0.8</v>
      </c>
      <c r="R52" s="7">
        <v>1.6</v>
      </c>
      <c r="S52" s="19">
        <f ca="1">180+RAND()*0.1</f>
        <v>180.00815786594904</v>
      </c>
      <c r="T52" s="10">
        <v>6.7007000000000003</v>
      </c>
      <c r="U52" s="7">
        <v>11.6</v>
      </c>
      <c r="V52" s="7">
        <v>1.1120000000000001</v>
      </c>
      <c r="W52" s="21">
        <v>1.306</v>
      </c>
      <c r="X52" s="22">
        <v>0.82433299999999998</v>
      </c>
      <c r="Y52" s="17">
        <v>40</v>
      </c>
      <c r="Z52" s="17">
        <v>13.15</v>
      </c>
      <c r="AA52" s="17">
        <v>20</v>
      </c>
      <c r="AB52" s="17">
        <v>7.2</v>
      </c>
      <c r="AC52" s="17">
        <v>0.1232050237992994</v>
      </c>
      <c r="AD52" s="17" t="s">
        <v>6</v>
      </c>
      <c r="AE52" s="7" t="s">
        <v>6</v>
      </c>
      <c r="AF52" s="7" t="s">
        <v>6</v>
      </c>
      <c r="AG52" s="7" t="s">
        <v>6</v>
      </c>
      <c r="AH52" s="7" t="s">
        <v>6</v>
      </c>
      <c r="AI52" s="8" t="s">
        <v>6</v>
      </c>
      <c r="AJ52" s="8" t="s">
        <v>6</v>
      </c>
      <c r="AK52" s="9">
        <v>0.51388888888888895</v>
      </c>
      <c r="AL52" s="9">
        <v>1.2499999999999982</v>
      </c>
      <c r="AM52" s="7" t="s">
        <v>6</v>
      </c>
      <c r="AN52" s="7" t="s">
        <v>6</v>
      </c>
    </row>
    <row r="53" spans="1:40">
      <c r="A53" s="7">
        <v>14004</v>
      </c>
      <c r="B53" s="7">
        <v>46</v>
      </c>
      <c r="C53" s="7">
        <v>0</v>
      </c>
      <c r="D53" s="7">
        <v>15</v>
      </c>
      <c r="E53" s="7">
        <v>1.9</v>
      </c>
      <c r="F53" s="7">
        <v>75</v>
      </c>
      <c r="G53" s="7">
        <v>-0.1</v>
      </c>
      <c r="H53" s="7">
        <v>-18.899999999999999</v>
      </c>
      <c r="I53" s="7">
        <v>620.6</v>
      </c>
      <c r="J53" s="7">
        <v>-17.3</v>
      </c>
      <c r="K53" s="7">
        <v>418.9</v>
      </c>
      <c r="L53" s="7">
        <v>-5.6</v>
      </c>
      <c r="M53" s="7">
        <v>169.7</v>
      </c>
      <c r="N53" s="10">
        <v>42.695135854715559</v>
      </c>
      <c r="O53" s="7">
        <v>-33.718000000000004</v>
      </c>
      <c r="P53" s="7">
        <v>37.954999999999998</v>
      </c>
      <c r="Q53" s="7">
        <v>0.7</v>
      </c>
      <c r="R53" s="7">
        <v>1.7</v>
      </c>
      <c r="S53" s="7">
        <v>80</v>
      </c>
      <c r="T53" s="10">
        <v>7.2827999999999999</v>
      </c>
      <c r="U53" s="7">
        <v>14.7</v>
      </c>
      <c r="V53" s="7">
        <v>1.095</v>
      </c>
      <c r="W53" s="21">
        <v>1.617</v>
      </c>
      <c r="X53" s="22">
        <v>0.89600000000000002</v>
      </c>
      <c r="Y53" s="17">
        <v>34</v>
      </c>
      <c r="Z53" s="17">
        <v>8.84</v>
      </c>
      <c r="AA53" s="17">
        <v>7</v>
      </c>
      <c r="AB53" s="17">
        <v>6.8</v>
      </c>
      <c r="AC53" s="17">
        <v>6.4492734175287211E-2</v>
      </c>
      <c r="AD53" s="17" t="s">
        <v>6</v>
      </c>
      <c r="AE53" s="7" t="s">
        <v>6</v>
      </c>
      <c r="AF53" s="7" t="s">
        <v>6</v>
      </c>
      <c r="AG53" s="7" t="s">
        <v>6</v>
      </c>
      <c r="AH53" s="7" t="s">
        <v>6</v>
      </c>
      <c r="AI53" s="8" t="s">
        <v>6</v>
      </c>
      <c r="AJ53" s="8" t="s">
        <v>6</v>
      </c>
      <c r="AK53" s="9">
        <v>0.51388888888888895</v>
      </c>
      <c r="AL53" s="9">
        <v>1.6666666666666661</v>
      </c>
      <c r="AM53" s="7" t="s">
        <v>6</v>
      </c>
      <c r="AN53" s="7" t="s">
        <v>6</v>
      </c>
    </row>
    <row r="54" spans="1:40">
      <c r="A54" s="7">
        <v>14005</v>
      </c>
      <c r="B54" s="7">
        <v>46</v>
      </c>
      <c r="C54" s="7">
        <v>0</v>
      </c>
      <c r="D54" s="7">
        <v>18</v>
      </c>
      <c r="E54" s="7">
        <v>0.93200000000000005</v>
      </c>
      <c r="F54" s="7">
        <v>65</v>
      </c>
      <c r="G54" s="7">
        <v>6.7</v>
      </c>
      <c r="H54" s="7">
        <v>-7.5</v>
      </c>
      <c r="I54" s="7">
        <v>512.5</v>
      </c>
      <c r="J54" s="7">
        <v>-18.399999999999999</v>
      </c>
      <c r="K54" s="7">
        <v>346.9</v>
      </c>
      <c r="L54" s="7">
        <v>-11.1</v>
      </c>
      <c r="M54" s="7">
        <v>258.39999999999998</v>
      </c>
      <c r="N54" s="10" t="s">
        <v>6</v>
      </c>
      <c r="O54" s="7" t="s">
        <v>6</v>
      </c>
      <c r="P54" s="7" t="s">
        <v>6</v>
      </c>
      <c r="Q54" s="7" t="s">
        <v>6</v>
      </c>
      <c r="R54" s="7" t="s">
        <v>6</v>
      </c>
      <c r="S54" s="7" t="s">
        <v>6</v>
      </c>
      <c r="T54" s="10" t="s">
        <v>6</v>
      </c>
      <c r="U54" s="7" t="s">
        <v>6</v>
      </c>
      <c r="V54" s="7" t="s">
        <v>6</v>
      </c>
      <c r="W54" s="21" t="s">
        <v>6</v>
      </c>
      <c r="X54" s="22" t="s">
        <v>6</v>
      </c>
      <c r="Y54" s="17" t="s">
        <v>6</v>
      </c>
      <c r="Z54" s="17" t="s">
        <v>6</v>
      </c>
      <c r="AA54" s="17" t="s">
        <v>6</v>
      </c>
      <c r="AB54" s="17" t="s">
        <v>6</v>
      </c>
      <c r="AC54" s="17" t="s">
        <v>6</v>
      </c>
      <c r="AD54" s="17" t="s">
        <v>6</v>
      </c>
      <c r="AE54" s="7" t="s">
        <v>6</v>
      </c>
      <c r="AF54" s="7" t="s">
        <v>6</v>
      </c>
      <c r="AG54" s="7" t="s">
        <v>6</v>
      </c>
      <c r="AH54" s="7" t="s">
        <v>6</v>
      </c>
      <c r="AI54" s="8" t="s">
        <v>6</v>
      </c>
      <c r="AJ54" s="8" t="s">
        <v>6</v>
      </c>
      <c r="AK54" s="9">
        <v>0.51388888888888895</v>
      </c>
      <c r="AL54" s="9">
        <v>2.0833333333333313</v>
      </c>
      <c r="AM54" s="7" t="s">
        <v>6</v>
      </c>
      <c r="AN54" s="7" t="s">
        <v>6</v>
      </c>
    </row>
    <row r="55" spans="1:40">
      <c r="A55" s="7">
        <v>15001</v>
      </c>
      <c r="B55" s="7">
        <v>46</v>
      </c>
      <c r="C55" s="7">
        <v>0</v>
      </c>
      <c r="D55" s="7">
        <v>16</v>
      </c>
      <c r="E55" s="7">
        <v>0.80200000000000005</v>
      </c>
      <c r="F55" s="7">
        <v>45</v>
      </c>
      <c r="G55" s="7">
        <v>14</v>
      </c>
      <c r="H55" s="7">
        <v>-17.3</v>
      </c>
      <c r="I55" s="7">
        <v>657.3</v>
      </c>
      <c r="J55" s="7">
        <v>-13.2</v>
      </c>
      <c r="K55" s="7">
        <v>470.7</v>
      </c>
      <c r="L55" s="7">
        <v>-16.100000000000001</v>
      </c>
      <c r="M55" s="7">
        <v>429.6</v>
      </c>
      <c r="N55" s="10">
        <v>40.942933237576661</v>
      </c>
      <c r="O55" s="7">
        <v>-24.231000000000002</v>
      </c>
      <c r="P55" s="7">
        <v>33.238</v>
      </c>
      <c r="Q55" s="7">
        <v>1.1000000000000001</v>
      </c>
      <c r="R55" s="7">
        <v>2.2000000000000002</v>
      </c>
      <c r="S55" s="7">
        <v>141.80000000000001</v>
      </c>
      <c r="T55" s="10">
        <v>7.9325000000000001</v>
      </c>
      <c r="U55" s="7">
        <v>12</v>
      </c>
      <c r="V55" s="7">
        <v>0.95799999999999996</v>
      </c>
      <c r="W55" s="21">
        <v>1.319</v>
      </c>
      <c r="X55" s="22">
        <v>1.019333</v>
      </c>
      <c r="Y55" s="20">
        <f ca="1">50+RAND()*0.01</f>
        <v>50.000113908019884</v>
      </c>
      <c r="Z55" s="17">
        <v>129.29</v>
      </c>
      <c r="AA55" s="17">
        <v>20</v>
      </c>
      <c r="AB55" s="17">
        <v>5.5</v>
      </c>
      <c r="AC55" s="17">
        <v>8.3125121461316676E-2</v>
      </c>
      <c r="AD55" s="17" t="s">
        <v>6</v>
      </c>
      <c r="AE55" s="7" t="s">
        <v>6</v>
      </c>
      <c r="AF55" s="7" t="s">
        <v>6</v>
      </c>
      <c r="AG55" s="7" t="s">
        <v>6</v>
      </c>
      <c r="AH55" s="7" t="s">
        <v>6</v>
      </c>
      <c r="AI55" s="8" t="s">
        <v>6</v>
      </c>
      <c r="AJ55" s="8" t="s">
        <v>6</v>
      </c>
      <c r="AK55" s="9">
        <v>0.60416666666666663</v>
      </c>
      <c r="AL55" s="9">
        <v>1.033333333333335</v>
      </c>
      <c r="AM55" s="7" t="s">
        <v>6</v>
      </c>
      <c r="AN55" s="7" t="s">
        <v>6</v>
      </c>
    </row>
    <row r="56" spans="1:40">
      <c r="A56" s="7">
        <v>16001</v>
      </c>
      <c r="B56" s="7">
        <v>45</v>
      </c>
      <c r="C56" s="7">
        <v>0</v>
      </c>
      <c r="D56" s="7">
        <v>16</v>
      </c>
      <c r="E56" s="7">
        <v>1.3</v>
      </c>
      <c r="F56" s="7">
        <v>40.299999999999997</v>
      </c>
      <c r="G56" s="7">
        <v>5.4</v>
      </c>
      <c r="H56" s="7">
        <v>-27.2</v>
      </c>
      <c r="I56" s="7">
        <v>362.9</v>
      </c>
      <c r="J56" s="7">
        <v>-21</v>
      </c>
      <c r="K56" s="7">
        <v>709.1</v>
      </c>
      <c r="L56" s="7">
        <v>-27.7</v>
      </c>
      <c r="M56" s="7">
        <v>120.8</v>
      </c>
      <c r="N56" s="10">
        <v>50.73278489539689</v>
      </c>
      <c r="O56" s="7">
        <v>-27.745000000000001</v>
      </c>
      <c r="P56" s="7">
        <v>19.091000000000001</v>
      </c>
      <c r="Q56" s="7">
        <v>0.8</v>
      </c>
      <c r="R56" s="7">
        <v>1.7</v>
      </c>
      <c r="S56" s="7">
        <v>101.4</v>
      </c>
      <c r="T56" s="10">
        <v>4.6032000000000002</v>
      </c>
      <c r="U56" s="7">
        <v>14.3</v>
      </c>
      <c r="V56" s="7">
        <v>1.0980000000000001</v>
      </c>
      <c r="W56" s="21">
        <v>1.968</v>
      </c>
      <c r="X56" s="22">
        <v>0.94699999999999995</v>
      </c>
      <c r="Y56" s="17">
        <v>38</v>
      </c>
      <c r="Z56" s="17">
        <v>13.28</v>
      </c>
      <c r="AA56" s="17">
        <v>5</v>
      </c>
      <c r="AB56" s="17">
        <v>11.9</v>
      </c>
      <c r="AC56" s="17">
        <v>7.4120910698499229E-2</v>
      </c>
      <c r="AD56" s="17" t="s">
        <v>6</v>
      </c>
      <c r="AE56" s="7" t="s">
        <v>6</v>
      </c>
      <c r="AF56" s="7" t="s">
        <v>6</v>
      </c>
      <c r="AG56" s="7" t="s">
        <v>6</v>
      </c>
      <c r="AH56" s="7" t="s">
        <v>6</v>
      </c>
      <c r="AI56" s="8" t="s">
        <v>6</v>
      </c>
      <c r="AJ56" s="8" t="s">
        <v>6</v>
      </c>
      <c r="AK56" s="9">
        <v>0.52777777777777779</v>
      </c>
      <c r="AL56" s="9">
        <v>0.49999999999999822</v>
      </c>
      <c r="AM56" s="7" t="s">
        <v>6</v>
      </c>
      <c r="AN56" s="7" t="s">
        <v>6</v>
      </c>
    </row>
    <row r="57" spans="1:40">
      <c r="A57" s="7">
        <v>16002</v>
      </c>
      <c r="B57" s="7">
        <v>45</v>
      </c>
      <c r="C57" s="7">
        <v>0</v>
      </c>
      <c r="D57" s="7">
        <v>21</v>
      </c>
      <c r="E57" s="7">
        <v>1.5</v>
      </c>
      <c r="F57" s="7">
        <v>53</v>
      </c>
      <c r="G57" s="7">
        <v>56</v>
      </c>
      <c r="H57" s="7">
        <v>-16.3</v>
      </c>
      <c r="I57" s="7">
        <v>507.1</v>
      </c>
      <c r="J57" s="7">
        <v>-20.100000000000001</v>
      </c>
      <c r="K57" s="7">
        <v>523.4</v>
      </c>
      <c r="L57" s="7">
        <v>-17.8</v>
      </c>
      <c r="M57" s="7">
        <v>270.8</v>
      </c>
      <c r="N57" s="10">
        <v>26.686066942507725</v>
      </c>
      <c r="O57" s="7">
        <v>-27.204000000000001</v>
      </c>
      <c r="P57" s="7">
        <v>30.212</v>
      </c>
      <c r="Q57" s="7">
        <v>1.2</v>
      </c>
      <c r="R57" s="7">
        <v>2.1</v>
      </c>
      <c r="S57" s="19">
        <f ca="1">180+RAND()*0.1</f>
        <v>180.05051668616159</v>
      </c>
      <c r="T57" s="10">
        <v>7.8799000000000001</v>
      </c>
      <c r="U57" s="7">
        <v>9.3000000000000007</v>
      </c>
      <c r="V57" s="7">
        <v>1.0429999999999999</v>
      </c>
      <c r="W57" s="21">
        <v>1.9530000000000001</v>
      </c>
      <c r="X57" s="22">
        <v>1.092333</v>
      </c>
      <c r="Y57" s="20">
        <f ca="1">50+RAND()*0.01</f>
        <v>50.005356582014436</v>
      </c>
      <c r="Z57" s="17">
        <v>131.25</v>
      </c>
      <c r="AA57" s="17">
        <v>9</v>
      </c>
      <c r="AB57" s="17">
        <v>9.9</v>
      </c>
      <c r="AC57" s="17">
        <v>6.4694309710074782E-2</v>
      </c>
      <c r="AD57" s="17" t="s">
        <v>6</v>
      </c>
      <c r="AE57" s="7" t="s">
        <v>6</v>
      </c>
      <c r="AF57" s="7" t="s">
        <v>6</v>
      </c>
      <c r="AG57" s="7" t="s">
        <v>6</v>
      </c>
      <c r="AH57" s="7" t="s">
        <v>6</v>
      </c>
      <c r="AI57" s="8" t="s">
        <v>6</v>
      </c>
      <c r="AJ57" s="8" t="s">
        <v>6</v>
      </c>
      <c r="AK57" s="9">
        <v>0.52777777777777779</v>
      </c>
      <c r="AL57" s="9">
        <v>0.99999999999999911</v>
      </c>
      <c r="AM57" s="7" t="s">
        <v>6</v>
      </c>
      <c r="AN57" s="7" t="s">
        <v>6</v>
      </c>
    </row>
    <row r="58" spans="1:40">
      <c r="A58" s="7">
        <v>16003</v>
      </c>
      <c r="B58" s="7">
        <v>45</v>
      </c>
      <c r="C58" s="7">
        <v>0</v>
      </c>
      <c r="D58" s="7">
        <v>17</v>
      </c>
      <c r="E58" s="7">
        <v>0.84099999999999997</v>
      </c>
      <c r="F58" s="7">
        <v>66</v>
      </c>
      <c r="G58" s="7">
        <v>15</v>
      </c>
      <c r="H58" s="7">
        <v>-18.7</v>
      </c>
      <c r="I58" s="7">
        <v>441.9</v>
      </c>
      <c r="J58" s="7">
        <v>-26.9</v>
      </c>
      <c r="K58" s="7">
        <v>427.7</v>
      </c>
      <c r="L58" s="7">
        <v>-21.3</v>
      </c>
      <c r="M58" s="7">
        <v>110.5</v>
      </c>
      <c r="N58" s="10">
        <v>37.330794115435808</v>
      </c>
      <c r="O58" s="7">
        <v>-13.885</v>
      </c>
      <c r="P58" s="7">
        <v>19.391999999999999</v>
      </c>
      <c r="Q58" s="7">
        <v>0.9</v>
      </c>
      <c r="R58" s="7">
        <v>1.9</v>
      </c>
      <c r="S58" s="7">
        <v>59.8</v>
      </c>
      <c r="T58" s="10">
        <v>4.5669000000000004</v>
      </c>
      <c r="U58" s="7">
        <v>19.8</v>
      </c>
      <c r="V58" s="7">
        <v>0.96</v>
      </c>
      <c r="W58" s="21">
        <v>1.165</v>
      </c>
      <c r="X58" s="22">
        <v>0.98833300000000002</v>
      </c>
      <c r="Y58" s="20">
        <f ca="1">50+RAND()*0.01</f>
        <v>50.005967967581803</v>
      </c>
      <c r="Z58" s="17">
        <v>31.24</v>
      </c>
      <c r="AA58" s="17">
        <v>1</v>
      </c>
      <c r="AB58" s="17">
        <v>57</v>
      </c>
      <c r="AC58" s="17">
        <v>6.7069857169210531E-2</v>
      </c>
      <c r="AD58" s="17">
        <v>300</v>
      </c>
      <c r="AE58" s="7">
        <v>300</v>
      </c>
      <c r="AF58" s="7">
        <v>132.535</v>
      </c>
      <c r="AG58" s="7">
        <v>1</v>
      </c>
      <c r="AH58" s="7">
        <v>1.772248362885575</v>
      </c>
      <c r="AI58" s="8">
        <v>2.7796610169491527</v>
      </c>
      <c r="AJ58" s="8">
        <v>5.27135</v>
      </c>
      <c r="AK58" s="9">
        <v>0.52777777777777779</v>
      </c>
      <c r="AL58" s="9">
        <v>1.216666666666665</v>
      </c>
      <c r="AM58" s="7" t="s">
        <v>6</v>
      </c>
      <c r="AN58" s="7" t="s">
        <v>6</v>
      </c>
    </row>
    <row r="59" spans="1:40">
      <c r="A59" s="7">
        <v>16004</v>
      </c>
      <c r="B59" s="7">
        <v>45</v>
      </c>
      <c r="C59" s="7">
        <v>0</v>
      </c>
      <c r="D59" s="7">
        <v>14</v>
      </c>
      <c r="E59" s="7">
        <v>0.92200000000000004</v>
      </c>
      <c r="F59" s="7">
        <v>49</v>
      </c>
      <c r="G59" s="7">
        <v>34</v>
      </c>
      <c r="H59" s="7">
        <v>-27.5</v>
      </c>
      <c r="I59" s="7">
        <v>271</v>
      </c>
      <c r="J59" s="7">
        <v>-20</v>
      </c>
      <c r="K59" s="7">
        <v>534.79999999999995</v>
      </c>
      <c r="L59" s="7">
        <v>19</v>
      </c>
      <c r="M59" s="7">
        <v>64.8</v>
      </c>
      <c r="N59" s="10">
        <v>26.644715568734558</v>
      </c>
      <c r="O59" s="7">
        <v>-28.477</v>
      </c>
      <c r="P59" s="7">
        <v>18.241</v>
      </c>
      <c r="Q59" s="7">
        <v>1.2</v>
      </c>
      <c r="R59" s="7">
        <v>4.3</v>
      </c>
      <c r="S59" s="7">
        <v>45.5</v>
      </c>
      <c r="T59" s="10">
        <v>1.8754</v>
      </c>
      <c r="U59" s="7">
        <v>10.7</v>
      </c>
      <c r="V59" s="7" t="s">
        <v>6</v>
      </c>
      <c r="W59" s="21">
        <v>3.8010000000000002</v>
      </c>
      <c r="X59" s="22" t="s">
        <v>6</v>
      </c>
      <c r="Y59" s="17" t="s">
        <v>6</v>
      </c>
      <c r="Z59" s="17" t="s">
        <v>6</v>
      </c>
      <c r="AA59" s="17" t="s">
        <v>6</v>
      </c>
      <c r="AB59" s="17" t="s">
        <v>6</v>
      </c>
      <c r="AC59" s="17" t="s">
        <v>6</v>
      </c>
      <c r="AD59" s="17">
        <v>100.45</v>
      </c>
      <c r="AE59" s="7">
        <v>138.85400000000001</v>
      </c>
      <c r="AF59" s="7">
        <v>2067.17</v>
      </c>
      <c r="AG59" s="7">
        <v>1.99</v>
      </c>
      <c r="AH59" s="7">
        <v>1.9995001249687576</v>
      </c>
      <c r="AI59" s="8">
        <v>2.2999999999999998</v>
      </c>
      <c r="AJ59" s="8">
        <v>3.80735</v>
      </c>
      <c r="AK59" s="9">
        <v>0.52777777777777779</v>
      </c>
      <c r="AL59" s="9">
        <v>1.6666666666666661</v>
      </c>
      <c r="AM59" s="7" t="s">
        <v>6</v>
      </c>
      <c r="AN59" s="7" t="s">
        <v>6</v>
      </c>
    </row>
    <row r="60" spans="1:40">
      <c r="A60" s="7">
        <v>16005</v>
      </c>
      <c r="B60" s="7">
        <v>45</v>
      </c>
      <c r="C60" s="7">
        <v>0</v>
      </c>
      <c r="D60" s="7">
        <v>12</v>
      </c>
      <c r="E60" s="7">
        <v>1.6</v>
      </c>
      <c r="F60" s="7">
        <v>69</v>
      </c>
      <c r="G60" s="7">
        <v>21</v>
      </c>
      <c r="H60" s="7">
        <v>-28.4</v>
      </c>
      <c r="I60" s="7">
        <v>325.60000000000002</v>
      </c>
      <c r="J60" s="7">
        <v>-21.7</v>
      </c>
      <c r="K60" s="7">
        <v>478.9</v>
      </c>
      <c r="L60" s="7">
        <v>-29</v>
      </c>
      <c r="M60" s="7">
        <v>116.2</v>
      </c>
      <c r="N60" s="10">
        <v>12.700872675192395</v>
      </c>
      <c r="O60" s="7">
        <v>-30.404</v>
      </c>
      <c r="P60" s="7">
        <v>20.242000000000001</v>
      </c>
      <c r="Q60" s="7">
        <v>0.8</v>
      </c>
      <c r="R60" s="7">
        <v>2.2999999999999998</v>
      </c>
      <c r="S60" s="19">
        <f ca="1">180+RAND()*0.1</f>
        <v>180.06937072115267</v>
      </c>
      <c r="T60" s="10">
        <v>2.2242999999999999</v>
      </c>
      <c r="U60" s="7">
        <v>16.3</v>
      </c>
      <c r="V60" s="7">
        <v>0.99399999999999999</v>
      </c>
      <c r="W60" s="21">
        <v>1.744</v>
      </c>
      <c r="X60" s="22" t="s">
        <v>6</v>
      </c>
      <c r="Y60" s="17" t="s">
        <v>6</v>
      </c>
      <c r="Z60" s="17" t="s">
        <v>6</v>
      </c>
      <c r="AA60" s="17" t="s">
        <v>6</v>
      </c>
      <c r="AB60" s="17" t="s">
        <v>6</v>
      </c>
      <c r="AC60" s="17" t="s">
        <v>6</v>
      </c>
      <c r="AD60" s="17" t="s">
        <v>6</v>
      </c>
      <c r="AE60" s="7" t="s">
        <v>6</v>
      </c>
      <c r="AF60" s="7" t="s">
        <v>6</v>
      </c>
      <c r="AG60" s="7" t="s">
        <v>6</v>
      </c>
      <c r="AH60" s="7" t="s">
        <v>6</v>
      </c>
      <c r="AI60" s="8" t="s">
        <v>6</v>
      </c>
      <c r="AJ60" s="8" t="s">
        <v>6</v>
      </c>
      <c r="AK60" s="9">
        <v>0.52777777777777779</v>
      </c>
      <c r="AL60" s="9">
        <v>2.4999999999999991</v>
      </c>
      <c r="AM60" s="7" t="s">
        <v>6</v>
      </c>
      <c r="AN60" s="7" t="s">
        <v>6</v>
      </c>
    </row>
    <row r="61" spans="1:40">
      <c r="A61" s="7">
        <v>17001</v>
      </c>
      <c r="B61" s="7">
        <v>46</v>
      </c>
      <c r="C61" s="7">
        <v>0</v>
      </c>
      <c r="D61" s="7">
        <v>13</v>
      </c>
      <c r="E61" s="7">
        <v>1.2</v>
      </c>
      <c r="F61" s="7">
        <v>43.3</v>
      </c>
      <c r="G61" s="7">
        <v>14</v>
      </c>
      <c r="H61" s="7">
        <v>-27</v>
      </c>
      <c r="I61" s="7">
        <v>716.7</v>
      </c>
      <c r="J61" s="7">
        <v>-13.5</v>
      </c>
      <c r="K61" s="7">
        <v>685.8</v>
      </c>
      <c r="L61" s="7">
        <v>-19.3</v>
      </c>
      <c r="M61" s="7">
        <v>192.2</v>
      </c>
      <c r="N61" s="10">
        <v>37.04196540583655</v>
      </c>
      <c r="O61" s="7">
        <v>-26.738</v>
      </c>
      <c r="P61" s="7">
        <v>38.731000000000002</v>
      </c>
      <c r="Q61" s="7">
        <v>0.9</v>
      </c>
      <c r="R61" s="7">
        <v>1.5</v>
      </c>
      <c r="S61" s="7">
        <v>86.8</v>
      </c>
      <c r="T61" s="10">
        <v>7.4836999999999998</v>
      </c>
      <c r="U61" s="7">
        <v>10</v>
      </c>
      <c r="V61" s="7">
        <v>1.06</v>
      </c>
      <c r="W61" s="21">
        <v>1.5449999999999999</v>
      </c>
      <c r="X61" s="22">
        <v>1.0276670000000001</v>
      </c>
      <c r="Y61" s="20">
        <f ca="1">50+RAND()*0.01</f>
        <v>50.008647574109894</v>
      </c>
      <c r="Z61" s="17">
        <v>20.13</v>
      </c>
      <c r="AA61" s="17">
        <v>11</v>
      </c>
      <c r="AB61" s="17">
        <v>2.2999999999999998</v>
      </c>
      <c r="AC61" s="17">
        <v>4.0529297924892897E-2</v>
      </c>
      <c r="AD61" s="17" t="s">
        <v>6</v>
      </c>
      <c r="AE61" s="7" t="s">
        <v>6</v>
      </c>
      <c r="AF61" s="7" t="s">
        <v>6</v>
      </c>
      <c r="AG61" s="7" t="s">
        <v>6</v>
      </c>
      <c r="AH61" s="7" t="s">
        <v>6</v>
      </c>
      <c r="AI61" s="8" t="s">
        <v>6</v>
      </c>
      <c r="AJ61" s="8" t="s">
        <v>6</v>
      </c>
      <c r="AK61" s="9">
        <v>0.51388888888888895</v>
      </c>
      <c r="AL61" s="9">
        <v>0.58333333333333126</v>
      </c>
      <c r="AM61" s="7" t="s">
        <v>6</v>
      </c>
      <c r="AN61" s="7" t="s">
        <v>6</v>
      </c>
    </row>
    <row r="62" spans="1:40">
      <c r="A62" s="7">
        <v>17002</v>
      </c>
      <c r="B62" s="7">
        <v>46</v>
      </c>
      <c r="C62" s="7">
        <v>0</v>
      </c>
      <c r="D62" s="7">
        <v>17</v>
      </c>
      <c r="E62" s="7">
        <v>0.93500000000000005</v>
      </c>
      <c r="F62" s="7">
        <v>60</v>
      </c>
      <c r="G62" s="7">
        <v>17</v>
      </c>
      <c r="H62" s="7">
        <v>-18.8</v>
      </c>
      <c r="I62" s="7">
        <v>584.1</v>
      </c>
      <c r="J62" s="7">
        <v>-18.899999999999999</v>
      </c>
      <c r="K62" s="7">
        <v>579.9</v>
      </c>
      <c r="L62" s="7">
        <v>-20.7</v>
      </c>
      <c r="M62" s="7">
        <v>121</v>
      </c>
      <c r="N62" s="10">
        <v>45.230108513311293</v>
      </c>
      <c r="O62" s="7">
        <v>-29.745999999999999</v>
      </c>
      <c r="P62" s="7">
        <v>23.725000000000001</v>
      </c>
      <c r="Q62" s="7">
        <v>0.8</v>
      </c>
      <c r="R62" s="7">
        <v>1.9</v>
      </c>
      <c r="S62" s="19">
        <f ca="1">180+RAND()*0.1</f>
        <v>180.0323757455163</v>
      </c>
      <c r="T62" s="10">
        <v>4.8587999999999996</v>
      </c>
      <c r="U62" s="7">
        <v>10.6</v>
      </c>
      <c r="V62" s="7">
        <v>1.085</v>
      </c>
      <c r="W62" s="21">
        <v>2.0049999999999999</v>
      </c>
      <c r="X62" s="22">
        <v>0.95</v>
      </c>
      <c r="Y62" s="17">
        <v>43</v>
      </c>
      <c r="Z62" s="17">
        <v>15.97</v>
      </c>
      <c r="AA62" s="17">
        <v>3</v>
      </c>
      <c r="AB62" s="17">
        <v>21.1</v>
      </c>
      <c r="AC62" s="17">
        <v>8.4020085859775578E-2</v>
      </c>
      <c r="AD62" s="17" t="s">
        <v>6</v>
      </c>
      <c r="AE62" s="7" t="s">
        <v>6</v>
      </c>
      <c r="AF62" s="7" t="s">
        <v>6</v>
      </c>
      <c r="AG62" s="7" t="s">
        <v>6</v>
      </c>
      <c r="AH62" s="7" t="s">
        <v>6</v>
      </c>
      <c r="AI62" s="8" t="s">
        <v>6</v>
      </c>
      <c r="AJ62" s="8" t="s">
        <v>6</v>
      </c>
      <c r="AK62" s="9">
        <v>0.51388888888888895</v>
      </c>
      <c r="AL62" s="9">
        <v>1.1666666666666652</v>
      </c>
      <c r="AM62" s="7" t="s">
        <v>6</v>
      </c>
      <c r="AN62" s="7" t="s">
        <v>6</v>
      </c>
    </row>
    <row r="63" spans="1:40">
      <c r="A63" s="7">
        <v>17003</v>
      </c>
      <c r="B63" s="7">
        <v>46</v>
      </c>
      <c r="C63" s="7">
        <v>0</v>
      </c>
      <c r="D63" s="7">
        <v>9.1</v>
      </c>
      <c r="E63" s="7">
        <v>3.3</v>
      </c>
      <c r="F63" s="7">
        <v>51</v>
      </c>
      <c r="G63" s="7">
        <v>7.3</v>
      </c>
      <c r="H63" s="7">
        <v>-18.399999999999999</v>
      </c>
      <c r="I63" s="7">
        <v>261.2</v>
      </c>
      <c r="J63" s="7">
        <v>-16.2</v>
      </c>
      <c r="K63" s="7">
        <v>562.1</v>
      </c>
      <c r="L63" s="7">
        <v>-23.9</v>
      </c>
      <c r="M63" s="7">
        <v>136.6</v>
      </c>
      <c r="N63" s="10" t="s">
        <v>6</v>
      </c>
      <c r="O63" s="7" t="s">
        <v>6</v>
      </c>
      <c r="P63" s="7" t="s">
        <v>6</v>
      </c>
      <c r="Q63" s="7" t="s">
        <v>6</v>
      </c>
      <c r="R63" s="7" t="s">
        <v>6</v>
      </c>
      <c r="S63" s="7" t="s">
        <v>6</v>
      </c>
      <c r="T63" s="10" t="s">
        <v>6</v>
      </c>
      <c r="U63" s="7" t="s">
        <v>6</v>
      </c>
      <c r="V63" s="7" t="s">
        <v>6</v>
      </c>
      <c r="W63" s="21" t="s">
        <v>6</v>
      </c>
      <c r="X63" s="22" t="s">
        <v>6</v>
      </c>
      <c r="Y63" s="17" t="s">
        <v>6</v>
      </c>
      <c r="Z63" s="17" t="s">
        <v>6</v>
      </c>
      <c r="AA63" s="17" t="s">
        <v>6</v>
      </c>
      <c r="AB63" s="17" t="s">
        <v>6</v>
      </c>
      <c r="AC63" s="17" t="s">
        <v>6</v>
      </c>
      <c r="AD63" s="17">
        <v>105.35</v>
      </c>
      <c r="AE63" s="7">
        <v>170.62299999999999</v>
      </c>
      <c r="AF63" s="7">
        <v>3424.65</v>
      </c>
      <c r="AG63" s="7">
        <v>1.5529999999999999</v>
      </c>
      <c r="AH63" s="7">
        <v>17.412805377074299</v>
      </c>
      <c r="AI63" s="8">
        <v>6.6666666666666666E-2</v>
      </c>
      <c r="AJ63" s="8">
        <v>8.0147899999999996</v>
      </c>
      <c r="AK63" s="9">
        <v>0.51388888888888895</v>
      </c>
      <c r="AL63" s="9">
        <v>1.5</v>
      </c>
      <c r="AM63" s="7" t="s">
        <v>6</v>
      </c>
      <c r="AN63" s="7" t="s">
        <v>6</v>
      </c>
    </row>
    <row r="64" spans="1:40">
      <c r="A64" s="7">
        <v>17004</v>
      </c>
      <c r="B64" s="7">
        <v>46</v>
      </c>
      <c r="C64" s="7">
        <v>0</v>
      </c>
      <c r="D64" s="7">
        <v>16.5</v>
      </c>
      <c r="E64" s="7">
        <v>1.6</v>
      </c>
      <c r="F64" s="7">
        <v>60</v>
      </c>
      <c r="G64" s="7">
        <v>3.7</v>
      </c>
      <c r="H64" s="7">
        <v>-6.8</v>
      </c>
      <c r="I64" s="7">
        <v>227.2</v>
      </c>
      <c r="J64" s="7">
        <v>-20.100000000000001</v>
      </c>
      <c r="K64" s="7">
        <v>419.7</v>
      </c>
      <c r="L64" s="7">
        <v>-17.5</v>
      </c>
      <c r="M64" s="7">
        <v>313.10000000000002</v>
      </c>
      <c r="N64" s="10">
        <v>20.150324379533334</v>
      </c>
      <c r="O64" s="7">
        <v>-22.687999999999999</v>
      </c>
      <c r="P64" s="7">
        <v>20.507999999999999</v>
      </c>
      <c r="Q64" s="7">
        <v>1.7</v>
      </c>
      <c r="R64" s="7">
        <v>3.3</v>
      </c>
      <c r="S64" s="7">
        <v>103.9</v>
      </c>
      <c r="T64" s="10">
        <v>5.0918000000000001</v>
      </c>
      <c r="U64" s="7">
        <v>23.3</v>
      </c>
      <c r="V64" s="7">
        <v>0.64400000000000002</v>
      </c>
      <c r="W64" s="21">
        <v>1.105</v>
      </c>
      <c r="X64" s="22">
        <v>0.82966700000000004</v>
      </c>
      <c r="Y64" s="17">
        <v>28</v>
      </c>
      <c r="Z64" s="17">
        <v>5.39</v>
      </c>
      <c r="AA64" s="17">
        <v>2</v>
      </c>
      <c r="AB64" s="17">
        <v>3.6</v>
      </c>
      <c r="AC64" s="17">
        <v>7.6911484557600746E-2</v>
      </c>
      <c r="AD64" s="17" t="s">
        <v>6</v>
      </c>
      <c r="AE64" s="7" t="s">
        <v>6</v>
      </c>
      <c r="AF64" s="7" t="s">
        <v>6</v>
      </c>
      <c r="AG64" s="7" t="s">
        <v>6</v>
      </c>
      <c r="AH64" s="7" t="s">
        <v>6</v>
      </c>
      <c r="AI64" s="8" t="s">
        <v>6</v>
      </c>
      <c r="AJ64" s="8" t="s">
        <v>6</v>
      </c>
      <c r="AK64" s="9">
        <v>0.51388888888888895</v>
      </c>
      <c r="AL64" s="9">
        <v>2.0166666666666648</v>
      </c>
      <c r="AM64" s="7" t="s">
        <v>6</v>
      </c>
      <c r="AN64" s="7" t="s">
        <v>6</v>
      </c>
    </row>
    <row r="65" spans="1:40">
      <c r="A65" s="7">
        <v>17005</v>
      </c>
      <c r="B65" s="7">
        <v>46</v>
      </c>
      <c r="C65" s="7">
        <v>0</v>
      </c>
      <c r="D65" s="7">
        <v>13.8</v>
      </c>
      <c r="E65" s="7">
        <v>1.6</v>
      </c>
      <c r="F65" s="7">
        <v>58</v>
      </c>
      <c r="G65" s="7">
        <v>11</v>
      </c>
      <c r="H65" s="7">
        <v>-16.7</v>
      </c>
      <c r="I65" s="7">
        <v>367.5</v>
      </c>
      <c r="J65" s="7">
        <v>-18</v>
      </c>
      <c r="K65" s="7">
        <v>424.7</v>
      </c>
      <c r="L65" s="7">
        <v>-16.7</v>
      </c>
      <c r="M65" s="7">
        <v>202.3</v>
      </c>
      <c r="N65" s="10" t="s">
        <v>6</v>
      </c>
      <c r="O65" s="7" t="s">
        <v>6</v>
      </c>
      <c r="P65" s="7" t="s">
        <v>6</v>
      </c>
      <c r="Q65" s="7" t="s">
        <v>6</v>
      </c>
      <c r="R65" s="7" t="s">
        <v>6</v>
      </c>
      <c r="S65" s="7" t="s">
        <v>6</v>
      </c>
      <c r="T65" s="10" t="s">
        <v>6</v>
      </c>
      <c r="U65" s="7" t="s">
        <v>6</v>
      </c>
      <c r="V65" s="7" t="s">
        <v>6</v>
      </c>
      <c r="W65" s="21" t="s">
        <v>6</v>
      </c>
      <c r="X65" s="22" t="s">
        <v>6</v>
      </c>
      <c r="Y65" s="17" t="s">
        <v>6</v>
      </c>
      <c r="Z65" s="17" t="s">
        <v>6</v>
      </c>
      <c r="AA65" s="17" t="s">
        <v>6</v>
      </c>
      <c r="AB65" s="17" t="s">
        <v>6</v>
      </c>
      <c r="AC65" s="17" t="s">
        <v>6</v>
      </c>
      <c r="AD65" s="17" t="s">
        <v>6</v>
      </c>
      <c r="AE65" s="7" t="s">
        <v>6</v>
      </c>
      <c r="AF65" s="7" t="s">
        <v>6</v>
      </c>
      <c r="AG65" s="7" t="s">
        <v>6</v>
      </c>
      <c r="AH65" s="7" t="s">
        <v>6</v>
      </c>
      <c r="AI65" s="8">
        <v>4.72</v>
      </c>
      <c r="AJ65" s="8">
        <v>6.70587</v>
      </c>
      <c r="AK65" s="9">
        <v>0.51388888888888895</v>
      </c>
      <c r="AL65" s="9">
        <v>2.3499999999999996</v>
      </c>
      <c r="AM65" s="7" t="s">
        <v>6</v>
      </c>
      <c r="AN65" s="7" t="s">
        <v>6</v>
      </c>
    </row>
    <row r="66" spans="1:40">
      <c r="A66" s="7">
        <v>18001</v>
      </c>
      <c r="B66" s="7">
        <v>47</v>
      </c>
      <c r="C66" s="7">
        <v>0</v>
      </c>
      <c r="D66" s="7">
        <v>19</v>
      </c>
      <c r="E66" s="7">
        <v>0.6</v>
      </c>
      <c r="F66" s="7">
        <v>49</v>
      </c>
      <c r="G66" s="7">
        <v>6</v>
      </c>
      <c r="H66" s="7">
        <v>-20</v>
      </c>
      <c r="I66" s="7">
        <v>914.2</v>
      </c>
      <c r="J66" s="7">
        <v>-15.5</v>
      </c>
      <c r="K66" s="7">
        <v>601.1</v>
      </c>
      <c r="L66" s="7">
        <v>-17.899999999999999</v>
      </c>
      <c r="M66" s="7">
        <v>280.3</v>
      </c>
      <c r="N66" s="10">
        <v>24.720919564202458</v>
      </c>
      <c r="O66" s="7">
        <v>-29.384</v>
      </c>
      <c r="P66" s="7">
        <v>28.782</v>
      </c>
      <c r="Q66" s="7">
        <v>0.6</v>
      </c>
      <c r="R66" s="7">
        <v>1</v>
      </c>
      <c r="S66" s="19">
        <f ca="1">180+RAND()*0.1</f>
        <v>180.05183614495218</v>
      </c>
      <c r="T66" s="10">
        <v>13.961499999999999</v>
      </c>
      <c r="U66" s="7">
        <v>6.9</v>
      </c>
      <c r="V66" s="7">
        <v>0.98599999999999999</v>
      </c>
      <c r="W66" s="21">
        <v>1.22</v>
      </c>
      <c r="X66" s="22">
        <v>0.94499999999999995</v>
      </c>
      <c r="Y66" s="20">
        <f ca="1">50+RAND()*0.01</f>
        <v>50.003714366370787</v>
      </c>
      <c r="Z66" s="17">
        <v>134.68</v>
      </c>
      <c r="AA66" s="17">
        <v>17</v>
      </c>
      <c r="AB66" s="17">
        <v>6.2</v>
      </c>
      <c r="AC66" s="17">
        <v>9.0818524022147129E-2</v>
      </c>
      <c r="AD66" s="17" t="s">
        <v>6</v>
      </c>
      <c r="AE66" s="7" t="s">
        <v>6</v>
      </c>
      <c r="AF66" s="7" t="s">
        <v>6</v>
      </c>
      <c r="AG66" s="7" t="s">
        <v>6</v>
      </c>
      <c r="AH66" s="7" t="s">
        <v>6</v>
      </c>
      <c r="AI66" s="8" t="s">
        <v>6</v>
      </c>
      <c r="AJ66" s="8" t="s">
        <v>6</v>
      </c>
      <c r="AK66" s="9">
        <v>0.45833333333333331</v>
      </c>
      <c r="AL66" s="9">
        <v>0.33333333333333481</v>
      </c>
      <c r="AM66" s="7" t="s">
        <v>6</v>
      </c>
      <c r="AN66" s="7" t="s">
        <v>6</v>
      </c>
    </row>
    <row r="67" spans="1:40">
      <c r="A67" s="7">
        <v>18002</v>
      </c>
      <c r="B67" s="7">
        <v>47</v>
      </c>
      <c r="C67" s="7">
        <v>0</v>
      </c>
      <c r="D67" s="7">
        <v>15.4</v>
      </c>
      <c r="E67" s="7">
        <v>1.3</v>
      </c>
      <c r="F67" s="7">
        <v>50</v>
      </c>
      <c r="G67" s="7">
        <v>6</v>
      </c>
      <c r="H67" s="7">
        <v>-17.600000000000001</v>
      </c>
      <c r="I67" s="7">
        <v>538.79999999999995</v>
      </c>
      <c r="J67" s="7">
        <v>-19.5</v>
      </c>
      <c r="K67" s="7">
        <v>634.20000000000005</v>
      </c>
      <c r="L67" s="7">
        <v>-15.5</v>
      </c>
      <c r="M67" s="7">
        <v>170.1</v>
      </c>
      <c r="N67" s="10" t="s">
        <v>6</v>
      </c>
      <c r="O67" s="7" t="s">
        <v>6</v>
      </c>
      <c r="P67" s="7" t="s">
        <v>6</v>
      </c>
      <c r="Q67" s="7" t="s">
        <v>6</v>
      </c>
      <c r="R67" s="7" t="s">
        <v>6</v>
      </c>
      <c r="S67" s="7" t="s">
        <v>6</v>
      </c>
      <c r="T67" s="10" t="s">
        <v>6</v>
      </c>
      <c r="U67" s="7" t="s">
        <v>6</v>
      </c>
      <c r="V67" s="7" t="s">
        <v>6</v>
      </c>
      <c r="W67" s="21" t="s">
        <v>6</v>
      </c>
      <c r="X67" s="22" t="s">
        <v>6</v>
      </c>
      <c r="Y67" s="17" t="s">
        <v>6</v>
      </c>
      <c r="Z67" s="17" t="s">
        <v>6</v>
      </c>
      <c r="AA67" s="17" t="s">
        <v>6</v>
      </c>
      <c r="AB67" s="17" t="s">
        <v>6</v>
      </c>
      <c r="AC67" s="17" t="s">
        <v>6</v>
      </c>
      <c r="AD67" s="19">
        <f ca="1">10+RAND()*0.01</f>
        <v>10.002167617961543</v>
      </c>
      <c r="AE67" s="7">
        <v>17.716000000000001</v>
      </c>
      <c r="AF67" s="7">
        <v>100515.811</v>
      </c>
      <c r="AG67" s="7">
        <v>5.6159999999999997</v>
      </c>
      <c r="AH67" s="7">
        <v>3.9436375323871236</v>
      </c>
      <c r="AI67" s="8">
        <v>1.7833333333333334</v>
      </c>
      <c r="AJ67" s="8">
        <v>3.80864</v>
      </c>
      <c r="AK67" s="9">
        <v>0.45833333333333331</v>
      </c>
      <c r="AL67" s="9">
        <v>0.75</v>
      </c>
      <c r="AM67" s="7" t="s">
        <v>6</v>
      </c>
      <c r="AN67" s="7" t="s">
        <v>6</v>
      </c>
    </row>
    <row r="68" spans="1:40">
      <c r="A68" s="7">
        <v>18003</v>
      </c>
      <c r="B68" s="7">
        <v>47</v>
      </c>
      <c r="C68" s="7">
        <v>0</v>
      </c>
      <c r="D68" s="7">
        <v>15</v>
      </c>
      <c r="E68" s="7">
        <v>2.2999999999999998</v>
      </c>
      <c r="F68" s="7">
        <v>54</v>
      </c>
      <c r="G68" s="7">
        <v>0</v>
      </c>
      <c r="H68" s="7">
        <v>-19</v>
      </c>
      <c r="I68" s="7">
        <v>640.6</v>
      </c>
      <c r="J68" s="7">
        <v>-15.5</v>
      </c>
      <c r="K68" s="7">
        <v>512.9</v>
      </c>
      <c r="L68" s="7">
        <v>-18.3</v>
      </c>
      <c r="M68" s="7">
        <v>222.3</v>
      </c>
      <c r="N68" s="10">
        <v>22.467312032047765</v>
      </c>
      <c r="O68" s="7">
        <v>-26.206</v>
      </c>
      <c r="P68" s="7">
        <v>31.132000000000001</v>
      </c>
      <c r="Q68" s="7">
        <v>0.7</v>
      </c>
      <c r="R68" s="7">
        <v>1.3</v>
      </c>
      <c r="S68" s="7">
        <v>83.8</v>
      </c>
      <c r="T68" s="10">
        <v>8.6780000000000008</v>
      </c>
      <c r="U68" s="7">
        <v>10.3</v>
      </c>
      <c r="V68" s="7">
        <v>1.0680000000000001</v>
      </c>
      <c r="W68" s="21">
        <v>1.1279999999999999</v>
      </c>
      <c r="X68" s="22">
        <v>1.3033330000000001</v>
      </c>
      <c r="Y68" s="20">
        <f ca="1">50+RAND()*0.01</f>
        <v>50.004465885410937</v>
      </c>
      <c r="Z68" s="17">
        <v>133.38</v>
      </c>
      <c r="AA68" s="17">
        <v>7</v>
      </c>
      <c r="AB68" s="17">
        <v>12.1</v>
      </c>
      <c r="AC68" s="17">
        <v>9.6964303211502706E-2</v>
      </c>
      <c r="AD68" s="17">
        <v>19.981999999999999</v>
      </c>
      <c r="AE68" s="7">
        <v>16.681999999999999</v>
      </c>
      <c r="AF68" s="7">
        <v>11492.986000000001</v>
      </c>
      <c r="AG68" s="7">
        <v>1.5580000000000001</v>
      </c>
      <c r="AH68" s="7">
        <v>3.3793830598285974</v>
      </c>
      <c r="AI68" s="8">
        <v>3.6666666666666665</v>
      </c>
      <c r="AJ68" s="8">
        <v>3.4458299999999999</v>
      </c>
      <c r="AK68" s="9">
        <v>0.45833333333333331</v>
      </c>
      <c r="AL68" s="9">
        <v>1.6666666666666674</v>
      </c>
      <c r="AM68" s="7" t="s">
        <v>6</v>
      </c>
      <c r="AN68" s="7" t="s">
        <v>6</v>
      </c>
    </row>
    <row r="69" spans="1:40">
      <c r="A69" s="7">
        <v>18004</v>
      </c>
      <c r="B69" s="7">
        <v>47</v>
      </c>
      <c r="C69" s="7">
        <v>0</v>
      </c>
      <c r="D69" s="7">
        <v>16.7</v>
      </c>
      <c r="E69" s="7">
        <v>1.6</v>
      </c>
      <c r="F69" s="7">
        <v>54</v>
      </c>
      <c r="G69" s="7">
        <v>0.3</v>
      </c>
      <c r="H69" s="7">
        <v>-25.9</v>
      </c>
      <c r="I69" s="7">
        <v>830.3</v>
      </c>
      <c r="J69" s="7">
        <v>-16.600000000000001</v>
      </c>
      <c r="K69" s="7">
        <v>606.29999999999995</v>
      </c>
      <c r="L69" s="7">
        <v>-15.3</v>
      </c>
      <c r="M69" s="7">
        <v>220.3</v>
      </c>
      <c r="N69" s="10">
        <v>51.975896964936801</v>
      </c>
      <c r="O69" s="7">
        <v>-23.137</v>
      </c>
      <c r="P69" s="7">
        <v>29.079000000000001</v>
      </c>
      <c r="Q69" s="7">
        <v>0.7</v>
      </c>
      <c r="R69" s="7">
        <v>1</v>
      </c>
      <c r="S69" s="19">
        <f ca="1">180+RAND()*0.1</f>
        <v>180.07263515227629</v>
      </c>
      <c r="T69" s="10">
        <v>9.4524000000000008</v>
      </c>
      <c r="U69" s="7">
        <v>6</v>
      </c>
      <c r="V69" s="7">
        <v>1.0669999999999999</v>
      </c>
      <c r="W69" s="21">
        <v>1.3009999999999999</v>
      </c>
      <c r="X69" s="22">
        <v>1.5029999999999999</v>
      </c>
      <c r="Y69" s="20">
        <f ca="1">50+RAND()*0.01</f>
        <v>50.003232190776359</v>
      </c>
      <c r="Z69" s="17">
        <v>138.87</v>
      </c>
      <c r="AA69" s="17">
        <v>12</v>
      </c>
      <c r="AB69" s="17">
        <v>32.5</v>
      </c>
      <c r="AC69" s="17">
        <v>6.3184768802367078E-2</v>
      </c>
      <c r="AD69" s="17">
        <v>110.934</v>
      </c>
      <c r="AE69" s="7">
        <v>81.637</v>
      </c>
      <c r="AF69" s="7">
        <v>8184.0640000000003</v>
      </c>
      <c r="AG69" s="7">
        <v>1.2430000000000001</v>
      </c>
      <c r="AH69" s="7">
        <v>3.1770439512260213</v>
      </c>
      <c r="AI69" s="8">
        <v>9.35</v>
      </c>
      <c r="AJ69" s="8">
        <v>5.3544200000000002</v>
      </c>
      <c r="AK69" s="9">
        <v>0.45833333333333331</v>
      </c>
      <c r="AL69" s="9">
        <v>2.2333333333333321</v>
      </c>
      <c r="AM69" s="7" t="s">
        <v>6</v>
      </c>
      <c r="AN69" s="7" t="s">
        <v>6</v>
      </c>
    </row>
    <row r="70" spans="1:40">
      <c r="A70" s="7">
        <v>18005</v>
      </c>
      <c r="B70" s="7">
        <v>47</v>
      </c>
      <c r="C70" s="7">
        <v>0</v>
      </c>
      <c r="D70" s="7">
        <v>20</v>
      </c>
      <c r="E70" s="7">
        <v>0.82199999999999995</v>
      </c>
      <c r="F70" s="7">
        <v>40</v>
      </c>
      <c r="G70" s="7">
        <v>7</v>
      </c>
      <c r="H70" s="7">
        <v>-14.2</v>
      </c>
      <c r="I70" s="7">
        <v>1006.9</v>
      </c>
      <c r="J70" s="7">
        <v>-7.1</v>
      </c>
      <c r="K70" s="7">
        <v>893.8</v>
      </c>
      <c r="L70" s="7">
        <v>-16.5</v>
      </c>
      <c r="M70" s="7">
        <v>476.9</v>
      </c>
      <c r="N70" s="10">
        <v>54.568288150387836</v>
      </c>
      <c r="O70" s="7">
        <v>-33.892000000000003</v>
      </c>
      <c r="P70" s="7">
        <v>32.113</v>
      </c>
      <c r="Q70" s="7">
        <v>1</v>
      </c>
      <c r="R70" s="7">
        <v>1.6</v>
      </c>
      <c r="S70" s="19">
        <f ca="1">180+RAND()*0.1</f>
        <v>180.00457131771722</v>
      </c>
      <c r="T70" s="10">
        <v>9.4822000000000006</v>
      </c>
      <c r="U70" s="7">
        <v>7.4</v>
      </c>
      <c r="V70" s="7">
        <v>1.0269999999999999</v>
      </c>
      <c r="W70" s="21">
        <v>1.3220000000000001</v>
      </c>
      <c r="X70" s="22">
        <v>1.3093330000000001</v>
      </c>
      <c r="Y70" s="20">
        <f ca="1">50+RAND()*0.01</f>
        <v>50.006935064420333</v>
      </c>
      <c r="Z70" s="17">
        <v>135.96</v>
      </c>
      <c r="AA70" s="17">
        <v>6</v>
      </c>
      <c r="AB70" s="17">
        <v>46.6</v>
      </c>
      <c r="AC70" s="17">
        <v>9.0764996631692643E-2</v>
      </c>
      <c r="AD70" s="17">
        <v>109.78</v>
      </c>
      <c r="AE70" s="7">
        <v>174.16399999999999</v>
      </c>
      <c r="AF70" s="7">
        <v>8497.6020000000008</v>
      </c>
      <c r="AG70" s="7">
        <v>2.073</v>
      </c>
      <c r="AH70" s="7">
        <v>3.5061761292516769</v>
      </c>
      <c r="AI70" s="8">
        <v>8.7333333333333325</v>
      </c>
      <c r="AJ70" s="8">
        <v>15.717499999999999</v>
      </c>
      <c r="AK70" s="9">
        <v>0.45833333333333331</v>
      </c>
      <c r="AL70" s="9">
        <v>2.8333333333333353</v>
      </c>
      <c r="AM70" s="7" t="s">
        <v>6</v>
      </c>
      <c r="AN70" s="7" t="s">
        <v>6</v>
      </c>
    </row>
    <row r="71" spans="1:40">
      <c r="A71" s="7">
        <v>18006</v>
      </c>
      <c r="B71" s="7">
        <v>47</v>
      </c>
      <c r="C71" s="7">
        <v>0</v>
      </c>
      <c r="D71" s="7">
        <v>13.6</v>
      </c>
      <c r="E71" s="7">
        <v>1.3</v>
      </c>
      <c r="F71" s="7">
        <v>55</v>
      </c>
      <c r="G71" s="7">
        <v>8</v>
      </c>
      <c r="H71" s="7">
        <v>-15.3</v>
      </c>
      <c r="I71" s="7">
        <v>377.1</v>
      </c>
      <c r="J71" s="7">
        <v>-9.3000000000000007</v>
      </c>
      <c r="K71" s="7">
        <v>567.79999999999995</v>
      </c>
      <c r="L71" s="7">
        <v>-12.4</v>
      </c>
      <c r="M71" s="7">
        <v>552.6</v>
      </c>
      <c r="N71" s="10">
        <v>63.106528655810735</v>
      </c>
      <c r="O71" s="7">
        <v>-26.798999999999999</v>
      </c>
      <c r="P71" s="7">
        <v>15.128</v>
      </c>
      <c r="Q71" s="7">
        <v>0.8</v>
      </c>
      <c r="R71" s="7">
        <v>1.9</v>
      </c>
      <c r="S71" s="7">
        <v>87.3</v>
      </c>
      <c r="T71" s="10">
        <v>4.0826000000000002</v>
      </c>
      <c r="U71" s="7">
        <v>16.2</v>
      </c>
      <c r="V71" s="7">
        <v>0.78400000000000003</v>
      </c>
      <c r="W71" s="21">
        <v>0.82</v>
      </c>
      <c r="X71" s="22" t="s">
        <v>6</v>
      </c>
      <c r="Y71" s="17" t="s">
        <v>6</v>
      </c>
      <c r="Z71" s="17" t="s">
        <v>6</v>
      </c>
      <c r="AA71" s="17" t="s">
        <v>6</v>
      </c>
      <c r="AB71" s="17" t="s">
        <v>6</v>
      </c>
      <c r="AC71" s="17" t="s">
        <v>6</v>
      </c>
      <c r="AD71" s="19">
        <f ca="1">10+RAND()*0.01</f>
        <v>10.009813084252334</v>
      </c>
      <c r="AE71" s="7">
        <v>109.502</v>
      </c>
      <c r="AF71" s="7">
        <v>11070.093999999999</v>
      </c>
      <c r="AG71" s="7">
        <v>2.738</v>
      </c>
      <c r="AH71" s="7">
        <v>2.0038112489955897</v>
      </c>
      <c r="AI71" s="8">
        <v>5.2</v>
      </c>
      <c r="AJ71" s="8">
        <v>8.0827899999999993</v>
      </c>
      <c r="AK71" s="9">
        <v>0.45833333333333331</v>
      </c>
      <c r="AL71" s="9">
        <v>3.4166666666666665</v>
      </c>
      <c r="AM71" s="7" t="s">
        <v>6</v>
      </c>
      <c r="AN71" s="7" t="s">
        <v>6</v>
      </c>
    </row>
    <row r="72" spans="1:40">
      <c r="A72" s="7">
        <v>19001</v>
      </c>
      <c r="B72" s="7">
        <v>45</v>
      </c>
      <c r="C72" s="7">
        <v>0</v>
      </c>
      <c r="D72" s="7">
        <v>15.9</v>
      </c>
      <c r="E72" s="7">
        <v>1.3</v>
      </c>
      <c r="F72" s="7">
        <v>44</v>
      </c>
      <c r="G72" s="7">
        <v>34</v>
      </c>
      <c r="H72" s="7">
        <v>-38</v>
      </c>
      <c r="I72" s="7">
        <v>476.8</v>
      </c>
      <c r="J72" s="7">
        <v>-20.399999999999999</v>
      </c>
      <c r="K72" s="7">
        <v>562.5</v>
      </c>
      <c r="L72" s="7">
        <v>-16.2</v>
      </c>
      <c r="M72" s="7">
        <v>58.9</v>
      </c>
      <c r="N72" s="10" t="s">
        <v>6</v>
      </c>
      <c r="O72" s="7" t="s">
        <v>6</v>
      </c>
      <c r="P72" s="7" t="s">
        <v>6</v>
      </c>
      <c r="Q72" s="7" t="s">
        <v>6</v>
      </c>
      <c r="R72" s="7" t="s">
        <v>6</v>
      </c>
      <c r="S72" s="7" t="s">
        <v>6</v>
      </c>
      <c r="T72" s="10" t="s">
        <v>6</v>
      </c>
      <c r="U72" s="7" t="s">
        <v>6</v>
      </c>
      <c r="V72" s="7" t="s">
        <v>6</v>
      </c>
      <c r="W72" s="21" t="s">
        <v>6</v>
      </c>
      <c r="X72" s="22" t="s">
        <v>6</v>
      </c>
      <c r="Y72" s="17" t="s">
        <v>6</v>
      </c>
      <c r="Z72" s="17" t="s">
        <v>6</v>
      </c>
      <c r="AA72" s="17" t="s">
        <v>6</v>
      </c>
      <c r="AB72" s="17" t="s">
        <v>6</v>
      </c>
      <c r="AC72" s="17" t="s">
        <v>6</v>
      </c>
      <c r="AD72" s="17" t="s">
        <v>6</v>
      </c>
      <c r="AE72" s="7" t="s">
        <v>6</v>
      </c>
      <c r="AF72" s="7" t="s">
        <v>6</v>
      </c>
      <c r="AG72" s="7" t="s">
        <v>6</v>
      </c>
      <c r="AH72" s="7" t="s">
        <v>6</v>
      </c>
      <c r="AI72" s="8" t="s">
        <v>6</v>
      </c>
      <c r="AJ72" s="8" t="s">
        <v>6</v>
      </c>
      <c r="AK72" s="9">
        <v>0.4201388888888889</v>
      </c>
      <c r="AL72" s="9">
        <v>0.33333333333333215</v>
      </c>
      <c r="AM72" s="7" t="s">
        <v>6</v>
      </c>
      <c r="AN72" s="7" t="s">
        <v>6</v>
      </c>
    </row>
    <row r="73" spans="1:40">
      <c r="A73" s="7">
        <v>19002</v>
      </c>
      <c r="B73" s="7">
        <v>45</v>
      </c>
      <c r="C73" s="7">
        <v>0</v>
      </c>
      <c r="D73" s="7">
        <v>15.6</v>
      </c>
      <c r="E73" s="7">
        <v>0.82</v>
      </c>
      <c r="F73" s="7">
        <v>72</v>
      </c>
      <c r="G73" s="7">
        <v>1</v>
      </c>
      <c r="H73" s="7">
        <v>-27.6</v>
      </c>
      <c r="I73" s="7">
        <v>635.9</v>
      </c>
      <c r="J73" s="7">
        <v>-12.2</v>
      </c>
      <c r="K73" s="7">
        <v>504.2</v>
      </c>
      <c r="L73" s="7">
        <v>-18.399999999999999</v>
      </c>
      <c r="M73" s="7">
        <v>148.80000000000001</v>
      </c>
      <c r="N73" s="10">
        <v>30.928899570927079</v>
      </c>
      <c r="O73" s="7">
        <v>-29.484000000000002</v>
      </c>
      <c r="P73" s="7">
        <v>11.125999999999999</v>
      </c>
      <c r="Q73" s="7">
        <v>1.1000000000000001</v>
      </c>
      <c r="R73" s="7">
        <v>2.7</v>
      </c>
      <c r="S73" s="19">
        <f ca="1">180+RAND()*0.1</f>
        <v>180.03782655724595</v>
      </c>
      <c r="T73" s="10">
        <v>2.6688000000000001</v>
      </c>
      <c r="U73" s="7">
        <v>8.1999999999999993</v>
      </c>
      <c r="V73" s="7">
        <v>1.5</v>
      </c>
      <c r="W73" s="21">
        <v>2.0169999999999999</v>
      </c>
      <c r="X73" s="22">
        <v>0.63633300000000004</v>
      </c>
      <c r="Y73" s="17">
        <v>47</v>
      </c>
      <c r="Z73" s="17">
        <v>13.31</v>
      </c>
      <c r="AA73" s="17">
        <v>13</v>
      </c>
      <c r="AB73" s="17">
        <v>0.6</v>
      </c>
      <c r="AC73" s="17">
        <v>0.1078497220986359</v>
      </c>
      <c r="AD73" s="17" t="s">
        <v>6</v>
      </c>
      <c r="AE73" s="7" t="s">
        <v>6</v>
      </c>
      <c r="AF73" s="7" t="s">
        <v>6</v>
      </c>
      <c r="AG73" s="7" t="s">
        <v>6</v>
      </c>
      <c r="AH73" s="7" t="s">
        <v>6</v>
      </c>
      <c r="AI73" s="8" t="s">
        <v>6</v>
      </c>
      <c r="AJ73" s="8" t="s">
        <v>6</v>
      </c>
      <c r="AK73" s="9">
        <v>0.4201388888888889</v>
      </c>
      <c r="AL73" s="9">
        <v>0.50000000000000089</v>
      </c>
      <c r="AM73" s="7" t="s">
        <v>6</v>
      </c>
      <c r="AN73" s="7" t="s">
        <v>6</v>
      </c>
    </row>
    <row r="74" spans="1:40">
      <c r="A74" s="7">
        <v>19003</v>
      </c>
      <c r="B74" s="7">
        <v>45</v>
      </c>
      <c r="C74" s="7">
        <v>0</v>
      </c>
      <c r="D74" s="7">
        <v>11.6</v>
      </c>
      <c r="E74" s="7">
        <v>1.3</v>
      </c>
      <c r="F74" s="7">
        <v>44.3</v>
      </c>
      <c r="G74" s="7">
        <v>19</v>
      </c>
      <c r="H74" s="7">
        <v>-18.100000000000001</v>
      </c>
      <c r="I74" s="7">
        <v>407.1</v>
      </c>
      <c r="J74" s="7">
        <v>-8.4</v>
      </c>
      <c r="K74" s="7">
        <v>263.7</v>
      </c>
      <c r="L74" s="7">
        <v>-13.8</v>
      </c>
      <c r="M74" s="7">
        <v>141.1</v>
      </c>
      <c r="N74" s="10" t="s">
        <v>6</v>
      </c>
      <c r="O74" s="7" t="s">
        <v>6</v>
      </c>
      <c r="P74" s="7" t="s">
        <v>6</v>
      </c>
      <c r="Q74" s="7" t="s">
        <v>6</v>
      </c>
      <c r="R74" s="7" t="s">
        <v>6</v>
      </c>
      <c r="S74" s="7" t="s">
        <v>6</v>
      </c>
      <c r="T74" s="10" t="s">
        <v>6</v>
      </c>
      <c r="U74" s="7" t="s">
        <v>6</v>
      </c>
      <c r="V74" s="7" t="s">
        <v>6</v>
      </c>
      <c r="W74" s="21" t="s">
        <v>6</v>
      </c>
      <c r="X74" s="22" t="s">
        <v>6</v>
      </c>
      <c r="Y74" s="17" t="s">
        <v>6</v>
      </c>
      <c r="Z74" s="17" t="s">
        <v>6</v>
      </c>
      <c r="AA74" s="17" t="s">
        <v>6</v>
      </c>
      <c r="AB74" s="17" t="s">
        <v>6</v>
      </c>
      <c r="AC74" s="17" t="s">
        <v>6</v>
      </c>
      <c r="AD74" s="17" t="s">
        <v>6</v>
      </c>
      <c r="AE74" s="7" t="s">
        <v>6</v>
      </c>
      <c r="AF74" s="7" t="s">
        <v>6</v>
      </c>
      <c r="AG74" s="7" t="s">
        <v>6</v>
      </c>
      <c r="AH74" s="7" t="s">
        <v>6</v>
      </c>
      <c r="AI74" s="8" t="s">
        <v>6</v>
      </c>
      <c r="AJ74" s="8" t="s">
        <v>6</v>
      </c>
      <c r="AK74" s="9">
        <v>0.4201388888888889</v>
      </c>
      <c r="AL74" s="9">
        <v>1.1666666666666665</v>
      </c>
      <c r="AM74" s="7" t="s">
        <v>6</v>
      </c>
      <c r="AN74" s="7" t="s">
        <v>6</v>
      </c>
    </row>
    <row r="75" spans="1:40">
      <c r="A75" s="7">
        <v>19004</v>
      </c>
      <c r="B75" s="7">
        <v>45</v>
      </c>
      <c r="C75" s="7">
        <v>0</v>
      </c>
      <c r="D75" s="7">
        <v>10.36</v>
      </c>
      <c r="E75" s="7">
        <v>1.8</v>
      </c>
      <c r="F75" s="7">
        <v>68</v>
      </c>
      <c r="G75" s="7">
        <v>10.5</v>
      </c>
      <c r="H75" s="7">
        <v>-17.8</v>
      </c>
      <c r="I75" s="7">
        <v>183.6</v>
      </c>
      <c r="J75" s="7">
        <v>-6.9</v>
      </c>
      <c r="K75" s="7">
        <v>240.1</v>
      </c>
      <c r="L75" s="7">
        <v>-13.3</v>
      </c>
      <c r="M75" s="7">
        <v>344.1</v>
      </c>
      <c r="N75" s="10" t="s">
        <v>6</v>
      </c>
      <c r="O75" s="7" t="s">
        <v>6</v>
      </c>
      <c r="P75" s="7" t="s">
        <v>6</v>
      </c>
      <c r="Q75" s="7" t="s">
        <v>6</v>
      </c>
      <c r="R75" s="7" t="s">
        <v>6</v>
      </c>
      <c r="S75" s="7" t="s">
        <v>6</v>
      </c>
      <c r="T75" s="10" t="s">
        <v>6</v>
      </c>
      <c r="U75" s="7" t="s">
        <v>6</v>
      </c>
      <c r="V75" s="7" t="s">
        <v>6</v>
      </c>
      <c r="W75" s="21" t="s">
        <v>6</v>
      </c>
      <c r="X75" s="22" t="s">
        <v>6</v>
      </c>
      <c r="Y75" s="17" t="s">
        <v>6</v>
      </c>
      <c r="Z75" s="17" t="s">
        <v>6</v>
      </c>
      <c r="AA75" s="17" t="s">
        <v>6</v>
      </c>
      <c r="AB75" s="17" t="s">
        <v>6</v>
      </c>
      <c r="AC75" s="17" t="s">
        <v>6</v>
      </c>
      <c r="AD75" s="17">
        <v>37.981999999999999</v>
      </c>
      <c r="AE75" s="7">
        <v>60.231999999999999</v>
      </c>
      <c r="AF75" s="7">
        <v>6007.9309999999996</v>
      </c>
      <c r="AG75" s="7">
        <v>3.5350000000000001</v>
      </c>
      <c r="AH75" s="7">
        <v>0.19857143736530652</v>
      </c>
      <c r="AI75" s="8">
        <v>1.95</v>
      </c>
      <c r="AJ75" s="8">
        <v>4.6706000000000003</v>
      </c>
      <c r="AK75" s="9">
        <v>0.4201388888888889</v>
      </c>
      <c r="AL75" s="9">
        <v>2.6666666666666665</v>
      </c>
      <c r="AM75" s="7" t="s">
        <v>6</v>
      </c>
      <c r="AN75" s="7" t="s">
        <v>6</v>
      </c>
    </row>
    <row r="76" spans="1:40">
      <c r="A76" s="7">
        <v>20001</v>
      </c>
      <c r="B76" s="7">
        <v>47</v>
      </c>
      <c r="C76" s="7">
        <v>0</v>
      </c>
      <c r="D76" s="7">
        <v>14.6</v>
      </c>
      <c r="E76" s="7">
        <v>1.1000000000000001</v>
      </c>
      <c r="F76" s="7">
        <v>46</v>
      </c>
      <c r="G76" s="7">
        <v>17</v>
      </c>
      <c r="H76" s="7">
        <v>-25.8</v>
      </c>
      <c r="I76" s="7">
        <v>324</v>
      </c>
      <c r="J76" s="7">
        <v>-9</v>
      </c>
      <c r="K76" s="7">
        <v>310</v>
      </c>
      <c r="L76" s="7">
        <v>-15.7</v>
      </c>
      <c r="M76" s="7">
        <v>108.9</v>
      </c>
      <c r="N76" s="10">
        <v>41.877726645508588</v>
      </c>
      <c r="O76" s="7">
        <v>-39.468000000000004</v>
      </c>
      <c r="P76" s="7">
        <v>15.747</v>
      </c>
      <c r="Q76" s="7">
        <v>2.6</v>
      </c>
      <c r="R76" s="7">
        <v>9</v>
      </c>
      <c r="S76" s="7">
        <v>104.9</v>
      </c>
      <c r="T76" s="10">
        <v>1.1345000000000001</v>
      </c>
      <c r="U76" s="17">
        <v>20</v>
      </c>
      <c r="V76" s="7" t="s">
        <v>6</v>
      </c>
      <c r="W76" s="21">
        <v>5</v>
      </c>
      <c r="X76" s="22" t="s">
        <v>6</v>
      </c>
      <c r="Y76" s="17" t="s">
        <v>6</v>
      </c>
      <c r="Z76" s="17" t="s">
        <v>6</v>
      </c>
      <c r="AA76" s="17" t="s">
        <v>6</v>
      </c>
      <c r="AB76" s="17" t="s">
        <v>6</v>
      </c>
      <c r="AC76" s="17" t="s">
        <v>6</v>
      </c>
      <c r="AD76" s="17" t="s">
        <v>6</v>
      </c>
      <c r="AE76" s="7" t="s">
        <v>6</v>
      </c>
      <c r="AF76" s="7" t="s">
        <v>6</v>
      </c>
      <c r="AG76" s="7" t="s">
        <v>6</v>
      </c>
      <c r="AH76" s="7" t="s">
        <v>6</v>
      </c>
      <c r="AI76" s="8" t="s">
        <v>6</v>
      </c>
      <c r="AJ76" s="8" t="s">
        <v>6</v>
      </c>
      <c r="AK76" s="9">
        <v>0.55555555555555558</v>
      </c>
      <c r="AL76" s="9">
        <v>0.24999999999999911</v>
      </c>
      <c r="AM76" s="7" t="s">
        <v>6</v>
      </c>
      <c r="AN76" s="7" t="s">
        <v>6</v>
      </c>
    </row>
    <row r="77" spans="1:40">
      <c r="A77" s="7">
        <v>20002</v>
      </c>
      <c r="B77" s="7">
        <v>47</v>
      </c>
      <c r="C77" s="7">
        <v>0</v>
      </c>
      <c r="D77" s="7">
        <v>17.8</v>
      </c>
      <c r="E77" s="7">
        <v>1.1000000000000001</v>
      </c>
      <c r="F77" s="7">
        <v>83</v>
      </c>
      <c r="G77" s="7">
        <v>4</v>
      </c>
      <c r="H77" s="7">
        <v>-18.3</v>
      </c>
      <c r="I77" s="7">
        <v>624.79999999999995</v>
      </c>
      <c r="J77" s="7">
        <v>-20.2</v>
      </c>
      <c r="K77" s="7">
        <v>471.4</v>
      </c>
      <c r="L77" s="7">
        <v>-19.100000000000001</v>
      </c>
      <c r="M77" s="7">
        <v>162.19999999999999</v>
      </c>
      <c r="N77" s="10">
        <v>47.492166942028945</v>
      </c>
      <c r="O77" s="7">
        <v>-34.389000000000003</v>
      </c>
      <c r="P77" s="7">
        <v>12.983000000000001</v>
      </c>
      <c r="Q77" s="7">
        <v>1.1000000000000001</v>
      </c>
      <c r="R77" s="7">
        <v>2.9</v>
      </c>
      <c r="S77" s="19">
        <f ca="1">180+RAND()*0.1</f>
        <v>180.04105020504886</v>
      </c>
      <c r="T77" s="10">
        <v>2.4098999999999999</v>
      </c>
      <c r="U77" s="7">
        <v>10.8</v>
      </c>
      <c r="V77" s="7">
        <v>1.0740000000000001</v>
      </c>
      <c r="W77" s="21">
        <v>1.897</v>
      </c>
      <c r="X77" s="22">
        <v>0.80766700000000002</v>
      </c>
      <c r="Y77" s="17">
        <v>34</v>
      </c>
      <c r="Z77" s="17">
        <v>8.3800000000000008</v>
      </c>
      <c r="AA77" s="17">
        <v>9</v>
      </c>
      <c r="AB77" s="17">
        <v>6.1</v>
      </c>
      <c r="AC77" s="17">
        <v>6.4341613899365838E-2</v>
      </c>
      <c r="AD77" s="17">
        <v>300</v>
      </c>
      <c r="AE77" s="7">
        <v>81.837999999999994</v>
      </c>
      <c r="AF77" s="7">
        <v>15499.698</v>
      </c>
      <c r="AG77" s="7">
        <v>1</v>
      </c>
      <c r="AH77" s="7">
        <v>0.66629975760014815</v>
      </c>
      <c r="AI77" s="8">
        <v>15.076923076923077</v>
      </c>
      <c r="AJ77" s="8">
        <v>7.1685600000000003</v>
      </c>
      <c r="AK77" s="9">
        <v>0.55555555555555558</v>
      </c>
      <c r="AL77" s="9">
        <v>0.41666666666666519</v>
      </c>
      <c r="AM77" s="7" t="s">
        <v>6</v>
      </c>
      <c r="AN77" s="7" t="s">
        <v>6</v>
      </c>
    </row>
    <row r="78" spans="1:40">
      <c r="A78" s="7">
        <v>20003</v>
      </c>
      <c r="B78" s="7">
        <v>47</v>
      </c>
      <c r="C78" s="7">
        <v>0</v>
      </c>
      <c r="D78" s="7">
        <v>17</v>
      </c>
      <c r="E78" s="7">
        <v>0.96399999999999997</v>
      </c>
      <c r="F78" s="7">
        <v>64</v>
      </c>
      <c r="G78" s="7">
        <v>14</v>
      </c>
      <c r="H78" s="7">
        <v>-16.100000000000001</v>
      </c>
      <c r="I78" s="7">
        <v>410.5</v>
      </c>
      <c r="J78" s="7">
        <v>-22.6</v>
      </c>
      <c r="K78" s="7">
        <v>478.4</v>
      </c>
      <c r="L78" s="7">
        <v>-18.600000000000001</v>
      </c>
      <c r="M78" s="7">
        <v>177.6</v>
      </c>
      <c r="N78" s="10" t="s">
        <v>6</v>
      </c>
      <c r="O78" s="7" t="s">
        <v>6</v>
      </c>
      <c r="P78" s="7" t="s">
        <v>6</v>
      </c>
      <c r="Q78" s="7" t="s">
        <v>6</v>
      </c>
      <c r="R78" s="7" t="s">
        <v>6</v>
      </c>
      <c r="S78" s="7" t="s">
        <v>6</v>
      </c>
      <c r="T78" s="10" t="s">
        <v>6</v>
      </c>
      <c r="U78" s="7" t="s">
        <v>6</v>
      </c>
      <c r="V78" s="7" t="s">
        <v>6</v>
      </c>
      <c r="W78" s="21" t="s">
        <v>6</v>
      </c>
      <c r="X78" s="22" t="s">
        <v>6</v>
      </c>
      <c r="Y78" s="17" t="s">
        <v>6</v>
      </c>
      <c r="Z78" s="17" t="s">
        <v>6</v>
      </c>
      <c r="AA78" s="17" t="s">
        <v>6</v>
      </c>
      <c r="AB78" s="17" t="s">
        <v>6</v>
      </c>
      <c r="AC78" s="17" t="s">
        <v>6</v>
      </c>
      <c r="AD78" s="19">
        <f ca="1">10+RAND()*0.01</f>
        <v>10.001943062945346</v>
      </c>
      <c r="AE78" s="7">
        <v>22.134</v>
      </c>
      <c r="AF78" s="7">
        <v>49528.686999999998</v>
      </c>
      <c r="AG78" s="7">
        <v>1.9970000000000001</v>
      </c>
      <c r="AH78" s="7">
        <v>0.86603330764101183</v>
      </c>
      <c r="AI78" s="8">
        <v>12</v>
      </c>
      <c r="AJ78" s="8">
        <v>6.4065500000000002</v>
      </c>
      <c r="AK78" s="9">
        <v>0.55555555555555558</v>
      </c>
      <c r="AL78" s="9">
        <v>1.416666666666667</v>
      </c>
      <c r="AM78" s="7" t="s">
        <v>6</v>
      </c>
      <c r="AN78" s="7" t="s">
        <v>6</v>
      </c>
    </row>
    <row r="79" spans="1:40">
      <c r="A79" s="7">
        <v>20004</v>
      </c>
      <c r="B79" s="7">
        <v>47</v>
      </c>
      <c r="C79" s="7">
        <v>0</v>
      </c>
      <c r="D79" s="7">
        <v>13</v>
      </c>
      <c r="E79" s="7">
        <v>1.1000000000000001</v>
      </c>
      <c r="F79" s="7">
        <v>68</v>
      </c>
      <c r="G79" s="7">
        <v>13</v>
      </c>
      <c r="H79" s="7">
        <v>-19.2</v>
      </c>
      <c r="I79" s="7">
        <v>447.3</v>
      </c>
      <c r="J79" s="7">
        <v>-17.600000000000001</v>
      </c>
      <c r="K79" s="7">
        <v>322.7</v>
      </c>
      <c r="L79" s="7">
        <v>-20.7</v>
      </c>
      <c r="M79" s="7">
        <v>163.30000000000001</v>
      </c>
      <c r="N79" s="10">
        <v>29.405387224174437</v>
      </c>
      <c r="O79" s="7">
        <v>-23.294</v>
      </c>
      <c r="P79" s="7">
        <v>11.984999999999999</v>
      </c>
      <c r="Q79" s="7">
        <v>1.1000000000000001</v>
      </c>
      <c r="R79" s="7">
        <v>5.2</v>
      </c>
      <c r="S79" s="7">
        <v>48.6</v>
      </c>
      <c r="T79" s="10">
        <v>1.0006999999999999</v>
      </c>
      <c r="U79" s="7" t="s">
        <v>6</v>
      </c>
      <c r="V79" s="7" t="s">
        <v>6</v>
      </c>
      <c r="W79" s="17" t="s">
        <v>6</v>
      </c>
      <c r="X79" s="22" t="s">
        <v>6</v>
      </c>
      <c r="Y79" s="17" t="s">
        <v>6</v>
      </c>
      <c r="Z79" s="17" t="s">
        <v>6</v>
      </c>
      <c r="AA79" s="17" t="s">
        <v>6</v>
      </c>
      <c r="AB79" s="17" t="s">
        <v>6</v>
      </c>
      <c r="AC79" s="17" t="s">
        <v>6</v>
      </c>
      <c r="AD79" s="17">
        <v>82.489000000000004</v>
      </c>
      <c r="AE79" s="7">
        <v>75.125</v>
      </c>
      <c r="AF79" s="7">
        <v>9607.8179999999993</v>
      </c>
      <c r="AG79" s="7">
        <v>1.0900000000000001</v>
      </c>
      <c r="AH79" s="7">
        <v>1.7531280186673071</v>
      </c>
      <c r="AI79" s="8">
        <v>7.6727272727272728</v>
      </c>
      <c r="AJ79" s="8">
        <v>5.4554499999999999</v>
      </c>
      <c r="AK79" s="9">
        <v>0.55555555555555558</v>
      </c>
      <c r="AL79" s="9">
        <v>1.9499999999999984</v>
      </c>
      <c r="AM79" s="7" t="s">
        <v>6</v>
      </c>
      <c r="AN79" s="7" t="s">
        <v>6</v>
      </c>
    </row>
    <row r="80" spans="1:40">
      <c r="A80" s="7">
        <v>21001</v>
      </c>
      <c r="B80" s="7">
        <v>45</v>
      </c>
      <c r="C80" s="7">
        <v>0</v>
      </c>
      <c r="D80" s="7">
        <v>13</v>
      </c>
      <c r="E80" s="7">
        <v>1.5</v>
      </c>
      <c r="F80" s="7">
        <v>52</v>
      </c>
      <c r="G80" s="7">
        <v>11</v>
      </c>
      <c r="H80" s="7">
        <v>-19.5</v>
      </c>
      <c r="I80" s="7">
        <v>425.1</v>
      </c>
      <c r="J80" s="7">
        <v>-10.8</v>
      </c>
      <c r="K80" s="7">
        <v>431.6</v>
      </c>
      <c r="L80" s="7">
        <v>-22.5</v>
      </c>
      <c r="M80" s="7">
        <v>81.599999999999994</v>
      </c>
      <c r="N80" s="10">
        <v>62.817558744686615</v>
      </c>
      <c r="O80" s="7">
        <v>-23.960999999999999</v>
      </c>
      <c r="P80" s="7">
        <v>17.103000000000002</v>
      </c>
      <c r="Q80" s="7">
        <v>1.6</v>
      </c>
      <c r="R80" s="7">
        <v>6.9</v>
      </c>
      <c r="S80" s="7">
        <v>104.9</v>
      </c>
      <c r="T80" s="10">
        <v>1.1345000000000001</v>
      </c>
      <c r="U80" s="7">
        <v>11.9</v>
      </c>
      <c r="V80" s="7" t="s">
        <v>6</v>
      </c>
      <c r="W80" s="21">
        <v>7.5609999999999999</v>
      </c>
      <c r="X80" s="22" t="s">
        <v>6</v>
      </c>
      <c r="Y80" s="17" t="s">
        <v>6</v>
      </c>
      <c r="Z80" s="17" t="s">
        <v>6</v>
      </c>
      <c r="AA80" s="17" t="s">
        <v>6</v>
      </c>
      <c r="AB80" s="17" t="s">
        <v>6</v>
      </c>
      <c r="AC80" s="17" t="s">
        <v>6</v>
      </c>
      <c r="AD80" s="17" t="s">
        <v>6</v>
      </c>
      <c r="AE80" s="7" t="s">
        <v>6</v>
      </c>
      <c r="AF80" s="7" t="s">
        <v>6</v>
      </c>
      <c r="AG80" s="7" t="s">
        <v>6</v>
      </c>
      <c r="AH80" s="7" t="s">
        <v>6</v>
      </c>
      <c r="AI80" s="8" t="s">
        <v>6</v>
      </c>
      <c r="AJ80" s="8" t="s">
        <v>6</v>
      </c>
      <c r="AK80" s="9">
        <v>0.57638888888888895</v>
      </c>
      <c r="AL80" s="9">
        <v>0.53333333333333144</v>
      </c>
      <c r="AM80" s="7" t="s">
        <v>6</v>
      </c>
      <c r="AN80" s="7" t="s">
        <v>6</v>
      </c>
    </row>
    <row r="81" spans="1:40">
      <c r="A81" s="7">
        <v>21002</v>
      </c>
      <c r="B81" s="7">
        <v>45</v>
      </c>
      <c r="C81" s="7">
        <v>0</v>
      </c>
      <c r="D81" s="7">
        <v>18</v>
      </c>
      <c r="E81" s="7">
        <v>0.65400000000000003</v>
      </c>
      <c r="F81" s="7">
        <v>37</v>
      </c>
      <c r="G81" s="7">
        <v>6.9</v>
      </c>
      <c r="H81" s="7">
        <v>-18.7</v>
      </c>
      <c r="I81" s="7">
        <v>656.3</v>
      </c>
      <c r="J81" s="7">
        <v>-17.600000000000001</v>
      </c>
      <c r="K81" s="7">
        <v>470.2</v>
      </c>
      <c r="L81" s="7">
        <v>-14.8</v>
      </c>
      <c r="M81" s="7">
        <v>235.7</v>
      </c>
      <c r="N81" s="10">
        <v>27.721211347637261</v>
      </c>
      <c r="O81" s="7">
        <v>-29.187999999999999</v>
      </c>
      <c r="P81" s="7">
        <v>18.489000000000001</v>
      </c>
      <c r="Q81" s="7">
        <v>1.3</v>
      </c>
      <c r="R81" s="7">
        <v>3.3</v>
      </c>
      <c r="S81" s="7">
        <v>123.7</v>
      </c>
      <c r="T81" s="10">
        <v>2.5876999999999999</v>
      </c>
      <c r="U81" s="7">
        <v>9.4</v>
      </c>
      <c r="V81" s="7" t="s">
        <v>6</v>
      </c>
      <c r="W81" s="21">
        <v>2.2250000000000001</v>
      </c>
      <c r="X81" s="22" t="s">
        <v>6</v>
      </c>
      <c r="Y81" s="17" t="s">
        <v>6</v>
      </c>
      <c r="Z81" s="17" t="s">
        <v>6</v>
      </c>
      <c r="AA81" s="17" t="s">
        <v>6</v>
      </c>
      <c r="AB81" s="17" t="s">
        <v>6</v>
      </c>
      <c r="AC81" s="17" t="s">
        <v>6</v>
      </c>
      <c r="AD81" s="17" t="s">
        <v>6</v>
      </c>
      <c r="AE81" s="7" t="s">
        <v>6</v>
      </c>
      <c r="AF81" s="7" t="s">
        <v>6</v>
      </c>
      <c r="AG81" s="7" t="s">
        <v>6</v>
      </c>
      <c r="AH81" s="7" t="s">
        <v>6</v>
      </c>
      <c r="AI81" s="8" t="s">
        <v>6</v>
      </c>
      <c r="AJ81" s="8" t="s">
        <v>6</v>
      </c>
      <c r="AK81" s="9">
        <v>0.57638888888888895</v>
      </c>
      <c r="AL81" s="9">
        <v>0.75</v>
      </c>
      <c r="AM81" s="7" t="s">
        <v>6</v>
      </c>
      <c r="AN81" s="7" t="s">
        <v>6</v>
      </c>
    </row>
    <row r="82" spans="1:40">
      <c r="A82" s="7">
        <v>22001</v>
      </c>
      <c r="B82" s="7">
        <v>45</v>
      </c>
      <c r="C82" s="7">
        <v>0</v>
      </c>
      <c r="D82" s="7">
        <v>19.25</v>
      </c>
      <c r="E82" s="7">
        <v>0.83</v>
      </c>
      <c r="F82" s="7">
        <v>68</v>
      </c>
      <c r="G82" s="7">
        <v>5.2</v>
      </c>
      <c r="H82" s="7">
        <v>-30</v>
      </c>
      <c r="I82" s="7">
        <v>676.2</v>
      </c>
      <c r="J82" s="7">
        <v>-11.6</v>
      </c>
      <c r="K82" s="7">
        <v>357</v>
      </c>
      <c r="L82" s="7">
        <v>-15.2</v>
      </c>
      <c r="M82" s="7">
        <v>126.2</v>
      </c>
      <c r="N82" s="10">
        <v>37.923309249491822</v>
      </c>
      <c r="O82" s="7">
        <v>-36.826000000000001</v>
      </c>
      <c r="P82" s="7">
        <v>19.579000000000001</v>
      </c>
      <c r="Q82" s="7">
        <v>1</v>
      </c>
      <c r="R82" s="7">
        <v>2.2999999999999998</v>
      </c>
      <c r="S82" s="19">
        <f ca="1">180+RAND()*0.1</f>
        <v>180.09038332516059</v>
      </c>
      <c r="T82" s="10">
        <v>5.5917000000000003</v>
      </c>
      <c r="U82" s="7">
        <v>6.4</v>
      </c>
      <c r="V82" s="7">
        <v>1.1559999999999999</v>
      </c>
      <c r="W82" s="21">
        <v>1.827</v>
      </c>
      <c r="X82" s="22">
        <v>0.839333</v>
      </c>
      <c r="Y82" s="17">
        <v>46</v>
      </c>
      <c r="Z82" s="17">
        <v>15.39</v>
      </c>
      <c r="AA82" s="17">
        <v>13</v>
      </c>
      <c r="AB82" s="17">
        <v>3.1</v>
      </c>
      <c r="AC82" s="17">
        <v>9.8323768673624343E-2</v>
      </c>
      <c r="AD82" s="17" t="s">
        <v>6</v>
      </c>
      <c r="AE82" s="7" t="s">
        <v>6</v>
      </c>
      <c r="AF82" s="7" t="s">
        <v>6</v>
      </c>
      <c r="AG82" s="7" t="s">
        <v>6</v>
      </c>
      <c r="AH82" s="7" t="s">
        <v>6</v>
      </c>
      <c r="AI82" s="8" t="s">
        <v>6</v>
      </c>
      <c r="AJ82" s="8" t="s">
        <v>6</v>
      </c>
      <c r="AK82" s="9">
        <v>0.62222222222222223</v>
      </c>
      <c r="AL82" s="9">
        <v>0.54999999999999805</v>
      </c>
      <c r="AM82" s="7" t="s">
        <v>6</v>
      </c>
      <c r="AN82" s="7" t="s">
        <v>6</v>
      </c>
    </row>
    <row r="83" spans="1:40">
      <c r="A83" s="7">
        <v>22002</v>
      </c>
      <c r="B83" s="7">
        <v>45</v>
      </c>
      <c r="C83" s="7">
        <v>0</v>
      </c>
      <c r="D83" s="7">
        <v>19</v>
      </c>
      <c r="E83" s="7">
        <v>0.88400000000000001</v>
      </c>
      <c r="F83" s="7">
        <v>83.5</v>
      </c>
      <c r="G83" s="7">
        <v>17</v>
      </c>
      <c r="H83" s="7">
        <v>-9</v>
      </c>
      <c r="I83" s="7">
        <v>312.7</v>
      </c>
      <c r="J83" s="7">
        <v>-26</v>
      </c>
      <c r="K83" s="7">
        <v>279.60000000000002</v>
      </c>
      <c r="L83" s="7">
        <v>-14.4</v>
      </c>
      <c r="M83" s="7">
        <v>207.5</v>
      </c>
      <c r="N83" s="10">
        <v>42.291962342290631</v>
      </c>
      <c r="O83" s="7">
        <v>-12.53</v>
      </c>
      <c r="P83" s="7">
        <v>11.047000000000001</v>
      </c>
      <c r="Q83" s="7">
        <v>3.5</v>
      </c>
      <c r="R83" s="7">
        <v>4.5</v>
      </c>
      <c r="S83" s="7">
        <v>105.3</v>
      </c>
      <c r="T83" s="10">
        <v>1.0004</v>
      </c>
      <c r="U83" s="7" t="s">
        <v>6</v>
      </c>
      <c r="V83" s="7" t="s">
        <v>6</v>
      </c>
      <c r="W83" s="17" t="s">
        <v>6</v>
      </c>
      <c r="X83" s="22">
        <v>0.57166700000000004</v>
      </c>
      <c r="Y83" s="17">
        <v>45</v>
      </c>
      <c r="Z83" s="17">
        <v>9.91</v>
      </c>
      <c r="AA83" s="17">
        <v>19</v>
      </c>
      <c r="AB83" s="17">
        <v>2.2999999999999998</v>
      </c>
      <c r="AC83" s="17">
        <v>0.12731939284807034</v>
      </c>
      <c r="AD83" s="19">
        <f ca="1">10+RAND()*0.01</f>
        <v>10.002715443472189</v>
      </c>
      <c r="AE83" s="7">
        <v>13.196999999999999</v>
      </c>
      <c r="AF83" s="7">
        <v>57401.824999999997</v>
      </c>
      <c r="AG83" s="7">
        <v>2.9289999999999998</v>
      </c>
      <c r="AH83" s="7">
        <v>4.3877161498668329</v>
      </c>
      <c r="AI83" s="8">
        <v>1.6</v>
      </c>
      <c r="AJ83" s="8">
        <v>4.1049800000000003</v>
      </c>
      <c r="AK83" s="9">
        <v>0.62222222222222223</v>
      </c>
      <c r="AL83" s="9">
        <v>0.76666666666666661</v>
      </c>
      <c r="AM83" s="7" t="s">
        <v>6</v>
      </c>
      <c r="AN83" s="7" t="s">
        <v>6</v>
      </c>
    </row>
    <row r="84" spans="1:40">
      <c r="A84" s="7">
        <v>22003</v>
      </c>
      <c r="B84" s="7">
        <v>45</v>
      </c>
      <c r="C84" s="7">
        <v>0</v>
      </c>
      <c r="D84" s="7">
        <v>21.2</v>
      </c>
      <c r="E84" s="7">
        <v>0.5</v>
      </c>
      <c r="F84" s="7">
        <v>36.6</v>
      </c>
      <c r="G84" s="7">
        <v>12</v>
      </c>
      <c r="H84" s="7">
        <v>-19.7</v>
      </c>
      <c r="I84" s="7">
        <v>1016.3</v>
      </c>
      <c r="J84" s="7">
        <v>-18.899999999999999</v>
      </c>
      <c r="K84" s="7">
        <v>611.4</v>
      </c>
      <c r="L84" s="7">
        <v>-18.899999999999999</v>
      </c>
      <c r="M84" s="7">
        <v>354.8</v>
      </c>
      <c r="N84" s="10">
        <v>32.638015904385831</v>
      </c>
      <c r="O84" s="7">
        <v>-21.846</v>
      </c>
      <c r="P84" s="7">
        <v>17.809000000000001</v>
      </c>
      <c r="Q84" s="7">
        <v>0.6</v>
      </c>
      <c r="R84" s="7">
        <v>1.1000000000000001</v>
      </c>
      <c r="S84" s="7">
        <v>166.1</v>
      </c>
      <c r="T84" s="10">
        <v>4.0098000000000003</v>
      </c>
      <c r="U84" s="7">
        <v>8.1</v>
      </c>
      <c r="V84" s="7">
        <v>2.2469999999999999</v>
      </c>
      <c r="W84" s="21">
        <v>1.151</v>
      </c>
      <c r="X84" s="22">
        <v>0.48166700000000001</v>
      </c>
      <c r="Y84" s="20">
        <f ca="1">50+RAND()*0.01</f>
        <v>50.002178949006861</v>
      </c>
      <c r="Z84" s="17">
        <v>36.97</v>
      </c>
      <c r="AA84" s="17">
        <v>20</v>
      </c>
      <c r="AB84" s="17">
        <v>4.5999999999999996</v>
      </c>
      <c r="AC84" s="17">
        <v>0.20746823809869244</v>
      </c>
      <c r="AD84" s="17">
        <v>25.071000000000002</v>
      </c>
      <c r="AE84" s="7">
        <v>76.525000000000006</v>
      </c>
      <c r="AF84" s="7">
        <v>14411.995000000001</v>
      </c>
      <c r="AG84" s="7">
        <v>1.381</v>
      </c>
      <c r="AH84" s="7">
        <v>3.9804955716986767</v>
      </c>
      <c r="AI84" s="8">
        <v>8.5666666666666664</v>
      </c>
      <c r="AJ84" s="8">
        <v>7.2579700000000003</v>
      </c>
      <c r="AK84" s="9">
        <v>0.62222222222222223</v>
      </c>
      <c r="AL84" s="9">
        <v>1.7333333333333352</v>
      </c>
      <c r="AM84" s="7" t="s">
        <v>6</v>
      </c>
      <c r="AN84" s="7" t="s">
        <v>6</v>
      </c>
    </row>
    <row r="85" spans="1:40">
      <c r="A85" s="7">
        <v>23001</v>
      </c>
      <c r="B85" s="7">
        <v>45</v>
      </c>
      <c r="C85" s="7">
        <v>0</v>
      </c>
      <c r="D85" s="7">
        <v>13.4</v>
      </c>
      <c r="E85" s="7">
        <v>1.7</v>
      </c>
      <c r="F85" s="7">
        <v>64</v>
      </c>
      <c r="G85" s="7">
        <v>1.2</v>
      </c>
      <c r="H85" s="7">
        <v>-19.399999999999999</v>
      </c>
      <c r="I85" s="7">
        <v>549.29999999999995</v>
      </c>
      <c r="J85" s="7">
        <v>-17.600000000000001</v>
      </c>
      <c r="K85" s="7">
        <v>502.9</v>
      </c>
      <c r="L85" s="7">
        <v>-19.7</v>
      </c>
      <c r="M85" s="7">
        <v>226.1</v>
      </c>
      <c r="N85" s="10">
        <v>33.383715454095267</v>
      </c>
      <c r="O85" s="7">
        <v>-24.356999999999999</v>
      </c>
      <c r="P85" s="7">
        <v>22.338999999999999</v>
      </c>
      <c r="Q85" s="7">
        <v>1.6</v>
      </c>
      <c r="R85" s="7">
        <v>4.9000000000000004</v>
      </c>
      <c r="S85" s="7">
        <v>26.7</v>
      </c>
      <c r="T85" s="10">
        <v>2.8380000000000001</v>
      </c>
      <c r="U85" s="7">
        <v>24.3</v>
      </c>
      <c r="V85" s="7">
        <v>1.095</v>
      </c>
      <c r="W85" s="21">
        <v>1.5289999999999999</v>
      </c>
      <c r="X85" s="22" t="s">
        <v>6</v>
      </c>
      <c r="Y85" s="17" t="s">
        <v>6</v>
      </c>
      <c r="Z85" s="17" t="s">
        <v>6</v>
      </c>
      <c r="AA85" s="17" t="s">
        <v>6</v>
      </c>
      <c r="AB85" s="17" t="s">
        <v>6</v>
      </c>
      <c r="AC85" s="17" t="s">
        <v>6</v>
      </c>
      <c r="AD85" s="17" t="s">
        <v>6</v>
      </c>
      <c r="AE85" s="7" t="s">
        <v>6</v>
      </c>
      <c r="AF85" s="7" t="s">
        <v>6</v>
      </c>
      <c r="AG85" s="7" t="s">
        <v>6</v>
      </c>
      <c r="AH85" s="7" t="s">
        <v>6</v>
      </c>
      <c r="AI85" s="8" t="s">
        <v>6</v>
      </c>
      <c r="AJ85" s="8" t="s">
        <v>6</v>
      </c>
      <c r="AK85" s="9">
        <v>0.55208333333333337</v>
      </c>
      <c r="AL85" s="9">
        <v>0.83333333333333304</v>
      </c>
      <c r="AM85" s="7" t="s">
        <v>6</v>
      </c>
      <c r="AN85" s="7" t="s">
        <v>6</v>
      </c>
    </row>
    <row r="86" spans="1:40">
      <c r="A86" s="7">
        <v>23002</v>
      </c>
      <c r="B86" s="7">
        <v>45</v>
      </c>
      <c r="C86" s="7">
        <v>0</v>
      </c>
      <c r="D86" s="7">
        <v>16</v>
      </c>
      <c r="E86" s="7">
        <v>1</v>
      </c>
      <c r="F86" s="7">
        <v>63</v>
      </c>
      <c r="G86" s="7">
        <v>12</v>
      </c>
      <c r="H86" s="7">
        <v>-9.3000000000000007</v>
      </c>
      <c r="I86" s="7">
        <v>309.10000000000002</v>
      </c>
      <c r="J86" s="7">
        <v>-17.7</v>
      </c>
      <c r="K86" s="7">
        <v>398.5</v>
      </c>
      <c r="L86" s="7">
        <v>-19.399999999999999</v>
      </c>
      <c r="M86" s="7">
        <v>303.5</v>
      </c>
      <c r="N86" s="10" t="s">
        <v>6</v>
      </c>
      <c r="O86" s="7" t="s">
        <v>6</v>
      </c>
      <c r="P86" s="7" t="s">
        <v>6</v>
      </c>
      <c r="Q86" s="7" t="s">
        <v>6</v>
      </c>
      <c r="R86" s="7" t="s">
        <v>6</v>
      </c>
      <c r="S86" s="7" t="s">
        <v>6</v>
      </c>
      <c r="T86" s="10" t="s">
        <v>6</v>
      </c>
      <c r="U86" s="7" t="s">
        <v>6</v>
      </c>
      <c r="V86" s="7" t="s">
        <v>6</v>
      </c>
      <c r="W86" s="21" t="s">
        <v>6</v>
      </c>
      <c r="X86" s="22" t="s">
        <v>6</v>
      </c>
      <c r="Y86" s="17" t="s">
        <v>6</v>
      </c>
      <c r="Z86" s="17" t="s">
        <v>6</v>
      </c>
      <c r="AA86" s="17" t="s">
        <v>6</v>
      </c>
      <c r="AB86" s="17" t="s">
        <v>6</v>
      </c>
      <c r="AC86" s="17" t="s">
        <v>6</v>
      </c>
      <c r="AD86" s="17" t="s">
        <v>6</v>
      </c>
      <c r="AE86" s="7" t="s">
        <v>6</v>
      </c>
      <c r="AF86" s="7" t="s">
        <v>6</v>
      </c>
      <c r="AG86" s="7" t="s">
        <v>6</v>
      </c>
      <c r="AH86" s="7" t="s">
        <v>6</v>
      </c>
      <c r="AI86" s="8" t="s">
        <v>6</v>
      </c>
      <c r="AJ86" s="8" t="s">
        <v>6</v>
      </c>
      <c r="AK86" s="9">
        <v>0.55208333333333337</v>
      </c>
      <c r="AL86" s="9">
        <v>0.99999999999999911</v>
      </c>
      <c r="AM86" s="7" t="s">
        <v>6</v>
      </c>
      <c r="AN86" s="7" t="s">
        <v>6</v>
      </c>
    </row>
    <row r="87" spans="1:40">
      <c r="A87" s="7">
        <v>23003</v>
      </c>
      <c r="B87" s="7">
        <v>45</v>
      </c>
      <c r="C87" s="7">
        <v>0</v>
      </c>
      <c r="D87" s="7">
        <v>14.5</v>
      </c>
      <c r="E87" s="7">
        <v>1.8</v>
      </c>
      <c r="F87" s="7">
        <v>36.799999999999997</v>
      </c>
      <c r="G87" s="7">
        <v>2</v>
      </c>
      <c r="H87" s="7">
        <v>-19</v>
      </c>
      <c r="I87" s="7">
        <v>768.8</v>
      </c>
      <c r="J87" s="7">
        <v>-15.9</v>
      </c>
      <c r="K87" s="7">
        <v>556.9</v>
      </c>
      <c r="L87" s="7">
        <v>-20.9</v>
      </c>
      <c r="M87" s="7">
        <v>243.4</v>
      </c>
      <c r="N87" s="10">
        <v>60.572102621462754</v>
      </c>
      <c r="O87" s="7">
        <v>-31.372</v>
      </c>
      <c r="P87" s="7">
        <v>21.79</v>
      </c>
      <c r="Q87" s="7">
        <v>1.3</v>
      </c>
      <c r="R87" s="7">
        <v>5</v>
      </c>
      <c r="S87" s="7">
        <v>120</v>
      </c>
      <c r="T87" s="10">
        <v>1.6910000000000001</v>
      </c>
      <c r="U87" s="7">
        <v>25.4</v>
      </c>
      <c r="V87" s="7" t="s">
        <v>6</v>
      </c>
      <c r="W87" s="21">
        <v>3.3170000000000002</v>
      </c>
      <c r="X87" s="22">
        <v>0.278667</v>
      </c>
      <c r="Y87" s="17">
        <v>42</v>
      </c>
      <c r="Z87" s="17">
        <v>23.08</v>
      </c>
      <c r="AA87" s="17">
        <v>11</v>
      </c>
      <c r="AB87" s="17">
        <v>1</v>
      </c>
      <c r="AC87" s="17">
        <v>0.20183294028406079</v>
      </c>
      <c r="AD87" s="17" t="s">
        <v>6</v>
      </c>
      <c r="AE87" s="7" t="s">
        <v>6</v>
      </c>
      <c r="AF87" s="7" t="s">
        <v>6</v>
      </c>
      <c r="AG87" s="7" t="s">
        <v>6</v>
      </c>
      <c r="AH87" s="7" t="s">
        <v>6</v>
      </c>
      <c r="AI87" s="8" t="s">
        <v>6</v>
      </c>
      <c r="AJ87" s="8" t="s">
        <v>6</v>
      </c>
      <c r="AK87" s="9">
        <v>0.55208333333333337</v>
      </c>
      <c r="AL87" s="9">
        <v>1.2499999999999982</v>
      </c>
      <c r="AM87" s="7" t="s">
        <v>6</v>
      </c>
      <c r="AN87" s="7" t="s">
        <v>6</v>
      </c>
    </row>
    <row r="88" spans="1:40">
      <c r="A88" s="7">
        <v>23004</v>
      </c>
      <c r="B88" s="7">
        <v>45</v>
      </c>
      <c r="C88" s="7">
        <v>0</v>
      </c>
      <c r="D88" s="7">
        <v>21</v>
      </c>
      <c r="E88" s="7">
        <v>0.73699999999999999</v>
      </c>
      <c r="F88" s="7">
        <v>83.6</v>
      </c>
      <c r="G88" s="7">
        <v>16</v>
      </c>
      <c r="H88" s="7">
        <v>-25.1</v>
      </c>
      <c r="I88" s="7">
        <v>435.1</v>
      </c>
      <c r="J88" s="7">
        <v>-22.3</v>
      </c>
      <c r="K88" s="7">
        <v>397.3</v>
      </c>
      <c r="L88" s="7">
        <v>-17.5</v>
      </c>
      <c r="M88" s="7">
        <v>89.4</v>
      </c>
      <c r="N88" s="10" t="s">
        <v>6</v>
      </c>
      <c r="O88" s="7" t="s">
        <v>6</v>
      </c>
      <c r="P88" s="7" t="s">
        <v>6</v>
      </c>
      <c r="Q88" s="7" t="s">
        <v>6</v>
      </c>
      <c r="R88" s="7" t="s">
        <v>6</v>
      </c>
      <c r="S88" s="7" t="s">
        <v>6</v>
      </c>
      <c r="T88" s="10" t="s">
        <v>6</v>
      </c>
      <c r="U88" s="7" t="s">
        <v>6</v>
      </c>
      <c r="V88" s="7" t="s">
        <v>6</v>
      </c>
      <c r="W88" s="21" t="s">
        <v>6</v>
      </c>
      <c r="X88" s="22" t="s">
        <v>6</v>
      </c>
      <c r="Y88" s="17" t="s">
        <v>6</v>
      </c>
      <c r="Z88" s="17" t="s">
        <v>6</v>
      </c>
      <c r="AA88" s="17" t="s">
        <v>6</v>
      </c>
      <c r="AB88" s="17" t="s">
        <v>6</v>
      </c>
      <c r="AC88" s="17" t="s">
        <v>6</v>
      </c>
      <c r="AD88" s="17" t="s">
        <v>6</v>
      </c>
      <c r="AE88" s="7" t="s">
        <v>6</v>
      </c>
      <c r="AF88" s="7" t="s">
        <v>6</v>
      </c>
      <c r="AG88" s="7" t="s">
        <v>6</v>
      </c>
      <c r="AH88" s="7" t="s">
        <v>6</v>
      </c>
      <c r="AI88" s="8" t="s">
        <v>6</v>
      </c>
      <c r="AJ88" s="8" t="s">
        <v>6</v>
      </c>
      <c r="AK88" s="9">
        <v>0.55208333333333337</v>
      </c>
      <c r="AL88" s="9">
        <v>1.6666666666666661</v>
      </c>
      <c r="AM88" s="7" t="s">
        <v>6</v>
      </c>
      <c r="AN88" s="7" t="s">
        <v>6</v>
      </c>
    </row>
    <row r="89" spans="1:40">
      <c r="A89" s="7">
        <v>23005</v>
      </c>
      <c r="B89" s="7">
        <v>45</v>
      </c>
      <c r="C89" s="7">
        <v>0</v>
      </c>
      <c r="D89" s="7">
        <v>10</v>
      </c>
      <c r="E89" s="7">
        <v>3.4</v>
      </c>
      <c r="F89" s="7">
        <v>60.5</v>
      </c>
      <c r="G89" s="7">
        <v>5.3</v>
      </c>
      <c r="H89" s="7">
        <v>-24.5</v>
      </c>
      <c r="I89" s="7">
        <v>285.3</v>
      </c>
      <c r="J89" s="7">
        <v>-15.5</v>
      </c>
      <c r="K89" s="7">
        <v>666</v>
      </c>
      <c r="L89" s="7">
        <v>-25.2</v>
      </c>
      <c r="M89" s="7">
        <v>200.6</v>
      </c>
      <c r="N89" s="10">
        <v>31.183685557811977</v>
      </c>
      <c r="O89" s="7">
        <v>-22.143000000000001</v>
      </c>
      <c r="P89" s="7">
        <v>7.734</v>
      </c>
      <c r="Q89" s="7">
        <v>1.2</v>
      </c>
      <c r="R89" s="7">
        <v>6.6</v>
      </c>
      <c r="S89" s="7">
        <v>48.6</v>
      </c>
      <c r="T89" s="10">
        <v>1.0006999999999999</v>
      </c>
      <c r="U89" s="7" t="s">
        <v>6</v>
      </c>
      <c r="V89" s="7" t="s">
        <v>6</v>
      </c>
      <c r="W89" s="17" t="s">
        <v>6</v>
      </c>
      <c r="X89" s="22">
        <v>0.45700000000000002</v>
      </c>
      <c r="Y89" s="20">
        <f ca="1">50+RAND()*0.01</f>
        <v>50.008107828425324</v>
      </c>
      <c r="Z89" s="17">
        <v>21.74</v>
      </c>
      <c r="AA89" s="17">
        <v>5</v>
      </c>
      <c r="AB89" s="17">
        <v>0.5</v>
      </c>
      <c r="AC89" s="17">
        <v>0.11526126223036819</v>
      </c>
      <c r="AD89" s="17">
        <v>97.561999999999998</v>
      </c>
      <c r="AE89" s="7">
        <v>146.46600000000001</v>
      </c>
      <c r="AF89" s="7">
        <v>1895.9349999999999</v>
      </c>
      <c r="AG89" s="7">
        <v>1.6040000000000001</v>
      </c>
      <c r="AH89" s="7">
        <v>9.1565029483939497</v>
      </c>
      <c r="AI89" s="8" t="s">
        <v>6</v>
      </c>
      <c r="AJ89" s="8" t="s">
        <v>6</v>
      </c>
      <c r="AK89" s="9">
        <v>0.55208333333333337</v>
      </c>
      <c r="AL89" s="9">
        <v>1.883333333333332</v>
      </c>
      <c r="AM89" s="7" t="s">
        <v>6</v>
      </c>
      <c r="AN89" s="7" t="s">
        <v>6</v>
      </c>
    </row>
    <row r="90" spans="1:40">
      <c r="A90" s="7">
        <v>24001</v>
      </c>
      <c r="B90" s="7">
        <v>45</v>
      </c>
      <c r="C90" s="7">
        <v>0</v>
      </c>
      <c r="D90" s="7">
        <v>14</v>
      </c>
      <c r="E90" s="7">
        <v>2.6</v>
      </c>
      <c r="F90" s="7">
        <v>72.3</v>
      </c>
      <c r="G90" s="7">
        <v>8.1</v>
      </c>
      <c r="H90" s="7">
        <v>-28.8</v>
      </c>
      <c r="I90" s="7">
        <v>327.8</v>
      </c>
      <c r="J90" s="7">
        <v>-18.899999999999999</v>
      </c>
      <c r="K90" s="7">
        <v>317.2</v>
      </c>
      <c r="L90" s="7">
        <v>-26.6</v>
      </c>
      <c r="M90" s="7">
        <v>86.3</v>
      </c>
      <c r="N90" s="10">
        <v>80.735713563031737</v>
      </c>
      <c r="O90" s="7">
        <v>-43.505000000000003</v>
      </c>
      <c r="P90" s="7">
        <v>16.523</v>
      </c>
      <c r="Q90" s="7">
        <v>1.7</v>
      </c>
      <c r="R90" s="7">
        <v>5.9</v>
      </c>
      <c r="S90" s="7">
        <v>48.6</v>
      </c>
      <c r="T90" s="10">
        <v>1.0006999999999999</v>
      </c>
      <c r="U90" s="7" t="s">
        <v>6</v>
      </c>
      <c r="V90" s="7" t="s">
        <v>6</v>
      </c>
      <c r="W90" s="17" t="s">
        <v>6</v>
      </c>
      <c r="X90" s="22">
        <v>0.16666700000000001</v>
      </c>
      <c r="Y90" s="20">
        <f ca="1">50+RAND()*0.01</f>
        <v>50.0072295213226</v>
      </c>
      <c r="Z90" s="17">
        <v>124.59</v>
      </c>
      <c r="AA90" s="17">
        <v>2</v>
      </c>
      <c r="AB90" s="17">
        <v>1.1000000000000001</v>
      </c>
      <c r="AC90" s="17">
        <v>0.44940479251067206</v>
      </c>
      <c r="AD90" s="17" t="s">
        <v>6</v>
      </c>
      <c r="AE90" s="7" t="s">
        <v>6</v>
      </c>
      <c r="AF90" s="7" t="s">
        <v>6</v>
      </c>
      <c r="AG90" s="7" t="s">
        <v>6</v>
      </c>
      <c r="AH90" s="7" t="s">
        <v>6</v>
      </c>
      <c r="AI90" s="8" t="s">
        <v>6</v>
      </c>
      <c r="AJ90" s="8" t="s">
        <v>6</v>
      </c>
      <c r="AK90" s="9">
        <v>0.60763888888888895</v>
      </c>
      <c r="AL90" s="9">
        <v>0.24999999999999911</v>
      </c>
      <c r="AM90" s="7" t="s">
        <v>6</v>
      </c>
      <c r="AN90" s="7" t="s">
        <v>6</v>
      </c>
    </row>
    <row r="91" spans="1:40">
      <c r="A91" s="7">
        <v>24002</v>
      </c>
      <c r="B91" s="7">
        <v>45</v>
      </c>
      <c r="C91" s="7">
        <v>0</v>
      </c>
      <c r="D91" s="7">
        <v>15.6</v>
      </c>
      <c r="E91" s="7">
        <v>0.84299999999999997</v>
      </c>
      <c r="F91" s="7">
        <v>43</v>
      </c>
      <c r="G91" s="7">
        <v>21</v>
      </c>
      <c r="H91" s="7">
        <v>-20</v>
      </c>
      <c r="I91" s="7">
        <v>571.79999999999995</v>
      </c>
      <c r="J91" s="7">
        <v>-11.3</v>
      </c>
      <c r="K91" s="7">
        <v>296.89999999999998</v>
      </c>
      <c r="L91" s="7">
        <v>-18.8</v>
      </c>
      <c r="M91" s="7">
        <v>141.30000000000001</v>
      </c>
      <c r="N91" s="10" t="s">
        <v>6</v>
      </c>
      <c r="O91" s="7" t="s">
        <v>6</v>
      </c>
      <c r="P91" s="7" t="s">
        <v>6</v>
      </c>
      <c r="Q91" s="7" t="s">
        <v>6</v>
      </c>
      <c r="R91" s="7" t="s">
        <v>6</v>
      </c>
      <c r="S91" s="7" t="s">
        <v>6</v>
      </c>
      <c r="T91" s="10" t="s">
        <v>6</v>
      </c>
      <c r="U91" s="7" t="s">
        <v>6</v>
      </c>
      <c r="V91" s="7" t="s">
        <v>6</v>
      </c>
      <c r="W91" s="21" t="s">
        <v>6</v>
      </c>
      <c r="X91" s="22" t="s">
        <v>6</v>
      </c>
      <c r="Y91" s="17" t="s">
        <v>6</v>
      </c>
      <c r="Z91" s="17" t="s">
        <v>6</v>
      </c>
      <c r="AA91" s="17" t="s">
        <v>6</v>
      </c>
      <c r="AB91" s="17" t="s">
        <v>6</v>
      </c>
      <c r="AC91" s="17" t="s">
        <v>6</v>
      </c>
      <c r="AD91" s="17" t="s">
        <v>6</v>
      </c>
      <c r="AE91" s="7" t="s">
        <v>6</v>
      </c>
      <c r="AF91" s="7" t="s">
        <v>6</v>
      </c>
      <c r="AG91" s="7" t="s">
        <v>6</v>
      </c>
      <c r="AH91" s="7" t="s">
        <v>6</v>
      </c>
      <c r="AI91" s="8" t="s">
        <v>6</v>
      </c>
      <c r="AJ91" s="8" t="s">
        <v>6</v>
      </c>
      <c r="AK91" s="9">
        <v>0.60763888888888895</v>
      </c>
      <c r="AL91" s="9">
        <v>0.53333333333333144</v>
      </c>
      <c r="AM91" s="7" t="s">
        <v>6</v>
      </c>
      <c r="AN91" s="7" t="s">
        <v>6</v>
      </c>
    </row>
    <row r="92" spans="1:40">
      <c r="A92" s="7">
        <v>24003</v>
      </c>
      <c r="B92" s="7">
        <v>45</v>
      </c>
      <c r="C92" s="7">
        <v>0</v>
      </c>
      <c r="D92" s="7">
        <v>12.8</v>
      </c>
      <c r="E92" s="7">
        <v>1.1000000000000001</v>
      </c>
      <c r="F92" s="7">
        <v>82.5</v>
      </c>
      <c r="G92" s="7">
        <v>7.1</v>
      </c>
      <c r="H92" s="7">
        <v>-19</v>
      </c>
      <c r="I92" s="7">
        <v>308.3</v>
      </c>
      <c r="J92" s="7">
        <v>-19.899999999999999</v>
      </c>
      <c r="K92" s="7">
        <v>215.2</v>
      </c>
      <c r="L92" s="7">
        <v>-17.2</v>
      </c>
      <c r="M92" s="7">
        <v>128</v>
      </c>
      <c r="N92" s="10">
        <v>52.225464796250549</v>
      </c>
      <c r="O92" s="7">
        <v>-24.300999999999998</v>
      </c>
      <c r="P92" s="7">
        <v>15.625</v>
      </c>
      <c r="Q92" s="7">
        <v>1.5</v>
      </c>
      <c r="R92" s="7">
        <v>5.3</v>
      </c>
      <c r="S92" s="7">
        <v>65.5</v>
      </c>
      <c r="T92" s="10">
        <v>2.0716000000000001</v>
      </c>
      <c r="U92" s="7">
        <v>30.1</v>
      </c>
      <c r="V92" s="7" t="s">
        <v>6</v>
      </c>
      <c r="W92" s="21">
        <v>2.19</v>
      </c>
      <c r="X92" s="22">
        <v>0.650667</v>
      </c>
      <c r="Y92" s="17">
        <v>37</v>
      </c>
      <c r="Z92" s="17">
        <v>5.22</v>
      </c>
      <c r="AA92" s="17">
        <v>13</v>
      </c>
      <c r="AB92" s="17">
        <v>0.2</v>
      </c>
      <c r="AC92" s="17">
        <v>1.9678413991243607E-2</v>
      </c>
      <c r="AD92" s="17">
        <v>80.283000000000001</v>
      </c>
      <c r="AE92" s="7">
        <v>160.75899999999999</v>
      </c>
      <c r="AF92" s="7">
        <v>13009.213</v>
      </c>
      <c r="AG92" s="7">
        <v>1.6819999999999999</v>
      </c>
      <c r="AH92" s="7">
        <v>1.8029745474083143</v>
      </c>
      <c r="AI92" s="8">
        <v>1.9666666666666666</v>
      </c>
      <c r="AJ92" s="8">
        <v>5.53484</v>
      </c>
      <c r="AK92" s="9">
        <v>0.60763888888888895</v>
      </c>
      <c r="AL92" s="9">
        <v>0.8999999999999968</v>
      </c>
      <c r="AM92" s="7" t="s">
        <v>6</v>
      </c>
      <c r="AN92" s="7" t="s">
        <v>6</v>
      </c>
    </row>
    <row r="93" spans="1:40">
      <c r="A93" s="7">
        <v>24004</v>
      </c>
      <c r="B93" s="7">
        <v>45</v>
      </c>
      <c r="C93" s="7">
        <v>0</v>
      </c>
      <c r="D93" s="7">
        <v>13.7</v>
      </c>
      <c r="E93" s="7">
        <v>1.2</v>
      </c>
      <c r="F93" s="7">
        <v>55.6</v>
      </c>
      <c r="G93" s="7">
        <v>5.8</v>
      </c>
      <c r="H93" s="7">
        <v>-18.899999999999999</v>
      </c>
      <c r="I93" s="7">
        <v>641.5</v>
      </c>
      <c r="J93" s="7">
        <v>-8.5</v>
      </c>
      <c r="K93" s="7">
        <v>285.60000000000002</v>
      </c>
      <c r="L93" s="7">
        <v>-13.1</v>
      </c>
      <c r="M93" s="7">
        <v>253.1</v>
      </c>
      <c r="N93" s="10">
        <v>39.830552600243479</v>
      </c>
      <c r="O93" s="7">
        <v>-33.587000000000003</v>
      </c>
      <c r="P93" s="7">
        <v>24.295999999999999</v>
      </c>
      <c r="Q93" s="7">
        <v>1.7</v>
      </c>
      <c r="R93" s="7">
        <v>4.2</v>
      </c>
      <c r="S93" s="7">
        <v>140.80000000000001</v>
      </c>
      <c r="T93" s="10">
        <v>2.9864000000000002</v>
      </c>
      <c r="U93" s="7">
        <v>19.3</v>
      </c>
      <c r="V93" s="7">
        <v>0.95299999999999996</v>
      </c>
      <c r="W93" s="21">
        <v>1.484</v>
      </c>
      <c r="X93" s="22">
        <v>0.189333</v>
      </c>
      <c r="Y93" s="17">
        <v>48</v>
      </c>
      <c r="Z93" s="17">
        <v>38.82</v>
      </c>
      <c r="AA93" s="17">
        <v>7</v>
      </c>
      <c r="AB93" s="17">
        <v>1.1000000000000001</v>
      </c>
      <c r="AC93" s="17">
        <v>0.28458167740494372</v>
      </c>
      <c r="AD93" s="17" t="s">
        <v>6</v>
      </c>
      <c r="AE93" s="7" t="s">
        <v>6</v>
      </c>
      <c r="AF93" s="7" t="s">
        <v>6</v>
      </c>
      <c r="AG93" s="7" t="s">
        <v>6</v>
      </c>
      <c r="AH93" s="7" t="s">
        <v>6</v>
      </c>
      <c r="AI93" s="8" t="s">
        <v>6</v>
      </c>
      <c r="AJ93" s="8" t="s">
        <v>6</v>
      </c>
      <c r="AK93" s="9">
        <v>0.60763888888888895</v>
      </c>
      <c r="AL93" s="9">
        <v>1.68333333333333</v>
      </c>
      <c r="AM93" s="7" t="s">
        <v>6</v>
      </c>
      <c r="AN93" s="7" t="s">
        <v>6</v>
      </c>
    </row>
    <row r="94" spans="1:40">
      <c r="A94" s="7">
        <v>24005</v>
      </c>
      <c r="B94" s="7">
        <v>45</v>
      </c>
      <c r="C94" s="7">
        <v>0</v>
      </c>
      <c r="D94" s="7">
        <v>13.11</v>
      </c>
      <c r="E94" s="7">
        <v>1.5</v>
      </c>
      <c r="F94" s="7">
        <v>69.400000000000006</v>
      </c>
      <c r="G94" s="7">
        <v>1.4</v>
      </c>
      <c r="H94" s="7">
        <v>-17.7</v>
      </c>
      <c r="I94" s="7">
        <v>227.2</v>
      </c>
      <c r="J94" s="7">
        <v>-26.4</v>
      </c>
      <c r="K94" s="7">
        <v>299.10000000000002</v>
      </c>
      <c r="L94" s="7">
        <v>-16.3</v>
      </c>
      <c r="M94" s="7">
        <v>201.9</v>
      </c>
      <c r="N94" s="10">
        <v>44.102552178365769</v>
      </c>
      <c r="O94" s="7">
        <v>-27.64</v>
      </c>
      <c r="P94" s="7">
        <v>7.6559999999999997</v>
      </c>
      <c r="Q94" s="7">
        <v>1.3</v>
      </c>
      <c r="R94" s="7">
        <v>4.0999999999999996</v>
      </c>
      <c r="S94" s="7">
        <v>98.2</v>
      </c>
      <c r="T94" s="10">
        <v>1.6433</v>
      </c>
      <c r="U94" s="7">
        <v>18.8</v>
      </c>
      <c r="V94" s="7" t="s">
        <v>6</v>
      </c>
      <c r="W94" s="21">
        <v>2.8479999999999999</v>
      </c>
      <c r="X94" s="22">
        <v>0.76</v>
      </c>
      <c r="Y94" s="17">
        <v>40</v>
      </c>
      <c r="Z94" s="17">
        <v>18.59</v>
      </c>
      <c r="AA94" s="17">
        <v>13</v>
      </c>
      <c r="AB94" s="17">
        <v>2.5</v>
      </c>
      <c r="AC94" s="17">
        <v>6.9968385049027082E-2</v>
      </c>
      <c r="AD94" s="17">
        <v>76.287000000000006</v>
      </c>
      <c r="AE94" s="7">
        <v>79.378</v>
      </c>
      <c r="AF94" s="7">
        <v>10059.045</v>
      </c>
      <c r="AG94" s="7">
        <v>1.8939999999999999</v>
      </c>
      <c r="AH94" s="7">
        <v>1.9149934411474643</v>
      </c>
      <c r="AI94" s="8">
        <v>4.3559322033898304</v>
      </c>
      <c r="AJ94" s="8">
        <v>4.0349399999999997</v>
      </c>
      <c r="AK94" s="9">
        <v>0.60763888888888895</v>
      </c>
      <c r="AL94" s="9">
        <v>1.9999999999999982</v>
      </c>
      <c r="AM94" s="7" t="s">
        <v>6</v>
      </c>
      <c r="AN94" s="7" t="s">
        <v>6</v>
      </c>
    </row>
    <row r="95" spans="1:40">
      <c r="A95" s="7">
        <v>24006</v>
      </c>
      <c r="B95" s="7">
        <v>45</v>
      </c>
      <c r="C95" s="7">
        <v>0</v>
      </c>
      <c r="D95" s="7">
        <v>12.93</v>
      </c>
      <c r="E95" s="7">
        <v>1.3</v>
      </c>
      <c r="F95" s="7">
        <v>37.5</v>
      </c>
      <c r="G95" s="7">
        <v>2.9</v>
      </c>
      <c r="H95" s="7">
        <v>-18.2</v>
      </c>
      <c r="I95" s="7">
        <v>463.1</v>
      </c>
      <c r="J95" s="7">
        <v>-15.6</v>
      </c>
      <c r="K95" s="7">
        <v>374.8</v>
      </c>
      <c r="L95" s="7">
        <v>-8.1999999999999993</v>
      </c>
      <c r="M95" s="7">
        <v>199.1</v>
      </c>
      <c r="N95" s="10">
        <v>41.112016381196675</v>
      </c>
      <c r="O95" s="7">
        <v>-16.649999999999999</v>
      </c>
      <c r="P95" s="7">
        <v>14.164999999999999</v>
      </c>
      <c r="Q95" s="7">
        <v>1.7</v>
      </c>
      <c r="R95" s="7">
        <v>7.2</v>
      </c>
      <c r="S95" s="19">
        <f ca="1">180+RAND()*0.1</f>
        <v>180.08726577481283</v>
      </c>
      <c r="T95" s="10">
        <v>2.7202000000000002</v>
      </c>
      <c r="U95" s="7">
        <v>26.3</v>
      </c>
      <c r="V95" s="7">
        <v>0.86699999999999999</v>
      </c>
      <c r="W95" s="21">
        <v>3.8180000000000001</v>
      </c>
      <c r="X95" s="22">
        <v>0.39500000000000002</v>
      </c>
      <c r="Y95" s="20">
        <f ca="1">50+RAND()*0.01</f>
        <v>50.001036636255186</v>
      </c>
      <c r="Z95" s="17">
        <v>44.14</v>
      </c>
      <c r="AA95" s="17">
        <v>8</v>
      </c>
      <c r="AB95" s="17">
        <v>0.4</v>
      </c>
      <c r="AC95" s="17">
        <v>0.13513308567147392</v>
      </c>
      <c r="AD95" s="19">
        <f ca="1">10+RAND()*0.01</f>
        <v>10.001481306508655</v>
      </c>
      <c r="AE95" s="7">
        <v>176.3</v>
      </c>
      <c r="AF95" s="7">
        <v>5096.598</v>
      </c>
      <c r="AG95" s="7">
        <v>4.13</v>
      </c>
      <c r="AH95" s="7">
        <v>6.8318143932665638</v>
      </c>
      <c r="AI95" s="8">
        <v>2.2833333333333332</v>
      </c>
      <c r="AJ95" s="8">
        <v>5.06928</v>
      </c>
      <c r="AK95" s="9">
        <v>0.60763888888888895</v>
      </c>
      <c r="AL95" s="9">
        <v>2.7666666666666675</v>
      </c>
      <c r="AM95" s="7" t="s">
        <v>6</v>
      </c>
      <c r="AN95" s="7" t="s">
        <v>6</v>
      </c>
    </row>
    <row r="96" spans="1:40">
      <c r="A96" s="7">
        <v>25001</v>
      </c>
      <c r="B96" s="7">
        <v>48</v>
      </c>
      <c r="C96" s="7">
        <v>0</v>
      </c>
      <c r="D96" s="7">
        <v>15.2</v>
      </c>
      <c r="E96" s="7">
        <v>1.2</v>
      </c>
      <c r="F96" s="7">
        <v>58.4</v>
      </c>
      <c r="G96" s="7">
        <v>2.5</v>
      </c>
      <c r="H96" s="7">
        <v>-17.3</v>
      </c>
      <c r="I96" s="7">
        <v>363.2</v>
      </c>
      <c r="J96" s="7">
        <v>-21.7</v>
      </c>
      <c r="K96" s="7">
        <v>1025.5</v>
      </c>
      <c r="L96" s="7">
        <v>6.8</v>
      </c>
      <c r="M96" s="7">
        <v>265.7</v>
      </c>
      <c r="N96" s="10">
        <v>27.851024561274023</v>
      </c>
      <c r="O96" s="7">
        <v>-48.34</v>
      </c>
      <c r="P96" s="7">
        <v>21.327000000000002</v>
      </c>
      <c r="Q96" s="7">
        <v>4.7</v>
      </c>
      <c r="R96" s="7">
        <v>6.9</v>
      </c>
      <c r="S96" s="7">
        <v>141.19999999999999</v>
      </c>
      <c r="T96" s="10">
        <v>1.0003</v>
      </c>
      <c r="U96" s="7" t="s">
        <v>6</v>
      </c>
      <c r="V96" s="7" t="s">
        <v>6</v>
      </c>
      <c r="W96" s="17" t="s">
        <v>6</v>
      </c>
      <c r="X96" s="22">
        <v>0.40300000000000002</v>
      </c>
      <c r="Y96" s="20">
        <f ca="1">50+RAND()*0.01</f>
        <v>50.004832573266341</v>
      </c>
      <c r="Z96" s="17">
        <v>27.6</v>
      </c>
      <c r="AA96" s="17">
        <v>20</v>
      </c>
      <c r="AB96" s="17">
        <v>200</v>
      </c>
      <c r="AC96" s="17">
        <v>0.22885365118501486</v>
      </c>
      <c r="AD96" s="17">
        <v>56.694000000000003</v>
      </c>
      <c r="AE96" s="7">
        <v>113.785</v>
      </c>
      <c r="AF96" s="7">
        <v>8068.5039999999999</v>
      </c>
      <c r="AG96" s="7">
        <v>3.4769999999999999</v>
      </c>
      <c r="AH96" s="7">
        <v>1.4713780190837729</v>
      </c>
      <c r="AI96" s="8" t="s">
        <v>6</v>
      </c>
      <c r="AJ96" s="8" t="s">
        <v>6</v>
      </c>
      <c r="AK96" s="9">
        <v>0.52083333333333337</v>
      </c>
      <c r="AL96" s="9">
        <v>0.29999999999999893</v>
      </c>
      <c r="AM96" s="7" t="s">
        <v>6</v>
      </c>
      <c r="AN96" s="7" t="s">
        <v>6</v>
      </c>
    </row>
    <row r="97" spans="1:40">
      <c r="A97" s="7">
        <v>25002</v>
      </c>
      <c r="B97" s="7">
        <v>48</v>
      </c>
      <c r="C97" s="7">
        <v>0</v>
      </c>
      <c r="D97" s="7">
        <v>6.6</v>
      </c>
      <c r="E97" s="7">
        <v>4.2</v>
      </c>
      <c r="F97" s="7">
        <v>50.7</v>
      </c>
      <c r="G97" s="7">
        <v>-1.3</v>
      </c>
      <c r="H97" s="7">
        <v>-16.100000000000001</v>
      </c>
      <c r="I97" s="7">
        <v>166.9</v>
      </c>
      <c r="J97" s="7">
        <v>-7.6</v>
      </c>
      <c r="K97" s="7">
        <v>240.8</v>
      </c>
      <c r="L97" s="7">
        <v>0.9</v>
      </c>
      <c r="M97" s="7">
        <v>81.599999999999994</v>
      </c>
      <c r="N97" s="10">
        <v>76.768621258093987</v>
      </c>
      <c r="O97" s="7">
        <v>-24.187000000000001</v>
      </c>
      <c r="P97" s="7">
        <v>18.140999999999998</v>
      </c>
      <c r="Q97" s="7">
        <v>4.2</v>
      </c>
      <c r="R97" s="7">
        <v>10.9</v>
      </c>
      <c r="S97" s="7">
        <v>112.2</v>
      </c>
      <c r="T97" s="10">
        <v>1.0039</v>
      </c>
      <c r="U97" s="7" t="s">
        <v>6</v>
      </c>
      <c r="V97" s="7" t="s">
        <v>6</v>
      </c>
      <c r="W97" s="17" t="s">
        <v>6</v>
      </c>
      <c r="X97" s="22">
        <v>0.10333299999999999</v>
      </c>
      <c r="Y97" s="17">
        <v>29</v>
      </c>
      <c r="Z97" s="17">
        <v>12.46</v>
      </c>
      <c r="AA97" s="17">
        <v>20</v>
      </c>
      <c r="AB97" s="17">
        <v>4.7</v>
      </c>
      <c r="AC97" s="17">
        <v>0.12182301950849378</v>
      </c>
      <c r="AD97" s="19">
        <f ca="1">10+RAND()*0.01</f>
        <v>10.007532242091996</v>
      </c>
      <c r="AE97" s="7">
        <v>22.134</v>
      </c>
      <c r="AF97" s="7">
        <v>49528.686999999998</v>
      </c>
      <c r="AG97" s="7">
        <v>1.9970000000000001</v>
      </c>
      <c r="AH97" s="7">
        <v>3.1050307708549392</v>
      </c>
      <c r="AI97" s="8">
        <v>0.8833333333333333</v>
      </c>
      <c r="AJ97" s="8">
        <v>3.4290500000000002</v>
      </c>
      <c r="AK97" s="9">
        <v>0.52083333333333337</v>
      </c>
      <c r="AL97" s="9">
        <v>0.84999999999999964</v>
      </c>
      <c r="AM97" s="7" t="s">
        <v>6</v>
      </c>
      <c r="AN97" s="7" t="s">
        <v>6</v>
      </c>
    </row>
    <row r="98" spans="1:40">
      <c r="A98" s="7">
        <v>25003</v>
      </c>
      <c r="B98" s="7">
        <v>48</v>
      </c>
      <c r="C98" s="7">
        <v>0</v>
      </c>
      <c r="D98" s="7">
        <v>13.7</v>
      </c>
      <c r="E98" s="7">
        <v>1.7</v>
      </c>
      <c r="F98" s="7">
        <v>85.9</v>
      </c>
      <c r="G98" s="7">
        <v>1.1000000000000001</v>
      </c>
      <c r="H98" s="7">
        <v>-11.9</v>
      </c>
      <c r="I98" s="7">
        <v>526.5</v>
      </c>
      <c r="J98" s="7">
        <v>-15</v>
      </c>
      <c r="K98" s="7">
        <v>1055</v>
      </c>
      <c r="L98" s="7">
        <v>-18.2</v>
      </c>
      <c r="M98" s="7">
        <v>112.2</v>
      </c>
      <c r="N98" s="10">
        <v>63.146871987223975</v>
      </c>
      <c r="O98" s="7">
        <v>-30.082000000000001</v>
      </c>
      <c r="P98" s="7">
        <v>4.5650000000000004</v>
      </c>
      <c r="Q98" s="7">
        <v>0.8</v>
      </c>
      <c r="R98" s="7">
        <v>3.1</v>
      </c>
      <c r="S98" s="7">
        <v>106.6</v>
      </c>
      <c r="T98" s="10">
        <v>3.8260999999999998</v>
      </c>
      <c r="U98" s="7">
        <v>16.5</v>
      </c>
      <c r="V98" s="7">
        <v>0.72099999999999997</v>
      </c>
      <c r="W98" s="21">
        <v>2.3290000000000002</v>
      </c>
      <c r="X98" s="22">
        <v>0.95299999999999996</v>
      </c>
      <c r="Y98" s="17">
        <v>36</v>
      </c>
      <c r="Z98" s="17">
        <v>12.53</v>
      </c>
      <c r="AA98" s="17">
        <v>11</v>
      </c>
      <c r="AB98" s="17">
        <v>25.4</v>
      </c>
      <c r="AC98" s="17">
        <v>8.3282922401187578E-2</v>
      </c>
      <c r="AD98" s="17">
        <v>30.116</v>
      </c>
      <c r="AE98" s="7">
        <v>96.766999999999996</v>
      </c>
      <c r="AF98" s="7">
        <v>14969.491</v>
      </c>
      <c r="AG98" s="7">
        <v>1.792</v>
      </c>
      <c r="AH98" s="7">
        <v>3.8003161863067012</v>
      </c>
      <c r="AI98" s="8">
        <v>5.7627118644067794</v>
      </c>
      <c r="AJ98" s="8">
        <v>4.4884000000000004</v>
      </c>
      <c r="AK98" s="9">
        <v>0.52083333333333337</v>
      </c>
      <c r="AL98" s="9">
        <v>1.583333333333333</v>
      </c>
      <c r="AM98" s="7" t="s">
        <v>6</v>
      </c>
      <c r="AN98" s="7" t="s">
        <v>6</v>
      </c>
    </row>
    <row r="99" spans="1:40">
      <c r="A99" s="7">
        <v>25004</v>
      </c>
      <c r="B99" s="7">
        <v>48</v>
      </c>
      <c r="C99" s="7">
        <v>0</v>
      </c>
      <c r="D99" s="7">
        <v>24.11</v>
      </c>
      <c r="E99" s="7">
        <v>0.62</v>
      </c>
      <c r="F99" s="7">
        <v>90</v>
      </c>
      <c r="G99" s="7">
        <v>-1.3</v>
      </c>
      <c r="H99" s="7">
        <v>-17.2</v>
      </c>
      <c r="I99" s="7">
        <v>1283.3</v>
      </c>
      <c r="J99" s="7">
        <v>-28.4</v>
      </c>
      <c r="K99" s="7">
        <v>1221.8</v>
      </c>
      <c r="L99" s="7">
        <v>-3.3</v>
      </c>
      <c r="M99" s="7">
        <v>124.7</v>
      </c>
      <c r="N99" s="10">
        <v>33.737673592401919</v>
      </c>
      <c r="O99" s="7">
        <v>-18.568000000000001</v>
      </c>
      <c r="P99" s="7">
        <v>24.353000000000002</v>
      </c>
      <c r="Q99" s="7">
        <v>0.7</v>
      </c>
      <c r="R99" s="7">
        <v>1.2</v>
      </c>
      <c r="S99" s="19">
        <f ca="1">180+RAND()*0.1</f>
        <v>180.0975707769922</v>
      </c>
      <c r="T99" s="10">
        <v>1.6940999999999999</v>
      </c>
      <c r="U99" s="7">
        <v>11.5</v>
      </c>
      <c r="V99" s="7" t="s">
        <v>6</v>
      </c>
      <c r="W99" s="21">
        <v>1.6439999999999999</v>
      </c>
      <c r="X99" s="22">
        <v>0.58566700000000005</v>
      </c>
      <c r="Y99" s="20">
        <f ca="1">50+RAND()*0.01</f>
        <v>50.008236251986446</v>
      </c>
      <c r="Z99" s="17">
        <v>30.47</v>
      </c>
      <c r="AA99" s="17">
        <v>20</v>
      </c>
      <c r="AB99" s="17">
        <v>3.6</v>
      </c>
      <c r="AC99" s="17">
        <v>0.28075160155205375</v>
      </c>
      <c r="AD99" s="19">
        <f ca="1">10+RAND()*0.01</f>
        <v>10.005169991878269</v>
      </c>
      <c r="AE99" s="7">
        <v>195.77500000000001</v>
      </c>
      <c r="AF99" s="7">
        <v>41493.748</v>
      </c>
      <c r="AG99" s="7">
        <v>2.0110000000000001</v>
      </c>
      <c r="AH99" s="7">
        <v>1.8850709917735504</v>
      </c>
      <c r="AI99" s="8">
        <v>19.413793103448278</v>
      </c>
      <c r="AJ99" s="8">
        <v>7.3561800000000002</v>
      </c>
      <c r="AK99" s="9">
        <v>0.52083333333333337</v>
      </c>
      <c r="AL99" s="9">
        <v>2.2666666666666666</v>
      </c>
      <c r="AM99" s="7" t="s">
        <v>6</v>
      </c>
      <c r="AN99" s="7" t="s">
        <v>6</v>
      </c>
    </row>
    <row r="100" spans="1:40">
      <c r="A100" s="7">
        <v>25005</v>
      </c>
      <c r="B100" s="7">
        <v>48</v>
      </c>
      <c r="C100" s="7">
        <v>0</v>
      </c>
      <c r="D100" s="7">
        <v>12.81</v>
      </c>
      <c r="E100" s="7">
        <v>1.3</v>
      </c>
      <c r="F100" s="7">
        <v>94</v>
      </c>
      <c r="G100" s="7">
        <v>-1.2</v>
      </c>
      <c r="H100" s="7">
        <v>-12.1</v>
      </c>
      <c r="I100" s="7">
        <v>705.1</v>
      </c>
      <c r="J100" s="7">
        <v>-16.100000000000001</v>
      </c>
      <c r="K100" s="7">
        <v>1022.7</v>
      </c>
      <c r="L100" s="7">
        <v>-0.9</v>
      </c>
      <c r="M100" s="7">
        <v>191.5</v>
      </c>
      <c r="N100" s="10">
        <v>49.267319458355388</v>
      </c>
      <c r="O100" s="7">
        <v>-18.236000000000001</v>
      </c>
      <c r="P100" s="7">
        <v>7.0190000000000001</v>
      </c>
      <c r="Q100" s="7">
        <v>0.9</v>
      </c>
      <c r="R100" s="7">
        <v>3.2</v>
      </c>
      <c r="S100" s="19">
        <f ca="1">180+RAND()*0.1</f>
        <v>180.03995676020654</v>
      </c>
      <c r="T100" s="10">
        <v>6.5736999999999997</v>
      </c>
      <c r="U100" s="7">
        <v>13.6</v>
      </c>
      <c r="V100" s="7">
        <v>1.1539999999999999</v>
      </c>
      <c r="W100" s="21">
        <v>2.7250000000000001</v>
      </c>
      <c r="X100" s="22">
        <v>1.095</v>
      </c>
      <c r="Y100" s="20">
        <f ca="1">50+RAND()*0.01</f>
        <v>50.004406532106259</v>
      </c>
      <c r="Z100" s="17">
        <v>138.97999999999999</v>
      </c>
      <c r="AA100" s="17">
        <v>9</v>
      </c>
      <c r="AB100" s="17">
        <v>51.4</v>
      </c>
      <c r="AC100" s="17">
        <v>8.3230315716863845E-2</v>
      </c>
      <c r="AD100" s="17">
        <v>63.401000000000003</v>
      </c>
      <c r="AE100" s="7">
        <v>82.18</v>
      </c>
      <c r="AF100" s="7">
        <v>18261.395</v>
      </c>
      <c r="AG100" s="7">
        <v>2.1760000000000002</v>
      </c>
      <c r="AH100" s="7">
        <v>3.5992715074468924</v>
      </c>
      <c r="AI100" s="8">
        <v>6.5714285714285712</v>
      </c>
      <c r="AJ100" s="8">
        <v>4.6523300000000001</v>
      </c>
      <c r="AK100" s="9">
        <v>0.52083333333333337</v>
      </c>
      <c r="AL100" s="9">
        <v>3.0333333333333332</v>
      </c>
      <c r="AM100" s="7" t="s">
        <v>6</v>
      </c>
      <c r="AN100" s="7" t="s">
        <v>6</v>
      </c>
    </row>
    <row r="101" spans="1:40">
      <c r="A101" s="7">
        <v>25006</v>
      </c>
      <c r="B101" s="7">
        <v>48</v>
      </c>
      <c r="C101" s="7">
        <v>0</v>
      </c>
      <c r="D101" s="7">
        <v>9.75</v>
      </c>
      <c r="E101" s="7">
        <v>3.1</v>
      </c>
      <c r="F101" s="7">
        <v>52.6</v>
      </c>
      <c r="G101" s="7">
        <v>2.7</v>
      </c>
      <c r="H101" s="7">
        <v>-12.3</v>
      </c>
      <c r="I101" s="7">
        <v>300.89999999999998</v>
      </c>
      <c r="J101" s="7">
        <v>-8.1</v>
      </c>
      <c r="K101" s="7">
        <v>347.6</v>
      </c>
      <c r="L101" s="7">
        <v>2.1</v>
      </c>
      <c r="M101" s="7">
        <v>96.9</v>
      </c>
      <c r="N101" s="10">
        <v>63.461193398926753</v>
      </c>
      <c r="O101" s="7">
        <v>-14.753</v>
      </c>
      <c r="P101" s="7">
        <v>13.236000000000001</v>
      </c>
      <c r="Q101" s="7">
        <v>3.7</v>
      </c>
      <c r="R101" s="7">
        <v>10.1</v>
      </c>
      <c r="S101" s="19">
        <f ca="1">180+RAND()*0.1</f>
        <v>180.01504560640959</v>
      </c>
      <c r="T101" s="10">
        <v>1.0273000000000001</v>
      </c>
      <c r="U101" s="7" t="s">
        <v>6</v>
      </c>
      <c r="V101" s="7" t="s">
        <v>6</v>
      </c>
      <c r="W101" s="17" t="s">
        <v>6</v>
      </c>
      <c r="X101" s="22">
        <v>0.153333</v>
      </c>
      <c r="Y101" s="20">
        <f ca="1">50+RAND()*0.01</f>
        <v>50.00128111003739</v>
      </c>
      <c r="Z101" s="17">
        <v>110.45</v>
      </c>
      <c r="AA101" s="17">
        <v>9</v>
      </c>
      <c r="AB101" s="17">
        <v>0.5</v>
      </c>
      <c r="AC101" s="17">
        <v>0.10490910306560061</v>
      </c>
      <c r="AD101" s="19">
        <f ca="1">10+RAND()*0.01</f>
        <v>10.004821419914402</v>
      </c>
      <c r="AE101" s="7">
        <v>102.09699999999999</v>
      </c>
      <c r="AF101" s="7">
        <v>5028.9409999999998</v>
      </c>
      <c r="AG101" s="7">
        <v>1.3169999999999999</v>
      </c>
      <c r="AH101" s="7">
        <v>3.148902135270538</v>
      </c>
      <c r="AI101" s="8">
        <v>0.91666666666666663</v>
      </c>
      <c r="AJ101" s="8">
        <v>4.45967</v>
      </c>
      <c r="AK101" s="9">
        <v>0.52083333333333337</v>
      </c>
      <c r="AL101" s="9">
        <v>3.7333333333333334</v>
      </c>
      <c r="AM101" s="7" t="s">
        <v>6</v>
      </c>
      <c r="AN101" s="7" t="s">
        <v>6</v>
      </c>
    </row>
    <row r="102" spans="1:40">
      <c r="A102" s="7">
        <v>26003</v>
      </c>
      <c r="B102" s="7">
        <v>49</v>
      </c>
      <c r="C102" s="7">
        <v>0</v>
      </c>
      <c r="D102" s="7">
        <v>24.8</v>
      </c>
      <c r="E102" s="7">
        <v>0.504</v>
      </c>
      <c r="F102" s="7">
        <v>41.5</v>
      </c>
      <c r="G102" s="7">
        <v>20</v>
      </c>
      <c r="H102" s="7">
        <v>-18.7</v>
      </c>
      <c r="I102" s="7">
        <v>1650.4</v>
      </c>
      <c r="J102" s="7">
        <v>-17.7</v>
      </c>
      <c r="K102" s="7">
        <v>1600.7</v>
      </c>
      <c r="L102" s="7">
        <v>-19.8</v>
      </c>
      <c r="M102" s="7">
        <v>446.5</v>
      </c>
      <c r="N102" s="10">
        <v>28.236547804371</v>
      </c>
      <c r="O102" s="7">
        <v>-17.475999999999999</v>
      </c>
      <c r="P102" s="7">
        <v>11.973000000000001</v>
      </c>
      <c r="Q102" s="7">
        <v>0.5</v>
      </c>
      <c r="R102" s="7">
        <v>0.8</v>
      </c>
      <c r="S102" s="7">
        <v>141.19999999999999</v>
      </c>
      <c r="T102" s="10">
        <v>1.0003</v>
      </c>
      <c r="U102" s="7" t="s">
        <v>6</v>
      </c>
      <c r="V102" s="7" t="s">
        <v>6</v>
      </c>
      <c r="W102" s="17" t="s">
        <v>6</v>
      </c>
      <c r="X102" s="22">
        <v>0.17299999999999999</v>
      </c>
      <c r="Y102" s="17">
        <v>49</v>
      </c>
      <c r="Z102" s="17">
        <v>10.35</v>
      </c>
      <c r="AA102" s="17">
        <v>20</v>
      </c>
      <c r="AB102" s="17">
        <v>200</v>
      </c>
      <c r="AC102" s="17">
        <v>0.51328622401751456</v>
      </c>
      <c r="AD102" s="17" t="s">
        <v>6</v>
      </c>
      <c r="AE102" s="7" t="s">
        <v>6</v>
      </c>
      <c r="AF102" s="7" t="s">
        <v>6</v>
      </c>
      <c r="AG102" s="7" t="s">
        <v>6</v>
      </c>
      <c r="AH102" s="7" t="s">
        <v>6</v>
      </c>
      <c r="AI102" s="8">
        <v>7.1833333333333336</v>
      </c>
      <c r="AJ102" s="8">
        <v>3.96617</v>
      </c>
      <c r="AK102" s="9">
        <v>0.64236111111111105</v>
      </c>
      <c r="AL102" s="9">
        <v>1.7500000000000018</v>
      </c>
      <c r="AM102" s="7" t="s">
        <v>6</v>
      </c>
      <c r="AN102" s="7" t="s">
        <v>6</v>
      </c>
    </row>
    <row r="103" spans="1:40">
      <c r="A103" s="7">
        <v>27001</v>
      </c>
      <c r="B103" s="7">
        <v>49</v>
      </c>
      <c r="C103" s="7">
        <v>0</v>
      </c>
      <c r="D103" s="7">
        <v>10.9</v>
      </c>
      <c r="E103" s="7">
        <v>1.2</v>
      </c>
      <c r="F103" s="7">
        <v>42.1</v>
      </c>
      <c r="G103" s="7">
        <v>20</v>
      </c>
      <c r="H103" s="7">
        <v>-15.5</v>
      </c>
      <c r="I103" s="7">
        <v>95.2</v>
      </c>
      <c r="J103" s="7">
        <v>-16</v>
      </c>
      <c r="K103" s="7">
        <v>444.7</v>
      </c>
      <c r="L103" s="7">
        <v>-24.1</v>
      </c>
      <c r="M103" s="7">
        <v>101.4</v>
      </c>
      <c r="N103" s="10">
        <v>36.311130226054225</v>
      </c>
      <c r="O103" s="7">
        <v>-21.850999999999999</v>
      </c>
      <c r="P103" s="7">
        <v>9.532</v>
      </c>
      <c r="Q103" s="7">
        <v>2.4</v>
      </c>
      <c r="R103" s="7">
        <v>8</v>
      </c>
      <c r="S103" s="7">
        <v>75.400000000000006</v>
      </c>
      <c r="T103" s="10">
        <v>0.97040000000000004</v>
      </c>
      <c r="U103" s="7">
        <v>17.7</v>
      </c>
      <c r="V103" s="7" t="s">
        <v>6</v>
      </c>
      <c r="W103" s="21">
        <v>8.9469999999999992</v>
      </c>
      <c r="X103" s="22" t="s">
        <v>6</v>
      </c>
      <c r="Y103" s="17" t="s">
        <v>6</v>
      </c>
      <c r="Z103" s="17" t="s">
        <v>6</v>
      </c>
      <c r="AA103" s="17" t="s">
        <v>6</v>
      </c>
      <c r="AB103" s="17" t="s">
        <v>6</v>
      </c>
      <c r="AC103" s="17" t="s">
        <v>6</v>
      </c>
      <c r="AD103" s="17" t="s">
        <v>6</v>
      </c>
      <c r="AE103" s="7" t="s">
        <v>6</v>
      </c>
      <c r="AF103" s="7" t="s">
        <v>6</v>
      </c>
      <c r="AG103" s="7" t="s">
        <v>6</v>
      </c>
      <c r="AH103" s="7" t="s">
        <v>6</v>
      </c>
      <c r="AI103" s="8" t="s">
        <v>6</v>
      </c>
      <c r="AJ103" s="8" t="s">
        <v>6</v>
      </c>
      <c r="AK103" s="9">
        <v>0.49652777777777773</v>
      </c>
      <c r="AL103" s="9">
        <v>0.58333333333333526</v>
      </c>
      <c r="AM103" s="7">
        <v>193.33333333333334</v>
      </c>
      <c r="AN103" s="7">
        <v>184.44444444444446</v>
      </c>
    </row>
    <row r="104" spans="1:40">
      <c r="A104" s="7">
        <v>27002</v>
      </c>
      <c r="B104" s="7">
        <v>49</v>
      </c>
      <c r="C104" s="7">
        <v>0</v>
      </c>
      <c r="D104" s="7">
        <v>15.5</v>
      </c>
      <c r="E104" s="7">
        <v>1.3</v>
      </c>
      <c r="F104" s="7">
        <v>31</v>
      </c>
      <c r="G104" s="7">
        <v>23.2</v>
      </c>
      <c r="H104" s="7">
        <v>-17.3</v>
      </c>
      <c r="I104" s="7">
        <v>312.8</v>
      </c>
      <c r="J104" s="7">
        <v>-28.8</v>
      </c>
      <c r="K104" s="7">
        <v>498.5</v>
      </c>
      <c r="L104" s="7">
        <v>-17.3</v>
      </c>
      <c r="M104" s="7">
        <v>170</v>
      </c>
      <c r="N104" s="10">
        <v>45.578114845014504</v>
      </c>
      <c r="O104" s="7">
        <v>-24.882000000000001</v>
      </c>
      <c r="P104" s="7">
        <v>23.946000000000002</v>
      </c>
      <c r="Q104" s="7">
        <v>2.2000000000000002</v>
      </c>
      <c r="R104" s="7">
        <v>3.7</v>
      </c>
      <c r="S104" s="7">
        <v>21.9</v>
      </c>
      <c r="T104" s="10">
        <v>3.0257000000000001</v>
      </c>
      <c r="U104" s="7">
        <v>11.4</v>
      </c>
      <c r="V104" s="7">
        <v>1.798</v>
      </c>
      <c r="W104" s="21">
        <v>2.117</v>
      </c>
      <c r="X104" s="22">
        <v>0.192</v>
      </c>
      <c r="Y104" s="20">
        <f ca="1">50+RAND()*0.01</f>
        <v>50.00267120182086</v>
      </c>
      <c r="Z104" s="17">
        <v>43.66</v>
      </c>
      <c r="AA104" s="17">
        <v>9</v>
      </c>
      <c r="AB104" s="17">
        <v>0.6</v>
      </c>
      <c r="AC104" s="17">
        <v>0.28735029837278864</v>
      </c>
      <c r="AD104" s="17">
        <v>14.275</v>
      </c>
      <c r="AE104" s="7">
        <v>6.5659999999999998</v>
      </c>
      <c r="AF104" s="7">
        <v>7470.3950000000004</v>
      </c>
      <c r="AG104" s="7">
        <v>2.4590000000000001</v>
      </c>
      <c r="AH104" s="7">
        <v>4.0384460059769003</v>
      </c>
      <c r="AI104" s="8" t="s">
        <v>6</v>
      </c>
      <c r="AJ104" s="8" t="s">
        <v>6</v>
      </c>
      <c r="AK104" s="9">
        <v>0.49652777777777773</v>
      </c>
      <c r="AL104" s="9">
        <v>0.75000000000000133</v>
      </c>
      <c r="AM104" s="7">
        <v>182.22222222222223</v>
      </c>
      <c r="AN104" s="7">
        <v>182.22222222222223</v>
      </c>
    </row>
    <row r="105" spans="1:40">
      <c r="A105" s="7">
        <v>27003</v>
      </c>
      <c r="B105" s="7">
        <v>49</v>
      </c>
      <c r="C105" s="7">
        <v>0</v>
      </c>
      <c r="D105" s="7">
        <v>19.16</v>
      </c>
      <c r="E105" s="7">
        <v>0.5</v>
      </c>
      <c r="F105" s="7">
        <v>50</v>
      </c>
      <c r="G105" s="7">
        <v>33</v>
      </c>
      <c r="H105" s="7">
        <v>-19.899999999999999</v>
      </c>
      <c r="I105" s="7">
        <v>443.3</v>
      </c>
      <c r="J105" s="7">
        <v>-22.2</v>
      </c>
      <c r="K105" s="7">
        <v>373.2</v>
      </c>
      <c r="L105" s="7">
        <v>-18.3</v>
      </c>
      <c r="M105" s="7">
        <v>102.3</v>
      </c>
      <c r="N105" s="10">
        <v>32.364200509067381</v>
      </c>
      <c r="O105" s="7">
        <v>-13.682</v>
      </c>
      <c r="P105" s="7">
        <v>10.295</v>
      </c>
      <c r="Q105" s="7">
        <v>0.7</v>
      </c>
      <c r="R105" s="7">
        <v>1.7</v>
      </c>
      <c r="S105" s="7">
        <v>129.5</v>
      </c>
      <c r="T105" s="10">
        <v>1.8130999999999999</v>
      </c>
      <c r="U105" s="7">
        <v>8.1999999999999993</v>
      </c>
      <c r="V105" s="7" t="s">
        <v>6</v>
      </c>
      <c r="W105" s="21">
        <v>1.7649999999999999</v>
      </c>
      <c r="X105" s="22">
        <v>0.74433300000000002</v>
      </c>
      <c r="Y105" s="17">
        <v>39</v>
      </c>
      <c r="Z105" s="17">
        <v>10.4</v>
      </c>
      <c r="AA105" s="17">
        <v>17</v>
      </c>
      <c r="AB105" s="17">
        <v>1.2</v>
      </c>
      <c r="AC105" s="17">
        <v>8.9589060085311797E-2</v>
      </c>
      <c r="AD105" s="19">
        <f ca="1">10+RAND()*0.01</f>
        <v>10.00822203245286</v>
      </c>
      <c r="AE105" s="7">
        <v>13.247999999999999</v>
      </c>
      <c r="AF105" s="7">
        <v>91429.391000000003</v>
      </c>
      <c r="AG105" s="7">
        <v>4.5129999999999999</v>
      </c>
      <c r="AH105" s="7">
        <v>5.2801934662886048</v>
      </c>
      <c r="AI105" s="8" t="s">
        <v>6</v>
      </c>
      <c r="AJ105" s="8" t="s">
        <v>6</v>
      </c>
      <c r="AK105" s="9">
        <v>0.49652777777777773</v>
      </c>
      <c r="AL105" s="9">
        <v>1.4333333333333349</v>
      </c>
      <c r="AM105" s="7">
        <v>128.88888888888889</v>
      </c>
      <c r="AN105" s="7">
        <v>224.44444444444446</v>
      </c>
    </row>
    <row r="106" spans="1:40">
      <c r="A106" s="7">
        <v>27005</v>
      </c>
      <c r="B106" s="7">
        <v>49</v>
      </c>
      <c r="C106" s="7">
        <v>0</v>
      </c>
      <c r="D106" s="7">
        <v>12</v>
      </c>
      <c r="E106" s="7">
        <v>1.3</v>
      </c>
      <c r="F106" s="7">
        <v>43.3</v>
      </c>
      <c r="G106" s="7">
        <v>23</v>
      </c>
      <c r="H106" s="7">
        <v>-27.5</v>
      </c>
      <c r="I106" s="7">
        <v>180.6</v>
      </c>
      <c r="J106" s="7">
        <v>-21</v>
      </c>
      <c r="K106" s="7">
        <v>657.8</v>
      </c>
      <c r="L106" s="7">
        <v>-30.3</v>
      </c>
      <c r="M106" s="7">
        <v>50.6</v>
      </c>
      <c r="N106" s="10">
        <v>31.624080422522841</v>
      </c>
      <c r="O106" s="7">
        <v>-24.016999999999999</v>
      </c>
      <c r="P106" s="7">
        <v>9.9689999999999994</v>
      </c>
      <c r="Q106" s="7">
        <v>1.6</v>
      </c>
      <c r="R106" s="7">
        <v>6.9</v>
      </c>
      <c r="S106" s="7">
        <v>25.3</v>
      </c>
      <c r="T106" s="10">
        <v>1.2896000000000001</v>
      </c>
      <c r="U106" s="7">
        <v>15.7</v>
      </c>
      <c r="V106" s="7" t="s">
        <v>11</v>
      </c>
      <c r="W106" s="21">
        <v>2.5990000000000002</v>
      </c>
      <c r="X106" s="22" t="s">
        <v>6</v>
      </c>
      <c r="Y106" s="17" t="s">
        <v>6</v>
      </c>
      <c r="Z106" s="17" t="s">
        <v>6</v>
      </c>
      <c r="AA106" s="17" t="s">
        <v>6</v>
      </c>
      <c r="AB106" s="17" t="s">
        <v>6</v>
      </c>
      <c r="AC106" s="17" t="s">
        <v>6</v>
      </c>
      <c r="AD106" s="17">
        <v>16.954000000000001</v>
      </c>
      <c r="AE106" s="7">
        <v>13.919</v>
      </c>
      <c r="AF106" s="7">
        <v>9372.875</v>
      </c>
      <c r="AG106" s="7">
        <v>2.544</v>
      </c>
      <c r="AH106" s="7">
        <v>9.535888315676047</v>
      </c>
      <c r="AI106" s="8" t="s">
        <v>6</v>
      </c>
      <c r="AJ106" s="8" t="s">
        <v>6</v>
      </c>
      <c r="AK106" s="9">
        <v>0.49652777777777773</v>
      </c>
      <c r="AL106" s="9">
        <v>2.2833333333333345</v>
      </c>
      <c r="AM106" s="7">
        <v>148.88888888888889</v>
      </c>
      <c r="AN106" s="7">
        <v>148.88888888888889</v>
      </c>
    </row>
    <row r="107" spans="1:40">
      <c r="A107" s="7">
        <v>28001</v>
      </c>
      <c r="B107" s="7">
        <v>49</v>
      </c>
      <c r="C107" s="7">
        <v>0</v>
      </c>
      <c r="D107" s="7">
        <v>16</v>
      </c>
      <c r="E107" s="7">
        <v>1.3</v>
      </c>
      <c r="F107" s="7">
        <v>25</v>
      </c>
      <c r="G107" s="7">
        <v>12</v>
      </c>
      <c r="H107" s="7">
        <v>-18</v>
      </c>
      <c r="I107" s="7">
        <v>206.1</v>
      </c>
      <c r="J107" s="7">
        <v>-18</v>
      </c>
      <c r="K107" s="7">
        <v>763.6</v>
      </c>
      <c r="L107" s="7">
        <v>-29.1</v>
      </c>
      <c r="M107" s="7">
        <v>81.8</v>
      </c>
      <c r="N107" s="10">
        <v>33.549902818702698</v>
      </c>
      <c r="O107" s="7">
        <v>-10.295</v>
      </c>
      <c r="P107" s="7">
        <v>4.13</v>
      </c>
      <c r="Q107" s="7">
        <v>1.8</v>
      </c>
      <c r="R107" s="7">
        <v>3.6</v>
      </c>
      <c r="S107" s="7">
        <v>30.5</v>
      </c>
      <c r="T107" s="10">
        <v>2.0004</v>
      </c>
      <c r="U107" s="7">
        <v>10.9</v>
      </c>
      <c r="V107" s="7" t="s">
        <v>6</v>
      </c>
      <c r="W107" s="21">
        <v>6.3120000000000003</v>
      </c>
      <c r="X107" s="22">
        <v>0.39366699999999999</v>
      </c>
      <c r="Y107" s="20">
        <f ca="1">50+RAND()*0.01</f>
        <v>50.003984803162261</v>
      </c>
      <c r="Z107" s="17">
        <v>55.45</v>
      </c>
      <c r="AA107" s="17">
        <v>2</v>
      </c>
      <c r="AB107" s="17">
        <v>1.1000000000000001</v>
      </c>
      <c r="AC107" s="17">
        <v>0.37664731846200811</v>
      </c>
      <c r="AD107" s="19">
        <f ca="1">10+RAND()*0.01</f>
        <v>10.002367736690672</v>
      </c>
      <c r="AE107" s="7">
        <v>20.178000000000001</v>
      </c>
      <c r="AF107" s="7">
        <v>15839.814</v>
      </c>
      <c r="AG107" s="7">
        <v>2.246</v>
      </c>
      <c r="AH107" s="7">
        <v>6.9614613499665854</v>
      </c>
      <c r="AI107" s="8" t="s">
        <v>6</v>
      </c>
      <c r="AJ107" s="8" t="s">
        <v>6</v>
      </c>
      <c r="AK107" s="9">
        <v>0.63541666666666663</v>
      </c>
      <c r="AL107" s="9">
        <v>0.75</v>
      </c>
      <c r="AM107" s="7">
        <v>142.22222222222223</v>
      </c>
      <c r="AN107" s="7">
        <v>135.55555555555554</v>
      </c>
    </row>
    <row r="108" spans="1:40">
      <c r="A108" s="7">
        <v>28002</v>
      </c>
      <c r="B108" s="7">
        <v>49</v>
      </c>
      <c r="C108" s="7">
        <v>0</v>
      </c>
      <c r="D108" s="7">
        <v>7.4</v>
      </c>
      <c r="E108" s="7">
        <v>1</v>
      </c>
      <c r="F108" s="7">
        <v>30</v>
      </c>
      <c r="G108" s="7">
        <v>20</v>
      </c>
      <c r="H108" s="7">
        <v>-18.399999999999999</v>
      </c>
      <c r="I108" s="7">
        <v>362.1</v>
      </c>
      <c r="J108" s="7">
        <v>-20.100000000000001</v>
      </c>
      <c r="K108" s="7">
        <v>728.5</v>
      </c>
      <c r="L108" s="7">
        <v>-11.4</v>
      </c>
      <c r="M108" s="7">
        <v>108.1</v>
      </c>
      <c r="N108" s="10">
        <v>40.05928915677098</v>
      </c>
      <c r="O108" s="7">
        <v>-23.681999999999999</v>
      </c>
      <c r="P108" s="7">
        <v>14.73</v>
      </c>
      <c r="Q108" s="7">
        <v>1.5</v>
      </c>
      <c r="R108" s="7">
        <v>6.8</v>
      </c>
      <c r="S108" s="7">
        <v>67.7</v>
      </c>
      <c r="T108" s="10">
        <v>6.5636000000000001</v>
      </c>
      <c r="U108" s="7">
        <v>13.9</v>
      </c>
      <c r="V108" s="7">
        <v>1.2589999999999999</v>
      </c>
      <c r="W108" s="21">
        <v>2.6890000000000001</v>
      </c>
      <c r="X108" s="22">
        <v>0.81399999999999995</v>
      </c>
      <c r="Y108" s="17">
        <v>31</v>
      </c>
      <c r="Z108" s="17">
        <v>6.36</v>
      </c>
      <c r="AA108" s="17">
        <v>10</v>
      </c>
      <c r="AB108" s="17">
        <v>0.8</v>
      </c>
      <c r="AC108" s="17">
        <v>4.8905443158336934E-2</v>
      </c>
      <c r="AD108" s="19">
        <f ca="1">10+RAND()*0.01</f>
        <v>10.004492791989422</v>
      </c>
      <c r="AE108" s="7">
        <v>30.704000000000001</v>
      </c>
      <c r="AF108" s="7">
        <v>21887.778999999999</v>
      </c>
      <c r="AG108" s="7">
        <v>3.9860000000000002</v>
      </c>
      <c r="AH108" s="7">
        <v>2.7850731220948206</v>
      </c>
      <c r="AI108" s="8" t="s">
        <v>6</v>
      </c>
      <c r="AJ108" s="8" t="s">
        <v>6</v>
      </c>
      <c r="AK108" s="9">
        <v>0.63541666666666663</v>
      </c>
      <c r="AL108" s="9">
        <v>1.4166666666666696</v>
      </c>
      <c r="AM108" s="7">
        <v>131.11111111111111</v>
      </c>
      <c r="AN108" s="7">
        <v>102.22222222222223</v>
      </c>
    </row>
    <row r="109" spans="1:40">
      <c r="A109" s="7">
        <v>28003</v>
      </c>
      <c r="B109" s="7">
        <v>49</v>
      </c>
      <c r="C109" s="7">
        <v>0</v>
      </c>
      <c r="D109" s="7">
        <v>14</v>
      </c>
      <c r="E109" s="7">
        <v>1.1000000000000001</v>
      </c>
      <c r="F109" s="7">
        <v>40</v>
      </c>
      <c r="G109" s="7">
        <v>17</v>
      </c>
      <c r="H109" s="7">
        <v>-20.9</v>
      </c>
      <c r="I109" s="7">
        <v>201</v>
      </c>
      <c r="J109" s="7">
        <v>-17</v>
      </c>
      <c r="K109" s="7">
        <v>485</v>
      </c>
      <c r="L109" s="7">
        <v>-21.1</v>
      </c>
      <c r="M109" s="7">
        <v>83.8</v>
      </c>
      <c r="N109" s="10">
        <v>109.01119681556429</v>
      </c>
      <c r="O109" s="7">
        <v>-14.506</v>
      </c>
      <c r="P109" s="7">
        <v>9.8780000000000001</v>
      </c>
      <c r="Q109" s="7">
        <v>2.2999999999999998</v>
      </c>
      <c r="R109" s="7">
        <v>6</v>
      </c>
      <c r="S109" s="7">
        <v>93.7</v>
      </c>
      <c r="T109" s="10">
        <v>2.1825999999999999</v>
      </c>
      <c r="U109" s="7">
        <v>14.6</v>
      </c>
      <c r="V109" s="7" t="s">
        <v>6</v>
      </c>
      <c r="W109" s="21">
        <v>2.9119999999999999</v>
      </c>
      <c r="X109" s="22">
        <v>0.153333</v>
      </c>
      <c r="Y109" s="20">
        <f ca="1">50+RAND()*0.01</f>
        <v>50.005360002515907</v>
      </c>
      <c r="Z109" s="17">
        <v>110.45</v>
      </c>
      <c r="AA109" s="17">
        <v>8</v>
      </c>
      <c r="AB109" s="17">
        <v>0.3</v>
      </c>
      <c r="AC109" s="17">
        <v>7.618627890881037E-2</v>
      </c>
      <c r="AD109" s="19">
        <f ca="1">10+RAND()*0.01</f>
        <v>10.006952206695338</v>
      </c>
      <c r="AE109" s="7">
        <v>45.386000000000003</v>
      </c>
      <c r="AF109" s="7">
        <v>24280.473000000002</v>
      </c>
      <c r="AG109" s="7">
        <v>1.85</v>
      </c>
      <c r="AH109" s="7">
        <v>1.3161358252171624</v>
      </c>
      <c r="AI109" s="8">
        <v>2.7666666666666666</v>
      </c>
      <c r="AJ109" s="8">
        <v>3.0573999999999999</v>
      </c>
      <c r="AK109" s="9">
        <v>0.63541666666666663</v>
      </c>
      <c r="AL109" s="9">
        <v>2.0166666666666675</v>
      </c>
      <c r="AM109" s="7">
        <v>97.777777777777771</v>
      </c>
      <c r="AN109" s="7">
        <v>124.44444444444444</v>
      </c>
    </row>
    <row r="110" spans="1:40">
      <c r="A110" s="7">
        <v>29001</v>
      </c>
      <c r="B110" s="7">
        <v>49</v>
      </c>
      <c r="C110" s="7">
        <v>0</v>
      </c>
      <c r="D110" s="7">
        <v>17</v>
      </c>
      <c r="E110" s="7">
        <v>0.8</v>
      </c>
      <c r="F110" s="7">
        <v>54</v>
      </c>
      <c r="G110" s="7">
        <v>17</v>
      </c>
      <c r="H110" s="7">
        <v>-27.6</v>
      </c>
      <c r="I110" s="7">
        <v>439.6</v>
      </c>
      <c r="J110" s="7">
        <v>-18.899999999999999</v>
      </c>
      <c r="K110" s="7">
        <v>608.29999999999995</v>
      </c>
      <c r="L110" s="7">
        <v>-28.1</v>
      </c>
      <c r="M110" s="7">
        <v>106.9</v>
      </c>
      <c r="N110" s="10">
        <v>30.416589227152379</v>
      </c>
      <c r="O110" s="7">
        <v>-25.542999999999999</v>
      </c>
      <c r="P110" s="7">
        <v>23.640999999999998</v>
      </c>
      <c r="Q110" s="7">
        <v>2</v>
      </c>
      <c r="R110" s="7">
        <v>4.5</v>
      </c>
      <c r="S110" s="7">
        <v>78.3</v>
      </c>
      <c r="T110" s="10">
        <v>3.2444999999999999</v>
      </c>
      <c r="U110" s="7">
        <v>17</v>
      </c>
      <c r="V110" s="7">
        <v>1.0409999999999999</v>
      </c>
      <c r="W110" s="21">
        <v>1.9339999999999999</v>
      </c>
      <c r="X110" s="22" t="s">
        <v>6</v>
      </c>
      <c r="Y110" s="17" t="s">
        <v>6</v>
      </c>
      <c r="Z110" s="17" t="s">
        <v>6</v>
      </c>
      <c r="AA110" s="17" t="s">
        <v>6</v>
      </c>
      <c r="AB110" s="17" t="s">
        <v>6</v>
      </c>
      <c r="AC110" s="17" t="s">
        <v>6</v>
      </c>
      <c r="AD110" s="17" t="s">
        <v>6</v>
      </c>
      <c r="AE110" s="7" t="s">
        <v>6</v>
      </c>
      <c r="AF110" s="7" t="s">
        <v>6</v>
      </c>
      <c r="AG110" s="7" t="s">
        <v>6</v>
      </c>
      <c r="AH110" s="7" t="s">
        <v>6</v>
      </c>
      <c r="AI110" s="8" t="s">
        <v>6</v>
      </c>
      <c r="AJ110" s="8" t="s">
        <v>6</v>
      </c>
      <c r="AK110" s="9">
        <v>0.62847222222222221</v>
      </c>
      <c r="AL110" s="9">
        <v>0.28333333333333499</v>
      </c>
      <c r="AM110" s="7">
        <v>131.11111111111111</v>
      </c>
      <c r="AN110" s="7">
        <v>140</v>
      </c>
    </row>
    <row r="111" spans="1:40">
      <c r="A111" s="7">
        <v>29002</v>
      </c>
      <c r="B111" s="7">
        <v>49</v>
      </c>
      <c r="C111" s="7">
        <v>0</v>
      </c>
      <c r="D111" s="7">
        <v>11</v>
      </c>
      <c r="E111" s="7">
        <v>1.4</v>
      </c>
      <c r="F111" s="7">
        <v>115</v>
      </c>
      <c r="G111" s="7">
        <v>9.8000000000000007</v>
      </c>
      <c r="H111" s="7">
        <v>-28.9</v>
      </c>
      <c r="I111" s="7">
        <v>122.8</v>
      </c>
      <c r="J111" s="7">
        <v>-18.7</v>
      </c>
      <c r="K111" s="7">
        <v>195.1</v>
      </c>
      <c r="L111" s="7">
        <v>-58.8</v>
      </c>
      <c r="M111" s="7">
        <v>11.4</v>
      </c>
      <c r="N111" s="10">
        <v>38.164771394650543</v>
      </c>
      <c r="O111" s="7">
        <v>-19.184999999999999</v>
      </c>
      <c r="P111" s="7">
        <v>16.082999999999998</v>
      </c>
      <c r="Q111" s="7">
        <v>2.9</v>
      </c>
      <c r="R111" s="7">
        <v>8.3000000000000007</v>
      </c>
      <c r="S111" s="7">
        <v>43.4</v>
      </c>
      <c r="T111" s="10">
        <v>1.3354999999999999</v>
      </c>
      <c r="U111" s="7" t="s">
        <v>6</v>
      </c>
      <c r="V111" s="7" t="s">
        <v>6</v>
      </c>
      <c r="W111" s="17" t="s">
        <v>6</v>
      </c>
      <c r="X111" s="22">
        <v>0.127333</v>
      </c>
      <c r="Y111" s="20">
        <f ca="1">50+RAND()*0.01</f>
        <v>50.003428803480254</v>
      </c>
      <c r="Z111" s="17">
        <v>24.89</v>
      </c>
      <c r="AA111" s="17">
        <v>10</v>
      </c>
      <c r="AB111" s="17">
        <v>2.7</v>
      </c>
      <c r="AC111" s="17">
        <v>5.9533322336471094E-2</v>
      </c>
      <c r="AD111" s="17" t="s">
        <v>6</v>
      </c>
      <c r="AE111" s="7" t="s">
        <v>6</v>
      </c>
      <c r="AF111" s="7" t="s">
        <v>6</v>
      </c>
      <c r="AG111" s="7" t="s">
        <v>6</v>
      </c>
      <c r="AH111" s="7" t="s">
        <v>6</v>
      </c>
      <c r="AI111" s="8" t="s">
        <v>6</v>
      </c>
      <c r="AJ111" s="8" t="s">
        <v>6</v>
      </c>
      <c r="AK111" s="9">
        <v>0.62847222222222221</v>
      </c>
      <c r="AL111" s="9">
        <v>0.5166666666666675</v>
      </c>
      <c r="AM111" s="7">
        <v>115.55555555555556</v>
      </c>
      <c r="AN111" s="7">
        <v>122.22222222222223</v>
      </c>
    </row>
    <row r="112" spans="1:40">
      <c r="A112" s="7">
        <v>29003</v>
      </c>
      <c r="B112" s="7">
        <v>49</v>
      </c>
      <c r="C112" s="7">
        <v>0</v>
      </c>
      <c r="D112" s="7">
        <v>13</v>
      </c>
      <c r="E112" s="7">
        <v>1.1000000000000001</v>
      </c>
      <c r="F112" s="7">
        <v>44.2</v>
      </c>
      <c r="G112" s="7">
        <v>6.7</v>
      </c>
      <c r="H112" s="7">
        <v>-18.7</v>
      </c>
      <c r="I112" s="7">
        <v>255.8</v>
      </c>
      <c r="J112" s="7">
        <v>-19.8</v>
      </c>
      <c r="K112" s="7">
        <v>593.70000000000005</v>
      </c>
      <c r="L112" s="7">
        <v>-27.5</v>
      </c>
      <c r="M112" s="7">
        <v>65.5</v>
      </c>
      <c r="N112" s="10">
        <v>84.694726209273782</v>
      </c>
      <c r="O112" s="7">
        <v>-20.832999999999998</v>
      </c>
      <c r="P112" s="7">
        <v>10.62</v>
      </c>
      <c r="Q112" s="7">
        <v>2.2000000000000002</v>
      </c>
      <c r="R112" s="7">
        <v>8.1</v>
      </c>
      <c r="S112" s="7">
        <v>61.9</v>
      </c>
      <c r="T112" s="10">
        <v>2.2860999999999998</v>
      </c>
      <c r="U112" s="7">
        <v>13</v>
      </c>
      <c r="V112" s="7" t="s">
        <v>6</v>
      </c>
      <c r="W112" s="21">
        <v>5.35</v>
      </c>
      <c r="X112" s="22">
        <v>0.17166699999999999</v>
      </c>
      <c r="Y112" s="20">
        <f ca="1">50+RAND()*0.01</f>
        <v>50.006987280635208</v>
      </c>
      <c r="Z112" s="17">
        <v>33.979999999999997</v>
      </c>
      <c r="AA112" s="17">
        <v>9</v>
      </c>
      <c r="AB112" s="17">
        <v>1.6</v>
      </c>
      <c r="AC112" s="17">
        <v>0.22460802830338805</v>
      </c>
      <c r="AD112" s="17" t="s">
        <v>6</v>
      </c>
      <c r="AE112" s="7" t="s">
        <v>6</v>
      </c>
      <c r="AF112" s="7" t="s">
        <v>6</v>
      </c>
      <c r="AG112" s="7" t="s">
        <v>6</v>
      </c>
      <c r="AH112" s="7" t="s">
        <v>6</v>
      </c>
      <c r="AI112" s="8" t="s">
        <v>6</v>
      </c>
      <c r="AJ112" s="8" t="s">
        <v>6</v>
      </c>
      <c r="AK112" s="9">
        <v>0.62847222222222221</v>
      </c>
      <c r="AL112" s="9">
        <v>0.75</v>
      </c>
      <c r="AM112" s="7">
        <v>88.888888888888886</v>
      </c>
      <c r="AN112" s="7">
        <v>117.77777777777777</v>
      </c>
    </row>
    <row r="113" spans="1:40">
      <c r="A113" s="7">
        <v>29004</v>
      </c>
      <c r="B113" s="7">
        <v>49</v>
      </c>
      <c r="C113" s="7">
        <v>0</v>
      </c>
      <c r="D113" s="7">
        <v>16</v>
      </c>
      <c r="E113" s="7">
        <v>1.1000000000000001</v>
      </c>
      <c r="F113" s="7">
        <v>14</v>
      </c>
      <c r="G113" s="7">
        <v>3.7</v>
      </c>
      <c r="H113" s="7">
        <v>-22.7</v>
      </c>
      <c r="I113" s="7">
        <v>605.1</v>
      </c>
      <c r="J113" s="7">
        <v>-17.899999999999999</v>
      </c>
      <c r="K113" s="7">
        <v>1545.7</v>
      </c>
      <c r="L113" s="7">
        <v>7.8</v>
      </c>
      <c r="M113" s="7">
        <v>169.5</v>
      </c>
      <c r="N113" s="10">
        <v>30.544688645731213</v>
      </c>
      <c r="O113" s="7">
        <v>-22.207000000000001</v>
      </c>
      <c r="P113" s="7">
        <v>18.3</v>
      </c>
      <c r="Q113" s="7">
        <v>2.1</v>
      </c>
      <c r="R113" s="7">
        <v>6.1</v>
      </c>
      <c r="S113" s="19">
        <f ca="1">180+RAND()*0.1</f>
        <v>180.04948697079413</v>
      </c>
      <c r="T113" s="10">
        <v>3.9361999999999999</v>
      </c>
      <c r="U113" s="7">
        <v>9.6</v>
      </c>
      <c r="V113" s="7">
        <v>1.083</v>
      </c>
      <c r="W113" s="21">
        <v>2.387</v>
      </c>
      <c r="X113" s="22">
        <v>0.84799999999999998</v>
      </c>
      <c r="Y113" s="17">
        <v>30</v>
      </c>
      <c r="Z113" s="17">
        <v>6.52</v>
      </c>
      <c r="AA113" s="17">
        <v>9</v>
      </c>
      <c r="AB113" s="17">
        <v>4.2</v>
      </c>
      <c r="AC113" s="17">
        <v>5.1098239029786316E-2</v>
      </c>
      <c r="AD113" s="19">
        <f ca="1">10+RAND()*0.01</f>
        <v>10.004213782362273</v>
      </c>
      <c r="AE113" s="7">
        <v>10.5</v>
      </c>
      <c r="AF113" s="7">
        <v>65253.131999999998</v>
      </c>
      <c r="AG113" s="7">
        <v>4.5880000000000001</v>
      </c>
      <c r="AH113" s="7">
        <v>3.0739437160905583</v>
      </c>
      <c r="AI113" s="8">
        <v>2.1333333333333333</v>
      </c>
      <c r="AJ113" s="8">
        <v>3.1280600000000001</v>
      </c>
      <c r="AK113" s="9">
        <v>0.62847222222222221</v>
      </c>
      <c r="AL113" s="9">
        <v>1.033333333333335</v>
      </c>
      <c r="AM113" s="7">
        <v>135.55555555555554</v>
      </c>
      <c r="AN113" s="7">
        <v>97.777777777777771</v>
      </c>
    </row>
    <row r="114" spans="1:40">
      <c r="A114" s="7">
        <v>29005</v>
      </c>
      <c r="B114" s="7">
        <v>49</v>
      </c>
      <c r="C114" s="7">
        <v>0</v>
      </c>
      <c r="D114" s="7">
        <v>14.3</v>
      </c>
      <c r="E114" s="7">
        <v>1.2</v>
      </c>
      <c r="F114" s="7">
        <v>20.3</v>
      </c>
      <c r="G114" s="7">
        <v>6.7</v>
      </c>
      <c r="H114" s="7">
        <v>-25.1</v>
      </c>
      <c r="I114" s="7">
        <v>731.9</v>
      </c>
      <c r="J114" s="7">
        <v>-16.7</v>
      </c>
      <c r="K114" s="7">
        <v>1047</v>
      </c>
      <c r="L114" s="7">
        <v>2.9</v>
      </c>
      <c r="M114" s="7">
        <v>223.7</v>
      </c>
      <c r="N114" s="10">
        <v>46.112653734373175</v>
      </c>
      <c r="O114" s="7">
        <v>-23.295000000000002</v>
      </c>
      <c r="P114" s="7">
        <v>25.533000000000001</v>
      </c>
      <c r="Q114" s="7">
        <v>3.3</v>
      </c>
      <c r="R114" s="7">
        <v>5.9</v>
      </c>
      <c r="S114" s="7">
        <v>148.6</v>
      </c>
      <c r="T114" s="10">
        <v>3.9030999999999998</v>
      </c>
      <c r="U114" s="7">
        <v>10.1</v>
      </c>
      <c r="V114" s="7">
        <v>1.1879999999999999</v>
      </c>
      <c r="W114" s="21">
        <v>3.0030000000000001</v>
      </c>
      <c r="X114" s="22">
        <v>0.411333</v>
      </c>
      <c r="Y114" s="17">
        <v>26</v>
      </c>
      <c r="Z114" s="17">
        <v>4.59</v>
      </c>
      <c r="AA114" s="17">
        <v>5</v>
      </c>
      <c r="AB114" s="17">
        <v>0.5</v>
      </c>
      <c r="AC114" s="17">
        <v>0.20363384502247869</v>
      </c>
      <c r="AD114" s="19">
        <f ca="1">10+RAND()*0.01</f>
        <v>10.000765863252246</v>
      </c>
      <c r="AE114" s="7">
        <v>5.7779999999999996</v>
      </c>
      <c r="AF114" s="7">
        <v>13332.786</v>
      </c>
      <c r="AG114" s="7">
        <v>1.5549999999999999</v>
      </c>
      <c r="AH114" s="7">
        <v>1.5554905706161608</v>
      </c>
      <c r="AI114" s="8">
        <v>1.7666666666666666</v>
      </c>
      <c r="AJ114" s="8">
        <v>3.6515599999999999</v>
      </c>
      <c r="AK114" s="9">
        <v>0.62847222222222221</v>
      </c>
      <c r="AL114" s="9">
        <v>1.7499999999999991</v>
      </c>
      <c r="AM114" s="7">
        <v>117.77777777777777</v>
      </c>
      <c r="AN114" s="7">
        <v>93.333333333333329</v>
      </c>
    </row>
    <row r="115" spans="1:40">
      <c r="A115" s="7">
        <v>29006</v>
      </c>
      <c r="B115" s="7">
        <v>49</v>
      </c>
      <c r="C115" s="7">
        <v>0</v>
      </c>
      <c r="D115" s="7">
        <v>14</v>
      </c>
      <c r="E115" s="7">
        <v>0.45</v>
      </c>
      <c r="F115" s="7">
        <v>71</v>
      </c>
      <c r="G115" s="7">
        <v>45</v>
      </c>
      <c r="H115" s="7">
        <v>-28.8</v>
      </c>
      <c r="I115" s="7">
        <v>379.6</v>
      </c>
      <c r="J115" s="7">
        <v>-19.3</v>
      </c>
      <c r="K115" s="7">
        <v>523.70000000000005</v>
      </c>
      <c r="L115" s="7">
        <v>-26.9</v>
      </c>
      <c r="M115" s="7">
        <v>64.599999999999994</v>
      </c>
      <c r="N115" s="10">
        <v>19.460017014725555</v>
      </c>
      <c r="O115" s="7">
        <v>-20.893999999999998</v>
      </c>
      <c r="P115" s="7">
        <v>10.295</v>
      </c>
      <c r="Q115" s="7">
        <v>1.5</v>
      </c>
      <c r="R115" s="7">
        <v>4.4000000000000004</v>
      </c>
      <c r="S115" s="7">
        <v>86.8</v>
      </c>
      <c r="T115" s="10">
        <v>1.0004999999999999</v>
      </c>
      <c r="U115" s="7" t="s">
        <v>6</v>
      </c>
      <c r="V115" s="7" t="s">
        <v>6</v>
      </c>
      <c r="W115" s="17" t="s">
        <v>6</v>
      </c>
      <c r="X115" s="22" t="s">
        <v>6</v>
      </c>
      <c r="Y115" s="17" t="s">
        <v>6</v>
      </c>
      <c r="Z115" s="17" t="s">
        <v>6</v>
      </c>
      <c r="AA115" s="17" t="s">
        <v>6</v>
      </c>
      <c r="AB115" s="17" t="s">
        <v>6</v>
      </c>
      <c r="AC115" s="17" t="s">
        <v>6</v>
      </c>
      <c r="AD115" s="17" t="s">
        <v>6</v>
      </c>
      <c r="AE115" s="7" t="s">
        <v>6</v>
      </c>
      <c r="AF115" s="7" t="s">
        <v>6</v>
      </c>
      <c r="AG115" s="7" t="s">
        <v>6</v>
      </c>
      <c r="AH115" s="7" t="s">
        <v>6</v>
      </c>
      <c r="AI115" s="8" t="s">
        <v>6</v>
      </c>
      <c r="AJ115" s="8" t="s">
        <v>6</v>
      </c>
      <c r="AK115" s="9">
        <v>0.62847222222222221</v>
      </c>
      <c r="AL115" s="9">
        <v>2.4166666666666661</v>
      </c>
      <c r="AM115" s="7">
        <v>86.666666666666671</v>
      </c>
      <c r="AN115" s="7">
        <v>88.888888888888886</v>
      </c>
    </row>
    <row r="116" spans="1:40">
      <c r="A116" s="7">
        <v>29007</v>
      </c>
      <c r="B116" s="7">
        <v>49</v>
      </c>
      <c r="C116" s="7">
        <v>0</v>
      </c>
      <c r="D116" s="7">
        <v>13</v>
      </c>
      <c r="E116" s="7">
        <v>1.1000000000000001</v>
      </c>
      <c r="F116" s="7">
        <v>24.4</v>
      </c>
      <c r="G116" s="7">
        <v>11.6</v>
      </c>
      <c r="H116" s="7">
        <v>-22.6</v>
      </c>
      <c r="I116" s="7">
        <v>221.8</v>
      </c>
      <c r="J116" s="7">
        <v>-18.399999999999999</v>
      </c>
      <c r="K116" s="7">
        <v>722.4</v>
      </c>
      <c r="L116" s="7">
        <v>-14</v>
      </c>
      <c r="M116" s="7">
        <v>209</v>
      </c>
      <c r="N116" s="10">
        <v>72.604830188471254</v>
      </c>
      <c r="O116" s="7">
        <v>-18.89</v>
      </c>
      <c r="P116" s="7">
        <v>9.42</v>
      </c>
      <c r="Q116" s="7">
        <v>2.1</v>
      </c>
      <c r="R116" s="7">
        <v>7.8</v>
      </c>
      <c r="S116" s="7">
        <v>141.9</v>
      </c>
      <c r="T116" s="10">
        <v>1.1598999999999999</v>
      </c>
      <c r="U116" s="7">
        <v>20.7</v>
      </c>
      <c r="V116" s="7" t="s">
        <v>6</v>
      </c>
      <c r="W116" s="21">
        <v>5.6479999999999997</v>
      </c>
      <c r="X116" s="22">
        <v>0.153333</v>
      </c>
      <c r="Y116" s="20">
        <f ca="1">50+RAND()*0.01</f>
        <v>50.006339764861082</v>
      </c>
      <c r="Z116" s="17">
        <v>110.45</v>
      </c>
      <c r="AA116" s="17">
        <v>10</v>
      </c>
      <c r="AB116" s="17">
        <v>1.7</v>
      </c>
      <c r="AC116" s="17">
        <v>0.1850203162392432</v>
      </c>
      <c r="AD116" s="17" t="s">
        <v>6</v>
      </c>
      <c r="AE116" s="7" t="s">
        <v>6</v>
      </c>
      <c r="AF116" s="7" t="s">
        <v>6</v>
      </c>
      <c r="AG116" s="7" t="s">
        <v>6</v>
      </c>
      <c r="AH116" s="7" t="s">
        <v>6</v>
      </c>
      <c r="AI116" s="8" t="s">
        <v>6</v>
      </c>
      <c r="AJ116" s="8" t="s">
        <v>6</v>
      </c>
      <c r="AK116" s="9">
        <v>0.62847222222222221</v>
      </c>
      <c r="AL116" s="9">
        <v>2.3666666666666663</v>
      </c>
      <c r="AM116" s="7">
        <v>91.111111111111114</v>
      </c>
      <c r="AN116" s="7">
        <v>126.66666666666667</v>
      </c>
    </row>
    <row r="117" spans="1:40">
      <c r="A117" s="7">
        <v>30001</v>
      </c>
      <c r="B117" s="7">
        <v>46</v>
      </c>
      <c r="C117" s="7">
        <v>0</v>
      </c>
      <c r="D117" s="7">
        <v>22</v>
      </c>
      <c r="E117" s="7">
        <v>1</v>
      </c>
      <c r="F117" s="7">
        <v>45</v>
      </c>
      <c r="G117" s="7">
        <v>20.100000000000001</v>
      </c>
      <c r="H117" s="7">
        <v>-27.5</v>
      </c>
      <c r="I117" s="7">
        <v>404.6</v>
      </c>
      <c r="J117" s="7">
        <v>-20.5</v>
      </c>
      <c r="K117" s="7">
        <v>594</v>
      </c>
      <c r="L117" s="7">
        <v>-27.6</v>
      </c>
      <c r="M117" s="7">
        <v>183.4</v>
      </c>
      <c r="N117" s="10">
        <v>27.251801220547744</v>
      </c>
      <c r="O117" s="7">
        <v>-27.780999999999999</v>
      </c>
      <c r="P117" s="7">
        <v>22.867999999999999</v>
      </c>
      <c r="Q117" s="7">
        <v>1.9</v>
      </c>
      <c r="R117" s="7">
        <v>6.3</v>
      </c>
      <c r="S117" s="7">
        <v>95.6</v>
      </c>
      <c r="T117" s="10">
        <v>2.8584999999999998</v>
      </c>
      <c r="U117" s="7">
        <v>15</v>
      </c>
      <c r="V117" s="7">
        <v>1.093</v>
      </c>
      <c r="W117" s="21">
        <v>2.6779999999999999</v>
      </c>
      <c r="X117" s="22">
        <v>0.56066700000000003</v>
      </c>
      <c r="Y117" s="17">
        <v>47</v>
      </c>
      <c r="Z117" s="17">
        <v>10.37</v>
      </c>
      <c r="AA117" s="17">
        <v>3</v>
      </c>
      <c r="AB117" s="17">
        <v>0.5</v>
      </c>
      <c r="AC117" s="17">
        <v>9.9032376080875673E-2</v>
      </c>
      <c r="AD117" s="19">
        <f ca="1">10+RAND()*0.01</f>
        <v>10.008818104400351</v>
      </c>
      <c r="AE117" s="7">
        <v>100.884</v>
      </c>
      <c r="AF117" s="7">
        <v>14995.632</v>
      </c>
      <c r="AG117" s="7">
        <v>1.347</v>
      </c>
      <c r="AH117" s="7">
        <v>6.5049112079620111</v>
      </c>
      <c r="AI117" s="8">
        <v>5.6833333333333336</v>
      </c>
      <c r="AJ117" s="8">
        <v>5.2237200000000001</v>
      </c>
      <c r="AK117" s="9">
        <v>0.54513888888888895</v>
      </c>
      <c r="AL117" s="9">
        <v>0.49999999999999822</v>
      </c>
      <c r="AM117" s="7">
        <v>106.66666666666667</v>
      </c>
      <c r="AN117" s="7">
        <v>200</v>
      </c>
    </row>
    <row r="118" spans="1:40">
      <c r="A118" s="7">
        <v>30002</v>
      </c>
      <c r="B118" s="7">
        <v>46</v>
      </c>
      <c r="C118" s="7">
        <v>0</v>
      </c>
      <c r="D118" s="7">
        <v>15.7</v>
      </c>
      <c r="E118" s="7">
        <v>1.1000000000000001</v>
      </c>
      <c r="F118" s="7">
        <v>56</v>
      </c>
      <c r="G118" s="7">
        <v>22</v>
      </c>
      <c r="H118" s="7">
        <v>-29.5</v>
      </c>
      <c r="I118" s="7">
        <v>466.1</v>
      </c>
      <c r="J118" s="7">
        <v>-18.899999999999999</v>
      </c>
      <c r="K118" s="7">
        <v>435.7</v>
      </c>
      <c r="L118" s="7">
        <v>-28.3</v>
      </c>
      <c r="M118" s="7">
        <v>70.8</v>
      </c>
      <c r="N118" s="10">
        <v>26.533840939912885</v>
      </c>
      <c r="O118" s="7">
        <v>-26.388000000000002</v>
      </c>
      <c r="P118" s="7">
        <v>27.923999999999999</v>
      </c>
      <c r="Q118" s="7">
        <v>1.9</v>
      </c>
      <c r="R118" s="7">
        <v>5.8</v>
      </c>
      <c r="S118" s="7">
        <v>10.1</v>
      </c>
      <c r="T118" s="10">
        <v>1.556</v>
      </c>
      <c r="U118" s="7">
        <v>17.3</v>
      </c>
      <c r="V118" s="7" t="s">
        <v>6</v>
      </c>
      <c r="W118" s="21">
        <v>2.1219999999999999</v>
      </c>
      <c r="X118" s="22">
        <v>0.25666699999999998</v>
      </c>
      <c r="Y118" s="20">
        <f ca="1">50+RAND()*0.01</f>
        <v>50.000850752634598</v>
      </c>
      <c r="Z118" s="17">
        <v>112.81</v>
      </c>
      <c r="AA118" s="17">
        <v>4</v>
      </c>
      <c r="AB118" s="17">
        <v>0.5</v>
      </c>
      <c r="AC118" s="17">
        <v>0.12551818230053355</v>
      </c>
      <c r="AD118" s="17">
        <v>88.373000000000005</v>
      </c>
      <c r="AE118" s="7">
        <v>73.463999999999999</v>
      </c>
      <c r="AF118" s="7">
        <v>14052.119000000001</v>
      </c>
      <c r="AG118" s="7">
        <v>1.228</v>
      </c>
      <c r="AH118" s="7">
        <v>3.2325844512687891</v>
      </c>
      <c r="AI118" s="8">
        <v>1.0833333333333333</v>
      </c>
      <c r="AJ118" s="8">
        <v>7.2369899999999996</v>
      </c>
      <c r="AK118" s="9">
        <v>0.54513888888888895</v>
      </c>
      <c r="AL118" s="9">
        <v>1.4166666666666643</v>
      </c>
      <c r="AM118" s="7">
        <v>133.33333333333334</v>
      </c>
      <c r="AN118" s="7">
        <v>188.88888888888889</v>
      </c>
    </row>
    <row r="119" spans="1:40">
      <c r="A119" s="7">
        <v>30003</v>
      </c>
      <c r="B119" s="7">
        <v>46</v>
      </c>
      <c r="C119" s="7">
        <v>0</v>
      </c>
      <c r="D119" s="7">
        <v>13.5</v>
      </c>
      <c r="E119" s="7">
        <v>0.72</v>
      </c>
      <c r="F119" s="7">
        <v>61</v>
      </c>
      <c r="G119" s="7">
        <v>29</v>
      </c>
      <c r="H119" s="7">
        <v>-28.9</v>
      </c>
      <c r="I119" s="7">
        <v>427.6</v>
      </c>
      <c r="J119" s="7">
        <v>-20.6</v>
      </c>
      <c r="K119" s="7">
        <v>402.9</v>
      </c>
      <c r="L119" s="7">
        <v>-27.7</v>
      </c>
      <c r="M119" s="7">
        <v>162.6</v>
      </c>
      <c r="N119" s="10">
        <v>22.101569532928671</v>
      </c>
      <c r="O119" s="7">
        <v>-16.134</v>
      </c>
      <c r="P119" s="7">
        <v>14.313000000000001</v>
      </c>
      <c r="Q119" s="7">
        <v>1.9</v>
      </c>
      <c r="R119" s="7">
        <v>5.3</v>
      </c>
      <c r="S119" s="7">
        <v>121.5</v>
      </c>
      <c r="T119" s="10">
        <v>3.5173999999999999</v>
      </c>
      <c r="U119" s="7">
        <v>11.9</v>
      </c>
      <c r="V119" s="7">
        <v>1.1259999999999999</v>
      </c>
      <c r="W119" s="21">
        <v>2.641</v>
      </c>
      <c r="X119" s="22">
        <v>0.45733299999999999</v>
      </c>
      <c r="Y119" s="20">
        <f ca="1">50+RAND()*0.01</f>
        <v>50.000889528582192</v>
      </c>
      <c r="Z119" s="17">
        <v>14.33</v>
      </c>
      <c r="AA119" s="17">
        <v>6</v>
      </c>
      <c r="AB119" s="17">
        <v>1.8</v>
      </c>
      <c r="AC119" s="17">
        <v>0.37120251443328983</v>
      </c>
      <c r="AD119" s="17">
        <v>300</v>
      </c>
      <c r="AE119" s="7">
        <v>300</v>
      </c>
      <c r="AF119" s="7">
        <v>7981.8370000000004</v>
      </c>
      <c r="AG119" s="7">
        <v>1.038</v>
      </c>
      <c r="AH119" s="7">
        <v>2.8307521591562095</v>
      </c>
      <c r="AI119" s="8">
        <v>5.3</v>
      </c>
      <c r="AJ119" s="8">
        <v>6.7411799999999999</v>
      </c>
      <c r="AK119" s="9">
        <v>0.54513888888888895</v>
      </c>
      <c r="AL119" s="9">
        <v>1.966666666666665</v>
      </c>
      <c r="AM119" s="7">
        <v>146.66666666666666</v>
      </c>
      <c r="AN119" s="7">
        <v>177.77777777777777</v>
      </c>
    </row>
    <row r="120" spans="1:40">
      <c r="A120" s="7">
        <v>31001</v>
      </c>
      <c r="B120" s="7">
        <v>43</v>
      </c>
      <c r="C120" s="7">
        <v>0</v>
      </c>
      <c r="D120" s="7">
        <v>15</v>
      </c>
      <c r="E120" s="7">
        <v>0.83</v>
      </c>
      <c r="F120" s="7">
        <v>40</v>
      </c>
      <c r="G120" s="7">
        <v>17</v>
      </c>
      <c r="H120" s="7">
        <v>-28.7</v>
      </c>
      <c r="I120" s="7">
        <v>706.9</v>
      </c>
      <c r="J120" s="7">
        <v>-15.8</v>
      </c>
      <c r="K120" s="7">
        <v>1041.5</v>
      </c>
      <c r="L120" s="7">
        <v>-24.2</v>
      </c>
      <c r="M120" s="7">
        <v>81.7</v>
      </c>
      <c r="N120" s="10">
        <v>30.122037047221539</v>
      </c>
      <c r="O120" s="7">
        <v>-18.27</v>
      </c>
      <c r="P120" s="7">
        <v>20.670999999999999</v>
      </c>
      <c r="Q120" s="7">
        <v>1.1000000000000001</v>
      </c>
      <c r="R120" s="7">
        <v>3.3</v>
      </c>
      <c r="S120" s="19">
        <f ca="1">180+RAND()*0.1</f>
        <v>180.09938929795578</v>
      </c>
      <c r="T120" s="10">
        <v>2.9342999999999999</v>
      </c>
      <c r="U120" s="7">
        <v>7.5</v>
      </c>
      <c r="V120" s="7">
        <v>1.3069999999999999</v>
      </c>
      <c r="W120" s="21">
        <v>3.6960000000000002</v>
      </c>
      <c r="X120" s="22">
        <v>0.79800000000000004</v>
      </c>
      <c r="Y120" s="17">
        <v>32</v>
      </c>
      <c r="Z120" s="17">
        <v>7.09</v>
      </c>
      <c r="AA120" s="17">
        <v>12</v>
      </c>
      <c r="AB120" s="17">
        <v>0.5</v>
      </c>
      <c r="AC120" s="17">
        <v>7.4275473063937419E-2</v>
      </c>
      <c r="AD120" s="17" t="s">
        <v>6</v>
      </c>
      <c r="AE120" s="7" t="s">
        <v>6</v>
      </c>
      <c r="AF120" s="7" t="s">
        <v>6</v>
      </c>
      <c r="AG120" s="7" t="s">
        <v>6</v>
      </c>
      <c r="AH120" s="7" t="s">
        <v>6</v>
      </c>
      <c r="AI120" s="8" t="s">
        <v>6</v>
      </c>
      <c r="AJ120" s="8" t="s">
        <v>6</v>
      </c>
      <c r="AK120" s="9">
        <v>0.56597222222222221</v>
      </c>
      <c r="AL120" s="9">
        <v>0.58333333333333393</v>
      </c>
      <c r="AM120" s="7">
        <v>137.77777777777777</v>
      </c>
      <c r="AN120" s="7">
        <v>193.33333333333334</v>
      </c>
    </row>
    <row r="121" spans="1:40">
      <c r="A121" s="7">
        <v>31002</v>
      </c>
      <c r="B121" s="7">
        <v>43</v>
      </c>
      <c r="C121" s="7">
        <v>0</v>
      </c>
      <c r="D121" s="7">
        <v>14.4</v>
      </c>
      <c r="E121" s="7">
        <v>1.1000000000000001</v>
      </c>
      <c r="F121" s="7">
        <v>55</v>
      </c>
      <c r="G121" s="7">
        <v>3.7</v>
      </c>
      <c r="H121" s="7">
        <v>-19.2</v>
      </c>
      <c r="I121" s="7">
        <v>496.9</v>
      </c>
      <c r="J121" s="7">
        <v>-16.7</v>
      </c>
      <c r="K121" s="7">
        <v>481</v>
      </c>
      <c r="L121" s="7">
        <v>-20.100000000000001</v>
      </c>
      <c r="M121" s="7">
        <v>138.6</v>
      </c>
      <c r="N121" s="10">
        <v>43.466210194529488</v>
      </c>
      <c r="O121" s="7">
        <v>-23.488</v>
      </c>
      <c r="P121" s="7">
        <v>22.329000000000001</v>
      </c>
      <c r="Q121" s="7">
        <v>1.2</v>
      </c>
      <c r="R121" s="7">
        <v>3.7</v>
      </c>
      <c r="S121" s="7">
        <v>87.6</v>
      </c>
      <c r="T121" s="10">
        <v>2.9022999999999999</v>
      </c>
      <c r="U121" s="7">
        <v>10.1</v>
      </c>
      <c r="V121" s="7">
        <v>1.198</v>
      </c>
      <c r="W121" s="21">
        <v>1.657</v>
      </c>
      <c r="X121" s="22">
        <v>0.45333299999999999</v>
      </c>
      <c r="Y121" s="20">
        <f ca="1">50+RAND()*0.01</f>
        <v>50.007616739068624</v>
      </c>
      <c r="Z121" s="17">
        <v>137.85</v>
      </c>
      <c r="AA121" s="17">
        <v>10</v>
      </c>
      <c r="AB121" s="17">
        <v>0.8</v>
      </c>
      <c r="AC121" s="17">
        <v>0.25367723491004701</v>
      </c>
      <c r="AD121" s="17" t="s">
        <v>6</v>
      </c>
      <c r="AE121" s="7" t="s">
        <v>6</v>
      </c>
      <c r="AF121" s="7" t="s">
        <v>6</v>
      </c>
      <c r="AG121" s="7" t="s">
        <v>6</v>
      </c>
      <c r="AH121" s="7" t="s">
        <v>6</v>
      </c>
      <c r="AI121" s="8" t="s">
        <v>6</v>
      </c>
      <c r="AJ121" s="8" t="s">
        <v>6</v>
      </c>
      <c r="AK121" s="9">
        <v>0.56597222222222221</v>
      </c>
      <c r="AL121" s="9">
        <v>1.3333333333333339</v>
      </c>
      <c r="AM121" s="7">
        <v>115.55555555555556</v>
      </c>
      <c r="AN121" s="7">
        <v>180</v>
      </c>
    </row>
    <row r="122" spans="1:40">
      <c r="A122" s="7">
        <v>31003</v>
      </c>
      <c r="B122" s="7">
        <v>43</v>
      </c>
      <c r="C122" s="7">
        <v>0</v>
      </c>
      <c r="D122" s="7">
        <v>13.3</v>
      </c>
      <c r="E122" s="7">
        <v>1</v>
      </c>
      <c r="F122" s="7">
        <v>29</v>
      </c>
      <c r="G122" s="7">
        <v>13</v>
      </c>
      <c r="H122" s="7">
        <v>-27</v>
      </c>
      <c r="I122" s="7">
        <v>381.6</v>
      </c>
      <c r="J122" s="7">
        <v>-16.399999999999999</v>
      </c>
      <c r="K122" s="7">
        <v>663.4</v>
      </c>
      <c r="L122" s="7">
        <v>-26.2</v>
      </c>
      <c r="M122" s="7">
        <v>260.39999999999998</v>
      </c>
      <c r="N122" s="10">
        <v>45.310766128694951</v>
      </c>
      <c r="O122" s="7">
        <v>-26.672000000000001</v>
      </c>
      <c r="P122" s="7">
        <v>15.574</v>
      </c>
      <c r="Q122" s="7">
        <v>2</v>
      </c>
      <c r="R122" s="7">
        <v>7.6</v>
      </c>
      <c r="S122" s="7">
        <v>58.4</v>
      </c>
      <c r="T122" s="10">
        <v>2.0011000000000001</v>
      </c>
      <c r="U122" s="7">
        <v>11.9</v>
      </c>
      <c r="V122" s="7">
        <v>1.5209999999999999</v>
      </c>
      <c r="W122" s="21">
        <v>2.0819999999999999</v>
      </c>
      <c r="X122" s="22">
        <v>0.23100000000000001</v>
      </c>
      <c r="Y122" s="20">
        <f ca="1">50+RAND()*0.01</f>
        <v>50.008763364793474</v>
      </c>
      <c r="Z122" s="17">
        <v>34.14</v>
      </c>
      <c r="AA122" s="17">
        <v>4</v>
      </c>
      <c r="AB122" s="17">
        <v>0.5</v>
      </c>
      <c r="AC122" s="17">
        <v>0.13276828548110581</v>
      </c>
      <c r="AD122" s="17" t="s">
        <v>6</v>
      </c>
      <c r="AE122" s="7" t="s">
        <v>6</v>
      </c>
      <c r="AF122" s="7" t="s">
        <v>6</v>
      </c>
      <c r="AG122" s="7" t="s">
        <v>6</v>
      </c>
      <c r="AH122" s="7" t="s">
        <v>6</v>
      </c>
      <c r="AI122" s="8" t="s">
        <v>6</v>
      </c>
      <c r="AJ122" s="8" t="s">
        <v>6</v>
      </c>
      <c r="AK122" s="9">
        <v>0.56597222222222221</v>
      </c>
      <c r="AL122" s="9">
        <v>2.0333333333333341</v>
      </c>
      <c r="AM122" s="7">
        <v>128.88888888888889</v>
      </c>
      <c r="AN122" s="7">
        <v>217.77777777777777</v>
      </c>
    </row>
    <row r="123" spans="1:40">
      <c r="A123" s="7">
        <v>31004</v>
      </c>
      <c r="B123" s="7">
        <v>43</v>
      </c>
      <c r="C123" s="7">
        <v>0</v>
      </c>
      <c r="D123" s="7">
        <v>11</v>
      </c>
      <c r="E123" s="7">
        <v>1.2</v>
      </c>
      <c r="F123" s="7">
        <v>26</v>
      </c>
      <c r="G123" s="7">
        <v>17</v>
      </c>
      <c r="H123" s="7">
        <v>-17.899999999999999</v>
      </c>
      <c r="I123" s="7">
        <v>392.9</v>
      </c>
      <c r="J123" s="7">
        <v>-17.2</v>
      </c>
      <c r="K123" s="7">
        <v>495.8</v>
      </c>
      <c r="L123" s="7">
        <v>-18.5</v>
      </c>
      <c r="M123" s="7">
        <v>231.3</v>
      </c>
      <c r="N123" s="10">
        <v>57.592381355919649</v>
      </c>
      <c r="O123" s="7">
        <v>-17.760999999999999</v>
      </c>
      <c r="P123" s="7">
        <v>10.202999999999999</v>
      </c>
      <c r="Q123" s="7">
        <v>2</v>
      </c>
      <c r="R123" s="7">
        <v>7.4</v>
      </c>
      <c r="S123" s="7">
        <v>60.7</v>
      </c>
      <c r="T123" s="10">
        <v>3.0958999999999999</v>
      </c>
      <c r="U123" s="7">
        <v>19.7</v>
      </c>
      <c r="V123" s="7" t="s">
        <v>6</v>
      </c>
      <c r="W123" s="21">
        <v>1.6439999999999999</v>
      </c>
      <c r="X123" s="22">
        <v>0.16900000000000001</v>
      </c>
      <c r="Y123" s="20">
        <f ca="1">50+RAND()*0.01</f>
        <v>50.009776796744418</v>
      </c>
      <c r="Z123" s="17">
        <v>59.68</v>
      </c>
      <c r="AA123" s="17">
        <v>9</v>
      </c>
      <c r="AB123" s="17">
        <v>0.6</v>
      </c>
      <c r="AC123" s="17">
        <v>4.6820398934365889E-2</v>
      </c>
      <c r="AD123" s="17" t="s">
        <v>6</v>
      </c>
      <c r="AE123" s="7" t="s">
        <v>6</v>
      </c>
      <c r="AF123" s="7" t="s">
        <v>6</v>
      </c>
      <c r="AG123" s="7" t="s">
        <v>6</v>
      </c>
      <c r="AH123" s="7" t="s">
        <v>6</v>
      </c>
      <c r="AI123" s="8" t="s">
        <v>6</v>
      </c>
      <c r="AJ123" s="8" t="s">
        <v>6</v>
      </c>
      <c r="AK123" s="9">
        <v>0.56597222222222221</v>
      </c>
      <c r="AL123" s="9">
        <v>2.4166666666666661</v>
      </c>
      <c r="AM123" s="7" t="s">
        <v>6</v>
      </c>
      <c r="AN123" s="7" t="s">
        <v>6</v>
      </c>
    </row>
    <row r="124" spans="1:40">
      <c r="A124" s="7">
        <v>31005</v>
      </c>
      <c r="B124" s="7">
        <v>43</v>
      </c>
      <c r="C124" s="7">
        <v>0</v>
      </c>
      <c r="D124" s="7">
        <v>15</v>
      </c>
      <c r="E124" s="7">
        <v>1</v>
      </c>
      <c r="F124" s="7">
        <v>60</v>
      </c>
      <c r="G124" s="7">
        <v>14</v>
      </c>
      <c r="H124" s="7">
        <v>-17.3</v>
      </c>
      <c r="I124" s="7">
        <v>232.1</v>
      </c>
      <c r="J124" s="7">
        <v>-17.7</v>
      </c>
      <c r="K124" s="7">
        <v>325</v>
      </c>
      <c r="L124" s="7">
        <v>-19.600000000000001</v>
      </c>
      <c r="M124" s="7">
        <v>171.4</v>
      </c>
      <c r="N124" s="10">
        <v>37.033157028216131</v>
      </c>
      <c r="O124" s="7">
        <v>-17.375</v>
      </c>
      <c r="P124" s="7">
        <v>9.1039999999999992</v>
      </c>
      <c r="Q124" s="7">
        <v>5.8</v>
      </c>
      <c r="R124" s="7">
        <v>5.7</v>
      </c>
      <c r="S124" s="7">
        <v>71.599999999999994</v>
      </c>
      <c r="T124" s="10">
        <v>2.0007000000000001</v>
      </c>
      <c r="U124" s="7">
        <v>14.9</v>
      </c>
      <c r="V124" s="7" t="s">
        <v>6</v>
      </c>
      <c r="W124" s="21">
        <v>1.831</v>
      </c>
      <c r="X124" s="22">
        <v>0.22833300000000001</v>
      </c>
      <c r="Y124" s="20">
        <f ca="1">50+RAND()*0.01</f>
        <v>50.001596771301898</v>
      </c>
      <c r="Z124" s="17">
        <v>36.67</v>
      </c>
      <c r="AA124" s="17">
        <v>8</v>
      </c>
      <c r="AB124" s="17">
        <v>2.1</v>
      </c>
      <c r="AC124" s="17">
        <v>0.19057497120296574</v>
      </c>
      <c r="AD124" s="17" t="s">
        <v>6</v>
      </c>
      <c r="AE124" s="7" t="s">
        <v>6</v>
      </c>
      <c r="AF124" s="7" t="s">
        <v>6</v>
      </c>
      <c r="AG124" s="7" t="s">
        <v>6</v>
      </c>
      <c r="AH124" s="7" t="s">
        <v>6</v>
      </c>
      <c r="AI124" s="8" t="s">
        <v>6</v>
      </c>
      <c r="AJ124" s="8" t="s">
        <v>6</v>
      </c>
      <c r="AK124" s="9">
        <v>0.56597222222222221</v>
      </c>
      <c r="AL124" s="9">
        <v>3.4166666666666679</v>
      </c>
      <c r="AM124" s="7" t="s">
        <v>6</v>
      </c>
      <c r="AN124" s="7" t="s">
        <v>6</v>
      </c>
    </row>
    <row r="125" spans="1:40">
      <c r="A125" s="7">
        <v>31006</v>
      </c>
      <c r="B125" s="7">
        <v>43</v>
      </c>
      <c r="C125" s="7">
        <v>0</v>
      </c>
      <c r="D125" s="7">
        <v>13.5</v>
      </c>
      <c r="E125" s="7">
        <v>1.1000000000000001</v>
      </c>
      <c r="F125" s="7">
        <v>32</v>
      </c>
      <c r="G125" s="7">
        <v>11</v>
      </c>
      <c r="H125" s="7">
        <v>-29</v>
      </c>
      <c r="I125" s="7">
        <v>610.4</v>
      </c>
      <c r="J125" s="7">
        <v>-16.8</v>
      </c>
      <c r="K125" s="7">
        <v>646.29999999999995</v>
      </c>
      <c r="L125" s="7">
        <v>-27.4</v>
      </c>
      <c r="M125" s="7">
        <v>209</v>
      </c>
      <c r="N125" s="10">
        <v>37.423978473633611</v>
      </c>
      <c r="O125" s="7">
        <v>-23.794</v>
      </c>
      <c r="P125" s="7">
        <v>23.498999999999999</v>
      </c>
      <c r="Q125" s="7">
        <v>1.2</v>
      </c>
      <c r="R125" s="7">
        <v>4.3</v>
      </c>
      <c r="S125" s="7">
        <v>60</v>
      </c>
      <c r="T125" s="10">
        <v>2.6027999999999998</v>
      </c>
      <c r="U125" s="7">
        <v>17.100000000000001</v>
      </c>
      <c r="V125" s="7">
        <v>1.117</v>
      </c>
      <c r="W125" s="21">
        <v>2.484</v>
      </c>
      <c r="X125" s="22">
        <v>0.17033300000000001</v>
      </c>
      <c r="Y125" s="20">
        <f ca="1">50+RAND()*0.01</f>
        <v>50.006380405439849</v>
      </c>
      <c r="Z125" s="17">
        <v>53.94</v>
      </c>
      <c r="AA125" s="17">
        <v>6</v>
      </c>
      <c r="AB125" s="17">
        <v>1</v>
      </c>
      <c r="AC125" s="17">
        <v>7.0121476343216693E-2</v>
      </c>
      <c r="AD125" s="17">
        <v>72.521000000000001</v>
      </c>
      <c r="AE125" s="7">
        <v>109.864</v>
      </c>
      <c r="AF125" s="7">
        <v>16000.324000000001</v>
      </c>
      <c r="AG125" s="7">
        <v>1.381</v>
      </c>
      <c r="AH125" s="7">
        <v>2.3394165962892175</v>
      </c>
      <c r="AI125" s="8">
        <v>0.8833333333333333</v>
      </c>
      <c r="AJ125" s="8">
        <v>4.0221799999999996</v>
      </c>
      <c r="AK125" s="9">
        <v>0.56597222222222221</v>
      </c>
      <c r="AL125" s="9">
        <v>3.75</v>
      </c>
      <c r="AM125" s="7">
        <v>115.55555555555556</v>
      </c>
      <c r="AN125" s="7">
        <v>153.33333333333334</v>
      </c>
    </row>
    <row r="126" spans="1:40">
      <c r="A126" s="7">
        <v>32001</v>
      </c>
      <c r="B126" s="7">
        <v>46</v>
      </c>
      <c r="C126" s="7">
        <v>0</v>
      </c>
      <c r="D126" s="7">
        <v>15.5</v>
      </c>
      <c r="E126" s="7">
        <v>1.1000000000000001</v>
      </c>
      <c r="F126" s="7">
        <v>22.7</v>
      </c>
      <c r="G126" s="7">
        <v>14</v>
      </c>
      <c r="H126" s="7">
        <v>-25.6</v>
      </c>
      <c r="I126" s="7">
        <v>441.7</v>
      </c>
      <c r="J126" s="7">
        <v>-18</v>
      </c>
      <c r="K126" s="7">
        <v>991.6</v>
      </c>
      <c r="L126" s="7">
        <v>-20.399999999999999</v>
      </c>
      <c r="M126" s="7">
        <v>274</v>
      </c>
      <c r="N126" s="10">
        <v>29.683147614330419</v>
      </c>
      <c r="O126" s="7">
        <v>-26.347000000000001</v>
      </c>
      <c r="P126" s="7">
        <v>14.781000000000001</v>
      </c>
      <c r="Q126" s="7">
        <v>6</v>
      </c>
      <c r="R126" s="7">
        <v>12.6</v>
      </c>
      <c r="S126" s="7">
        <v>101.6</v>
      </c>
      <c r="T126" s="10">
        <v>2.2572999999999999</v>
      </c>
      <c r="U126" s="7">
        <v>13.1</v>
      </c>
      <c r="V126" s="7">
        <v>1.137</v>
      </c>
      <c r="W126" s="21">
        <v>4.048</v>
      </c>
      <c r="X126" s="22">
        <v>0.79866700000000002</v>
      </c>
      <c r="Y126" s="17">
        <v>33</v>
      </c>
      <c r="Z126" s="17">
        <v>7.56</v>
      </c>
      <c r="AA126" s="17">
        <v>10</v>
      </c>
      <c r="AB126" s="17">
        <v>0.9</v>
      </c>
      <c r="AC126" s="17">
        <v>6.0231224546649982E-2</v>
      </c>
      <c r="AD126" s="17">
        <v>174.76599999999999</v>
      </c>
      <c r="AE126" s="7">
        <v>300</v>
      </c>
      <c r="AF126" s="7">
        <v>16134.873</v>
      </c>
      <c r="AG126" s="7">
        <v>1.02</v>
      </c>
      <c r="AH126" s="7">
        <v>2.7914325352627718</v>
      </c>
      <c r="AI126" s="8">
        <v>4.9661016949152543</v>
      </c>
      <c r="AJ126" s="8">
        <v>5.3392900000000001</v>
      </c>
      <c r="AK126" s="9">
        <v>0.5625</v>
      </c>
      <c r="AL126" s="9">
        <v>0.50000000000000089</v>
      </c>
      <c r="AM126" s="7">
        <v>111.11111111111111</v>
      </c>
      <c r="AN126" s="7">
        <v>175.55555555555554</v>
      </c>
    </row>
    <row r="127" spans="1:40">
      <c r="A127" s="7">
        <v>32002</v>
      </c>
      <c r="B127" s="7">
        <v>46</v>
      </c>
      <c r="C127" s="7">
        <v>0</v>
      </c>
      <c r="D127" s="7">
        <v>16.45</v>
      </c>
      <c r="E127" s="7">
        <v>1</v>
      </c>
      <c r="F127" s="7">
        <v>48.7</v>
      </c>
      <c r="G127" s="7">
        <v>6</v>
      </c>
      <c r="H127" s="7">
        <v>-29</v>
      </c>
      <c r="I127" s="7">
        <v>580.70000000000005</v>
      </c>
      <c r="J127" s="7">
        <v>-17.100000000000001</v>
      </c>
      <c r="K127" s="7">
        <v>663.5</v>
      </c>
      <c r="L127" s="7">
        <v>-25.4</v>
      </c>
      <c r="M127" s="7">
        <v>155.9</v>
      </c>
      <c r="N127" s="10">
        <v>37.081035853730022</v>
      </c>
      <c r="O127" s="7">
        <v>-22.114999999999998</v>
      </c>
      <c r="P127" s="7">
        <v>22.614000000000001</v>
      </c>
      <c r="Q127" s="7">
        <v>1.4</v>
      </c>
      <c r="R127" s="7">
        <v>2.9</v>
      </c>
      <c r="S127" s="7">
        <v>164.7</v>
      </c>
      <c r="T127" s="10">
        <v>3.7126000000000001</v>
      </c>
      <c r="U127" s="7">
        <v>7.9</v>
      </c>
      <c r="V127" s="7">
        <v>1.228</v>
      </c>
      <c r="W127" s="21">
        <v>2.0569999999999999</v>
      </c>
      <c r="X127" s="22">
        <v>0.59166700000000005</v>
      </c>
      <c r="Y127" s="17">
        <v>13</v>
      </c>
      <c r="Z127" s="17">
        <v>0.64</v>
      </c>
      <c r="AA127" s="17">
        <v>11</v>
      </c>
      <c r="AB127" s="17">
        <v>1</v>
      </c>
      <c r="AC127" s="17">
        <v>0.18762148884580576</v>
      </c>
      <c r="AD127" s="17">
        <v>300</v>
      </c>
      <c r="AE127" s="7">
        <v>111.911</v>
      </c>
      <c r="AF127" s="7">
        <v>4485.1130000000003</v>
      </c>
      <c r="AG127" s="7">
        <v>1</v>
      </c>
      <c r="AH127" s="7">
        <v>1.0878445339619625</v>
      </c>
      <c r="AI127" s="8" t="s">
        <v>6</v>
      </c>
      <c r="AJ127" s="8" t="s">
        <v>6</v>
      </c>
      <c r="AK127" s="9">
        <v>0.5625</v>
      </c>
      <c r="AL127" s="9">
        <v>1.3166666666666673</v>
      </c>
      <c r="AM127" s="7">
        <v>131.11111111111111</v>
      </c>
      <c r="AN127" s="7">
        <v>211.11111111111111</v>
      </c>
    </row>
    <row r="128" spans="1:40">
      <c r="A128" s="7">
        <v>32003</v>
      </c>
      <c r="B128" s="7">
        <v>46</v>
      </c>
      <c r="C128" s="7">
        <v>0</v>
      </c>
      <c r="D128" s="7">
        <v>15.8</v>
      </c>
      <c r="E128" s="7">
        <v>1.4</v>
      </c>
      <c r="F128" s="7">
        <v>55.4</v>
      </c>
      <c r="G128" s="7">
        <v>6.7</v>
      </c>
      <c r="H128" s="7">
        <v>-18.5</v>
      </c>
      <c r="I128" s="7">
        <v>381.7</v>
      </c>
      <c r="J128" s="7">
        <v>-16.600000000000001</v>
      </c>
      <c r="K128" s="7">
        <v>411</v>
      </c>
      <c r="L128" s="7">
        <v>-19.7</v>
      </c>
      <c r="M128" s="7">
        <v>232.1</v>
      </c>
      <c r="N128" s="10">
        <v>56.541332816230067</v>
      </c>
      <c r="O128" s="7">
        <v>-18.84</v>
      </c>
      <c r="P128" s="7">
        <v>15.371</v>
      </c>
      <c r="Q128" s="7">
        <v>1.4</v>
      </c>
      <c r="R128" s="7">
        <v>3.3</v>
      </c>
      <c r="S128" s="19">
        <f ca="1">180+RAND()*0.1</f>
        <v>180.05137807555278</v>
      </c>
      <c r="T128" s="10">
        <v>2.7145000000000001</v>
      </c>
      <c r="U128" s="7">
        <v>11.3</v>
      </c>
      <c r="V128" s="7">
        <v>1.0620000000000001</v>
      </c>
      <c r="W128" s="21">
        <v>1.6419999999999999</v>
      </c>
      <c r="X128" s="22">
        <v>0.61599999999999999</v>
      </c>
      <c r="Y128" s="20">
        <f ca="1">50+RAND()*0.01</f>
        <v>50.000202528747259</v>
      </c>
      <c r="Z128" s="17">
        <v>30.2</v>
      </c>
      <c r="AA128" s="17">
        <v>12</v>
      </c>
      <c r="AB128" s="17">
        <v>1.3</v>
      </c>
      <c r="AC128" s="17">
        <v>0.17463880404736667</v>
      </c>
      <c r="AD128" s="17">
        <v>163.62299999999999</v>
      </c>
      <c r="AE128" s="7">
        <v>234.16200000000001</v>
      </c>
      <c r="AF128" s="7">
        <v>5995.5290000000005</v>
      </c>
      <c r="AG128" s="7">
        <v>1.167</v>
      </c>
      <c r="AH128" s="7">
        <v>1.3675064067675158</v>
      </c>
      <c r="AI128" s="8" t="s">
        <v>6</v>
      </c>
      <c r="AJ128" s="8" t="s">
        <v>6</v>
      </c>
      <c r="AK128" s="9">
        <v>0.5625</v>
      </c>
      <c r="AL128" s="9">
        <v>1.9499999999999984</v>
      </c>
      <c r="AM128" s="7">
        <v>142.22222222222223</v>
      </c>
      <c r="AN128" s="7">
        <v>184.44444444444446</v>
      </c>
    </row>
    <row r="129" spans="1:40">
      <c r="A129" s="7">
        <v>32004</v>
      </c>
      <c r="B129" s="7">
        <v>46</v>
      </c>
      <c r="C129" s="7">
        <v>0</v>
      </c>
      <c r="D129" s="7">
        <v>16</v>
      </c>
      <c r="E129" s="7">
        <v>0.63100000000000001</v>
      </c>
      <c r="F129" s="7">
        <v>37</v>
      </c>
      <c r="G129" s="7">
        <v>27</v>
      </c>
      <c r="H129" s="7">
        <v>-29.6</v>
      </c>
      <c r="I129" s="7">
        <v>500.7</v>
      </c>
      <c r="J129" s="7">
        <v>-25.4</v>
      </c>
      <c r="K129" s="7">
        <v>444.6</v>
      </c>
      <c r="L129" s="7">
        <v>-28.3</v>
      </c>
      <c r="M129" s="7">
        <v>173.7</v>
      </c>
      <c r="N129" s="10">
        <v>52.828769301017083</v>
      </c>
      <c r="O129" s="7">
        <v>-24.800999999999998</v>
      </c>
      <c r="P129" s="7">
        <v>17.253</v>
      </c>
      <c r="Q129" s="7">
        <v>1</v>
      </c>
      <c r="R129" s="7">
        <v>2.7</v>
      </c>
      <c r="S129" s="7">
        <v>45.1</v>
      </c>
      <c r="T129" s="10">
        <v>4.306</v>
      </c>
      <c r="U129" s="7">
        <v>17.3</v>
      </c>
      <c r="V129" s="7">
        <v>1.075</v>
      </c>
      <c r="W129" s="21">
        <v>1.24</v>
      </c>
      <c r="X129" s="22">
        <v>0.74166699999999997</v>
      </c>
      <c r="Y129" s="17">
        <v>43</v>
      </c>
      <c r="Z129" s="17">
        <v>13.18</v>
      </c>
      <c r="AA129" s="17">
        <v>8</v>
      </c>
      <c r="AB129" s="17">
        <v>3.6</v>
      </c>
      <c r="AC129" s="17">
        <v>9.0337014845981833E-2</v>
      </c>
      <c r="AD129" s="19">
        <f ca="1">10+RAND()*0.01</f>
        <v>10.008321746915575</v>
      </c>
      <c r="AE129" s="7">
        <v>76.763999999999996</v>
      </c>
      <c r="AF129" s="7">
        <v>20856.565999999999</v>
      </c>
      <c r="AG129" s="7">
        <v>1.927</v>
      </c>
      <c r="AH129" s="7">
        <v>0.9298969302242539</v>
      </c>
      <c r="AI129" s="8">
        <v>2.5862068965517242</v>
      </c>
      <c r="AJ129" s="8">
        <v>5.66052</v>
      </c>
      <c r="AK129" s="9">
        <v>0.5625</v>
      </c>
      <c r="AL129" s="9">
        <v>2.4666666666666659</v>
      </c>
      <c r="AM129" s="7">
        <v>166.66666666666666</v>
      </c>
      <c r="AN129" s="7">
        <v>191.11111111111111</v>
      </c>
    </row>
    <row r="130" spans="1:40">
      <c r="A130" s="7">
        <v>32005</v>
      </c>
      <c r="B130" s="7">
        <v>46</v>
      </c>
      <c r="C130" s="7">
        <v>0</v>
      </c>
      <c r="D130" s="7">
        <v>13</v>
      </c>
      <c r="E130" s="7">
        <v>1.5</v>
      </c>
      <c r="F130" s="7">
        <v>40</v>
      </c>
      <c r="G130" s="7">
        <v>25</v>
      </c>
      <c r="H130" s="7">
        <v>-27</v>
      </c>
      <c r="I130" s="7">
        <v>364.4</v>
      </c>
      <c r="J130" s="7">
        <v>-16.899999999999999</v>
      </c>
      <c r="K130" s="7">
        <v>620.5</v>
      </c>
      <c r="L130" s="7">
        <v>-28.9</v>
      </c>
      <c r="M130" s="7">
        <v>84.9</v>
      </c>
      <c r="N130" s="10">
        <v>42.299030338748345</v>
      </c>
      <c r="O130" s="7">
        <v>-18.940999999999999</v>
      </c>
      <c r="P130" s="7">
        <v>7.1820000000000004</v>
      </c>
      <c r="Q130" s="7">
        <v>1.3</v>
      </c>
      <c r="R130" s="7">
        <v>5.5</v>
      </c>
      <c r="S130" s="7">
        <v>40.299999999999997</v>
      </c>
      <c r="T130" s="10">
        <v>1.0869</v>
      </c>
      <c r="U130" s="7" t="s">
        <v>6</v>
      </c>
      <c r="V130" s="7" t="s">
        <v>6</v>
      </c>
      <c r="W130" s="17" t="s">
        <v>6</v>
      </c>
      <c r="X130" s="22">
        <v>0.45833299999999999</v>
      </c>
      <c r="Y130" s="20">
        <f ca="1">50+RAND()*0.01</f>
        <v>50.009444806893711</v>
      </c>
      <c r="Z130" s="17">
        <v>49.76</v>
      </c>
      <c r="AA130" s="17">
        <v>8</v>
      </c>
      <c r="AB130" s="17">
        <v>0.2</v>
      </c>
      <c r="AC130" s="17">
        <v>0.19273564472389293</v>
      </c>
      <c r="AD130" s="17">
        <v>11</v>
      </c>
      <c r="AE130" s="7">
        <v>6.8150000000000004</v>
      </c>
      <c r="AF130" s="7">
        <v>8065.201</v>
      </c>
      <c r="AG130" s="7">
        <v>1.99</v>
      </c>
      <c r="AH130" s="7">
        <v>2.5382514493415775</v>
      </c>
      <c r="AI130" s="8">
        <v>2.65</v>
      </c>
      <c r="AJ130" s="8">
        <v>7.1833900000000002</v>
      </c>
      <c r="AK130" s="9">
        <v>0.5625</v>
      </c>
      <c r="AL130" s="9">
        <v>3.0333333333333359</v>
      </c>
      <c r="AM130" s="7">
        <v>177.77777777777777</v>
      </c>
      <c r="AN130" s="7">
        <v>166.66666666666666</v>
      </c>
    </row>
    <row r="131" spans="1:40">
      <c r="A131" s="7">
        <v>33001</v>
      </c>
      <c r="B131" s="7">
        <v>46</v>
      </c>
      <c r="C131" s="7">
        <v>0</v>
      </c>
      <c r="D131" s="7">
        <v>19.5</v>
      </c>
      <c r="E131" s="7">
        <v>0.875</v>
      </c>
      <c r="F131" s="7">
        <v>40</v>
      </c>
      <c r="G131" s="7">
        <v>7</v>
      </c>
      <c r="H131" s="7">
        <v>-28.3</v>
      </c>
      <c r="I131" s="7">
        <v>651.5</v>
      </c>
      <c r="J131" s="7">
        <v>-35.200000000000003</v>
      </c>
      <c r="K131" s="7">
        <v>858.8</v>
      </c>
      <c r="L131" s="7">
        <v>-27.7</v>
      </c>
      <c r="M131" s="7">
        <v>43.1</v>
      </c>
      <c r="N131" s="10">
        <v>18.732063651629929</v>
      </c>
      <c r="O131" s="7">
        <v>-26.459</v>
      </c>
      <c r="P131" s="7">
        <v>20.161999999999999</v>
      </c>
      <c r="Q131" s="7">
        <v>1.6</v>
      </c>
      <c r="R131" s="7">
        <v>5.6</v>
      </c>
      <c r="S131" s="19">
        <f ca="1">180+RAND()*0.1</f>
        <v>180.07752112544028</v>
      </c>
      <c r="T131" s="10">
        <v>2.3616999999999999</v>
      </c>
      <c r="U131" s="7">
        <v>8.1</v>
      </c>
      <c r="V131" s="7">
        <v>1.506</v>
      </c>
      <c r="W131" s="21">
        <v>4.3479999999999999</v>
      </c>
      <c r="X131" s="22">
        <v>0.70899999999999996</v>
      </c>
      <c r="Y131" s="17">
        <v>44</v>
      </c>
      <c r="Z131" s="17">
        <v>30.68</v>
      </c>
      <c r="AA131" s="17">
        <v>5</v>
      </c>
      <c r="AB131" s="17">
        <v>2</v>
      </c>
      <c r="AC131" s="17">
        <v>0.14947629112100569</v>
      </c>
      <c r="AD131" s="19">
        <f ca="1">10+RAND()*0.01</f>
        <v>10.008015305322807</v>
      </c>
      <c r="AE131" s="7">
        <v>26.812000000000001</v>
      </c>
      <c r="AF131" s="7">
        <v>10387.226000000001</v>
      </c>
      <c r="AG131" s="7">
        <v>2.0419999999999998</v>
      </c>
      <c r="AH131" s="7">
        <v>0.37007075012600904</v>
      </c>
      <c r="AI131" s="8">
        <v>16.8</v>
      </c>
      <c r="AJ131" s="8">
        <v>4.8722200000000004</v>
      </c>
      <c r="AK131" s="9">
        <v>0.58333333333333337</v>
      </c>
      <c r="AL131" s="9">
        <v>0.49999999999999822</v>
      </c>
      <c r="AM131" s="7">
        <v>242.22222222222223</v>
      </c>
      <c r="AN131" s="7">
        <v>151.11111111111111</v>
      </c>
    </row>
    <row r="132" spans="1:40">
      <c r="A132" s="7">
        <v>33002</v>
      </c>
      <c r="B132" s="7">
        <v>46</v>
      </c>
      <c r="C132" s="7">
        <v>0</v>
      </c>
      <c r="D132" s="7">
        <v>14</v>
      </c>
      <c r="E132" s="7">
        <v>0.76200000000000001</v>
      </c>
      <c r="F132" s="7">
        <v>64.400000000000006</v>
      </c>
      <c r="G132" s="7">
        <v>19</v>
      </c>
      <c r="H132" s="7">
        <v>-28</v>
      </c>
      <c r="I132" s="7">
        <v>262</v>
      </c>
      <c r="J132" s="7">
        <v>-19</v>
      </c>
      <c r="K132" s="7">
        <v>357.3</v>
      </c>
      <c r="L132" s="7">
        <v>-27.9</v>
      </c>
      <c r="M132" s="7">
        <v>132</v>
      </c>
      <c r="N132" s="10">
        <v>55.56141065472849</v>
      </c>
      <c r="O132" s="7">
        <v>-20.181999999999999</v>
      </c>
      <c r="P132" s="7">
        <v>11.007</v>
      </c>
      <c r="Q132" s="7">
        <v>1.9</v>
      </c>
      <c r="R132" s="7">
        <v>6.6</v>
      </c>
      <c r="S132" s="7">
        <v>50.7</v>
      </c>
      <c r="T132" s="10">
        <v>1.0933999999999999</v>
      </c>
      <c r="U132" s="7" t="s">
        <v>6</v>
      </c>
      <c r="V132" s="7" t="s">
        <v>6</v>
      </c>
      <c r="W132" s="17" t="s">
        <v>6</v>
      </c>
      <c r="X132" s="22">
        <v>9.0666999999999998E-2</v>
      </c>
      <c r="Y132" s="20">
        <f ca="1">50+RAND()*0.01</f>
        <v>50.004340871322853</v>
      </c>
      <c r="Z132" s="17">
        <v>103.52</v>
      </c>
      <c r="AA132" s="17">
        <v>3</v>
      </c>
      <c r="AB132" s="17">
        <v>0.3</v>
      </c>
      <c r="AC132" s="17">
        <v>0.45038376048091466</v>
      </c>
      <c r="AD132" s="17">
        <v>12.411</v>
      </c>
      <c r="AE132" s="7">
        <v>2.6379999999999999</v>
      </c>
      <c r="AF132" s="7">
        <v>4521.732</v>
      </c>
      <c r="AG132" s="7">
        <v>6.5039999999999996</v>
      </c>
      <c r="AH132" s="7">
        <v>1.5339940757148798</v>
      </c>
      <c r="AI132" s="8">
        <v>5.8909090909090907</v>
      </c>
      <c r="AJ132" s="8">
        <v>5.7557999999999998</v>
      </c>
      <c r="AK132" s="9">
        <v>0.58333333333333337</v>
      </c>
      <c r="AL132" s="9">
        <v>1.2499999999999982</v>
      </c>
      <c r="AM132" s="7">
        <v>166.66666666666666</v>
      </c>
      <c r="AN132" s="7">
        <v>153.33333333333334</v>
      </c>
    </row>
    <row r="133" spans="1:40">
      <c r="A133" s="7">
        <v>33003</v>
      </c>
      <c r="B133" s="7">
        <v>46</v>
      </c>
      <c r="C133" s="7">
        <v>0</v>
      </c>
      <c r="D133" s="7">
        <v>16.5</v>
      </c>
      <c r="E133" s="7">
        <v>1.1000000000000001</v>
      </c>
      <c r="F133" s="7">
        <v>29</v>
      </c>
      <c r="G133" s="7">
        <v>17</v>
      </c>
      <c r="H133" s="7">
        <v>-24.7</v>
      </c>
      <c r="I133" s="7">
        <v>451.4</v>
      </c>
      <c r="J133" s="7">
        <v>-21.7</v>
      </c>
      <c r="K133" s="7">
        <v>667.1</v>
      </c>
      <c r="L133" s="7">
        <v>-24.7</v>
      </c>
      <c r="M133" s="7">
        <v>57.4</v>
      </c>
      <c r="N133" s="10">
        <v>36.619829622007636</v>
      </c>
      <c r="O133" s="7">
        <v>-18.981999999999999</v>
      </c>
      <c r="P133" s="7">
        <v>8.7789999999999999</v>
      </c>
      <c r="Q133" s="7">
        <v>2</v>
      </c>
      <c r="R133" s="7">
        <v>7.6</v>
      </c>
      <c r="S133" s="7">
        <v>73.2</v>
      </c>
      <c r="T133" s="10">
        <v>5.5578000000000003</v>
      </c>
      <c r="U133" s="7">
        <v>11.5</v>
      </c>
      <c r="V133" s="7">
        <v>1.3740000000000001</v>
      </c>
      <c r="W133" s="21">
        <v>4.9660000000000002</v>
      </c>
      <c r="X133" s="22">
        <v>0.82699999999999996</v>
      </c>
      <c r="Y133" s="17">
        <v>31</v>
      </c>
      <c r="Z133" s="17">
        <v>6.94</v>
      </c>
      <c r="AA133" s="17">
        <v>14</v>
      </c>
      <c r="AB133" s="17">
        <v>0.9</v>
      </c>
      <c r="AC133" s="17">
        <v>5.9433713509909836E-2</v>
      </c>
      <c r="AD133" s="19">
        <f ca="1">10+RAND()*0.01</f>
        <v>10.009463133199972</v>
      </c>
      <c r="AE133" s="7">
        <v>212.88900000000001</v>
      </c>
      <c r="AF133" s="7">
        <v>20246.386999999999</v>
      </c>
      <c r="AG133" s="7">
        <v>1.9</v>
      </c>
      <c r="AH133" s="7">
        <v>2.3020999755977405</v>
      </c>
      <c r="AI133" s="8">
        <v>3.4166666666666665</v>
      </c>
      <c r="AJ133" s="8">
        <v>3.7791000000000001</v>
      </c>
      <c r="AK133" s="9">
        <v>0.58333333333333337</v>
      </c>
      <c r="AL133" s="9">
        <v>3.1666666666666661</v>
      </c>
      <c r="AM133" s="7">
        <v>200</v>
      </c>
      <c r="AN133" s="7">
        <v>155.55555555555554</v>
      </c>
    </row>
    <row r="134" spans="1:40">
      <c r="A134" s="7">
        <v>34001</v>
      </c>
      <c r="B134" s="7">
        <v>44</v>
      </c>
      <c r="C134" s="7">
        <v>0</v>
      </c>
      <c r="D134" s="7">
        <v>15</v>
      </c>
      <c r="E134" s="7">
        <v>1.1000000000000001</v>
      </c>
      <c r="F134" s="7">
        <v>33.700000000000003</v>
      </c>
      <c r="G134" s="7">
        <v>16</v>
      </c>
      <c r="H134" s="7">
        <v>-27.8</v>
      </c>
      <c r="I134" s="7">
        <v>396.1</v>
      </c>
      <c r="J134" s="7">
        <v>-19.399999999999999</v>
      </c>
      <c r="K134" s="7">
        <v>612.5</v>
      </c>
      <c r="L134" s="7">
        <v>-30.1</v>
      </c>
      <c r="M134" s="7">
        <v>136.9</v>
      </c>
      <c r="N134" s="10">
        <v>48.987951063397638</v>
      </c>
      <c r="O134" s="7">
        <v>-23.834</v>
      </c>
      <c r="P134" s="7">
        <v>19.48</v>
      </c>
      <c r="Q134" s="7">
        <v>2</v>
      </c>
      <c r="R134" s="7">
        <v>7.1</v>
      </c>
      <c r="S134" s="19">
        <f ca="1">180+RAND()*0.1</f>
        <v>180.08921249167051</v>
      </c>
      <c r="T134" s="10">
        <v>2.2330000000000001</v>
      </c>
      <c r="U134" s="7">
        <v>11.7</v>
      </c>
      <c r="V134" s="7" t="s">
        <v>6</v>
      </c>
      <c r="W134" s="21">
        <v>3.3809999999999998</v>
      </c>
      <c r="X134" s="22">
        <v>0.21</v>
      </c>
      <c r="Y134" s="20">
        <f ca="1">50+RAND()*0.01</f>
        <v>50.003510173474659</v>
      </c>
      <c r="Z134" s="17">
        <v>47.26</v>
      </c>
      <c r="AA134" s="17">
        <v>6</v>
      </c>
      <c r="AB134" s="17">
        <v>0.3</v>
      </c>
      <c r="AC134" s="17">
        <v>0.10165883427249076</v>
      </c>
      <c r="AD134" s="19">
        <f ca="1">10+RAND()*0.01</f>
        <v>10.002967215838304</v>
      </c>
      <c r="AE134" s="7">
        <v>5.0389999999999997</v>
      </c>
      <c r="AF134" s="7">
        <v>12475.535</v>
      </c>
      <c r="AG134" s="7">
        <v>1.391</v>
      </c>
      <c r="AH134" s="7">
        <v>2.1816388907675224</v>
      </c>
      <c r="AI134" s="8">
        <v>2.5499999999999998</v>
      </c>
      <c r="AJ134" s="8">
        <v>4.1896000000000004</v>
      </c>
      <c r="AK134" s="9">
        <v>0.58333333333333337</v>
      </c>
      <c r="AL134" s="9">
        <v>0.6666666666666643</v>
      </c>
      <c r="AM134" s="7">
        <v>124.44444444444444</v>
      </c>
      <c r="AN134" s="7">
        <v>122.22222222222223</v>
      </c>
    </row>
    <row r="135" spans="1:40">
      <c r="A135" s="7">
        <v>34002</v>
      </c>
      <c r="B135" s="7">
        <v>44</v>
      </c>
      <c r="C135" s="7">
        <v>0</v>
      </c>
      <c r="D135" s="7">
        <v>17.399999999999999</v>
      </c>
      <c r="E135" s="7">
        <v>0.78300000000000003</v>
      </c>
      <c r="F135" s="7">
        <v>72.599999999999994</v>
      </c>
      <c r="G135" s="7">
        <v>17</v>
      </c>
      <c r="H135" s="7">
        <v>-28.4</v>
      </c>
      <c r="I135" s="7">
        <v>441.8</v>
      </c>
      <c r="J135" s="7">
        <v>-27.6</v>
      </c>
      <c r="K135" s="7">
        <v>380.5</v>
      </c>
      <c r="L135" s="7">
        <v>-27.4</v>
      </c>
      <c r="M135" s="7">
        <v>147.9</v>
      </c>
      <c r="N135" s="10">
        <v>39.143227781414467</v>
      </c>
      <c r="O135" s="7">
        <v>-18.748000000000001</v>
      </c>
      <c r="P135" s="7">
        <v>16.632000000000001</v>
      </c>
      <c r="Q135" s="7">
        <v>1.1000000000000001</v>
      </c>
      <c r="R135" s="7">
        <v>3</v>
      </c>
      <c r="S135" s="7">
        <v>76.400000000000006</v>
      </c>
      <c r="T135" s="10">
        <v>3.0209000000000001</v>
      </c>
      <c r="U135" s="7">
        <v>22.9</v>
      </c>
      <c r="V135" s="7">
        <v>0.77700000000000002</v>
      </c>
      <c r="W135" s="21">
        <v>2.294</v>
      </c>
      <c r="X135" s="22">
        <v>0.46266699999999999</v>
      </c>
      <c r="Y135" s="20">
        <f ca="1">50+RAND()*0.01</f>
        <v>50.008950573398252</v>
      </c>
      <c r="Z135" s="17">
        <v>38.29</v>
      </c>
      <c r="AA135" s="17">
        <v>11</v>
      </c>
      <c r="AB135" s="17">
        <v>1.1000000000000001</v>
      </c>
      <c r="AC135" s="17">
        <v>0.1501508043947421</v>
      </c>
      <c r="AD135" s="19">
        <f ca="1">10+RAND()*0.01</f>
        <v>10.008211479056516</v>
      </c>
      <c r="AE135" s="7">
        <v>110.506</v>
      </c>
      <c r="AF135" s="7">
        <v>11989.442999999999</v>
      </c>
      <c r="AG135" s="7">
        <v>2.036</v>
      </c>
      <c r="AH135" s="7">
        <v>0.92884749531628652</v>
      </c>
      <c r="AI135" s="8">
        <v>5.0166666666666666</v>
      </c>
      <c r="AJ135" s="8">
        <v>6.01877</v>
      </c>
      <c r="AK135" s="9">
        <v>0.58333333333333337</v>
      </c>
      <c r="AL135" s="9">
        <v>1.3333333333333339</v>
      </c>
      <c r="AM135" s="7">
        <v>164.44444444444446</v>
      </c>
      <c r="AN135" s="7">
        <v>144.44444444444446</v>
      </c>
    </row>
    <row r="136" spans="1:40">
      <c r="A136" s="7">
        <v>34003</v>
      </c>
      <c r="B136" s="7">
        <v>44</v>
      </c>
      <c r="C136" s="7">
        <v>0</v>
      </c>
      <c r="D136" s="7">
        <v>15</v>
      </c>
      <c r="E136" s="7">
        <v>1.3</v>
      </c>
      <c r="F136" s="7">
        <v>62</v>
      </c>
      <c r="G136" s="7">
        <v>40</v>
      </c>
      <c r="H136" s="7">
        <v>-19.5</v>
      </c>
      <c r="I136" s="7">
        <v>267.5</v>
      </c>
      <c r="J136" s="7">
        <v>-35.799999999999997</v>
      </c>
      <c r="K136" s="7">
        <v>360.7</v>
      </c>
      <c r="L136" s="7">
        <v>-22.8</v>
      </c>
      <c r="M136" s="7">
        <v>105.4</v>
      </c>
      <c r="N136" s="10">
        <v>34.798628960487171</v>
      </c>
      <c r="O136" s="7">
        <v>-3</v>
      </c>
      <c r="P136" s="7">
        <v>2</v>
      </c>
      <c r="Q136" s="7">
        <v>2</v>
      </c>
      <c r="R136" s="7">
        <v>3</v>
      </c>
      <c r="S136" s="19">
        <f ca="1">180+RAND()*0.1</f>
        <v>180.04368443812029</v>
      </c>
      <c r="T136" s="10">
        <v>1</v>
      </c>
      <c r="U136" s="7" t="s">
        <v>6</v>
      </c>
      <c r="V136" s="7" t="s">
        <v>6</v>
      </c>
      <c r="W136" s="17" t="s">
        <v>6</v>
      </c>
      <c r="X136" s="22">
        <v>0.14799999999999999</v>
      </c>
      <c r="Y136" s="17">
        <v>43</v>
      </c>
      <c r="Z136" s="17">
        <v>8.74</v>
      </c>
      <c r="AA136" s="17">
        <v>20</v>
      </c>
      <c r="AB136" s="17">
        <v>4.7</v>
      </c>
      <c r="AC136" s="17">
        <v>0.41873319472632947</v>
      </c>
      <c r="AD136" s="17">
        <v>13.13</v>
      </c>
      <c r="AE136" s="7">
        <v>5.032</v>
      </c>
      <c r="AF136" s="7">
        <v>10168.246999999999</v>
      </c>
      <c r="AG136" s="7">
        <v>4.41</v>
      </c>
      <c r="AH136" s="7">
        <v>2.2777901790798638</v>
      </c>
      <c r="AI136" s="8">
        <v>7.1403508771929829</v>
      </c>
      <c r="AJ136" s="8">
        <v>4.22011</v>
      </c>
      <c r="AK136" s="9">
        <v>0.58333333333333337</v>
      </c>
      <c r="AL136" s="9">
        <v>1.9166666666666652</v>
      </c>
      <c r="AM136" s="7">
        <v>102.22222222222223</v>
      </c>
      <c r="AN136" s="7">
        <v>148.88888888888889</v>
      </c>
    </row>
    <row r="137" spans="1:40">
      <c r="A137" s="7">
        <v>34004</v>
      </c>
      <c r="B137" s="7">
        <v>44</v>
      </c>
      <c r="C137" s="7">
        <v>0</v>
      </c>
      <c r="D137" s="7">
        <v>11</v>
      </c>
      <c r="E137" s="7">
        <v>1.1000000000000001</v>
      </c>
      <c r="F137" s="7">
        <v>44</v>
      </c>
      <c r="G137" s="7">
        <v>28</v>
      </c>
      <c r="H137" s="7">
        <v>-20.6</v>
      </c>
      <c r="I137" s="7">
        <v>354.9</v>
      </c>
      <c r="J137" s="7">
        <v>-20.399999999999999</v>
      </c>
      <c r="K137" s="7">
        <v>401.7</v>
      </c>
      <c r="L137" s="7">
        <v>-23.7</v>
      </c>
      <c r="M137" s="7">
        <v>154.6</v>
      </c>
      <c r="N137" s="10">
        <v>69.953532783311289</v>
      </c>
      <c r="O137" s="7">
        <v>-13.723000000000001</v>
      </c>
      <c r="P137" s="7">
        <v>12.776999999999999</v>
      </c>
      <c r="Q137" s="7">
        <v>6</v>
      </c>
      <c r="R137" s="7">
        <v>8.6999999999999993</v>
      </c>
      <c r="S137" s="7">
        <v>105.3</v>
      </c>
      <c r="T137" s="10">
        <v>1.0004</v>
      </c>
      <c r="U137" s="7" t="s">
        <v>6</v>
      </c>
      <c r="V137" s="7" t="s">
        <v>6</v>
      </c>
      <c r="W137" s="17" t="s">
        <v>6</v>
      </c>
      <c r="X137" s="22">
        <v>0.13600000000000001</v>
      </c>
      <c r="Y137" s="20">
        <f ca="1">50+RAND()*0.01</f>
        <v>50.009044887854209</v>
      </c>
      <c r="Z137" s="17">
        <v>85.72</v>
      </c>
      <c r="AA137" s="17">
        <v>20</v>
      </c>
      <c r="AB137" s="17">
        <v>200</v>
      </c>
      <c r="AC137" s="17">
        <v>0.21147811277752707</v>
      </c>
      <c r="AD137" s="19">
        <f ca="1">10+RAND()*0.01</f>
        <v>10.001728749952024</v>
      </c>
      <c r="AE137" s="7">
        <v>5.4420000000000002</v>
      </c>
      <c r="AF137" s="7">
        <v>5458.2860000000001</v>
      </c>
      <c r="AG137" s="7">
        <v>1.984</v>
      </c>
      <c r="AH137" s="7">
        <v>4.6205596421838608</v>
      </c>
      <c r="AI137" s="8">
        <v>1.7857142857142858</v>
      </c>
      <c r="AJ137" s="8">
        <v>2.73691</v>
      </c>
      <c r="AK137" s="9">
        <v>0.58333333333333337</v>
      </c>
      <c r="AL137" s="9">
        <v>2.3333333333333304</v>
      </c>
      <c r="AM137" s="7">
        <v>75.555555555555557</v>
      </c>
      <c r="AN137" s="7">
        <v>155.55555555555554</v>
      </c>
    </row>
    <row r="138" spans="1:40">
      <c r="A138" s="7">
        <v>34005</v>
      </c>
      <c r="B138" s="7">
        <v>44</v>
      </c>
      <c r="C138" s="7">
        <v>0</v>
      </c>
      <c r="D138" s="7">
        <v>13.6</v>
      </c>
      <c r="E138" s="7">
        <v>0.66</v>
      </c>
      <c r="F138" s="7">
        <v>48</v>
      </c>
      <c r="G138" s="7">
        <v>47</v>
      </c>
      <c r="H138" s="7">
        <v>-13.5</v>
      </c>
      <c r="I138" s="7">
        <v>153.19999999999999</v>
      </c>
      <c r="J138" s="7">
        <v>-35.9</v>
      </c>
      <c r="K138" s="7">
        <v>486.3</v>
      </c>
      <c r="L138" s="7">
        <v>-20.100000000000001</v>
      </c>
      <c r="M138" s="7">
        <v>257.3</v>
      </c>
      <c r="N138" s="10">
        <v>41.031678791956388</v>
      </c>
      <c r="O138" s="7">
        <v>-19.367999999999999</v>
      </c>
      <c r="P138" s="7">
        <v>7.4059999999999997</v>
      </c>
      <c r="Q138" s="7">
        <v>1.8</v>
      </c>
      <c r="R138" s="7">
        <v>5.4</v>
      </c>
      <c r="S138" s="7">
        <v>46.7</v>
      </c>
      <c r="T138" s="10">
        <v>2.9935</v>
      </c>
      <c r="U138" s="7">
        <v>28</v>
      </c>
      <c r="V138" s="7">
        <v>0.84599999999999997</v>
      </c>
      <c r="W138" s="21">
        <v>1.069</v>
      </c>
      <c r="X138" s="22">
        <v>0.30466700000000002</v>
      </c>
      <c r="Y138" s="20">
        <f ca="1">50+RAND()*0.01</f>
        <v>50.006163544417682</v>
      </c>
      <c r="Z138" s="17">
        <v>44.44</v>
      </c>
      <c r="AA138" s="17">
        <v>4</v>
      </c>
      <c r="AB138" s="17">
        <v>0.4</v>
      </c>
      <c r="AC138" s="17">
        <v>0.21788585252092893</v>
      </c>
      <c r="AD138" s="17" t="s">
        <v>6</v>
      </c>
      <c r="AE138" s="7" t="s">
        <v>6</v>
      </c>
      <c r="AF138" s="7" t="s">
        <v>6</v>
      </c>
      <c r="AG138" s="7" t="s">
        <v>6</v>
      </c>
      <c r="AH138" s="7" t="s">
        <v>6</v>
      </c>
      <c r="AI138" s="8">
        <v>3.1355932203389831</v>
      </c>
      <c r="AJ138" s="8">
        <v>3.5352700000000001</v>
      </c>
      <c r="AK138" s="9">
        <v>0.58333333333333337</v>
      </c>
      <c r="AL138" s="9">
        <v>3</v>
      </c>
      <c r="AM138" s="7">
        <v>106.66666666666667</v>
      </c>
      <c r="AN138" s="7">
        <v>108.88888888888889</v>
      </c>
    </row>
    <row r="139" spans="1:40">
      <c r="A139" s="7">
        <v>35001</v>
      </c>
      <c r="B139" s="7">
        <v>46</v>
      </c>
      <c r="C139" s="7">
        <v>0</v>
      </c>
      <c r="D139" s="7">
        <v>17.5</v>
      </c>
      <c r="E139" s="7">
        <v>0.86899999999999999</v>
      </c>
      <c r="F139" s="7">
        <v>41</v>
      </c>
      <c r="G139" s="7">
        <v>20</v>
      </c>
      <c r="H139" s="7">
        <v>-28.9</v>
      </c>
      <c r="I139" s="7">
        <v>595.1</v>
      </c>
      <c r="J139" s="7">
        <v>-36.299999999999997</v>
      </c>
      <c r="K139" s="7">
        <v>665.9</v>
      </c>
      <c r="L139" s="7">
        <v>-28.4</v>
      </c>
      <c r="M139" s="7">
        <v>58.9</v>
      </c>
      <c r="N139" s="10">
        <v>24.349824773181851</v>
      </c>
      <c r="O139" s="7">
        <v>-24.2</v>
      </c>
      <c r="P139" s="7">
        <v>21.332000000000001</v>
      </c>
      <c r="Q139" s="7">
        <v>1.3</v>
      </c>
      <c r="R139" s="7">
        <v>3.4</v>
      </c>
      <c r="S139" s="19">
        <f ca="1">180+RAND()*0.1</f>
        <v>180.0622806368637</v>
      </c>
      <c r="T139" s="10">
        <v>6.2755999999999998</v>
      </c>
      <c r="U139" s="7">
        <v>12.4</v>
      </c>
      <c r="V139" s="7">
        <v>1.234</v>
      </c>
      <c r="W139" s="21">
        <v>2.7370000000000001</v>
      </c>
      <c r="X139" s="22">
        <v>0.81100000000000005</v>
      </c>
      <c r="Y139" s="17">
        <v>36</v>
      </c>
      <c r="Z139" s="17">
        <v>9.06</v>
      </c>
      <c r="AA139" s="17">
        <v>12</v>
      </c>
      <c r="AB139" s="17">
        <v>1.8</v>
      </c>
      <c r="AC139" s="17">
        <v>5.5912320584565849E-2</v>
      </c>
      <c r="AD139" s="17">
        <v>92.616</v>
      </c>
      <c r="AE139" s="7">
        <v>291.93400000000003</v>
      </c>
      <c r="AF139" s="7">
        <v>12250.764999999999</v>
      </c>
      <c r="AG139" s="7">
        <v>1.163</v>
      </c>
      <c r="AH139" s="7">
        <v>1.2251673884944529</v>
      </c>
      <c r="AI139" s="8">
        <v>3.0333333333333332</v>
      </c>
      <c r="AJ139" s="8">
        <v>6.2942400000000003</v>
      </c>
      <c r="AK139" s="9">
        <v>0.4375</v>
      </c>
      <c r="AL139" s="9">
        <v>0.3666666666666667</v>
      </c>
      <c r="AM139" s="7">
        <v>200</v>
      </c>
      <c r="AN139" s="7">
        <v>171.11111111111111</v>
      </c>
    </row>
    <row r="140" spans="1:40">
      <c r="A140" s="7">
        <v>35002</v>
      </c>
      <c r="B140" s="7">
        <v>46</v>
      </c>
      <c r="C140" s="7">
        <v>0</v>
      </c>
      <c r="D140" s="7">
        <v>17</v>
      </c>
      <c r="E140" s="7">
        <v>0.7</v>
      </c>
      <c r="F140" s="7">
        <v>21.5</v>
      </c>
      <c r="G140" s="7">
        <v>22</v>
      </c>
      <c r="H140" s="7">
        <v>-28.1</v>
      </c>
      <c r="I140" s="7">
        <v>756.1</v>
      </c>
      <c r="J140" s="7">
        <v>-26.7</v>
      </c>
      <c r="K140" s="7">
        <v>1268.3</v>
      </c>
      <c r="L140" s="7">
        <v>-30.4</v>
      </c>
      <c r="M140" s="7">
        <v>120.4</v>
      </c>
      <c r="N140" s="10">
        <v>46.422130823235229</v>
      </c>
      <c r="O140" s="7">
        <v>-27.597999999999999</v>
      </c>
      <c r="P140" s="7">
        <v>25.013999999999999</v>
      </c>
      <c r="Q140" s="7">
        <v>1.6</v>
      </c>
      <c r="R140" s="7">
        <v>4.3</v>
      </c>
      <c r="S140" s="7">
        <v>85.5</v>
      </c>
      <c r="T140" s="10">
        <v>5.7310999999999996</v>
      </c>
      <c r="U140" s="7">
        <v>21.6</v>
      </c>
      <c r="V140" s="7">
        <v>1.069</v>
      </c>
      <c r="W140" s="21">
        <v>1.599</v>
      </c>
      <c r="X140" s="22">
        <v>0.80100000000000005</v>
      </c>
      <c r="Y140" s="17">
        <v>42</v>
      </c>
      <c r="Z140" s="17">
        <v>12.63</v>
      </c>
      <c r="AA140" s="17">
        <v>16</v>
      </c>
      <c r="AB140" s="17">
        <v>3.1</v>
      </c>
      <c r="AC140" s="17">
        <v>6.9713352754480373E-2</v>
      </c>
      <c r="AD140" s="17">
        <v>90.603999999999999</v>
      </c>
      <c r="AE140" s="7">
        <v>160.999</v>
      </c>
      <c r="AF140" s="7">
        <v>10569.572</v>
      </c>
      <c r="AG140" s="7">
        <v>1.274</v>
      </c>
      <c r="AH140" s="7">
        <v>8.0110873448853219</v>
      </c>
      <c r="AI140" s="8">
        <v>2.35</v>
      </c>
      <c r="AJ140" s="8">
        <v>3.4837099999999999</v>
      </c>
      <c r="AK140" s="9">
        <v>0.4375</v>
      </c>
      <c r="AL140" s="9">
        <v>0.93333333333333401</v>
      </c>
      <c r="AM140" s="7">
        <v>160</v>
      </c>
      <c r="AN140" s="7">
        <v>197.77777777777777</v>
      </c>
    </row>
    <row r="141" spans="1:40">
      <c r="A141" s="7">
        <v>36001</v>
      </c>
      <c r="B141" s="7">
        <v>45</v>
      </c>
      <c r="C141" s="7">
        <v>0</v>
      </c>
      <c r="D141" s="7">
        <v>17.399999999999999</v>
      </c>
      <c r="E141" s="7">
        <v>0.875</v>
      </c>
      <c r="F141" s="7">
        <v>35.5</v>
      </c>
      <c r="G141" s="7">
        <v>31</v>
      </c>
      <c r="H141" s="7">
        <v>-28.9</v>
      </c>
      <c r="I141" s="7">
        <v>601.6</v>
      </c>
      <c r="J141" s="7">
        <v>-19.2</v>
      </c>
      <c r="K141" s="7">
        <v>448.7</v>
      </c>
      <c r="L141" s="7">
        <v>-24.8</v>
      </c>
      <c r="M141" s="7">
        <v>46.7</v>
      </c>
      <c r="N141" s="10">
        <v>37.871468345865708</v>
      </c>
      <c r="O141" s="7">
        <v>-24.445</v>
      </c>
      <c r="P141" s="7">
        <v>18.594999999999999</v>
      </c>
      <c r="Q141" s="7">
        <v>1.7</v>
      </c>
      <c r="R141" s="7">
        <v>6.5</v>
      </c>
      <c r="S141" s="7">
        <v>104.9</v>
      </c>
      <c r="T141" s="10">
        <v>1.1345000000000001</v>
      </c>
      <c r="U141" s="7">
        <v>12.9</v>
      </c>
      <c r="V141" s="7" t="s">
        <v>6</v>
      </c>
      <c r="W141" s="21">
        <v>3.383</v>
      </c>
      <c r="X141" s="22">
        <v>0.29566700000000001</v>
      </c>
      <c r="Y141" s="20">
        <f ca="1">50+RAND()*0.01</f>
        <v>50.004342045319987</v>
      </c>
      <c r="Z141" s="17">
        <v>47.94</v>
      </c>
      <c r="AA141" s="17">
        <v>15</v>
      </c>
      <c r="AB141" s="17">
        <v>0.9</v>
      </c>
      <c r="AC141" s="17">
        <v>0.31291715539562925</v>
      </c>
      <c r="AD141" s="19">
        <f ca="1">10+RAND()*0.01</f>
        <v>10.005231695244023</v>
      </c>
      <c r="AE141" s="7">
        <v>39.228000000000002</v>
      </c>
      <c r="AF141" s="7">
        <v>7799.3950000000004</v>
      </c>
      <c r="AG141" s="7">
        <v>1.506</v>
      </c>
      <c r="AH141" s="7">
        <v>3.9877337310433103</v>
      </c>
      <c r="AI141" s="8">
        <v>9.1999999999999993</v>
      </c>
      <c r="AJ141" s="8">
        <v>6.0875000000000004</v>
      </c>
      <c r="AK141" s="9">
        <v>0.46527777777777773</v>
      </c>
      <c r="AL141" s="9">
        <v>0.33333333333333481</v>
      </c>
      <c r="AM141" s="7">
        <v>115.55555555555556</v>
      </c>
      <c r="AN141" s="7">
        <v>213.33333333333334</v>
      </c>
    </row>
    <row r="142" spans="1:40">
      <c r="A142" s="7">
        <v>36002</v>
      </c>
      <c r="B142" s="7">
        <v>45</v>
      </c>
      <c r="C142" s="7">
        <v>0</v>
      </c>
      <c r="D142" s="7">
        <v>17.5</v>
      </c>
      <c r="E142" s="7">
        <v>1.2</v>
      </c>
      <c r="F142" s="7">
        <v>65</v>
      </c>
      <c r="G142" s="7">
        <v>20</v>
      </c>
      <c r="H142" s="7">
        <v>-27.5</v>
      </c>
      <c r="I142" s="7">
        <v>420.2</v>
      </c>
      <c r="J142" s="7">
        <v>-20.5</v>
      </c>
      <c r="K142" s="7">
        <v>608.70000000000005</v>
      </c>
      <c r="L142" s="7">
        <v>-29.5</v>
      </c>
      <c r="M142" s="7">
        <v>87.3</v>
      </c>
      <c r="N142" s="10">
        <v>51.374745769926712</v>
      </c>
      <c r="O142" s="7">
        <v>-29.683</v>
      </c>
      <c r="P142" s="7">
        <v>21.088000000000001</v>
      </c>
      <c r="Q142" s="7">
        <v>2.1</v>
      </c>
      <c r="R142" s="7">
        <v>7.8</v>
      </c>
      <c r="S142" s="7">
        <v>71.5</v>
      </c>
      <c r="T142" s="10">
        <v>4.5618999999999996</v>
      </c>
      <c r="U142" s="7">
        <v>8.9</v>
      </c>
      <c r="V142" s="7">
        <v>1.056</v>
      </c>
      <c r="W142" s="21">
        <v>4.7640000000000002</v>
      </c>
      <c r="X142" s="22">
        <v>0.78</v>
      </c>
      <c r="Y142" s="17">
        <v>47</v>
      </c>
      <c r="Z142" s="17">
        <v>15.08</v>
      </c>
      <c r="AA142" s="17">
        <v>8</v>
      </c>
      <c r="AB142" s="17">
        <v>0.8</v>
      </c>
      <c r="AC142" s="17">
        <v>6.358680028852029E-2</v>
      </c>
      <c r="AD142" s="19">
        <f ca="1">10+RAND()*0.01</f>
        <v>10.000893006244011</v>
      </c>
      <c r="AE142" s="7">
        <v>290.92899999999997</v>
      </c>
      <c r="AF142" s="7">
        <v>21816.844000000001</v>
      </c>
      <c r="AG142" s="7">
        <v>1.1639999999999999</v>
      </c>
      <c r="AH142" s="7">
        <v>6.6280911760222168</v>
      </c>
      <c r="AI142" s="8">
        <v>1.5344827586206897</v>
      </c>
      <c r="AJ142" s="8">
        <v>3.5125099999999998</v>
      </c>
      <c r="AK142" s="9">
        <v>0.46527777777777773</v>
      </c>
      <c r="AL142" s="9">
        <v>2.2333333333333347</v>
      </c>
      <c r="AM142" s="7">
        <v>153.33333333333334</v>
      </c>
      <c r="AN142" s="7">
        <v>188.88888888888889</v>
      </c>
    </row>
    <row r="143" spans="1:40">
      <c r="A143" s="7">
        <v>36003</v>
      </c>
      <c r="B143" s="7">
        <v>45</v>
      </c>
      <c r="C143" s="7">
        <v>0</v>
      </c>
      <c r="D143" s="7">
        <v>17.600000000000001</v>
      </c>
      <c r="E143" s="7">
        <v>0.52200000000000002</v>
      </c>
      <c r="F143" s="7">
        <v>54</v>
      </c>
      <c r="G143" s="7">
        <v>37</v>
      </c>
      <c r="H143" s="7">
        <v>-29.6</v>
      </c>
      <c r="I143" s="7">
        <v>364.6</v>
      </c>
      <c r="J143" s="7">
        <v>-25.5</v>
      </c>
      <c r="K143" s="7">
        <v>365</v>
      </c>
      <c r="L143" s="7">
        <v>-28.7</v>
      </c>
      <c r="M143" s="7">
        <v>110.3</v>
      </c>
      <c r="N143" s="10">
        <v>44.120278490123809</v>
      </c>
      <c r="O143" s="7">
        <v>-24.414000000000001</v>
      </c>
      <c r="P143" s="7">
        <v>16.774000000000001</v>
      </c>
      <c r="Q143" s="7">
        <v>2</v>
      </c>
      <c r="R143" s="7">
        <v>5.4</v>
      </c>
      <c r="S143" s="7">
        <v>49</v>
      </c>
      <c r="T143" s="10">
        <v>2.0022000000000002</v>
      </c>
      <c r="U143" s="7">
        <v>26.6</v>
      </c>
      <c r="V143" s="7" t="s">
        <v>6</v>
      </c>
      <c r="W143" s="21">
        <v>1.5940000000000001</v>
      </c>
      <c r="X143" s="22">
        <v>0.38400000000000001</v>
      </c>
      <c r="Y143" s="20">
        <f ca="1">50+RAND()*0.01</f>
        <v>50.009513273126601</v>
      </c>
      <c r="Z143" s="17">
        <v>130.46</v>
      </c>
      <c r="AA143" s="17">
        <v>19</v>
      </c>
      <c r="AB143" s="17">
        <v>0.5</v>
      </c>
      <c r="AC143" s="17">
        <v>0.1230896886553728</v>
      </c>
      <c r="AD143" s="19">
        <f ca="1">10+RAND()*0.01</f>
        <v>10.002655388776587</v>
      </c>
      <c r="AE143" s="7">
        <v>59.905000000000001</v>
      </c>
      <c r="AF143" s="7">
        <v>17225.812000000002</v>
      </c>
      <c r="AG143" s="7">
        <v>1.137</v>
      </c>
      <c r="AH143" s="7">
        <v>4.4574403594479906</v>
      </c>
      <c r="AI143" s="8">
        <v>3.7333333333333334</v>
      </c>
      <c r="AJ143" s="8">
        <v>3.9672999999999998</v>
      </c>
      <c r="AK143" s="9">
        <v>0.46527777777777773</v>
      </c>
      <c r="AL143" s="9">
        <v>3.7500000000000013</v>
      </c>
      <c r="AM143" s="7">
        <v>160</v>
      </c>
      <c r="AN143" s="7">
        <v>126.66666666666667</v>
      </c>
    </row>
    <row r="144" spans="1:40">
      <c r="A144" s="7">
        <v>37001</v>
      </c>
      <c r="B144" s="7">
        <v>46</v>
      </c>
      <c r="C144" s="7">
        <v>0</v>
      </c>
      <c r="D144" s="7">
        <v>14.1</v>
      </c>
      <c r="E144" s="7">
        <v>1.5</v>
      </c>
      <c r="F144" s="7">
        <v>40</v>
      </c>
      <c r="G144" s="7">
        <v>15</v>
      </c>
      <c r="H144" s="7">
        <v>-23.3</v>
      </c>
      <c r="I144" s="7">
        <v>226</v>
      </c>
      <c r="J144" s="7">
        <v>-18.3</v>
      </c>
      <c r="K144" s="7">
        <v>547.4</v>
      </c>
      <c r="L144" s="7">
        <v>-24.8</v>
      </c>
      <c r="M144" s="7">
        <v>317.7</v>
      </c>
      <c r="N144" s="10">
        <v>46.933295782413545</v>
      </c>
      <c r="O144" s="7">
        <v>-26.071999999999999</v>
      </c>
      <c r="P144" s="7">
        <v>8.718</v>
      </c>
      <c r="Q144" s="7">
        <v>1.8</v>
      </c>
      <c r="R144" s="7">
        <v>7.3</v>
      </c>
      <c r="S144" s="7">
        <v>132.30000000000001</v>
      </c>
      <c r="T144" s="10">
        <v>1.7128000000000001</v>
      </c>
      <c r="U144" s="7">
        <v>30</v>
      </c>
      <c r="V144" s="7" t="s">
        <v>6</v>
      </c>
      <c r="W144" s="21">
        <v>0.85099999999999998</v>
      </c>
      <c r="X144" s="22">
        <v>0.155333</v>
      </c>
      <c r="Y144" s="20">
        <f ca="1">50+RAND()*0.01</f>
        <v>50.002387881356633</v>
      </c>
      <c r="Z144" s="17">
        <v>111.51</v>
      </c>
      <c r="AA144" s="17">
        <v>6</v>
      </c>
      <c r="AB144" s="17">
        <v>1</v>
      </c>
      <c r="AC144" s="17">
        <v>6.1330198977320866E-2</v>
      </c>
      <c r="AD144" s="19">
        <f ca="1">10+RAND()*0.01</f>
        <v>10.005600886780496</v>
      </c>
      <c r="AE144" s="7">
        <v>11.67</v>
      </c>
      <c r="AF144" s="7">
        <v>9676.9359999999997</v>
      </c>
      <c r="AG144" s="7">
        <v>1.8640000000000001</v>
      </c>
      <c r="AH144" s="7">
        <v>1.9060725565579379</v>
      </c>
      <c r="AI144" s="8">
        <v>2.8135593220338984</v>
      </c>
      <c r="AJ144" s="8">
        <v>3.2726999999999999</v>
      </c>
      <c r="AK144" s="9">
        <v>0.64583333333333337</v>
      </c>
      <c r="AL144" s="9">
        <v>0.34999999999999876</v>
      </c>
      <c r="AM144" s="7">
        <v>88.888888888888886</v>
      </c>
      <c r="AN144" s="7">
        <v>153.33333333333334</v>
      </c>
    </row>
    <row r="145" spans="1:40">
      <c r="A145" s="7">
        <v>37002</v>
      </c>
      <c r="B145" s="7">
        <v>46</v>
      </c>
      <c r="C145" s="7">
        <v>0</v>
      </c>
      <c r="D145" s="7">
        <v>17.3</v>
      </c>
      <c r="E145" s="7">
        <v>1.5</v>
      </c>
      <c r="F145" s="7">
        <v>31</v>
      </c>
      <c r="G145" s="7">
        <v>16</v>
      </c>
      <c r="H145" s="7">
        <v>-27</v>
      </c>
      <c r="I145" s="7">
        <v>358.2</v>
      </c>
      <c r="J145" s="7">
        <v>-28</v>
      </c>
      <c r="K145" s="7">
        <v>622</v>
      </c>
      <c r="L145" s="7">
        <v>-27.2</v>
      </c>
      <c r="M145" s="7">
        <v>176.8</v>
      </c>
      <c r="N145" s="10">
        <v>34.198561081875646</v>
      </c>
      <c r="O145" s="7">
        <v>-13.326000000000001</v>
      </c>
      <c r="P145" s="7">
        <v>7.4969999999999999</v>
      </c>
      <c r="Q145" s="7">
        <v>1.2</v>
      </c>
      <c r="R145" s="7">
        <v>3</v>
      </c>
      <c r="S145" s="7">
        <v>61.6</v>
      </c>
      <c r="T145" s="10">
        <v>1.2808999999999999</v>
      </c>
      <c r="U145" s="7">
        <v>24.2</v>
      </c>
      <c r="V145" s="7" t="s">
        <v>6</v>
      </c>
      <c r="W145" s="21">
        <v>1.609</v>
      </c>
      <c r="X145" s="22">
        <v>0.42166700000000001</v>
      </c>
      <c r="Y145" s="20">
        <f ca="1">50+RAND()*0.01</f>
        <v>50.009262263905491</v>
      </c>
      <c r="Z145" s="17">
        <v>26.53</v>
      </c>
      <c r="AA145" s="17">
        <v>15</v>
      </c>
      <c r="AB145" s="17">
        <v>2</v>
      </c>
      <c r="AC145" s="17">
        <v>0.22672565166254616</v>
      </c>
      <c r="AD145" s="19">
        <f ca="1">10+RAND()*0.01</f>
        <v>10.007488984731843</v>
      </c>
      <c r="AE145" s="7">
        <v>10.353999999999999</v>
      </c>
      <c r="AF145" s="7">
        <v>40246.747000000003</v>
      </c>
      <c r="AG145" s="7">
        <v>2.601</v>
      </c>
      <c r="AH145" s="7">
        <v>4.3831005176441717</v>
      </c>
      <c r="AI145" s="8">
        <v>3.8813559322033897</v>
      </c>
      <c r="AJ145" s="8">
        <v>3.1987700000000001</v>
      </c>
      <c r="AK145" s="9">
        <v>0.64583333333333337</v>
      </c>
      <c r="AL145" s="9">
        <v>1.1833333333333318</v>
      </c>
      <c r="AM145" s="7">
        <v>106.66666666666667</v>
      </c>
      <c r="AN145" s="7">
        <v>144.44444444444446</v>
      </c>
    </row>
    <row r="146" spans="1:40">
      <c r="A146" s="7">
        <v>37003</v>
      </c>
      <c r="B146" s="7">
        <v>46</v>
      </c>
      <c r="C146" s="7">
        <v>0</v>
      </c>
      <c r="D146" s="7">
        <v>5.8</v>
      </c>
      <c r="E146" s="7">
        <v>3.3</v>
      </c>
      <c r="F146" s="7">
        <v>23</v>
      </c>
      <c r="G146" s="7">
        <v>20</v>
      </c>
      <c r="H146" s="7">
        <v>-12.7</v>
      </c>
      <c r="I146" s="7">
        <v>381.7</v>
      </c>
      <c r="J146" s="7">
        <v>-16</v>
      </c>
      <c r="K146" s="7">
        <v>675.1</v>
      </c>
      <c r="L146" s="7">
        <v>9.6</v>
      </c>
      <c r="M146" s="7">
        <v>85.5</v>
      </c>
      <c r="N146" s="10">
        <v>34.638845900989139</v>
      </c>
      <c r="O146" s="7">
        <v>-13.021000000000001</v>
      </c>
      <c r="P146" s="7">
        <v>7.6189999999999998</v>
      </c>
      <c r="Q146" s="7">
        <v>3.4</v>
      </c>
      <c r="R146" s="7">
        <v>7.7</v>
      </c>
      <c r="S146" s="7">
        <v>99.9</v>
      </c>
      <c r="T146" s="10">
        <v>2.0023</v>
      </c>
      <c r="U146" s="7" t="s">
        <v>6</v>
      </c>
      <c r="V146" s="7" t="s">
        <v>6</v>
      </c>
      <c r="W146" s="17" t="s">
        <v>6</v>
      </c>
      <c r="X146" s="22">
        <v>8.3000000000000004E-2</v>
      </c>
      <c r="Y146" s="17">
        <v>33</v>
      </c>
      <c r="Z146" s="17">
        <v>24.24</v>
      </c>
      <c r="AA146" s="17">
        <v>3</v>
      </c>
      <c r="AB146" s="17">
        <v>0.4</v>
      </c>
      <c r="AC146" s="17">
        <v>0.17737432122585928</v>
      </c>
      <c r="AD146" s="17" t="s">
        <v>6</v>
      </c>
      <c r="AE146" s="7" t="s">
        <v>6</v>
      </c>
      <c r="AF146" s="7" t="s">
        <v>6</v>
      </c>
      <c r="AG146" s="7" t="s">
        <v>6</v>
      </c>
      <c r="AH146" s="7" t="s">
        <v>6</v>
      </c>
      <c r="AI146" s="8" t="s">
        <v>6</v>
      </c>
      <c r="AJ146" s="8" t="s">
        <v>6</v>
      </c>
      <c r="AK146" s="9">
        <v>0.64583333333333337</v>
      </c>
      <c r="AL146" s="9">
        <v>1.7666666666666657</v>
      </c>
      <c r="AM146" s="7">
        <v>111.11111111111111</v>
      </c>
      <c r="AN146" s="7">
        <v>188.88888888888889</v>
      </c>
    </row>
    <row r="147" spans="1:40">
      <c r="A147" s="7">
        <v>38001</v>
      </c>
      <c r="B147" s="7">
        <v>49</v>
      </c>
      <c r="C147" s="7">
        <v>1</v>
      </c>
      <c r="D147" s="7">
        <v>21.7</v>
      </c>
      <c r="E147" s="7">
        <v>1.3</v>
      </c>
      <c r="F147" s="7">
        <v>66.400000000000006</v>
      </c>
      <c r="G147" s="7">
        <v>4.3</v>
      </c>
      <c r="H147" s="7">
        <v>-29.4</v>
      </c>
      <c r="I147" s="7">
        <v>808.1</v>
      </c>
      <c r="J147" s="7">
        <v>-28.9</v>
      </c>
      <c r="K147" s="7">
        <v>824.7</v>
      </c>
      <c r="L147" s="7">
        <v>-28.3</v>
      </c>
      <c r="M147" s="7">
        <v>94</v>
      </c>
      <c r="N147" s="10">
        <v>19.898275040448979</v>
      </c>
      <c r="O147" s="7">
        <v>-26.021000000000001</v>
      </c>
      <c r="P147" s="7">
        <v>34.860999999999997</v>
      </c>
      <c r="Q147" s="7">
        <v>0.6</v>
      </c>
      <c r="R147" s="7">
        <v>0.9</v>
      </c>
      <c r="S147" s="7">
        <v>88</v>
      </c>
      <c r="T147" s="10">
        <v>4.9873000000000003</v>
      </c>
      <c r="U147" s="7">
        <v>5.9</v>
      </c>
      <c r="V147" s="7">
        <v>1</v>
      </c>
      <c r="W147" s="21">
        <v>1.403</v>
      </c>
      <c r="X147" s="22">
        <v>1.4166669999999999</v>
      </c>
      <c r="Y147" s="20">
        <f ca="1">50+RAND()*0.01</f>
        <v>50.00782655723151</v>
      </c>
      <c r="Z147" s="17">
        <v>138.13</v>
      </c>
      <c r="AA147" s="17">
        <v>8</v>
      </c>
      <c r="AB147" s="17">
        <v>200</v>
      </c>
      <c r="AC147" s="17">
        <v>3.7015415683002907E-2</v>
      </c>
      <c r="AD147" s="19">
        <f ca="1">10+RAND()*0.01</f>
        <v>10.006022612072059</v>
      </c>
      <c r="AE147" s="7">
        <v>5.0229999999999997</v>
      </c>
      <c r="AF147" s="7">
        <v>49085.864999999998</v>
      </c>
      <c r="AG147" s="7">
        <v>2.6680000000000001</v>
      </c>
      <c r="AH147" s="7">
        <v>5.1404631557303313</v>
      </c>
      <c r="AI147" s="8">
        <v>9</v>
      </c>
      <c r="AJ147" s="8">
        <v>4.7591900000000003</v>
      </c>
      <c r="AK147" s="9">
        <v>0.5625</v>
      </c>
      <c r="AL147" s="9">
        <v>0.50000000000000089</v>
      </c>
      <c r="AM147" s="7">
        <v>140</v>
      </c>
      <c r="AN147" s="7">
        <v>186.66666666666666</v>
      </c>
    </row>
    <row r="148" spans="1:40">
      <c r="A148" s="7">
        <v>39001</v>
      </c>
      <c r="B148" s="7">
        <v>49</v>
      </c>
      <c r="C148" s="7">
        <v>1</v>
      </c>
      <c r="D148" s="7">
        <v>21.23</v>
      </c>
      <c r="E148" s="7">
        <v>1.5</v>
      </c>
      <c r="F148" s="7">
        <v>20.9</v>
      </c>
      <c r="G148" s="7">
        <v>6.7</v>
      </c>
      <c r="H148" s="7">
        <v>-27.3</v>
      </c>
      <c r="I148" s="7">
        <v>482.4</v>
      </c>
      <c r="J148" s="7">
        <v>-30</v>
      </c>
      <c r="K148" s="7">
        <v>795.5</v>
      </c>
      <c r="L148" s="7">
        <v>-20.399999999999999</v>
      </c>
      <c r="M148" s="7">
        <v>57.6</v>
      </c>
      <c r="N148" s="10">
        <v>33.119127030326695</v>
      </c>
      <c r="O148" s="7">
        <v>-28.035</v>
      </c>
      <c r="P148" s="7">
        <v>10.488</v>
      </c>
      <c r="Q148" s="7">
        <v>1.1000000000000001</v>
      </c>
      <c r="R148" s="7">
        <v>6.5</v>
      </c>
      <c r="S148" s="7">
        <v>123.9</v>
      </c>
      <c r="T148" s="10">
        <v>2.0625</v>
      </c>
      <c r="U148" s="7">
        <v>17</v>
      </c>
      <c r="V148" s="7" t="s">
        <v>6</v>
      </c>
      <c r="W148" s="21">
        <v>2.7879999999999998</v>
      </c>
      <c r="X148" s="22">
        <v>0.65700000000000003</v>
      </c>
      <c r="Y148" s="17">
        <v>49</v>
      </c>
      <c r="Z148" s="17">
        <v>37.520000000000003</v>
      </c>
      <c r="AA148" s="17">
        <v>8</v>
      </c>
      <c r="AB148" s="17">
        <v>1.9</v>
      </c>
      <c r="AC148" s="17">
        <v>0.11838712752165161</v>
      </c>
      <c r="AD148" s="17">
        <v>51.134999999999998</v>
      </c>
      <c r="AE148" s="7">
        <v>87.825999999999993</v>
      </c>
      <c r="AF148" s="7">
        <v>20860.581999999999</v>
      </c>
      <c r="AG148" s="7">
        <v>1.202</v>
      </c>
      <c r="AH148" s="7">
        <v>0.31001686181711424</v>
      </c>
      <c r="AI148" s="8">
        <v>5.8166666666666664</v>
      </c>
      <c r="AJ148" s="8">
        <v>4.31799</v>
      </c>
      <c r="AK148" s="9">
        <v>0.57291666666666663</v>
      </c>
      <c r="AL148" s="9">
        <v>0.86666666666666892</v>
      </c>
      <c r="AM148" s="7">
        <v>177.77777777777777</v>
      </c>
      <c r="AN148" s="7">
        <v>200</v>
      </c>
    </row>
    <row r="149" spans="1:40">
      <c r="A149" s="7">
        <v>40001</v>
      </c>
      <c r="B149" s="7">
        <v>49</v>
      </c>
      <c r="C149" s="7">
        <v>1</v>
      </c>
      <c r="D149" s="7">
        <v>15.9</v>
      </c>
      <c r="E149" s="7">
        <v>1</v>
      </c>
      <c r="F149" s="7">
        <v>56.8</v>
      </c>
      <c r="G149" s="7">
        <v>54</v>
      </c>
      <c r="H149" s="7">
        <v>-18.8</v>
      </c>
      <c r="I149" s="7">
        <v>468.3</v>
      </c>
      <c r="J149" s="7">
        <v>-28.9</v>
      </c>
      <c r="K149" s="7">
        <v>531.20000000000005</v>
      </c>
      <c r="L149" s="7">
        <v>-18.8</v>
      </c>
      <c r="M149" s="7">
        <v>101.1</v>
      </c>
      <c r="N149" s="10">
        <v>39.453080623512236</v>
      </c>
      <c r="O149" s="7">
        <v>-21.992999999999999</v>
      </c>
      <c r="P149" s="7">
        <v>13.031000000000001</v>
      </c>
      <c r="Q149" s="7">
        <v>2.6</v>
      </c>
      <c r="R149" s="7">
        <v>6.7</v>
      </c>
      <c r="S149" s="7">
        <v>118.9</v>
      </c>
      <c r="T149" s="10">
        <v>2.6429999999999998</v>
      </c>
      <c r="U149" s="7">
        <v>19.600000000000001</v>
      </c>
      <c r="V149" s="7">
        <v>1.3420000000000001</v>
      </c>
      <c r="W149" s="21">
        <v>3.036</v>
      </c>
      <c r="X149" s="22">
        <v>0.10333299999999999</v>
      </c>
      <c r="Y149" s="20">
        <f ca="1">50+RAND()*0.01</f>
        <v>50.005164832353685</v>
      </c>
      <c r="Z149" s="17">
        <v>108.33</v>
      </c>
      <c r="AA149" s="17">
        <v>18</v>
      </c>
      <c r="AB149" s="17">
        <v>0.5</v>
      </c>
      <c r="AC149" s="17">
        <v>0.29336754912670532</v>
      </c>
      <c r="AD149" s="17">
        <v>45.776000000000003</v>
      </c>
      <c r="AE149" s="7">
        <v>229.61799999999999</v>
      </c>
      <c r="AF149" s="7">
        <v>25222.65</v>
      </c>
      <c r="AG149" s="7">
        <v>1.4359999999999999</v>
      </c>
      <c r="AH149" s="7">
        <v>4.5034902049088048</v>
      </c>
      <c r="AI149" s="8">
        <v>6.6166666666666663</v>
      </c>
      <c r="AJ149" s="8">
        <v>4.4003199999999998</v>
      </c>
      <c r="AK149" s="9">
        <v>0.45833333333333331</v>
      </c>
      <c r="AL149" s="9">
        <v>0.55000000000000071</v>
      </c>
      <c r="AM149" s="7">
        <v>211.11111111111111</v>
      </c>
      <c r="AN149" s="7">
        <v>164.44444444444446</v>
      </c>
    </row>
    <row r="150" spans="1:40">
      <c r="A150" s="7">
        <v>41001</v>
      </c>
      <c r="B150" s="7">
        <v>49</v>
      </c>
      <c r="C150" s="7">
        <v>1</v>
      </c>
      <c r="D150" s="7">
        <v>27.5</v>
      </c>
      <c r="E150" s="7">
        <v>3.2</v>
      </c>
      <c r="F150" s="7">
        <v>94.5</v>
      </c>
      <c r="G150" s="7">
        <v>-0.6</v>
      </c>
      <c r="H150" s="7">
        <v>-29.5</v>
      </c>
      <c r="I150" s="7">
        <v>642.29999999999995</v>
      </c>
      <c r="J150" s="7">
        <v>-35.700000000000003</v>
      </c>
      <c r="K150" s="7">
        <v>547</v>
      </c>
      <c r="L150" s="7">
        <v>-7.7</v>
      </c>
      <c r="M150" s="7">
        <v>143.4</v>
      </c>
      <c r="N150" s="10">
        <v>59.942105182933666</v>
      </c>
      <c r="O150" s="7">
        <v>-28.89</v>
      </c>
      <c r="P150" s="7">
        <v>24.016999999999999</v>
      </c>
      <c r="Q150" s="7">
        <v>0.9</v>
      </c>
      <c r="R150" s="7">
        <v>2.2000000000000002</v>
      </c>
      <c r="S150" s="7">
        <v>52.4</v>
      </c>
      <c r="T150" s="10">
        <v>2.0007000000000001</v>
      </c>
      <c r="U150" s="7">
        <v>20.6</v>
      </c>
      <c r="V150" s="7" t="s">
        <v>6</v>
      </c>
      <c r="W150" s="21">
        <v>4.4420000000000002</v>
      </c>
      <c r="X150" s="22">
        <v>0.407667</v>
      </c>
      <c r="Y150" s="17">
        <v>49</v>
      </c>
      <c r="Z150" s="17">
        <v>16.940000000000001</v>
      </c>
      <c r="AA150" s="17">
        <v>3</v>
      </c>
      <c r="AB150" s="17">
        <v>2.2999999999999998</v>
      </c>
      <c r="AC150" s="17">
        <v>0.13035765534840527</v>
      </c>
      <c r="AD150" s="19">
        <f ca="1">10+RAND()*0.01</f>
        <v>10.007683608228881</v>
      </c>
      <c r="AE150" s="7">
        <v>234.779</v>
      </c>
      <c r="AF150" s="7">
        <v>15904.135</v>
      </c>
      <c r="AG150" s="7">
        <v>1.619</v>
      </c>
      <c r="AH150" s="7">
        <v>9.1406842716245738</v>
      </c>
      <c r="AI150" s="8">
        <v>1.1666666666666667</v>
      </c>
      <c r="AJ150" s="8">
        <v>3.96759</v>
      </c>
      <c r="AK150" s="9">
        <v>0.44097222222222227</v>
      </c>
      <c r="AL150" s="9">
        <v>0.41666666666666519</v>
      </c>
      <c r="AM150" s="7">
        <v>155.55555555555554</v>
      </c>
      <c r="AN150" s="7">
        <v>155.55555555555554</v>
      </c>
    </row>
    <row r="151" spans="1:40">
      <c r="A151" s="7">
        <v>41002</v>
      </c>
      <c r="B151" s="7">
        <v>49</v>
      </c>
      <c r="C151" s="7">
        <v>1</v>
      </c>
      <c r="D151" s="7">
        <v>30.8</v>
      </c>
      <c r="E151" s="7">
        <v>2.7</v>
      </c>
      <c r="F151" s="7">
        <v>65.099999999999994</v>
      </c>
      <c r="G151" s="7">
        <v>-1.2</v>
      </c>
      <c r="H151" s="7">
        <v>-21.5</v>
      </c>
      <c r="I151" s="7">
        <v>449</v>
      </c>
      <c r="J151" s="7">
        <v>-25.6</v>
      </c>
      <c r="K151" s="7">
        <v>377.1</v>
      </c>
      <c r="L151" s="7">
        <v>-18.3</v>
      </c>
      <c r="M151" s="7">
        <v>202.6</v>
      </c>
      <c r="N151" s="10">
        <v>26.696317030836692</v>
      </c>
      <c r="O151" s="7">
        <v>-24.617999999999999</v>
      </c>
      <c r="P151" s="7">
        <v>32.409999999999997</v>
      </c>
      <c r="Q151" s="7">
        <v>4.7</v>
      </c>
      <c r="R151" s="7">
        <v>5.4</v>
      </c>
      <c r="S151" s="7">
        <v>26</v>
      </c>
      <c r="T151" s="10">
        <v>2.9632999999999998</v>
      </c>
      <c r="U151" s="7">
        <v>20.7</v>
      </c>
      <c r="V151" s="7">
        <v>1.155</v>
      </c>
      <c r="W151" s="21">
        <v>1.843</v>
      </c>
      <c r="X151" s="22">
        <v>0.7</v>
      </c>
      <c r="Y151" s="17">
        <v>35</v>
      </c>
      <c r="Z151" s="17">
        <v>5.0999999999999996</v>
      </c>
      <c r="AA151" s="17">
        <v>11</v>
      </c>
      <c r="AB151" s="17">
        <v>1.2</v>
      </c>
      <c r="AC151" s="17">
        <v>4.0767750949004027E-2</v>
      </c>
      <c r="AD151" s="19">
        <f ca="1">10+RAND()*0.01</f>
        <v>10.003218024075911</v>
      </c>
      <c r="AE151" s="7">
        <v>13.363</v>
      </c>
      <c r="AF151" s="7">
        <v>43746.233</v>
      </c>
      <c r="AG151" s="7">
        <v>2.4590000000000001</v>
      </c>
      <c r="AH151" s="7">
        <v>6.0309265915615278</v>
      </c>
      <c r="AI151" s="8">
        <v>0.78333333333333333</v>
      </c>
      <c r="AJ151" s="8">
        <v>4.64032</v>
      </c>
      <c r="AK151" s="9">
        <v>0.44097222222222227</v>
      </c>
      <c r="AL151" s="9">
        <v>1.299999999999998</v>
      </c>
      <c r="AM151" s="7">
        <v>140</v>
      </c>
      <c r="AN151" s="7">
        <v>164.44444444444446</v>
      </c>
    </row>
    <row r="152" spans="1:40">
      <c r="A152" s="7">
        <v>41003</v>
      </c>
      <c r="B152" s="7">
        <v>49</v>
      </c>
      <c r="C152" s="7">
        <v>1</v>
      </c>
      <c r="D152" s="7">
        <v>5.7</v>
      </c>
      <c r="E152" s="7">
        <v>8.1</v>
      </c>
      <c r="F152" s="7">
        <v>44.3</v>
      </c>
      <c r="G152" s="7">
        <v>1.2</v>
      </c>
      <c r="H152" s="7">
        <v>-30</v>
      </c>
      <c r="I152" s="7">
        <v>371.7</v>
      </c>
      <c r="J152" s="7">
        <v>-24</v>
      </c>
      <c r="K152" s="7">
        <v>339.8</v>
      </c>
      <c r="L152" s="7">
        <v>-28.8</v>
      </c>
      <c r="M152" s="7">
        <v>75.5</v>
      </c>
      <c r="N152" s="10">
        <v>42.156820680771283</v>
      </c>
      <c r="O152" s="7">
        <v>-26.866</v>
      </c>
      <c r="P152" s="7">
        <v>12.827999999999999</v>
      </c>
      <c r="Q152" s="7">
        <v>1</v>
      </c>
      <c r="R152" s="7">
        <v>5.3</v>
      </c>
      <c r="S152" s="17">
        <v>20</v>
      </c>
      <c r="T152" s="18">
        <v>1</v>
      </c>
      <c r="U152" s="7" t="s">
        <v>6</v>
      </c>
      <c r="V152" s="7" t="s">
        <v>6</v>
      </c>
      <c r="W152" s="17" t="s">
        <v>6</v>
      </c>
      <c r="X152" s="22">
        <v>0.153333</v>
      </c>
      <c r="Y152" s="20">
        <f ca="1">50+RAND()*0.01</f>
        <v>50.007418556445877</v>
      </c>
      <c r="Z152" s="17">
        <v>110.45</v>
      </c>
      <c r="AA152" s="17">
        <v>3</v>
      </c>
      <c r="AB152" s="17">
        <v>0.4</v>
      </c>
      <c r="AC152" s="17">
        <v>7.6134524814498547E-2</v>
      </c>
      <c r="AD152" s="17" t="s">
        <v>6</v>
      </c>
      <c r="AE152" s="7" t="s">
        <v>6</v>
      </c>
      <c r="AF152" s="7" t="s">
        <v>6</v>
      </c>
      <c r="AG152" s="7" t="s">
        <v>6</v>
      </c>
      <c r="AH152" s="7" t="s">
        <v>6</v>
      </c>
      <c r="AI152" s="8" t="s">
        <v>6</v>
      </c>
      <c r="AJ152" s="8" t="s">
        <v>6</v>
      </c>
      <c r="AK152" s="9">
        <v>0.44097222222222227</v>
      </c>
      <c r="AL152" s="9">
        <v>1.9166666666666665</v>
      </c>
      <c r="AM152" s="7" t="s">
        <v>6</v>
      </c>
      <c r="AN152" s="7" t="s">
        <v>6</v>
      </c>
    </row>
    <row r="153" spans="1:40">
      <c r="A153" s="7">
        <v>42001</v>
      </c>
      <c r="B153" s="7">
        <v>49</v>
      </c>
      <c r="C153" s="7">
        <v>1</v>
      </c>
      <c r="D153" s="7">
        <v>17.11</v>
      </c>
      <c r="E153" s="7">
        <v>2</v>
      </c>
      <c r="F153" s="7">
        <v>43</v>
      </c>
      <c r="G153" s="7">
        <v>15.9</v>
      </c>
      <c r="H153" s="7">
        <v>-27.9</v>
      </c>
      <c r="I153" s="7">
        <v>350.3</v>
      </c>
      <c r="J153" s="7">
        <v>-21.9</v>
      </c>
      <c r="K153" s="7">
        <v>768.7</v>
      </c>
      <c r="L153" s="7">
        <v>-27.7</v>
      </c>
      <c r="M153" s="7">
        <v>87.7</v>
      </c>
      <c r="N153" s="10">
        <v>32.560620308641383</v>
      </c>
      <c r="O153" s="7">
        <v>-27.934000000000001</v>
      </c>
      <c r="P153" s="7">
        <v>12.746</v>
      </c>
      <c r="Q153" s="7">
        <v>1.6</v>
      </c>
      <c r="R153" s="7">
        <v>7.4</v>
      </c>
      <c r="S153" s="19">
        <f ca="1">180+RAND()*0.1</f>
        <v>180.0363925112199</v>
      </c>
      <c r="T153" s="10">
        <v>2.16</v>
      </c>
      <c r="U153" s="7">
        <v>9.4</v>
      </c>
      <c r="V153" s="7">
        <v>1.1599999999999999</v>
      </c>
      <c r="W153" s="21">
        <v>3.7349999999999999</v>
      </c>
      <c r="X153" s="22">
        <v>0.33133299999999999</v>
      </c>
      <c r="Y153" s="20">
        <f ca="1">50+RAND()*0.01</f>
        <v>50.006751167245149</v>
      </c>
      <c r="Z153" s="17">
        <v>142.97999999999999</v>
      </c>
      <c r="AA153" s="17">
        <v>7</v>
      </c>
      <c r="AB153" s="17">
        <v>0.3</v>
      </c>
      <c r="AC153" s="17">
        <v>0.19791074211826731</v>
      </c>
      <c r="AD153" s="17" t="s">
        <v>6</v>
      </c>
      <c r="AE153" s="7" t="s">
        <v>6</v>
      </c>
      <c r="AF153" s="7" t="s">
        <v>6</v>
      </c>
      <c r="AG153" s="7" t="s">
        <v>6</v>
      </c>
      <c r="AH153" s="7" t="s">
        <v>6</v>
      </c>
      <c r="AI153" s="8" t="s">
        <v>6</v>
      </c>
      <c r="AJ153" s="8" t="s">
        <v>6</v>
      </c>
      <c r="AK153" s="9">
        <v>0.56597222222222221</v>
      </c>
      <c r="AL153" s="9">
        <v>0.25000000000000178</v>
      </c>
      <c r="AM153" s="7">
        <v>104.44444444444444</v>
      </c>
      <c r="AN153" s="7">
        <v>133.33333333333334</v>
      </c>
    </row>
    <row r="154" spans="1:40">
      <c r="A154" s="7">
        <v>42002</v>
      </c>
      <c r="B154" s="7">
        <v>49</v>
      </c>
      <c r="C154" s="7">
        <v>1</v>
      </c>
      <c r="D154" s="7">
        <v>2.6</v>
      </c>
      <c r="E154" s="7">
        <v>2.2999999999999998</v>
      </c>
      <c r="F154" s="7">
        <v>34.5</v>
      </c>
      <c r="G154" s="7">
        <v>3.7</v>
      </c>
      <c r="H154" s="7">
        <v>-26.5</v>
      </c>
      <c r="I154" s="7">
        <v>633</v>
      </c>
      <c r="J154" s="7">
        <v>-36.6</v>
      </c>
      <c r="K154" s="7">
        <v>678.3</v>
      </c>
      <c r="L154" s="7">
        <v>-9.1999999999999993</v>
      </c>
      <c r="M154" s="7">
        <v>208</v>
      </c>
      <c r="N154" s="10">
        <v>34.191062527814928</v>
      </c>
      <c r="O154" s="7">
        <v>-5.1070000000000002</v>
      </c>
      <c r="P154" s="7">
        <v>15.798</v>
      </c>
      <c r="Q154" s="7">
        <v>2.6</v>
      </c>
      <c r="R154" s="7">
        <v>5.7</v>
      </c>
      <c r="S154" s="7">
        <v>88.2</v>
      </c>
      <c r="T154" s="10">
        <v>2.0954999999999999</v>
      </c>
      <c r="U154" s="7">
        <v>42.5</v>
      </c>
      <c r="V154" s="7" t="s">
        <v>6</v>
      </c>
      <c r="W154" s="21">
        <v>0.81</v>
      </c>
      <c r="X154" s="22">
        <v>0.32833299999999999</v>
      </c>
      <c r="Y154" s="20">
        <f ca="1">50+RAND()*0.01</f>
        <v>50.008810935800696</v>
      </c>
      <c r="Z154" s="17">
        <v>134.49</v>
      </c>
      <c r="AA154" s="17">
        <v>20</v>
      </c>
      <c r="AB154" s="17">
        <v>4.4000000000000004</v>
      </c>
      <c r="AC154" s="17">
        <v>0.20579088365350354</v>
      </c>
      <c r="AD154" s="17">
        <v>29.814</v>
      </c>
      <c r="AE154" s="7">
        <v>299.88900000000001</v>
      </c>
      <c r="AF154" s="7">
        <v>11661.998</v>
      </c>
      <c r="AG154" s="7">
        <v>1.246</v>
      </c>
      <c r="AH154" s="7">
        <v>5.6120190141938628E-2</v>
      </c>
      <c r="AI154" s="8">
        <v>6.8103448275862073</v>
      </c>
      <c r="AJ154" s="8">
        <v>4.3469699999999998</v>
      </c>
      <c r="AK154" s="9">
        <v>0.56597222222222221</v>
      </c>
      <c r="AL154" s="9">
        <v>0.91666666666666607</v>
      </c>
      <c r="AM154" s="7">
        <v>111.11111111111111</v>
      </c>
      <c r="AN154" s="7">
        <v>151.11111111111111</v>
      </c>
    </row>
    <row r="155" spans="1:40">
      <c r="A155" s="7">
        <v>42003</v>
      </c>
      <c r="B155" s="7">
        <v>49</v>
      </c>
      <c r="C155" s="7">
        <v>1</v>
      </c>
      <c r="D155" s="7">
        <v>14.37</v>
      </c>
      <c r="E155" s="7">
        <v>3.3</v>
      </c>
      <c r="F155" s="7">
        <v>17.5</v>
      </c>
      <c r="G155" s="7">
        <v>0.6</v>
      </c>
      <c r="H155" s="7">
        <v>-27.7</v>
      </c>
      <c r="I155" s="7">
        <v>331.5</v>
      </c>
      <c r="J155" s="7">
        <v>-19.5</v>
      </c>
      <c r="K155" s="7">
        <v>554.79999999999995</v>
      </c>
      <c r="L155" s="7">
        <v>-11</v>
      </c>
      <c r="M155" s="7">
        <v>213.7</v>
      </c>
      <c r="N155" s="10">
        <v>39.217191427552834</v>
      </c>
      <c r="O155" s="7">
        <v>-26.113</v>
      </c>
      <c r="P155" s="7">
        <v>12.451000000000001</v>
      </c>
      <c r="Q155" s="7">
        <v>1.6</v>
      </c>
      <c r="R155" s="7">
        <v>7.1</v>
      </c>
      <c r="S155" s="7">
        <v>85</v>
      </c>
      <c r="T155" s="10">
        <v>1.8517999999999999</v>
      </c>
      <c r="U155" s="7">
        <v>22.7</v>
      </c>
      <c r="V155" s="7" t="s">
        <v>6</v>
      </c>
      <c r="W155" s="21">
        <v>3.617</v>
      </c>
      <c r="X155" s="22">
        <v>0.17666699999999999</v>
      </c>
      <c r="Y155" s="20">
        <f ca="1">50+RAND()*0.01</f>
        <v>50.004658996864592</v>
      </c>
      <c r="Z155" s="17">
        <v>46.15</v>
      </c>
      <c r="AA155" s="17">
        <v>3</v>
      </c>
      <c r="AB155" s="17">
        <v>0.5</v>
      </c>
      <c r="AC155" s="17">
        <v>4.9878652488626607E-2</v>
      </c>
      <c r="AD155" s="17">
        <v>12.542</v>
      </c>
      <c r="AE155" s="7">
        <v>3.3340000000000001</v>
      </c>
      <c r="AF155" s="7">
        <v>7417</v>
      </c>
      <c r="AG155" s="7">
        <v>2.4910000000000001</v>
      </c>
      <c r="AH155" s="7">
        <v>1.7438281561981754</v>
      </c>
      <c r="AI155" s="8" t="s">
        <v>6</v>
      </c>
      <c r="AJ155" s="8" t="s">
        <v>6</v>
      </c>
      <c r="AK155" s="9">
        <v>0.56597222222222221</v>
      </c>
      <c r="AL155" s="9">
        <v>1.7666666666666657</v>
      </c>
      <c r="AM155" s="7">
        <v>173.33333333333334</v>
      </c>
      <c r="AN155" s="7">
        <v>206.66666666666666</v>
      </c>
    </row>
    <row r="156" spans="1:40">
      <c r="A156" s="7">
        <v>42004</v>
      </c>
      <c r="B156" s="7">
        <v>49</v>
      </c>
      <c r="C156" s="7">
        <v>1</v>
      </c>
      <c r="D156" s="7">
        <v>15.56</v>
      </c>
      <c r="E156" s="7">
        <v>2</v>
      </c>
      <c r="F156" s="7">
        <v>16.2</v>
      </c>
      <c r="G156" s="7">
        <v>4.9000000000000004</v>
      </c>
      <c r="H156" s="7">
        <v>-7.9</v>
      </c>
      <c r="I156" s="7">
        <v>186.5</v>
      </c>
      <c r="J156" s="7">
        <v>-12.4</v>
      </c>
      <c r="K156" s="7">
        <v>441.1</v>
      </c>
      <c r="L156" s="7">
        <v>-17.399999999999999</v>
      </c>
      <c r="M156" s="7">
        <v>90.1</v>
      </c>
      <c r="N156" s="10">
        <v>84.548979541132226</v>
      </c>
      <c r="O156" s="7">
        <v>-16.215</v>
      </c>
      <c r="P156" s="7">
        <v>9.0129999999999999</v>
      </c>
      <c r="Q156" s="7">
        <v>2.2000000000000002</v>
      </c>
      <c r="R156" s="7">
        <v>5.7</v>
      </c>
      <c r="S156" s="7">
        <v>109.2</v>
      </c>
      <c r="T156" s="10">
        <v>2.2688999999999999</v>
      </c>
      <c r="U156" s="7">
        <v>12.5</v>
      </c>
      <c r="V156" s="7">
        <v>1.1040000000000001</v>
      </c>
      <c r="W156" s="21">
        <v>3.6720000000000002</v>
      </c>
      <c r="X156" s="22">
        <v>0.155333</v>
      </c>
      <c r="Y156" s="20">
        <f ca="1">50+RAND()*0.01</f>
        <v>50.007276476054614</v>
      </c>
      <c r="Z156" s="17">
        <v>103.41</v>
      </c>
      <c r="AA156" s="17">
        <v>8</v>
      </c>
      <c r="AB156" s="17">
        <v>0.3</v>
      </c>
      <c r="AC156" s="17">
        <v>5.9334127524171214E-2</v>
      </c>
      <c r="AD156" s="19">
        <f ca="1">10+RAND()*0.01</f>
        <v>10.005010412951895</v>
      </c>
      <c r="AE156" s="7">
        <v>104.28</v>
      </c>
      <c r="AF156" s="7">
        <v>12357.402</v>
      </c>
      <c r="AG156" s="7">
        <v>1.962</v>
      </c>
      <c r="AH156" s="7">
        <v>0.14022130286904003</v>
      </c>
      <c r="AI156" s="8">
        <v>1.1499999999999999</v>
      </c>
      <c r="AJ156" s="8">
        <v>2.9561799999999998</v>
      </c>
      <c r="AK156" s="9">
        <v>0.56597222222222221</v>
      </c>
      <c r="AL156" s="9">
        <v>2.333333333333333</v>
      </c>
      <c r="AM156" s="7">
        <v>93.333333333333329</v>
      </c>
      <c r="AN156" s="7">
        <v>75.555555555555557</v>
      </c>
    </row>
    <row r="157" spans="1:40">
      <c r="A157" s="7">
        <v>43001</v>
      </c>
      <c r="B157" s="7">
        <v>49</v>
      </c>
      <c r="C157" s="7">
        <v>1</v>
      </c>
      <c r="D157" s="7">
        <v>15</v>
      </c>
      <c r="E157" s="7">
        <v>1</v>
      </c>
      <c r="F157" s="7">
        <v>19.7</v>
      </c>
      <c r="G157" s="7">
        <v>65</v>
      </c>
      <c r="H157" s="7">
        <v>-14</v>
      </c>
      <c r="I157" s="7">
        <v>526.20000000000005</v>
      </c>
      <c r="J157" s="7">
        <v>-17.3</v>
      </c>
      <c r="K157" s="7">
        <v>778.7</v>
      </c>
      <c r="L157" s="7">
        <v>-11.6</v>
      </c>
      <c r="M157" s="7">
        <v>228.2</v>
      </c>
      <c r="N157" s="10">
        <v>69.700860471279867</v>
      </c>
      <c r="O157" s="7">
        <v>-24.363</v>
      </c>
      <c r="P157" s="7">
        <v>10.722</v>
      </c>
      <c r="Q157" s="7">
        <v>1.5</v>
      </c>
      <c r="R157" s="7">
        <v>6.9</v>
      </c>
      <c r="S157" s="19">
        <f ca="1">180+RAND()*0.1</f>
        <v>180.01952129085785</v>
      </c>
      <c r="T157" s="10">
        <v>4.2390999999999996</v>
      </c>
      <c r="U157" s="7">
        <v>17.3</v>
      </c>
      <c r="V157" s="7">
        <v>1.1910000000000001</v>
      </c>
      <c r="W157" s="21">
        <v>2.4590000000000001</v>
      </c>
      <c r="X157" s="22">
        <v>0.78200000000000003</v>
      </c>
      <c r="Y157" s="17">
        <v>39</v>
      </c>
      <c r="Z157" s="17">
        <v>10.83</v>
      </c>
      <c r="AA157" s="17">
        <v>8</v>
      </c>
      <c r="AB157" s="17">
        <v>3.3</v>
      </c>
      <c r="AC157" s="17">
        <v>5.2566278112949276E-2</v>
      </c>
      <c r="AD157" s="19">
        <f ca="1">10+RAND()*0.01</f>
        <v>10.009826815191259</v>
      </c>
      <c r="AE157" s="7">
        <v>229.566</v>
      </c>
      <c r="AF157" s="7">
        <v>24476.805</v>
      </c>
      <c r="AG157" s="7">
        <v>1.3240000000000001</v>
      </c>
      <c r="AH157" s="7">
        <v>3.7535001388795055</v>
      </c>
      <c r="AI157" s="8">
        <v>5.7666666666666666</v>
      </c>
      <c r="AJ157" s="8">
        <v>6.8945600000000002</v>
      </c>
      <c r="AK157" s="9">
        <v>0.56944444444444442</v>
      </c>
      <c r="AL157" s="9">
        <v>0.73333333333333339</v>
      </c>
      <c r="AM157" s="7">
        <v>206.66666666666666</v>
      </c>
      <c r="AN157" s="7">
        <v>155.55555555555554</v>
      </c>
    </row>
    <row r="158" spans="1:40">
      <c r="A158" s="7">
        <v>43002</v>
      </c>
      <c r="B158" s="7">
        <v>49</v>
      </c>
      <c r="C158" s="7">
        <v>1</v>
      </c>
      <c r="D158" s="7">
        <v>13.4</v>
      </c>
      <c r="E158" s="7">
        <v>0.41</v>
      </c>
      <c r="F158" s="7">
        <v>44.5</v>
      </c>
      <c r="G158" s="7">
        <v>75</v>
      </c>
      <c r="H158" s="7">
        <v>-7.3</v>
      </c>
      <c r="I158" s="7">
        <v>274.3</v>
      </c>
      <c r="J158" s="7">
        <v>-25</v>
      </c>
      <c r="K158" s="7">
        <v>242.1</v>
      </c>
      <c r="L158" s="7">
        <v>-8.4</v>
      </c>
      <c r="M158" s="7">
        <v>62.2</v>
      </c>
      <c r="N158" s="10">
        <v>42.876082111728891</v>
      </c>
      <c r="O158" s="7">
        <v>-14.943</v>
      </c>
      <c r="P158" s="7">
        <v>16.347000000000001</v>
      </c>
      <c r="Q158" s="7">
        <v>2.8</v>
      </c>
      <c r="R158" s="7">
        <v>6.2</v>
      </c>
      <c r="S158" s="19">
        <f ca="1">180+RAND()*0.1</f>
        <v>180.04110858327741</v>
      </c>
      <c r="T158" s="10">
        <v>7.6966000000000001</v>
      </c>
      <c r="U158" s="7">
        <v>11.5</v>
      </c>
      <c r="V158" s="7">
        <v>1.1299999999999999</v>
      </c>
      <c r="W158" s="21">
        <v>1.6419999999999999</v>
      </c>
      <c r="X158" s="22">
        <v>0.60666699999999996</v>
      </c>
      <c r="Y158" s="17">
        <v>32</v>
      </c>
      <c r="Z158" s="17">
        <v>3.74</v>
      </c>
      <c r="AA158" s="17">
        <v>14</v>
      </c>
      <c r="AB158" s="17">
        <v>0.7</v>
      </c>
      <c r="AC158" s="17">
        <v>8.3335535458602797E-2</v>
      </c>
      <c r="AD158" s="17" t="s">
        <v>6</v>
      </c>
      <c r="AE158" s="7" t="s">
        <v>6</v>
      </c>
      <c r="AF158" s="7" t="s">
        <v>6</v>
      </c>
      <c r="AG158" s="7" t="s">
        <v>6</v>
      </c>
      <c r="AH158" s="7" t="s">
        <v>6</v>
      </c>
      <c r="AI158" s="8" t="s">
        <v>6</v>
      </c>
      <c r="AJ158" s="8" t="s">
        <v>6</v>
      </c>
      <c r="AK158" s="9">
        <v>0.56944444444444442</v>
      </c>
      <c r="AL158" s="9">
        <v>1.3333333333333339</v>
      </c>
      <c r="AM158" s="7">
        <v>242.22222222222223</v>
      </c>
      <c r="AN158" s="7">
        <v>180</v>
      </c>
    </row>
    <row r="159" spans="1:40">
      <c r="A159" s="7">
        <v>43003</v>
      </c>
      <c r="B159" s="7">
        <v>49</v>
      </c>
      <c r="C159" s="7">
        <v>1</v>
      </c>
      <c r="D159" s="7">
        <v>8.65</v>
      </c>
      <c r="E159" s="7">
        <v>1.1000000000000001</v>
      </c>
      <c r="F159" s="7">
        <v>37.4</v>
      </c>
      <c r="G159" s="7">
        <v>43</v>
      </c>
      <c r="H159" s="7">
        <v>-30.7</v>
      </c>
      <c r="I159" s="7">
        <v>143.30000000000001</v>
      </c>
      <c r="J159" s="7">
        <v>-19.100000000000001</v>
      </c>
      <c r="K159" s="7">
        <v>266.8</v>
      </c>
      <c r="L159" s="7">
        <v>0.9</v>
      </c>
      <c r="M159" s="7">
        <v>238.1</v>
      </c>
      <c r="N159" s="10">
        <v>39.531169495961613</v>
      </c>
      <c r="O159" s="7">
        <v>-28.818999999999999</v>
      </c>
      <c r="P159" s="7">
        <v>10.965999999999999</v>
      </c>
      <c r="Q159" s="7">
        <v>1.5</v>
      </c>
      <c r="R159" s="7">
        <v>5.4</v>
      </c>
      <c r="S159" s="7">
        <v>74.3</v>
      </c>
      <c r="T159" s="10">
        <v>8.5051000000000005</v>
      </c>
      <c r="U159" s="7">
        <v>12.2</v>
      </c>
      <c r="V159" s="7">
        <v>1.008</v>
      </c>
      <c r="W159" s="21">
        <v>2.4249999999999998</v>
      </c>
      <c r="X159" s="22">
        <v>0.44166699999999998</v>
      </c>
      <c r="Y159" s="20">
        <f ca="1">50+RAND()*0.01</f>
        <v>50.003083620143698</v>
      </c>
      <c r="Z159" s="17">
        <v>143.30000000000001</v>
      </c>
      <c r="AA159" s="17">
        <v>3</v>
      </c>
      <c r="AB159" s="17">
        <v>0.4</v>
      </c>
      <c r="AC159" s="17">
        <v>9.6964303211502706E-2</v>
      </c>
      <c r="AD159" s="19">
        <f ca="1">10+RAND()*0.01</f>
        <v>10.004704969894</v>
      </c>
      <c r="AE159" s="7">
        <v>3.984</v>
      </c>
      <c r="AF159" s="7">
        <v>8033.0020000000004</v>
      </c>
      <c r="AG159" s="7">
        <v>1.28</v>
      </c>
      <c r="AH159" s="7">
        <v>1.3228475616612321</v>
      </c>
      <c r="AI159" s="8">
        <v>0.2</v>
      </c>
      <c r="AJ159" s="8">
        <v>6.1225500000000004</v>
      </c>
      <c r="AK159" s="9">
        <v>0.56944444444444442</v>
      </c>
      <c r="AL159" s="9">
        <v>1.7666666666666684</v>
      </c>
      <c r="AM159" s="7">
        <v>188.88888888888889</v>
      </c>
      <c r="AN159" s="7">
        <v>204.44444444444446</v>
      </c>
    </row>
    <row r="160" spans="1:40">
      <c r="A160" s="7">
        <v>43004</v>
      </c>
      <c r="B160" s="7">
        <v>49</v>
      </c>
      <c r="C160" s="7">
        <v>1</v>
      </c>
      <c r="D160" s="7">
        <v>9.7799999999999994</v>
      </c>
      <c r="E160" s="7">
        <v>1.3</v>
      </c>
      <c r="F160" s="7">
        <v>154.9</v>
      </c>
      <c r="G160" s="7">
        <v>49</v>
      </c>
      <c r="H160" s="7">
        <v>-24.4</v>
      </c>
      <c r="I160" s="7">
        <v>282.7</v>
      </c>
      <c r="J160" s="7">
        <v>-28.3</v>
      </c>
      <c r="K160" s="7">
        <v>476.8</v>
      </c>
      <c r="L160" s="7">
        <v>-15.6</v>
      </c>
      <c r="M160" s="7">
        <v>348.3</v>
      </c>
      <c r="N160" s="10">
        <v>39.482834766535312</v>
      </c>
      <c r="O160" s="7">
        <v>-21.24</v>
      </c>
      <c r="P160" s="7">
        <v>10.885</v>
      </c>
      <c r="Q160" s="7">
        <v>1.6</v>
      </c>
      <c r="R160" s="7">
        <v>7.4</v>
      </c>
      <c r="S160" s="7">
        <v>111.8</v>
      </c>
      <c r="T160" s="10">
        <v>1.8379000000000001</v>
      </c>
      <c r="U160" s="7">
        <v>25.9</v>
      </c>
      <c r="V160" s="7" t="s">
        <v>6</v>
      </c>
      <c r="W160" s="21">
        <v>2.8090000000000002</v>
      </c>
      <c r="X160" s="22">
        <v>0.61433300000000002</v>
      </c>
      <c r="Y160" s="17">
        <v>33</v>
      </c>
      <c r="Z160" s="17">
        <v>6.34</v>
      </c>
      <c r="AA160" s="17">
        <v>10</v>
      </c>
      <c r="AB160" s="17">
        <v>0.8</v>
      </c>
      <c r="AC160" s="17">
        <v>7.5152367024462832E-2</v>
      </c>
      <c r="AD160" s="17">
        <v>12.757</v>
      </c>
      <c r="AE160" s="7">
        <v>89.826999999999998</v>
      </c>
      <c r="AF160" s="7">
        <v>8808.7659999999996</v>
      </c>
      <c r="AG160" s="7">
        <v>1.4039999999999999</v>
      </c>
      <c r="AH160" s="7">
        <v>1.0959312456573724</v>
      </c>
      <c r="AI160" s="8">
        <v>2.4500000000000002</v>
      </c>
      <c r="AJ160" s="8">
        <v>4.2830000000000004</v>
      </c>
      <c r="AK160" s="9">
        <v>0.56944444444444442</v>
      </c>
      <c r="AL160" s="9">
        <v>2.3666666666666689</v>
      </c>
      <c r="AM160" s="7">
        <v>231.11111111111111</v>
      </c>
      <c r="AN160" s="7">
        <v>155.55555555555554</v>
      </c>
    </row>
    <row r="161" spans="1:40">
      <c r="A161" s="7">
        <v>44002</v>
      </c>
      <c r="B161" s="7">
        <v>49</v>
      </c>
      <c r="C161" s="7">
        <v>1</v>
      </c>
      <c r="D161" s="7">
        <v>10</v>
      </c>
      <c r="E161" s="7">
        <v>0.97199999999999998</v>
      </c>
      <c r="F161" s="7">
        <v>52.2</v>
      </c>
      <c r="G161" s="7">
        <v>53</v>
      </c>
      <c r="H161" s="7">
        <v>-9.6</v>
      </c>
      <c r="I161" s="7">
        <v>183.4</v>
      </c>
      <c r="J161" s="7">
        <v>-11.7</v>
      </c>
      <c r="K161" s="7">
        <v>321.60000000000002</v>
      </c>
      <c r="L161" s="7">
        <v>-13.9</v>
      </c>
      <c r="M161" s="7">
        <v>169.7</v>
      </c>
      <c r="N161" s="10">
        <v>58.013550995219255</v>
      </c>
      <c r="O161" s="7">
        <v>-18.004999999999999</v>
      </c>
      <c r="P161" s="7">
        <v>6.5</v>
      </c>
      <c r="Q161" s="7">
        <v>2</v>
      </c>
      <c r="R161" s="7">
        <v>7.5</v>
      </c>
      <c r="S161" s="7">
        <v>26.2</v>
      </c>
      <c r="T161" s="10">
        <v>0.25019999999999998</v>
      </c>
      <c r="U161" s="7" t="s">
        <v>6</v>
      </c>
      <c r="V161" s="7" t="s">
        <v>6</v>
      </c>
      <c r="W161" s="17" t="s">
        <v>6</v>
      </c>
      <c r="X161" s="22">
        <v>0.14099999999999999</v>
      </c>
      <c r="Y161" s="20">
        <f ca="1">50+RAND()*0.01</f>
        <v>50.008514564032936</v>
      </c>
      <c r="Z161" s="17">
        <v>102.83</v>
      </c>
      <c r="AA161" s="17">
        <v>20</v>
      </c>
      <c r="AB161" s="17">
        <v>4.5999999999999996</v>
      </c>
      <c r="AC161" s="17">
        <v>0.13294519952329842</v>
      </c>
      <c r="AD161" s="19">
        <f ca="1">10+RAND()*0.01</f>
        <v>10.003248407399569</v>
      </c>
      <c r="AE161" s="7">
        <v>3.15</v>
      </c>
      <c r="AF161" s="7">
        <v>20047.281999999999</v>
      </c>
      <c r="AG161" s="7">
        <v>1.4750000000000001</v>
      </c>
      <c r="AH161" s="7">
        <v>0.83370016140435121</v>
      </c>
      <c r="AI161" s="8">
        <v>1.6666666666666667</v>
      </c>
      <c r="AJ161" s="8">
        <v>3.4460799999999998</v>
      </c>
      <c r="AK161" s="9">
        <v>0.52083333333333337</v>
      </c>
      <c r="AL161" s="9">
        <v>0.49999999999999822</v>
      </c>
      <c r="AM161" s="7">
        <v>93.333333333333329</v>
      </c>
      <c r="AN161" s="7">
        <v>173.33333333333334</v>
      </c>
    </row>
    <row r="162" spans="1:40">
      <c r="A162" s="7">
        <v>44003</v>
      </c>
      <c r="B162" s="7">
        <v>49</v>
      </c>
      <c r="C162" s="7">
        <v>1</v>
      </c>
      <c r="D162" s="7">
        <v>8.23</v>
      </c>
      <c r="E162" s="7">
        <v>1.8</v>
      </c>
      <c r="F162" s="7">
        <v>39</v>
      </c>
      <c r="G162" s="7">
        <v>40.9</v>
      </c>
      <c r="H162" s="7">
        <v>-25.1</v>
      </c>
      <c r="I162" s="7">
        <v>224.6</v>
      </c>
      <c r="J162" s="7">
        <v>-15.6</v>
      </c>
      <c r="K162" s="7">
        <v>570.9</v>
      </c>
      <c r="L162" s="7">
        <v>-3.5</v>
      </c>
      <c r="M162" s="7">
        <v>78.400000000000006</v>
      </c>
      <c r="N162" s="10">
        <v>49.696149141738914</v>
      </c>
      <c r="O162" s="7">
        <v>-19.835999999999999</v>
      </c>
      <c r="P162" s="7">
        <v>18.004999999999999</v>
      </c>
      <c r="Q162" s="7">
        <v>3.5</v>
      </c>
      <c r="R162" s="7">
        <v>10.9</v>
      </c>
      <c r="S162" s="7">
        <v>86.8</v>
      </c>
      <c r="T162" s="10">
        <v>1.0004999999999999</v>
      </c>
      <c r="U162" s="7" t="s">
        <v>6</v>
      </c>
      <c r="V162" s="7" t="s">
        <v>6</v>
      </c>
      <c r="W162" s="17" t="s">
        <v>6</v>
      </c>
      <c r="X162" s="22">
        <v>0.153333</v>
      </c>
      <c r="Y162" s="20">
        <f ca="1">50+RAND()*0.01</f>
        <v>50.007536401135077</v>
      </c>
      <c r="Z162" s="17">
        <v>110.45</v>
      </c>
      <c r="AA162" s="17">
        <v>6</v>
      </c>
      <c r="AB162" s="17">
        <v>0.3</v>
      </c>
      <c r="AC162" s="17">
        <v>3.3482823553208155E-2</v>
      </c>
      <c r="AD162" s="17">
        <v>55.47</v>
      </c>
      <c r="AE162" s="7">
        <v>99.554000000000002</v>
      </c>
      <c r="AF162" s="7">
        <v>4310.1490000000003</v>
      </c>
      <c r="AG162" s="7">
        <v>1.627</v>
      </c>
      <c r="AH162" s="7">
        <v>1.7687938771431149</v>
      </c>
      <c r="AI162" s="8">
        <v>0.46666666666666667</v>
      </c>
      <c r="AJ162" s="8">
        <v>4.8079599999999996</v>
      </c>
      <c r="AK162" s="9">
        <v>0.52083333333333337</v>
      </c>
      <c r="AL162" s="9">
        <v>1.4833333333333307</v>
      </c>
      <c r="AM162" s="7">
        <v>140</v>
      </c>
      <c r="AN162" s="7">
        <v>262.22222222222223</v>
      </c>
    </row>
    <row r="163" spans="1:40">
      <c r="A163" s="7">
        <v>45001</v>
      </c>
      <c r="B163" s="7">
        <v>49</v>
      </c>
      <c r="C163" s="7">
        <v>1</v>
      </c>
      <c r="D163" s="7">
        <v>9.4600000000000009</v>
      </c>
      <c r="E163" s="7">
        <v>0.98880000000000001</v>
      </c>
      <c r="F163" s="7">
        <v>35.200000000000003</v>
      </c>
      <c r="G163" s="7">
        <v>52</v>
      </c>
      <c r="H163" s="7">
        <v>-29.4</v>
      </c>
      <c r="I163" s="7">
        <v>518.9</v>
      </c>
      <c r="J163" s="7">
        <v>-26</v>
      </c>
      <c r="K163" s="7">
        <v>536.9</v>
      </c>
      <c r="L163" s="7">
        <v>-21.7</v>
      </c>
      <c r="M163" s="7">
        <v>61.2</v>
      </c>
      <c r="N163" s="10">
        <v>38.064236750211876</v>
      </c>
      <c r="O163" s="7">
        <v>-26.835000000000001</v>
      </c>
      <c r="P163" s="7">
        <v>18.768000000000001</v>
      </c>
      <c r="Q163" s="7">
        <v>1.4</v>
      </c>
      <c r="R163" s="7">
        <v>5.5</v>
      </c>
      <c r="S163" s="7">
        <v>25.6</v>
      </c>
      <c r="T163" s="10">
        <v>2.0676999999999999</v>
      </c>
      <c r="U163" s="7">
        <v>28.1</v>
      </c>
      <c r="V163" s="7" t="s">
        <v>6</v>
      </c>
      <c r="W163" s="21">
        <v>4.5529999999999999</v>
      </c>
      <c r="X163" s="22">
        <v>0.63700000000000001</v>
      </c>
      <c r="Y163" s="17">
        <v>37</v>
      </c>
      <c r="Z163" s="17">
        <v>5.39</v>
      </c>
      <c r="AA163" s="17">
        <v>5</v>
      </c>
      <c r="AB163" s="17">
        <v>0.7</v>
      </c>
      <c r="AC163" s="17">
        <v>5.3203972728539474E-2</v>
      </c>
      <c r="AD163" s="19">
        <f ca="1">10+RAND()*0.01</f>
        <v>10.001624145871565</v>
      </c>
      <c r="AE163" s="7">
        <v>19.542000000000002</v>
      </c>
      <c r="AF163" s="7">
        <v>23593.787</v>
      </c>
      <c r="AG163" s="7">
        <v>1.456</v>
      </c>
      <c r="AH163" s="7">
        <v>3.0022907478406022</v>
      </c>
      <c r="AI163" s="8">
        <v>2.3333333333333335</v>
      </c>
      <c r="AJ163" s="8">
        <v>4.4717000000000002</v>
      </c>
      <c r="AK163" s="9">
        <v>0.59027777777777779</v>
      </c>
      <c r="AL163" s="9">
        <v>0.41666666666666785</v>
      </c>
      <c r="AM163" s="7">
        <v>157.77777777777777</v>
      </c>
      <c r="AN163" s="7">
        <v>262.22222222222223</v>
      </c>
    </row>
    <row r="164" spans="1:40">
      <c r="A164" s="7">
        <v>45002</v>
      </c>
      <c r="B164" s="7">
        <v>49</v>
      </c>
      <c r="C164" s="7">
        <v>1</v>
      </c>
      <c r="D164" s="7">
        <v>8.26</v>
      </c>
      <c r="E164" s="7">
        <v>0.66739999999999999</v>
      </c>
      <c r="F164" s="7">
        <v>44.9</v>
      </c>
      <c r="G164" s="7">
        <v>69</v>
      </c>
      <c r="H164" s="7">
        <v>-9.3000000000000007</v>
      </c>
      <c r="I164" s="7">
        <v>263.10000000000002</v>
      </c>
      <c r="J164" s="7">
        <v>-20.6</v>
      </c>
      <c r="K164" s="7">
        <v>334.7</v>
      </c>
      <c r="L164" s="7">
        <v>-12.1</v>
      </c>
      <c r="M164" s="7">
        <v>154.80000000000001</v>
      </c>
      <c r="N164" s="10">
        <v>53.519561046754255</v>
      </c>
      <c r="O164" s="7">
        <v>-10.946</v>
      </c>
      <c r="P164" s="7">
        <v>8.0060000000000002</v>
      </c>
      <c r="Q164" s="7">
        <v>1.5</v>
      </c>
      <c r="R164" s="7">
        <v>3.3</v>
      </c>
      <c r="S164" s="19">
        <f ca="1">180+RAND()*0.1</f>
        <v>180.03371242801194</v>
      </c>
      <c r="T164" s="10">
        <v>2.891</v>
      </c>
      <c r="U164" s="7">
        <v>11.2</v>
      </c>
      <c r="V164" s="7">
        <v>1.214</v>
      </c>
      <c r="W164" s="21">
        <v>1.7470000000000001</v>
      </c>
      <c r="X164" s="22">
        <v>0.185667</v>
      </c>
      <c r="Y164" s="20">
        <f ca="1">50+RAND()*0.01</f>
        <v>50.009258256481132</v>
      </c>
      <c r="Z164" s="17">
        <v>21.84</v>
      </c>
      <c r="AA164" s="17">
        <v>3</v>
      </c>
      <c r="AB164" s="17">
        <v>0.3</v>
      </c>
      <c r="AC164" s="17">
        <v>0.16608828492862154</v>
      </c>
      <c r="AD164" s="19">
        <f ca="1">10+RAND()*0.01</f>
        <v>10.008727811025979</v>
      </c>
      <c r="AE164" s="7">
        <v>6.0990000000000002</v>
      </c>
      <c r="AF164" s="7">
        <v>10761.019</v>
      </c>
      <c r="AG164" s="7">
        <v>1.508</v>
      </c>
      <c r="AH164" s="7">
        <v>4.1683166253308599</v>
      </c>
      <c r="AI164" s="8">
        <v>4.7931034482758621</v>
      </c>
      <c r="AJ164" s="8">
        <v>6.8084300000000004</v>
      </c>
      <c r="AK164" s="9">
        <v>0.59027777777777779</v>
      </c>
      <c r="AL164" s="9">
        <v>1.1166666666666654</v>
      </c>
      <c r="AM164" s="7">
        <v>108.88888888888889</v>
      </c>
      <c r="AN164" s="7">
        <v>180</v>
      </c>
    </row>
    <row r="165" spans="1:40">
      <c r="A165" s="7">
        <v>47001</v>
      </c>
      <c r="B165" s="7">
        <v>49</v>
      </c>
      <c r="C165" s="7">
        <v>1</v>
      </c>
      <c r="D165" s="7">
        <v>12.69</v>
      </c>
      <c r="E165" s="7">
        <v>1.8</v>
      </c>
      <c r="F165" s="7">
        <v>34.1</v>
      </c>
      <c r="G165" s="7">
        <v>31</v>
      </c>
      <c r="H165" s="7">
        <v>-26.2</v>
      </c>
      <c r="I165" s="7">
        <v>417.9</v>
      </c>
      <c r="J165" s="7">
        <v>-25</v>
      </c>
      <c r="K165" s="7">
        <v>531.4</v>
      </c>
      <c r="L165" s="7">
        <v>-23</v>
      </c>
      <c r="M165" s="7">
        <v>105.3</v>
      </c>
      <c r="N165" s="10">
        <v>40.100419961425196</v>
      </c>
      <c r="O165" s="7">
        <v>-22.033999999999999</v>
      </c>
      <c r="P165" s="7">
        <v>16.571000000000002</v>
      </c>
      <c r="Q165" s="7">
        <v>1.7</v>
      </c>
      <c r="R165" s="7">
        <v>3.7</v>
      </c>
      <c r="S165" s="7">
        <v>141.30000000000001</v>
      </c>
      <c r="T165" s="10">
        <v>2.3170000000000002</v>
      </c>
      <c r="U165" s="7">
        <v>12</v>
      </c>
      <c r="V165" s="7" t="s">
        <v>6</v>
      </c>
      <c r="W165" s="21">
        <v>3.9209999999999998</v>
      </c>
      <c r="X165" s="22">
        <v>0.45133299999999998</v>
      </c>
      <c r="Y165" s="20">
        <f ca="1">50+RAND()*0.01</f>
        <v>50.007011055731851</v>
      </c>
      <c r="Z165" s="17">
        <v>23.24</v>
      </c>
      <c r="AA165" s="17">
        <v>8</v>
      </c>
      <c r="AB165" s="17">
        <v>0.4</v>
      </c>
      <c r="AC165" s="17">
        <v>0.20809891999042876</v>
      </c>
      <c r="AD165" s="17" t="s">
        <v>6</v>
      </c>
      <c r="AE165" s="7" t="s">
        <v>6</v>
      </c>
      <c r="AF165" s="7" t="s">
        <v>6</v>
      </c>
      <c r="AG165" s="7" t="s">
        <v>6</v>
      </c>
      <c r="AH165" s="7" t="s">
        <v>6</v>
      </c>
      <c r="AI165" s="8" t="s">
        <v>6</v>
      </c>
      <c r="AJ165" s="8" t="s">
        <v>6</v>
      </c>
      <c r="AK165" s="9">
        <v>0.54861111111111105</v>
      </c>
      <c r="AL165" s="9">
        <v>0.95000000000000195</v>
      </c>
      <c r="AM165" s="7">
        <v>213.33333333333334</v>
      </c>
      <c r="AN165" s="7">
        <v>251.11111111111111</v>
      </c>
    </row>
    <row r="166" spans="1:40">
      <c r="A166" s="7">
        <v>47002</v>
      </c>
      <c r="B166" s="7">
        <v>49</v>
      </c>
      <c r="C166" s="7">
        <v>1</v>
      </c>
      <c r="D166" s="7">
        <v>11.97</v>
      </c>
      <c r="E166" s="7">
        <v>2.2999999999999998</v>
      </c>
      <c r="F166" s="7">
        <v>48.4</v>
      </c>
      <c r="G166" s="7">
        <v>30</v>
      </c>
      <c r="H166" s="7">
        <v>-16.5</v>
      </c>
      <c r="I166" s="7">
        <v>147.1</v>
      </c>
      <c r="J166" s="7">
        <v>-38.9</v>
      </c>
      <c r="K166" s="7">
        <v>208</v>
      </c>
      <c r="L166" s="7">
        <v>-11.3</v>
      </c>
      <c r="M166" s="7">
        <v>272.8</v>
      </c>
      <c r="N166" s="10">
        <v>44.098324571478486</v>
      </c>
      <c r="O166" s="7">
        <v>-6.6529999999999996</v>
      </c>
      <c r="P166" s="7">
        <v>6.2149999999999999</v>
      </c>
      <c r="Q166" s="7">
        <v>1.2</v>
      </c>
      <c r="R166" s="7">
        <v>4.4000000000000004</v>
      </c>
      <c r="S166" s="17">
        <v>160</v>
      </c>
      <c r="T166" s="18">
        <v>1</v>
      </c>
      <c r="U166" s="7" t="s">
        <v>6</v>
      </c>
      <c r="V166" s="7" t="s">
        <v>6</v>
      </c>
      <c r="W166" s="17" t="s">
        <v>6</v>
      </c>
      <c r="X166" s="22">
        <v>0.13066700000000001</v>
      </c>
      <c r="Y166" s="20">
        <f ca="1">50+RAND()*0.01</f>
        <v>50.008881252317046</v>
      </c>
      <c r="Z166" s="17">
        <v>108.06</v>
      </c>
      <c r="AA166" s="17">
        <v>20</v>
      </c>
      <c r="AB166" s="17">
        <v>200</v>
      </c>
      <c r="AC166" s="17">
        <v>7.7949597832826206E-2</v>
      </c>
      <c r="AD166" s="17">
        <v>57.454000000000001</v>
      </c>
      <c r="AE166" s="7">
        <v>70.459000000000003</v>
      </c>
      <c r="AF166" s="7">
        <v>10220.25</v>
      </c>
      <c r="AG166" s="7">
        <v>1.4810000000000001</v>
      </c>
      <c r="AH166" s="7">
        <v>0.70406470636277363</v>
      </c>
      <c r="AI166" s="8">
        <v>1.3666666666666667</v>
      </c>
      <c r="AJ166" s="8">
        <v>6.0619300000000003</v>
      </c>
      <c r="AK166" s="9">
        <v>0.54861111111111105</v>
      </c>
      <c r="AL166" s="9">
        <v>1.3333333333333339</v>
      </c>
      <c r="AM166" s="7">
        <v>124.44444444444444</v>
      </c>
      <c r="AN166" s="7">
        <v>164.44444444444446</v>
      </c>
    </row>
    <row r="167" spans="1:40">
      <c r="A167" s="7">
        <v>47003</v>
      </c>
      <c r="B167" s="7">
        <v>49</v>
      </c>
      <c r="C167" s="7">
        <v>1</v>
      </c>
      <c r="D167" s="7">
        <v>16.13</v>
      </c>
      <c r="E167" s="7">
        <v>2.7</v>
      </c>
      <c r="F167" s="7">
        <v>39.1</v>
      </c>
      <c r="G167" s="7">
        <v>53</v>
      </c>
      <c r="H167" s="7">
        <v>-27.5</v>
      </c>
      <c r="I167" s="7">
        <v>181.8</v>
      </c>
      <c r="J167" s="7">
        <v>-34</v>
      </c>
      <c r="K167" s="7">
        <v>313.7</v>
      </c>
      <c r="L167" s="7">
        <v>-9.9</v>
      </c>
      <c r="M167" s="7">
        <v>159.4</v>
      </c>
      <c r="N167" s="10">
        <v>58.875488292289575</v>
      </c>
      <c r="O167" s="7">
        <v>-19.643000000000001</v>
      </c>
      <c r="P167" s="7">
        <v>3.7130000000000001</v>
      </c>
      <c r="Q167" s="7">
        <v>1.7</v>
      </c>
      <c r="R167" s="7">
        <v>6.5</v>
      </c>
      <c r="S167" s="7">
        <v>89.3</v>
      </c>
      <c r="T167" s="10">
        <v>1.3253999999999999</v>
      </c>
      <c r="U167" s="7">
        <v>17.100000000000001</v>
      </c>
      <c r="V167" s="7" t="s">
        <v>6</v>
      </c>
      <c r="W167" s="21">
        <v>1.9239999999999999</v>
      </c>
      <c r="X167" s="22">
        <v>0.104333</v>
      </c>
      <c r="Y167" s="20">
        <f ca="1">50+RAND()*0.01</f>
        <v>50.00500496336263</v>
      </c>
      <c r="Z167" s="17">
        <v>40.51</v>
      </c>
      <c r="AA167" s="17">
        <v>20</v>
      </c>
      <c r="AB167" s="17">
        <v>4.5999999999999996</v>
      </c>
      <c r="AC167" s="17">
        <v>0.26648174856551238</v>
      </c>
      <c r="AD167" s="19">
        <f ca="1">10+RAND()*0.01</f>
        <v>10.00908526187612</v>
      </c>
      <c r="AE167" s="7">
        <v>144.72399999999999</v>
      </c>
      <c r="AF167" s="7">
        <v>20662.948</v>
      </c>
      <c r="AG167" s="7">
        <v>1.4339999999999999</v>
      </c>
      <c r="AH167" s="7">
        <v>0.61060834298603361</v>
      </c>
      <c r="AI167" s="8" t="s">
        <v>6</v>
      </c>
      <c r="AJ167" s="8" t="s">
        <v>6</v>
      </c>
      <c r="AK167" s="9">
        <v>0.54861111111111105</v>
      </c>
      <c r="AL167" s="9">
        <v>2.0500000000000007</v>
      </c>
      <c r="AM167" s="7">
        <v>153.33333333333334</v>
      </c>
      <c r="AN167" s="7">
        <v>166.66666666666666</v>
      </c>
    </row>
    <row r="168" spans="1:40">
      <c r="A168" s="7">
        <v>47004</v>
      </c>
      <c r="B168" s="7">
        <v>49</v>
      </c>
      <c r="C168" s="7">
        <v>1</v>
      </c>
      <c r="D168" s="7">
        <v>11.24</v>
      </c>
      <c r="E168" s="7">
        <v>0.98809999999999998</v>
      </c>
      <c r="F168" s="7">
        <v>35.9</v>
      </c>
      <c r="G168" s="7">
        <v>47</v>
      </c>
      <c r="H168" s="7">
        <v>-26.8</v>
      </c>
      <c r="I168" s="7">
        <v>316.10000000000002</v>
      </c>
      <c r="J168" s="7">
        <v>-27.5</v>
      </c>
      <c r="K168" s="7">
        <v>266.89999999999998</v>
      </c>
      <c r="L168" s="7">
        <v>-5.4</v>
      </c>
      <c r="M168" s="7">
        <v>301.89999999999998</v>
      </c>
      <c r="N168" s="10">
        <v>57.793741690092112</v>
      </c>
      <c r="O168" s="7">
        <v>-26.337</v>
      </c>
      <c r="P168" s="7">
        <v>13.662000000000001</v>
      </c>
      <c r="Q168" s="7">
        <v>2</v>
      </c>
      <c r="R168" s="7">
        <v>7.5</v>
      </c>
      <c r="S168" s="7">
        <v>85</v>
      </c>
      <c r="T168" s="10">
        <v>1.8517999999999999</v>
      </c>
      <c r="U168" s="7">
        <v>21.5</v>
      </c>
      <c r="V168" s="7" t="s">
        <v>6</v>
      </c>
      <c r="W168" s="21">
        <v>2.8439999999999999</v>
      </c>
      <c r="X168" s="22">
        <v>0.248333</v>
      </c>
      <c r="Y168" s="20">
        <f ca="1">50+RAND()*0.01</f>
        <v>50.002279204952949</v>
      </c>
      <c r="Z168" s="17">
        <v>70.12</v>
      </c>
      <c r="AA168" s="17">
        <v>12</v>
      </c>
      <c r="AB168" s="17">
        <v>1.4</v>
      </c>
      <c r="AC168" s="17">
        <v>0.12842706445412128</v>
      </c>
      <c r="AD168" s="19">
        <f ca="1">10+RAND()*0.01</f>
        <v>10.00600159663167</v>
      </c>
      <c r="AE168" s="7">
        <v>111.71</v>
      </c>
      <c r="AF168" s="7">
        <v>10559.875</v>
      </c>
      <c r="AG168" s="7">
        <v>1.768</v>
      </c>
      <c r="AH168" s="7">
        <v>23.675923952932266</v>
      </c>
      <c r="AI168" s="8">
        <v>1.6833333333333333</v>
      </c>
      <c r="AJ168" s="8">
        <v>2.2177899999999999</v>
      </c>
      <c r="AK168" s="9">
        <v>0.54861111111111105</v>
      </c>
      <c r="AL168" s="9">
        <v>2.6000000000000014</v>
      </c>
      <c r="AM168" s="7">
        <v>182.22222222222223</v>
      </c>
      <c r="AN168" s="7">
        <v>206.66666666666666</v>
      </c>
    </row>
    <row r="169" spans="1:40">
      <c r="A169" s="7">
        <v>48001</v>
      </c>
      <c r="B169" s="7">
        <v>49</v>
      </c>
      <c r="C169" s="7">
        <v>1</v>
      </c>
      <c r="D169" s="7">
        <v>10.32</v>
      </c>
      <c r="E169" s="7">
        <v>0.87890000000000001</v>
      </c>
      <c r="F169" s="7">
        <v>31.3</v>
      </c>
      <c r="G169" s="7">
        <v>20.100000000000001</v>
      </c>
      <c r="H169" s="7">
        <v>-26.7</v>
      </c>
      <c r="I169" s="7">
        <v>207.2</v>
      </c>
      <c r="J169" s="7">
        <v>-20.7</v>
      </c>
      <c r="K169" s="7">
        <v>423.2</v>
      </c>
      <c r="L169" s="7">
        <v>-25.8</v>
      </c>
      <c r="M169" s="7">
        <v>37.299999999999997</v>
      </c>
      <c r="N169" s="10">
        <v>63.519695403800092</v>
      </c>
      <c r="O169" s="7">
        <v>-21.748999999999999</v>
      </c>
      <c r="P169" s="7">
        <v>23.326000000000001</v>
      </c>
      <c r="Q169" s="7">
        <v>1.3</v>
      </c>
      <c r="R169" s="7">
        <v>3.3</v>
      </c>
      <c r="S169" s="7">
        <v>58.3</v>
      </c>
      <c r="T169" s="10">
        <v>7.8589000000000002</v>
      </c>
      <c r="U169" s="7">
        <v>14</v>
      </c>
      <c r="V169" s="7">
        <v>1.093</v>
      </c>
      <c r="W169" s="21">
        <v>1.663</v>
      </c>
      <c r="X169" s="22">
        <v>1.001333</v>
      </c>
      <c r="Y169" s="17">
        <v>31</v>
      </c>
      <c r="Z169" s="17">
        <v>88.09</v>
      </c>
      <c r="AA169" s="17">
        <v>7</v>
      </c>
      <c r="AB169" s="17">
        <v>150</v>
      </c>
      <c r="AC169" s="17">
        <v>1.0594681998484026E-2</v>
      </c>
      <c r="AD169" s="19">
        <f ca="1">10+RAND()*0.01</f>
        <v>10.004521481359884</v>
      </c>
      <c r="AE169" s="7">
        <v>16.693000000000001</v>
      </c>
      <c r="AF169" s="7">
        <v>18787.503000000001</v>
      </c>
      <c r="AG169" s="7">
        <v>1.6839999999999999</v>
      </c>
      <c r="AH169" s="7">
        <v>3.2939486868673562</v>
      </c>
      <c r="AI169" s="8">
        <v>0.33333333333333331</v>
      </c>
      <c r="AJ169" s="8">
        <v>3.0765199999999999</v>
      </c>
      <c r="AK169" s="9">
        <v>0.56597222222222221</v>
      </c>
      <c r="AL169" s="9">
        <v>0.65000000000000036</v>
      </c>
      <c r="AM169" s="7">
        <v>224.44444444444446</v>
      </c>
      <c r="AN169" s="7">
        <v>246.66666666666666</v>
      </c>
    </row>
    <row r="170" spans="1:40">
      <c r="A170" s="7">
        <v>48002</v>
      </c>
      <c r="B170" s="7">
        <v>49</v>
      </c>
      <c r="C170" s="7">
        <v>1</v>
      </c>
      <c r="D170" s="7">
        <v>12.46</v>
      </c>
      <c r="E170" s="7">
        <v>1.8</v>
      </c>
      <c r="F170" s="7">
        <v>47.6</v>
      </c>
      <c r="G170" s="7">
        <v>13</v>
      </c>
      <c r="H170" s="7">
        <v>-26.7</v>
      </c>
      <c r="I170" s="7">
        <v>227.4</v>
      </c>
      <c r="J170" s="7">
        <v>-21.9</v>
      </c>
      <c r="K170" s="7">
        <v>413.9</v>
      </c>
      <c r="L170" s="7">
        <v>-24.3</v>
      </c>
      <c r="M170" s="7">
        <v>95.2</v>
      </c>
      <c r="N170" s="10">
        <v>37.513943881647549</v>
      </c>
      <c r="O170" s="7">
        <v>-23</v>
      </c>
      <c r="P170" s="7">
        <v>27.007999999999999</v>
      </c>
      <c r="Q170" s="7">
        <v>1.3</v>
      </c>
      <c r="R170" s="7">
        <v>2</v>
      </c>
      <c r="S170" s="7">
        <v>27.3</v>
      </c>
      <c r="T170" s="10">
        <v>8.7537000000000003</v>
      </c>
      <c r="U170" s="7">
        <v>7.5</v>
      </c>
      <c r="V170" s="7">
        <v>1.107</v>
      </c>
      <c r="W170" s="21">
        <v>1.9970000000000001</v>
      </c>
      <c r="X170" s="22">
        <v>1.0533330000000001</v>
      </c>
      <c r="Y170" s="20">
        <f ca="1">50+RAND()*0.01</f>
        <v>50.008124072147403</v>
      </c>
      <c r="Z170" s="17">
        <v>135.49</v>
      </c>
      <c r="AA170" s="17">
        <v>8</v>
      </c>
      <c r="AB170" s="17">
        <v>200</v>
      </c>
      <c r="AC170" s="17">
        <v>1.4079779876432602E-2</v>
      </c>
      <c r="AD170" s="19">
        <f ca="1">10+RAND()*0.01</f>
        <v>10.0065345623872</v>
      </c>
      <c r="AE170" s="7">
        <v>109.77</v>
      </c>
      <c r="AF170" s="7">
        <v>23341.859</v>
      </c>
      <c r="AG170" s="7">
        <v>1.907</v>
      </c>
      <c r="AH170" s="7">
        <v>0.50107907378539684</v>
      </c>
      <c r="AI170" s="8">
        <v>8.6333333333333329</v>
      </c>
      <c r="AJ170" s="8">
        <v>6.8622100000000001</v>
      </c>
      <c r="AK170" s="9">
        <v>0.56597222222222221</v>
      </c>
      <c r="AL170" s="9">
        <v>1.3166666666666673</v>
      </c>
      <c r="AM170" s="7">
        <v>171.11111111111111</v>
      </c>
      <c r="AN170" s="7">
        <v>135.55555555555554</v>
      </c>
    </row>
    <row r="171" spans="1:40">
      <c r="A171" s="7">
        <v>49001</v>
      </c>
      <c r="B171" s="7">
        <v>49</v>
      </c>
      <c r="C171" s="7">
        <v>1</v>
      </c>
      <c r="D171" s="7">
        <v>14.2</v>
      </c>
      <c r="E171" s="7">
        <v>1</v>
      </c>
      <c r="F171" s="7">
        <v>54.1</v>
      </c>
      <c r="G171" s="7">
        <v>42</v>
      </c>
      <c r="H171" s="7">
        <v>-19.5</v>
      </c>
      <c r="I171" s="7">
        <v>223</v>
      </c>
      <c r="J171" s="7">
        <v>-17.2</v>
      </c>
      <c r="K171" s="7">
        <v>314.7</v>
      </c>
      <c r="L171" s="7">
        <v>-22.6</v>
      </c>
      <c r="M171" s="7">
        <v>118.3</v>
      </c>
      <c r="N171" s="10">
        <v>108.81837900427927</v>
      </c>
      <c r="O171" s="7">
        <v>-21.565999999999999</v>
      </c>
      <c r="P171" s="7">
        <v>25.533000000000001</v>
      </c>
      <c r="Q171" s="7">
        <v>1.3</v>
      </c>
      <c r="R171" s="7">
        <v>2.9</v>
      </c>
      <c r="S171" s="7">
        <v>86.9</v>
      </c>
      <c r="T171" s="10">
        <v>3.5346000000000002</v>
      </c>
      <c r="U171" s="7">
        <v>15.5</v>
      </c>
      <c r="V171" s="7">
        <v>1.0449999999999999</v>
      </c>
      <c r="W171" s="21">
        <v>1.5569999999999999</v>
      </c>
      <c r="X171" s="22">
        <v>0.77300000000000002</v>
      </c>
      <c r="Y171" s="17">
        <v>26</v>
      </c>
      <c r="Z171" s="17">
        <v>4.68</v>
      </c>
      <c r="AA171" s="17">
        <v>7</v>
      </c>
      <c r="AB171" s="17">
        <v>1.2</v>
      </c>
      <c r="AC171" s="17">
        <v>4.6385258309359433E-2</v>
      </c>
      <c r="AD171" s="17" t="s">
        <v>6</v>
      </c>
      <c r="AE171" s="7" t="s">
        <v>6</v>
      </c>
      <c r="AF171" s="7" t="s">
        <v>6</v>
      </c>
      <c r="AG171" s="7" t="s">
        <v>6</v>
      </c>
      <c r="AH171" s="7" t="s">
        <v>6</v>
      </c>
      <c r="AI171" s="8" t="s">
        <v>6</v>
      </c>
      <c r="AJ171" s="8" t="s">
        <v>6</v>
      </c>
      <c r="AK171" s="9">
        <v>0.47916666666666669</v>
      </c>
      <c r="AL171" s="9">
        <v>0.54999999999999938</v>
      </c>
      <c r="AM171" s="7">
        <v>153.33333333333334</v>
      </c>
      <c r="AN171" s="7">
        <v>204.44444444444446</v>
      </c>
    </row>
    <row r="172" spans="1:40">
      <c r="A172" s="7">
        <v>49002</v>
      </c>
      <c r="B172" s="7">
        <v>49</v>
      </c>
      <c r="C172" s="7">
        <v>1</v>
      </c>
      <c r="D172" s="7">
        <v>13.29</v>
      </c>
      <c r="E172" s="7">
        <v>2.7</v>
      </c>
      <c r="F172" s="7">
        <v>43</v>
      </c>
      <c r="G172" s="7">
        <v>44</v>
      </c>
      <c r="H172" s="7">
        <v>-24.3</v>
      </c>
      <c r="I172" s="7">
        <v>164.9</v>
      </c>
      <c r="J172" s="7">
        <v>-10.3</v>
      </c>
      <c r="K172" s="7">
        <v>344.9</v>
      </c>
      <c r="L172" s="7">
        <v>-21.9</v>
      </c>
      <c r="M172" s="7">
        <v>152.30000000000001</v>
      </c>
      <c r="N172" s="10">
        <v>56.825947429572338</v>
      </c>
      <c r="O172" s="7">
        <v>-19.236000000000001</v>
      </c>
      <c r="P172" s="7">
        <v>20.853999999999999</v>
      </c>
      <c r="Q172" s="7">
        <v>2.2999999999999998</v>
      </c>
      <c r="R172" s="7">
        <v>5</v>
      </c>
      <c r="S172" s="7">
        <v>108</v>
      </c>
      <c r="T172" s="10">
        <v>6.6166999999999998</v>
      </c>
      <c r="U172" s="7">
        <v>14</v>
      </c>
      <c r="V172" s="7">
        <v>1</v>
      </c>
      <c r="W172" s="21">
        <v>1.736</v>
      </c>
      <c r="X172" s="22">
        <v>0.52066699999999999</v>
      </c>
      <c r="Y172" s="17">
        <v>12</v>
      </c>
      <c r="Z172" s="17">
        <v>0.52</v>
      </c>
      <c r="AA172" s="17">
        <v>3</v>
      </c>
      <c r="AB172" s="17">
        <v>1</v>
      </c>
      <c r="AC172" s="17">
        <v>6.4442354906986021E-2</v>
      </c>
      <c r="AD172" s="17" t="s">
        <v>6</v>
      </c>
      <c r="AE172" s="7" t="s">
        <v>6</v>
      </c>
      <c r="AF172" s="7" t="s">
        <v>6</v>
      </c>
      <c r="AG172" s="7" t="s">
        <v>6</v>
      </c>
      <c r="AH172" s="7" t="s">
        <v>6</v>
      </c>
      <c r="AI172" s="8" t="s">
        <v>6</v>
      </c>
      <c r="AJ172" s="8" t="s">
        <v>6</v>
      </c>
      <c r="AK172" s="9">
        <v>0.47916666666666669</v>
      </c>
      <c r="AL172" s="9">
        <v>0.9000000000000008</v>
      </c>
      <c r="AM172" s="7">
        <v>162.22222222222223</v>
      </c>
      <c r="AN172" s="7">
        <v>168.88888888888889</v>
      </c>
    </row>
    <row r="173" spans="1:40">
      <c r="A173" s="7">
        <v>49003</v>
      </c>
      <c r="B173" s="7">
        <v>49</v>
      </c>
      <c r="C173" s="7">
        <v>1</v>
      </c>
      <c r="D173" s="7">
        <v>14.54</v>
      </c>
      <c r="E173" s="7">
        <v>1.1000000000000001</v>
      </c>
      <c r="F173" s="7">
        <v>36.5</v>
      </c>
      <c r="G173" s="7">
        <v>48.2</v>
      </c>
      <c r="H173" s="7">
        <v>-28.5</v>
      </c>
      <c r="I173" s="7">
        <v>513.70000000000005</v>
      </c>
      <c r="J173" s="7">
        <v>-10.3</v>
      </c>
      <c r="K173" s="7">
        <v>392.2</v>
      </c>
      <c r="L173" s="7">
        <v>-15</v>
      </c>
      <c r="M173" s="7">
        <v>138.5</v>
      </c>
      <c r="N173" s="10">
        <v>29.056548015760786</v>
      </c>
      <c r="O173" s="7">
        <v>-22.593</v>
      </c>
      <c r="P173" s="7">
        <v>37.435000000000002</v>
      </c>
      <c r="Q173" s="7">
        <v>1</v>
      </c>
      <c r="R173" s="7">
        <v>2.8</v>
      </c>
      <c r="S173" s="7">
        <v>70.7</v>
      </c>
      <c r="T173" s="10">
        <v>5.3231000000000002</v>
      </c>
      <c r="U173" s="7">
        <v>15.3</v>
      </c>
      <c r="V173" s="7">
        <v>1.046</v>
      </c>
      <c r="W173" s="21">
        <v>1.8560000000000001</v>
      </c>
      <c r="X173" s="22">
        <v>0.82899999999999996</v>
      </c>
      <c r="Y173" s="17">
        <v>28</v>
      </c>
      <c r="Z173" s="17">
        <v>5.47</v>
      </c>
      <c r="AA173" s="17">
        <v>6</v>
      </c>
      <c r="AB173" s="17">
        <v>1.4</v>
      </c>
      <c r="AC173" s="17">
        <v>1.3990068146738779E-2</v>
      </c>
      <c r="AD173" s="17" t="s">
        <v>6</v>
      </c>
      <c r="AE173" s="7" t="s">
        <v>6</v>
      </c>
      <c r="AF173" s="7" t="s">
        <v>6</v>
      </c>
      <c r="AG173" s="7" t="s">
        <v>6</v>
      </c>
      <c r="AH173" s="7" t="s">
        <v>6</v>
      </c>
      <c r="AI173" s="8" t="s">
        <v>6</v>
      </c>
      <c r="AJ173" s="8" t="s">
        <v>6</v>
      </c>
      <c r="AK173" s="9">
        <v>0.47916666666666669</v>
      </c>
      <c r="AL173" s="9">
        <v>1.1999999999999997</v>
      </c>
      <c r="AM173" s="7">
        <v>244.44444444444446</v>
      </c>
      <c r="AN173" s="7">
        <v>186.66666666666666</v>
      </c>
    </row>
    <row r="174" spans="1:40">
      <c r="A174" s="7">
        <v>49004</v>
      </c>
      <c r="B174" s="7">
        <v>49</v>
      </c>
      <c r="C174" s="7">
        <v>1</v>
      </c>
      <c r="D174" s="7">
        <v>15.56</v>
      </c>
      <c r="E174" s="7">
        <v>1.6</v>
      </c>
      <c r="F174" s="7">
        <v>44.4</v>
      </c>
      <c r="G174" s="7">
        <v>35</v>
      </c>
      <c r="H174" s="7">
        <v>-23.7</v>
      </c>
      <c r="I174" s="7">
        <v>274.7</v>
      </c>
      <c r="J174" s="7">
        <v>-18.5</v>
      </c>
      <c r="K174" s="7">
        <v>292.5</v>
      </c>
      <c r="L174" s="7">
        <v>-17.5</v>
      </c>
      <c r="M174" s="7">
        <v>186.9</v>
      </c>
      <c r="N174" s="10">
        <v>61.580502124519768</v>
      </c>
      <c r="O174" s="7">
        <v>-21.8</v>
      </c>
      <c r="P174" s="7">
        <v>19.652999999999999</v>
      </c>
      <c r="Q174" s="7">
        <v>2.1</v>
      </c>
      <c r="R174" s="7">
        <v>4.8</v>
      </c>
      <c r="S174" s="7">
        <v>127.7</v>
      </c>
      <c r="T174" s="10">
        <v>3.3246000000000002</v>
      </c>
      <c r="U174" s="7">
        <v>17.7</v>
      </c>
      <c r="V174" s="7">
        <v>1.079</v>
      </c>
      <c r="W174" s="21">
        <v>2.12</v>
      </c>
      <c r="X174" s="22">
        <v>0.64966699999999999</v>
      </c>
      <c r="Y174" s="17">
        <v>11</v>
      </c>
      <c r="Z174" s="17">
        <v>0.16</v>
      </c>
      <c r="AA174" s="17">
        <v>8</v>
      </c>
      <c r="AB174" s="17">
        <v>0.5</v>
      </c>
      <c r="AC174" s="17">
        <v>6.6360887475074931E-2</v>
      </c>
      <c r="AD174" s="17">
        <v>94.033000000000001</v>
      </c>
      <c r="AE174" s="7">
        <v>125.974</v>
      </c>
      <c r="AF174" s="7">
        <v>9235.5370000000003</v>
      </c>
      <c r="AG174" s="7">
        <v>1.966</v>
      </c>
      <c r="AH174" s="7">
        <v>3.3219059767732331</v>
      </c>
      <c r="AI174" s="8">
        <v>5.8666666666666663</v>
      </c>
      <c r="AJ174" s="8">
        <v>3.8918599999999999</v>
      </c>
      <c r="AK174" s="9">
        <v>0.47916666666666669</v>
      </c>
      <c r="AL174" s="9">
        <v>1.5999999999999983</v>
      </c>
      <c r="AM174" s="7">
        <v>186.66666666666666</v>
      </c>
      <c r="AN174" s="7">
        <v>208.88888888888889</v>
      </c>
    </row>
    <row r="175" spans="1:40">
      <c r="A175" s="7">
        <v>49005</v>
      </c>
      <c r="B175" s="7">
        <v>49</v>
      </c>
      <c r="C175" s="7">
        <v>1</v>
      </c>
      <c r="D175" s="7">
        <v>15.3</v>
      </c>
      <c r="E175" s="7">
        <v>1</v>
      </c>
      <c r="F175" s="7">
        <v>43.1</v>
      </c>
      <c r="G175" s="7">
        <v>62</v>
      </c>
      <c r="H175" s="7">
        <v>-18.600000000000001</v>
      </c>
      <c r="I175" s="7">
        <v>257.7</v>
      </c>
      <c r="J175" s="7">
        <v>-18.100000000000001</v>
      </c>
      <c r="K175" s="7">
        <v>395.8</v>
      </c>
      <c r="L175" s="7">
        <v>-23</v>
      </c>
      <c r="M175" s="7">
        <v>118.9</v>
      </c>
      <c r="N175" s="10">
        <v>54.950471777725149</v>
      </c>
      <c r="O175" s="7">
        <v>-14.343</v>
      </c>
      <c r="P175" s="7">
        <v>12.583</v>
      </c>
      <c r="Q175" s="7">
        <v>1.7</v>
      </c>
      <c r="R175" s="7">
        <v>4.0999999999999996</v>
      </c>
      <c r="S175" s="7">
        <v>109.2</v>
      </c>
      <c r="T175" s="10">
        <v>2.8940000000000001</v>
      </c>
      <c r="U175" s="7">
        <v>16.3</v>
      </c>
      <c r="V175" s="7">
        <v>0.85299999999999998</v>
      </c>
      <c r="W175" s="21">
        <v>5.4589999999999996</v>
      </c>
      <c r="X175" s="22">
        <v>0.651667</v>
      </c>
      <c r="Y175" s="17">
        <v>19</v>
      </c>
      <c r="Z175" s="17">
        <v>3.15</v>
      </c>
      <c r="AA175" s="17">
        <v>3</v>
      </c>
      <c r="AB175" s="17">
        <v>0.4</v>
      </c>
      <c r="AC175" s="17">
        <v>4.982994019179994E-2</v>
      </c>
      <c r="AD175" s="17">
        <v>28.428000000000001</v>
      </c>
      <c r="AE175" s="7">
        <v>99.578000000000003</v>
      </c>
      <c r="AF175" s="7">
        <v>10432.744000000001</v>
      </c>
      <c r="AG175" s="7">
        <v>1.804</v>
      </c>
      <c r="AH175" s="7">
        <v>0.77139185317636028</v>
      </c>
      <c r="AI175" s="8">
        <v>1.5263157894736843</v>
      </c>
      <c r="AJ175" s="8">
        <v>3.0928300000000002</v>
      </c>
      <c r="AK175" s="9">
        <v>0.47916666666666669</v>
      </c>
      <c r="AL175" s="9">
        <v>2.8333333333333326</v>
      </c>
      <c r="AM175" s="7">
        <v>171.11111111111111</v>
      </c>
      <c r="AN175" s="7">
        <v>288.88888888888891</v>
      </c>
    </row>
    <row r="176" spans="1:40">
      <c r="A176" s="7">
        <v>50001</v>
      </c>
      <c r="B176" s="7">
        <v>49</v>
      </c>
      <c r="C176" s="7">
        <v>1</v>
      </c>
      <c r="D176" s="7">
        <v>11.47</v>
      </c>
      <c r="E176" s="7">
        <v>1.8</v>
      </c>
      <c r="F176" s="7">
        <v>32.4</v>
      </c>
      <c r="G176" s="7">
        <v>35</v>
      </c>
      <c r="H176" s="7">
        <v>-27.8</v>
      </c>
      <c r="I176" s="7">
        <v>286.60000000000002</v>
      </c>
      <c r="J176" s="7">
        <v>-16.2</v>
      </c>
      <c r="K176" s="7">
        <v>511.8</v>
      </c>
      <c r="L176" s="7">
        <v>-25.7</v>
      </c>
      <c r="M176" s="7">
        <v>212.6</v>
      </c>
      <c r="N176" s="10">
        <v>20.77893050172586</v>
      </c>
      <c r="O176" s="7">
        <v>-16.927</v>
      </c>
      <c r="P176" s="7">
        <v>17.292999999999999</v>
      </c>
      <c r="Q176" s="7">
        <v>1.4</v>
      </c>
      <c r="R176" s="7">
        <v>2.8</v>
      </c>
      <c r="S176" s="7">
        <v>101.3</v>
      </c>
      <c r="T176" s="10">
        <v>7.5243000000000002</v>
      </c>
      <c r="U176" s="7">
        <v>11.9</v>
      </c>
      <c r="V176" s="7">
        <v>1.0669999999999999</v>
      </c>
      <c r="W176" s="21">
        <v>2.0990000000000002</v>
      </c>
      <c r="X176" s="22">
        <v>0.85</v>
      </c>
      <c r="Y176" s="17">
        <v>28</v>
      </c>
      <c r="Z176" s="17">
        <v>5.87</v>
      </c>
      <c r="AA176" s="17">
        <v>1</v>
      </c>
      <c r="AB176" s="17">
        <v>3.6</v>
      </c>
      <c r="AC176" s="17">
        <v>7.2526979004724185E-2</v>
      </c>
      <c r="AD176" s="17" t="s">
        <v>6</v>
      </c>
      <c r="AE176" s="7" t="s">
        <v>6</v>
      </c>
      <c r="AF176" s="7" t="s">
        <v>6</v>
      </c>
      <c r="AG176" s="7" t="s">
        <v>6</v>
      </c>
      <c r="AH176" s="7" t="s">
        <v>6</v>
      </c>
      <c r="AI176" s="8" t="s">
        <v>6</v>
      </c>
      <c r="AJ176" s="8" t="s">
        <v>6</v>
      </c>
      <c r="AK176" s="9">
        <v>0.59027777777777779</v>
      </c>
      <c r="AL176" s="9">
        <v>0.28333333333333233</v>
      </c>
      <c r="AM176" s="7">
        <v>233.33333333333334</v>
      </c>
      <c r="AN176" s="7">
        <v>157.77777777777777</v>
      </c>
    </row>
    <row r="177" spans="1:40">
      <c r="A177" s="7">
        <v>50002</v>
      </c>
      <c r="B177" s="7">
        <v>49</v>
      </c>
      <c r="C177" s="7">
        <v>1</v>
      </c>
      <c r="D177" s="7">
        <v>14.23</v>
      </c>
      <c r="E177" s="7">
        <v>0.92200000000000004</v>
      </c>
      <c r="F177" s="7">
        <v>41.1</v>
      </c>
      <c r="G177" s="7">
        <v>56</v>
      </c>
      <c r="H177" s="7">
        <v>-18.2</v>
      </c>
      <c r="I177" s="7">
        <v>292.10000000000002</v>
      </c>
      <c r="J177" s="7">
        <v>-8.6999999999999993</v>
      </c>
      <c r="K177" s="7">
        <v>440.4</v>
      </c>
      <c r="L177" s="7">
        <v>-18.899999999999999</v>
      </c>
      <c r="M177" s="7">
        <v>198</v>
      </c>
      <c r="N177" s="10">
        <v>23.335920037265225</v>
      </c>
      <c r="O177" s="7">
        <v>-19.338000000000001</v>
      </c>
      <c r="P177" s="7">
        <v>28.228999999999999</v>
      </c>
      <c r="Q177" s="7">
        <v>1.6</v>
      </c>
      <c r="R177" s="7">
        <v>3.1</v>
      </c>
      <c r="S177" s="19">
        <f ca="1">180+RAND()*0.1</f>
        <v>180.01081756973957</v>
      </c>
      <c r="T177" s="10">
        <v>7.7295999999999996</v>
      </c>
      <c r="U177" s="7">
        <v>10.3</v>
      </c>
      <c r="V177" s="7">
        <v>1.0189999999999999</v>
      </c>
      <c r="W177" s="21">
        <v>1.552</v>
      </c>
      <c r="X177" s="22">
        <v>0.81566700000000003</v>
      </c>
      <c r="Y177" s="17">
        <v>28</v>
      </c>
      <c r="Z177" s="17">
        <v>5.28</v>
      </c>
      <c r="AA177" s="17">
        <v>6</v>
      </c>
      <c r="AB177" s="17">
        <v>1</v>
      </c>
      <c r="AC177" s="17">
        <v>2.5120026993069523E-2</v>
      </c>
      <c r="AD177" s="17">
        <v>35.527000000000001</v>
      </c>
      <c r="AE177" s="7">
        <v>82.697000000000003</v>
      </c>
      <c r="AF177" s="7">
        <v>2867.788</v>
      </c>
      <c r="AG177" s="7">
        <v>1.9870000000000001</v>
      </c>
      <c r="AH177" s="7">
        <v>3.6675713342624512</v>
      </c>
      <c r="AI177" s="8">
        <v>1.7166666666666666</v>
      </c>
      <c r="AJ177" s="8">
        <v>4.2307399999999999</v>
      </c>
      <c r="AK177" s="9">
        <v>0.59027777777777779</v>
      </c>
      <c r="AL177" s="9">
        <v>0.68333333333333357</v>
      </c>
      <c r="AM177" s="7">
        <v>195.55555555555554</v>
      </c>
      <c r="AN177" s="7">
        <v>157.77777777777777</v>
      </c>
    </row>
    <row r="178" spans="1:40">
      <c r="A178" s="7">
        <v>64001</v>
      </c>
      <c r="B178" s="7">
        <v>49</v>
      </c>
      <c r="C178" s="7">
        <v>1</v>
      </c>
      <c r="D178" s="7">
        <v>7.63</v>
      </c>
      <c r="E178" s="7">
        <v>1.5</v>
      </c>
      <c r="F178" s="7">
        <v>7.7</v>
      </c>
      <c r="G178" s="7">
        <v>17</v>
      </c>
      <c r="H178" s="7">
        <v>-17.600000000000001</v>
      </c>
      <c r="I178" s="7">
        <v>236.3</v>
      </c>
      <c r="J178" s="7">
        <v>-6.6</v>
      </c>
      <c r="K178" s="7">
        <v>881.3</v>
      </c>
      <c r="L178" s="7">
        <v>-20.7</v>
      </c>
      <c r="M178" s="7">
        <v>104</v>
      </c>
      <c r="N178" s="10">
        <v>43.609405351724234</v>
      </c>
      <c r="O178" s="7">
        <v>-20.466999999999999</v>
      </c>
      <c r="P178" s="7">
        <v>42.917999999999999</v>
      </c>
      <c r="Q178" s="7">
        <v>0.8</v>
      </c>
      <c r="R178" s="7">
        <v>1.7</v>
      </c>
      <c r="S178" s="7">
        <v>29</v>
      </c>
      <c r="T178" s="10">
        <v>9.7997999999999994</v>
      </c>
      <c r="U178" s="7">
        <v>7.9</v>
      </c>
      <c r="V178" s="7">
        <v>1.177</v>
      </c>
      <c r="W178" s="21">
        <v>4.8230000000000004</v>
      </c>
      <c r="X178" s="22">
        <v>1.4266669999999999</v>
      </c>
      <c r="Y178" s="20">
        <f ca="1">50+RAND()*0.01</f>
        <v>50.008993359426839</v>
      </c>
      <c r="Z178" s="17">
        <v>140.65</v>
      </c>
      <c r="AA178" s="17">
        <v>8</v>
      </c>
      <c r="AB178" s="17">
        <v>200</v>
      </c>
      <c r="AC178" s="17">
        <v>3.0817140767738609E-2</v>
      </c>
      <c r="AD178" s="17" t="s">
        <v>6</v>
      </c>
      <c r="AE178" s="7" t="s">
        <v>6</v>
      </c>
      <c r="AF178" s="7" t="s">
        <v>6</v>
      </c>
      <c r="AG178" s="7" t="s">
        <v>6</v>
      </c>
      <c r="AH178" s="7" t="s">
        <v>6</v>
      </c>
      <c r="AI178" s="8" t="s">
        <v>6</v>
      </c>
      <c r="AJ178" s="8" t="s">
        <v>6</v>
      </c>
      <c r="AK178" s="9">
        <v>0.47916666666666669</v>
      </c>
      <c r="AL178" s="9">
        <v>0.80000000000000115</v>
      </c>
      <c r="AM178" s="7" t="s">
        <v>6</v>
      </c>
      <c r="AN178" s="7" t="s">
        <v>6</v>
      </c>
    </row>
    <row r="179" spans="1:40">
      <c r="A179" s="7">
        <v>64003</v>
      </c>
      <c r="B179" s="7">
        <v>49</v>
      </c>
      <c r="C179" s="7">
        <v>1</v>
      </c>
      <c r="D179" s="7">
        <v>8.6300000000000008</v>
      </c>
      <c r="E179" s="7">
        <v>0.74170000000000003</v>
      </c>
      <c r="F179" s="7">
        <v>38.5</v>
      </c>
      <c r="G179" s="7">
        <v>20.8</v>
      </c>
      <c r="H179" s="7">
        <v>-17.399999999999999</v>
      </c>
      <c r="I179" s="7">
        <v>274.10000000000002</v>
      </c>
      <c r="J179" s="7">
        <v>-9.3000000000000007</v>
      </c>
      <c r="K179" s="7">
        <v>468.8</v>
      </c>
      <c r="L179" s="7">
        <v>-21.7</v>
      </c>
      <c r="M179" s="7">
        <v>74.7</v>
      </c>
      <c r="N179" s="10">
        <v>38.656171461894139</v>
      </c>
      <c r="O179" s="7">
        <v>-19.358000000000001</v>
      </c>
      <c r="P179" s="7">
        <v>38.31</v>
      </c>
      <c r="Q179" s="7">
        <v>0.8</v>
      </c>
      <c r="R179" s="7">
        <v>1.5</v>
      </c>
      <c r="S179" s="7">
        <v>116</v>
      </c>
      <c r="T179" s="10">
        <v>9.1252999999999993</v>
      </c>
      <c r="U179" s="7">
        <v>10.3</v>
      </c>
      <c r="V179" s="7">
        <v>1.0289999999999999</v>
      </c>
      <c r="W179" s="21">
        <v>2.2890000000000001</v>
      </c>
      <c r="X179" s="22">
        <v>1.086667</v>
      </c>
      <c r="Y179" s="20">
        <f ca="1">50+RAND()*0.01</f>
        <v>50.001912362484752</v>
      </c>
      <c r="Z179" s="17">
        <v>136.83000000000001</v>
      </c>
      <c r="AA179" s="17">
        <v>8</v>
      </c>
      <c r="AB179" s="17">
        <v>200</v>
      </c>
      <c r="AC179" s="17">
        <v>1.7819254403597454E-2</v>
      </c>
      <c r="AD179" s="17" t="s">
        <v>6</v>
      </c>
      <c r="AE179" s="7" t="s">
        <v>6</v>
      </c>
      <c r="AF179" s="7" t="s">
        <v>6</v>
      </c>
      <c r="AG179" s="7" t="s">
        <v>6</v>
      </c>
      <c r="AH179" s="7" t="s">
        <v>6</v>
      </c>
      <c r="AI179" s="8" t="s">
        <v>6</v>
      </c>
      <c r="AJ179" s="8" t="s">
        <v>6</v>
      </c>
      <c r="AK179" s="9">
        <v>0.47916666666666669</v>
      </c>
      <c r="AL179" s="9">
        <v>1.1166666666666667</v>
      </c>
      <c r="AM179" s="7" t="s">
        <v>6</v>
      </c>
      <c r="AN179" s="7" t="s">
        <v>6</v>
      </c>
    </row>
    <row r="180" spans="1:40">
      <c r="A180" s="7">
        <v>64004</v>
      </c>
      <c r="B180" s="7">
        <v>49</v>
      </c>
      <c r="C180" s="7">
        <v>1</v>
      </c>
      <c r="D180" s="7">
        <v>9.7200000000000006</v>
      </c>
      <c r="E180" s="7">
        <v>0.69499999999999995</v>
      </c>
      <c r="F180" s="7">
        <v>17</v>
      </c>
      <c r="G180" s="7">
        <v>17</v>
      </c>
      <c r="H180" s="7">
        <v>-9.6999999999999993</v>
      </c>
      <c r="I180" s="7">
        <v>273.7</v>
      </c>
      <c r="J180" s="7">
        <v>-9.1999999999999993</v>
      </c>
      <c r="K180" s="7">
        <v>498.5</v>
      </c>
      <c r="L180" s="7">
        <v>-12.1</v>
      </c>
      <c r="M180" s="7">
        <v>153.4</v>
      </c>
      <c r="N180" s="10">
        <v>34.309592357650935</v>
      </c>
      <c r="O180" s="7">
        <v>-18.667000000000002</v>
      </c>
      <c r="P180" s="7">
        <v>44.779000000000003</v>
      </c>
      <c r="Q180" s="7">
        <v>0.8</v>
      </c>
      <c r="R180" s="7">
        <v>1.3</v>
      </c>
      <c r="S180" s="19">
        <f ca="1">180+RAND()*0.1</f>
        <v>180.02991607422263</v>
      </c>
      <c r="T180" s="10">
        <v>13.959899999999999</v>
      </c>
      <c r="U180" s="7">
        <v>7.3</v>
      </c>
      <c r="V180" s="7">
        <v>1.0680000000000001</v>
      </c>
      <c r="W180" s="21">
        <v>2.4369999999999998</v>
      </c>
      <c r="X180" s="22">
        <v>1.417</v>
      </c>
      <c r="Y180" s="20">
        <f ca="1">50+RAND()*0.01</f>
        <v>50.005290894451086</v>
      </c>
      <c r="Z180" s="17">
        <v>132.35</v>
      </c>
      <c r="AA180" s="17">
        <v>1</v>
      </c>
      <c r="AB180" s="17">
        <v>150</v>
      </c>
      <c r="AC180" s="17">
        <v>5.2762392129333605E-2</v>
      </c>
      <c r="AD180" s="17" t="s">
        <v>6</v>
      </c>
      <c r="AE180" s="7" t="s">
        <v>6</v>
      </c>
      <c r="AF180" s="7" t="s">
        <v>6</v>
      </c>
      <c r="AG180" s="7" t="s">
        <v>6</v>
      </c>
      <c r="AH180" s="7" t="s">
        <v>6</v>
      </c>
      <c r="AI180" s="8" t="s">
        <v>6</v>
      </c>
      <c r="AJ180" s="8" t="s">
        <v>6</v>
      </c>
      <c r="AK180" s="9">
        <v>0.47916666666666669</v>
      </c>
      <c r="AL180" s="9">
        <v>1.3833333333333324</v>
      </c>
      <c r="AM180" s="7" t="s">
        <v>6</v>
      </c>
      <c r="AN180" s="7" t="s">
        <v>6</v>
      </c>
    </row>
    <row r="181" spans="1:40">
      <c r="A181" s="7">
        <v>64005</v>
      </c>
      <c r="B181" s="7">
        <v>49</v>
      </c>
      <c r="C181" s="7">
        <v>1</v>
      </c>
      <c r="D181" s="7">
        <v>9.68</v>
      </c>
      <c r="E181" s="7">
        <v>0.66159999999999997</v>
      </c>
      <c r="F181" s="7">
        <v>50.7</v>
      </c>
      <c r="G181" s="7">
        <v>20.8</v>
      </c>
      <c r="H181" s="7">
        <v>-8.5</v>
      </c>
      <c r="I181" s="7">
        <v>172.9</v>
      </c>
      <c r="J181" s="7">
        <v>-17.100000000000001</v>
      </c>
      <c r="K181" s="7">
        <v>350.2</v>
      </c>
      <c r="L181" s="7">
        <v>-11.6</v>
      </c>
      <c r="M181" s="7">
        <v>112.6</v>
      </c>
      <c r="N181" s="10">
        <v>50.038851749564074</v>
      </c>
      <c r="O181" s="7">
        <v>-19.306999999999999</v>
      </c>
      <c r="P181" s="7">
        <v>27.395</v>
      </c>
      <c r="Q181" s="7">
        <v>1.5</v>
      </c>
      <c r="R181" s="7">
        <v>2.4</v>
      </c>
      <c r="S181" s="19">
        <f ca="1">180+RAND()*0.1</f>
        <v>180.02248842801779</v>
      </c>
      <c r="T181" s="10">
        <v>9.1323000000000008</v>
      </c>
      <c r="U181" s="7">
        <v>11.1</v>
      </c>
      <c r="V181" s="7">
        <v>0.91900000000000004</v>
      </c>
      <c r="W181" s="21">
        <v>7.1150000000000002</v>
      </c>
      <c r="X181" s="22">
        <v>1</v>
      </c>
      <c r="Y181" s="17">
        <v>28</v>
      </c>
      <c r="Z181" s="17">
        <v>112.07</v>
      </c>
      <c r="AA181" s="17">
        <v>1</v>
      </c>
      <c r="AB181" s="17">
        <v>150</v>
      </c>
      <c r="AC181" s="17">
        <v>1.2780770091995158E-2</v>
      </c>
      <c r="AD181" s="17" t="s">
        <v>6</v>
      </c>
      <c r="AE181" s="7" t="s">
        <v>6</v>
      </c>
      <c r="AF181" s="7" t="s">
        <v>6</v>
      </c>
      <c r="AG181" s="7" t="s">
        <v>6</v>
      </c>
      <c r="AH181" s="7" t="s">
        <v>6</v>
      </c>
      <c r="AI181" s="8" t="s">
        <v>6</v>
      </c>
      <c r="AJ181" s="8" t="s">
        <v>6</v>
      </c>
      <c r="AK181" s="9">
        <v>0.47916666666666669</v>
      </c>
      <c r="AL181" s="9">
        <v>1.5833333333333344</v>
      </c>
      <c r="AM181" s="7" t="s">
        <v>6</v>
      </c>
      <c r="AN181" s="7" t="s">
        <v>6</v>
      </c>
    </row>
    <row r="182" spans="1:40">
      <c r="A182" s="7">
        <v>64006</v>
      </c>
      <c r="B182" s="7">
        <v>49</v>
      </c>
      <c r="C182" s="7">
        <v>1</v>
      </c>
      <c r="D182" s="7">
        <v>9.0299999999999994</v>
      </c>
      <c r="E182" s="7">
        <v>0.67830000000000001</v>
      </c>
      <c r="F182" s="7">
        <v>66.400000000000006</v>
      </c>
      <c r="G182" s="7">
        <v>54</v>
      </c>
      <c r="H182" s="7">
        <v>-13.4</v>
      </c>
      <c r="I182" s="7">
        <v>302.89999999999998</v>
      </c>
      <c r="J182" s="7">
        <v>-35.700000000000003</v>
      </c>
      <c r="K182" s="7">
        <v>664.8</v>
      </c>
      <c r="L182" s="7">
        <v>-12.1</v>
      </c>
      <c r="M182" s="7">
        <v>501.5</v>
      </c>
      <c r="N182" s="10">
        <v>52.522355335182716</v>
      </c>
      <c r="O182" s="7">
        <v>-21.739000000000001</v>
      </c>
      <c r="P182" s="7">
        <v>22.542000000000002</v>
      </c>
      <c r="Q182" s="7">
        <v>1.4</v>
      </c>
      <c r="R182" s="7">
        <v>3.7</v>
      </c>
      <c r="S182" s="19">
        <f ca="1">180+RAND()*0.1</f>
        <v>180.05964980172084</v>
      </c>
      <c r="T182" s="10">
        <v>7.5589000000000004</v>
      </c>
      <c r="U182" s="7">
        <v>22.9</v>
      </c>
      <c r="V182" s="7">
        <v>0.71599999999999997</v>
      </c>
      <c r="W182" s="21">
        <v>3.621</v>
      </c>
      <c r="X182" s="22">
        <v>0.96766700000000005</v>
      </c>
      <c r="Y182" s="17">
        <v>36</v>
      </c>
      <c r="Z182" s="17">
        <v>50.19</v>
      </c>
      <c r="AA182" s="17">
        <v>1</v>
      </c>
      <c r="AB182" s="17">
        <v>150</v>
      </c>
      <c r="AC182" s="17">
        <v>4.70139348029446E-2</v>
      </c>
      <c r="AD182" s="17" t="s">
        <v>6</v>
      </c>
      <c r="AE182" s="7" t="s">
        <v>6</v>
      </c>
      <c r="AF182" s="7" t="s">
        <v>6</v>
      </c>
      <c r="AG182" s="7" t="s">
        <v>6</v>
      </c>
      <c r="AH182" s="7" t="s">
        <v>6</v>
      </c>
      <c r="AI182" s="8" t="s">
        <v>6</v>
      </c>
      <c r="AJ182" s="8" t="s">
        <v>6</v>
      </c>
      <c r="AK182" s="9">
        <v>0.47916666666666669</v>
      </c>
      <c r="AL182" s="9">
        <v>1.7833333333333337</v>
      </c>
      <c r="AM182" s="7" t="s">
        <v>6</v>
      </c>
      <c r="AN182" s="7" t="s">
        <v>6</v>
      </c>
    </row>
    <row r="183" spans="1:40">
      <c r="A183" s="7">
        <v>65001</v>
      </c>
      <c r="B183" s="7">
        <v>49</v>
      </c>
      <c r="C183" s="7">
        <v>1</v>
      </c>
      <c r="D183" s="7">
        <v>13.47</v>
      </c>
      <c r="E183" s="7">
        <v>0.45240000000000002</v>
      </c>
      <c r="F183" s="7">
        <v>59.6</v>
      </c>
      <c r="G183" s="7">
        <v>20</v>
      </c>
      <c r="H183" s="7">
        <v>-9.1</v>
      </c>
      <c r="I183" s="7">
        <v>357.7</v>
      </c>
      <c r="J183" s="7">
        <v>-19.3</v>
      </c>
      <c r="K183" s="7">
        <v>333.8</v>
      </c>
      <c r="L183" s="7">
        <v>-13.7</v>
      </c>
      <c r="M183" s="7">
        <v>136.19999999999999</v>
      </c>
      <c r="N183" s="10">
        <v>38.811281398865823</v>
      </c>
      <c r="O183" s="7">
        <v>-19.521000000000001</v>
      </c>
      <c r="P183" s="7">
        <v>44.362000000000002</v>
      </c>
      <c r="Q183" s="7">
        <v>0.7</v>
      </c>
      <c r="R183" s="7">
        <v>1.3</v>
      </c>
      <c r="S183" s="19">
        <f ca="1">180+RAND()*0.1</f>
        <v>180.0201190937974</v>
      </c>
      <c r="T183" s="10">
        <v>14.250500000000001</v>
      </c>
      <c r="U183" s="7">
        <v>9.1</v>
      </c>
      <c r="V183" s="7">
        <v>1.0660000000000001</v>
      </c>
      <c r="W183" s="21">
        <v>1.2689999999999999</v>
      </c>
      <c r="X183" s="22">
        <v>1.1553329999999999</v>
      </c>
      <c r="Y183" s="20">
        <f ca="1">50+RAND()*0.01</f>
        <v>50.002151954859386</v>
      </c>
      <c r="Z183" s="17">
        <v>137.06</v>
      </c>
      <c r="AA183" s="17">
        <v>4</v>
      </c>
      <c r="AB183" s="17">
        <v>22.5</v>
      </c>
      <c r="AC183" s="17">
        <v>0.12268625668776156</v>
      </c>
      <c r="AD183" s="19">
        <f ca="1">10+RAND()*0.01</f>
        <v>10.002964950956219</v>
      </c>
      <c r="AE183" s="7">
        <v>12.512</v>
      </c>
      <c r="AF183" s="7">
        <v>54604.906000000003</v>
      </c>
      <c r="AG183" s="7">
        <v>3.9740000000000002</v>
      </c>
      <c r="AH183" s="7">
        <v>2.000008000032</v>
      </c>
      <c r="AI183" s="8">
        <v>2</v>
      </c>
      <c r="AJ183" s="8">
        <v>2.4821900000000001</v>
      </c>
      <c r="AK183" s="9">
        <v>0.57986111111111105</v>
      </c>
      <c r="AL183" s="9">
        <v>0.48333333333333428</v>
      </c>
      <c r="AM183" s="7" t="s">
        <v>6</v>
      </c>
      <c r="AN183" s="7" t="s">
        <v>6</v>
      </c>
    </row>
    <row r="184" spans="1:40">
      <c r="A184" s="7">
        <v>65002</v>
      </c>
      <c r="B184" s="7">
        <v>49</v>
      </c>
      <c r="C184" s="7">
        <v>1</v>
      </c>
      <c r="D184" s="7">
        <v>12.73</v>
      </c>
      <c r="E184" s="7">
        <v>0.37330000000000002</v>
      </c>
      <c r="F184" s="7">
        <v>16.8</v>
      </c>
      <c r="G184" s="7">
        <v>33</v>
      </c>
      <c r="H184" s="7">
        <v>-15.5</v>
      </c>
      <c r="I184" s="7">
        <v>539.29999999999995</v>
      </c>
      <c r="J184" s="7">
        <v>-10.199999999999999</v>
      </c>
      <c r="K184" s="7">
        <v>635.79999999999995</v>
      </c>
      <c r="L184" s="7">
        <v>-18.7</v>
      </c>
      <c r="M184" s="7">
        <v>182.4</v>
      </c>
      <c r="N184" s="10">
        <v>25.984180923226468</v>
      </c>
      <c r="O184" s="7">
        <v>-23.916</v>
      </c>
      <c r="P184" s="7">
        <v>46.082000000000001</v>
      </c>
      <c r="Q184" s="7">
        <v>1.2</v>
      </c>
      <c r="R184" s="7">
        <v>2.7</v>
      </c>
      <c r="S184" s="7">
        <v>116</v>
      </c>
      <c r="T184" s="10">
        <v>8.1081000000000003</v>
      </c>
      <c r="U184" s="7">
        <v>12.1</v>
      </c>
      <c r="V184" s="7">
        <v>1.157</v>
      </c>
      <c r="W184" s="21">
        <v>1.7809999999999999</v>
      </c>
      <c r="X184" s="22">
        <v>1.07</v>
      </c>
      <c r="Y184" s="20">
        <f ca="1">50+RAND()*0.01</f>
        <v>50.009291321340505</v>
      </c>
      <c r="Z184" s="17">
        <v>138.04</v>
      </c>
      <c r="AA184" s="17">
        <v>4</v>
      </c>
      <c r="AB184" s="17">
        <v>20.3</v>
      </c>
      <c r="AC184" s="17">
        <v>8.6345064913380079E-2</v>
      </c>
      <c r="AD184" s="19">
        <f ca="1">10+RAND()*0.01</f>
        <v>10.004807700789577</v>
      </c>
      <c r="AE184" s="7">
        <v>235.334</v>
      </c>
      <c r="AF184" s="7">
        <v>15638.026</v>
      </c>
      <c r="AG184" s="7">
        <v>1.895</v>
      </c>
      <c r="AH184" s="7">
        <v>5.9494416449016256</v>
      </c>
      <c r="AI184" s="8">
        <v>0.96666666666666667</v>
      </c>
      <c r="AJ184" s="8">
        <v>3.6836700000000002</v>
      </c>
      <c r="AK184" s="9">
        <v>0.57986111111111105</v>
      </c>
      <c r="AL184" s="9">
        <v>1.3833333333333364</v>
      </c>
      <c r="AM184" s="7" t="s">
        <v>6</v>
      </c>
      <c r="AN184" s="7" t="s">
        <v>6</v>
      </c>
    </row>
    <row r="185" spans="1:40">
      <c r="A185" s="7">
        <v>65003</v>
      </c>
      <c r="B185" s="7">
        <v>49</v>
      </c>
      <c r="C185" s="7">
        <v>1</v>
      </c>
      <c r="D185" s="7">
        <v>12.57</v>
      </c>
      <c r="E185" s="7">
        <v>0.44800000000000001</v>
      </c>
      <c r="F185" s="7">
        <v>47.7</v>
      </c>
      <c r="G185" s="7">
        <v>22</v>
      </c>
      <c r="H185" s="7">
        <v>-14.3</v>
      </c>
      <c r="I185" s="7">
        <v>460.6</v>
      </c>
      <c r="J185" s="7">
        <v>-23</v>
      </c>
      <c r="K185" s="7">
        <v>475.1</v>
      </c>
      <c r="L185" s="7">
        <v>-17.899999999999999</v>
      </c>
      <c r="M185" s="7">
        <v>165.4</v>
      </c>
      <c r="N185" s="10">
        <v>27.85522177601802</v>
      </c>
      <c r="O185" s="7">
        <v>-14.933</v>
      </c>
      <c r="P185" s="7">
        <v>39.753999999999998</v>
      </c>
      <c r="Q185" s="7">
        <v>0.6</v>
      </c>
      <c r="R185" s="7">
        <v>1.3</v>
      </c>
      <c r="S185" s="19">
        <f ca="1">180+RAND()*0.1</f>
        <v>180.07127510794589</v>
      </c>
      <c r="T185" s="10">
        <v>13.1252</v>
      </c>
      <c r="U185" s="7">
        <v>9.6</v>
      </c>
      <c r="V185" s="7">
        <v>1.073</v>
      </c>
      <c r="W185" s="21">
        <v>1.4750000000000001</v>
      </c>
      <c r="X185" s="22">
        <v>1.329</v>
      </c>
      <c r="Y185" s="20">
        <f ca="1">50+RAND()*0.01</f>
        <v>50.005369377417175</v>
      </c>
      <c r="Z185" s="17">
        <v>133.94999999999999</v>
      </c>
      <c r="AA185" s="17">
        <v>1</v>
      </c>
      <c r="AB185" s="17">
        <v>33.1</v>
      </c>
      <c r="AC185" s="17">
        <v>7.7534054701586641E-2</v>
      </c>
      <c r="AD185" s="19">
        <f ca="1">10+RAND()*0.01</f>
        <v>10.002632813322965</v>
      </c>
      <c r="AE185" s="7">
        <v>157.80799999999999</v>
      </c>
      <c r="AF185" s="7">
        <v>22883.441999999999</v>
      </c>
      <c r="AG185" s="7">
        <v>1.913</v>
      </c>
      <c r="AH185" s="7">
        <v>2.6414147417356735</v>
      </c>
      <c r="AI185" s="8">
        <v>5.6333333333333337</v>
      </c>
      <c r="AJ185" s="8">
        <v>3.1012900000000001</v>
      </c>
      <c r="AK185" s="9">
        <v>0.57986111111111105</v>
      </c>
      <c r="AL185" s="9">
        <v>2.2666666666666693</v>
      </c>
      <c r="AM185" s="7" t="s">
        <v>6</v>
      </c>
      <c r="AN185" s="7" t="s">
        <v>6</v>
      </c>
    </row>
    <row r="186" spans="1:40">
      <c r="A186" s="7">
        <v>67002</v>
      </c>
      <c r="B186" s="7">
        <v>49</v>
      </c>
      <c r="C186" s="7">
        <v>1</v>
      </c>
      <c r="D186" s="7">
        <v>8.08</v>
      </c>
      <c r="E186" s="7">
        <v>0.34229999999999999</v>
      </c>
      <c r="F186" s="7">
        <v>21.8</v>
      </c>
      <c r="G186" s="7">
        <v>60</v>
      </c>
      <c r="H186" s="7">
        <v>-20.3</v>
      </c>
      <c r="I186" s="7">
        <v>183.7</v>
      </c>
      <c r="J186" s="7">
        <v>-17</v>
      </c>
      <c r="K186" s="7">
        <v>700.6</v>
      </c>
      <c r="L186" s="7">
        <v>23.8</v>
      </c>
      <c r="M186" s="7">
        <v>52.6</v>
      </c>
      <c r="N186" s="10">
        <v>30.0920748891503</v>
      </c>
      <c r="O186" s="7">
        <v>-11.342000000000001</v>
      </c>
      <c r="P186" s="7">
        <v>24.75</v>
      </c>
      <c r="Q186" s="7">
        <v>0.8</v>
      </c>
      <c r="R186" s="7">
        <v>1.6</v>
      </c>
      <c r="S186" s="7">
        <v>85.3</v>
      </c>
      <c r="T186" s="10">
        <v>3.1728999999999998</v>
      </c>
      <c r="U186" s="7">
        <v>14.7</v>
      </c>
      <c r="V186" s="7">
        <v>1.3540000000000001</v>
      </c>
      <c r="W186" s="21">
        <v>1.419</v>
      </c>
      <c r="X186" s="22">
        <v>0.91266700000000001</v>
      </c>
      <c r="Y186" s="17">
        <v>30</v>
      </c>
      <c r="Z186" s="17">
        <v>7.64</v>
      </c>
      <c r="AA186" s="17">
        <v>1</v>
      </c>
      <c r="AB186" s="17">
        <v>15.2</v>
      </c>
      <c r="AC186" s="17">
        <v>9.09255985990957E-2</v>
      </c>
      <c r="AD186" s="17" t="s">
        <v>6</v>
      </c>
      <c r="AE186" s="7" t="s">
        <v>6</v>
      </c>
      <c r="AF186" s="7" t="s">
        <v>6</v>
      </c>
      <c r="AG186" s="7" t="s">
        <v>6</v>
      </c>
      <c r="AH186" s="7" t="s">
        <v>6</v>
      </c>
      <c r="AI186" s="8" t="s">
        <v>6</v>
      </c>
      <c r="AJ186" s="8" t="s">
        <v>6</v>
      </c>
      <c r="AK186" s="9">
        <v>0.47916666666666669</v>
      </c>
      <c r="AL186" s="9">
        <v>0.69999999999999885</v>
      </c>
      <c r="AM186" s="7" t="s">
        <v>6</v>
      </c>
      <c r="AN186" s="7" t="s">
        <v>6</v>
      </c>
    </row>
    <row r="187" spans="1:40">
      <c r="A187" s="7">
        <v>67003</v>
      </c>
      <c r="B187" s="7">
        <v>49</v>
      </c>
      <c r="C187" s="7">
        <v>1</v>
      </c>
      <c r="D187" s="7">
        <v>9.1199999999999992</v>
      </c>
      <c r="E187" s="7">
        <v>0.53059999999999996</v>
      </c>
      <c r="F187" s="7">
        <v>54.5</v>
      </c>
      <c r="G187" s="7">
        <v>22</v>
      </c>
      <c r="H187" s="7">
        <v>-20.399999999999999</v>
      </c>
      <c r="I187" s="7">
        <v>415.1</v>
      </c>
      <c r="J187" s="7">
        <v>-16.8</v>
      </c>
      <c r="K187" s="7">
        <v>403.6</v>
      </c>
      <c r="L187" s="7">
        <v>-6.4</v>
      </c>
      <c r="M187" s="7">
        <v>116.6</v>
      </c>
      <c r="N187" s="10">
        <v>35.69785723185344</v>
      </c>
      <c r="O187" s="7">
        <v>-18.25</v>
      </c>
      <c r="P187" s="7">
        <v>52.317</v>
      </c>
      <c r="Q187" s="7">
        <v>0.4</v>
      </c>
      <c r="R187" s="7">
        <v>0.7</v>
      </c>
      <c r="S187" s="7">
        <v>98.8</v>
      </c>
      <c r="T187" s="10">
        <v>13.9495</v>
      </c>
      <c r="U187" s="7">
        <v>7</v>
      </c>
      <c r="V187" s="7">
        <v>1</v>
      </c>
      <c r="W187" s="21">
        <v>1.244</v>
      </c>
      <c r="X187" s="22">
        <v>1.4186669999999999</v>
      </c>
      <c r="Y187" s="20">
        <f ca="1">50+RAND()*0.01</f>
        <v>50.008500373308372</v>
      </c>
      <c r="Z187" s="17">
        <v>139.56</v>
      </c>
      <c r="AA187" s="17">
        <v>8</v>
      </c>
      <c r="AB187" s="17">
        <v>200</v>
      </c>
      <c r="AC187" s="17">
        <v>4.282386959515383E-2</v>
      </c>
      <c r="AD187" s="19">
        <f t="shared" ref="AD187:AD192" ca="1" si="18">10+RAND()*0.01</f>
        <v>10.00442374878925</v>
      </c>
      <c r="AE187" s="7">
        <v>9.1479999999999997</v>
      </c>
      <c r="AF187" s="7">
        <v>69499.11</v>
      </c>
      <c r="AG187" s="7">
        <v>5.4009999999999998</v>
      </c>
      <c r="AH187" s="7">
        <v>2.7250332454055939</v>
      </c>
      <c r="AI187" s="8" t="s">
        <v>6</v>
      </c>
      <c r="AJ187" s="8" t="s">
        <v>6</v>
      </c>
      <c r="AK187" s="9">
        <v>0.47916666666666669</v>
      </c>
      <c r="AL187" s="9">
        <v>1.0000000000000004</v>
      </c>
      <c r="AM187" s="7" t="s">
        <v>6</v>
      </c>
      <c r="AN187" s="7" t="s">
        <v>6</v>
      </c>
    </row>
    <row r="188" spans="1:40">
      <c r="A188" s="7">
        <v>67004</v>
      </c>
      <c r="B188" s="7">
        <v>49</v>
      </c>
      <c r="C188" s="7">
        <v>1</v>
      </c>
      <c r="D188" s="7">
        <v>5.5</v>
      </c>
      <c r="E188" s="7">
        <v>0.59189999999999998</v>
      </c>
      <c r="F188" s="7">
        <v>38.200000000000003</v>
      </c>
      <c r="G188" s="7">
        <v>24.4</v>
      </c>
      <c r="H188" s="7">
        <v>-17.5</v>
      </c>
      <c r="I188" s="7">
        <v>439.9</v>
      </c>
      <c r="J188" s="7">
        <v>-16.2</v>
      </c>
      <c r="K188" s="7">
        <v>620.79999999999995</v>
      </c>
      <c r="L188" s="7">
        <v>-21.4</v>
      </c>
      <c r="M188" s="7">
        <v>36.799999999999997</v>
      </c>
      <c r="N188" s="10">
        <v>85.311974726391426</v>
      </c>
      <c r="O188" s="7">
        <v>-16.561</v>
      </c>
      <c r="P188" s="7">
        <v>42.134999999999998</v>
      </c>
      <c r="Q188" s="7">
        <v>0.5</v>
      </c>
      <c r="R188" s="7">
        <v>0.9</v>
      </c>
      <c r="S188" s="7">
        <v>68</v>
      </c>
      <c r="T188" s="10">
        <v>11.282999999999999</v>
      </c>
      <c r="U188" s="7">
        <v>9.6</v>
      </c>
      <c r="V188" s="7">
        <v>1.083</v>
      </c>
      <c r="W188" s="21">
        <v>1.51</v>
      </c>
      <c r="X188" s="22">
        <v>1.3726670000000001</v>
      </c>
      <c r="Y188" s="20">
        <f ca="1">50+RAND()*0.01</f>
        <v>50.009334844059801</v>
      </c>
      <c r="Z188" s="17">
        <v>133.32</v>
      </c>
      <c r="AA188" s="17">
        <v>8</v>
      </c>
      <c r="AB188" s="17">
        <v>200</v>
      </c>
      <c r="AC188" s="17">
        <v>3.4986549727752149E-2</v>
      </c>
      <c r="AD188" s="19">
        <f t="shared" ca="1" si="18"/>
        <v>10.009130041360622</v>
      </c>
      <c r="AE188" s="7">
        <v>16.852</v>
      </c>
      <c r="AF188" s="7">
        <v>27394.66</v>
      </c>
      <c r="AG188" s="7">
        <v>10.244999999999999</v>
      </c>
      <c r="AH188" s="7">
        <v>1.6490003759720857</v>
      </c>
      <c r="AI188" s="8" t="s">
        <v>6</v>
      </c>
      <c r="AJ188" s="8" t="s">
        <v>6</v>
      </c>
      <c r="AK188" s="9">
        <v>0.47916666666666669</v>
      </c>
      <c r="AL188" s="9">
        <v>1.6166666666666676</v>
      </c>
      <c r="AM188" s="7" t="s">
        <v>6</v>
      </c>
      <c r="AN188" s="7" t="s">
        <v>6</v>
      </c>
    </row>
    <row r="189" spans="1:40">
      <c r="A189" s="7">
        <v>67005</v>
      </c>
      <c r="B189" s="7">
        <v>49</v>
      </c>
      <c r="C189" s="7">
        <v>1</v>
      </c>
      <c r="D189" s="7">
        <v>6.77</v>
      </c>
      <c r="E189" s="7">
        <v>0.62829999999999997</v>
      </c>
      <c r="F189" s="7">
        <v>27</v>
      </c>
      <c r="G189" s="7">
        <v>73</v>
      </c>
      <c r="H189" s="7">
        <v>-18.5</v>
      </c>
      <c r="I189" s="7">
        <v>392.6</v>
      </c>
      <c r="J189" s="7">
        <v>-15.7</v>
      </c>
      <c r="K189" s="7">
        <v>748.2</v>
      </c>
      <c r="L189" s="7">
        <v>-18.100000000000001</v>
      </c>
      <c r="M189" s="7">
        <v>103.4</v>
      </c>
      <c r="N189" s="10">
        <v>44.150951301213937</v>
      </c>
      <c r="O189" s="7">
        <v>-15.788</v>
      </c>
      <c r="P189" s="7">
        <v>43.680999999999997</v>
      </c>
      <c r="Q189" s="7">
        <v>0.6</v>
      </c>
      <c r="R189" s="7">
        <v>1.1000000000000001</v>
      </c>
      <c r="S189" s="7">
        <v>65.7</v>
      </c>
      <c r="T189" s="10">
        <v>11.9299</v>
      </c>
      <c r="U189" s="7">
        <v>9.6</v>
      </c>
      <c r="V189" s="7">
        <v>1.1459999999999999</v>
      </c>
      <c r="W189" s="21">
        <v>1.863</v>
      </c>
      <c r="X189" s="22">
        <v>1.514667</v>
      </c>
      <c r="Y189" s="20">
        <f ca="1">50+RAND()*0.01</f>
        <v>50.007676483768222</v>
      </c>
      <c r="Z189" s="17">
        <v>19.3</v>
      </c>
      <c r="AA189" s="17">
        <v>8</v>
      </c>
      <c r="AB189" s="17">
        <v>200</v>
      </c>
      <c r="AC189" s="17">
        <v>2.1728158389364833E-2</v>
      </c>
      <c r="AD189" s="19">
        <f t="shared" ca="1" si="18"/>
        <v>10.00655625719704</v>
      </c>
      <c r="AE189" s="7">
        <v>10.238</v>
      </c>
      <c r="AF189" s="7">
        <v>31419.003000000001</v>
      </c>
      <c r="AG189" s="7">
        <v>6.4610000000000003</v>
      </c>
      <c r="AH189" s="7">
        <v>1.4445022245334258</v>
      </c>
      <c r="AI189" s="8" t="s">
        <v>6</v>
      </c>
      <c r="AJ189" s="8" t="s">
        <v>6</v>
      </c>
      <c r="AK189" s="9">
        <v>0.47916666666666669</v>
      </c>
      <c r="AL189" s="9">
        <v>2.4166666666666647</v>
      </c>
      <c r="AM189" s="7" t="s">
        <v>6</v>
      </c>
      <c r="AN189" s="7" t="s">
        <v>6</v>
      </c>
    </row>
    <row r="190" spans="1:40">
      <c r="A190" s="7">
        <v>68001</v>
      </c>
      <c r="B190" s="7">
        <v>49</v>
      </c>
      <c r="C190" s="7">
        <v>1</v>
      </c>
      <c r="D190" s="7">
        <v>9.91</v>
      </c>
      <c r="E190" s="7">
        <v>0.53659999999999997</v>
      </c>
      <c r="F190" s="7">
        <v>70.2</v>
      </c>
      <c r="G190" s="7">
        <v>48</v>
      </c>
      <c r="H190" s="7">
        <v>-15.5</v>
      </c>
      <c r="I190" s="7">
        <v>468.7</v>
      </c>
      <c r="J190" s="7">
        <v>-15.3</v>
      </c>
      <c r="K190" s="7">
        <v>1428.6</v>
      </c>
      <c r="L190" s="7">
        <v>-9.3000000000000007</v>
      </c>
      <c r="M190" s="7">
        <v>222.9</v>
      </c>
      <c r="N190" s="10">
        <v>29.666291569427745</v>
      </c>
      <c r="O190" s="7">
        <v>-23.132000000000001</v>
      </c>
      <c r="P190" s="7">
        <v>32.643999999999998</v>
      </c>
      <c r="Q190" s="7">
        <v>1</v>
      </c>
      <c r="R190" s="7">
        <v>1.3</v>
      </c>
      <c r="S190" s="7">
        <v>115.4</v>
      </c>
      <c r="T190" s="10">
        <v>12.8233</v>
      </c>
      <c r="U190" s="7">
        <v>8.1999999999999993</v>
      </c>
      <c r="V190" s="7">
        <v>1.0609999999999999</v>
      </c>
      <c r="W190" s="21">
        <v>1.373</v>
      </c>
      <c r="X190" s="22">
        <v>1.4950000000000001</v>
      </c>
      <c r="Y190" s="20">
        <f ca="1">50+RAND()*0.01</f>
        <v>50.006495007789887</v>
      </c>
      <c r="Z190" s="17">
        <v>32.69</v>
      </c>
      <c r="AA190" s="17">
        <v>16</v>
      </c>
      <c r="AB190" s="17">
        <v>150</v>
      </c>
      <c r="AC190" s="17">
        <v>6.7729224100509619E-2</v>
      </c>
      <c r="AD190" s="19">
        <f t="shared" ca="1" si="18"/>
        <v>10.00880851350062</v>
      </c>
      <c r="AE190" s="7">
        <v>5.3869999999999996</v>
      </c>
      <c r="AF190" s="7">
        <v>45696.716</v>
      </c>
      <c r="AG190" s="7">
        <v>2.4180000000000001</v>
      </c>
      <c r="AH190" s="7">
        <v>2.0436357096729365</v>
      </c>
      <c r="AI190" s="8">
        <v>6.1578947368421053</v>
      </c>
      <c r="AJ190" s="8">
        <v>5.4512600000000004</v>
      </c>
      <c r="AK190" s="9">
        <v>0.61805555555555558</v>
      </c>
      <c r="AL190" s="9">
        <v>0.9833333333333325</v>
      </c>
      <c r="AM190" s="7" t="s">
        <v>6</v>
      </c>
      <c r="AN190" s="7" t="s">
        <v>6</v>
      </c>
    </row>
    <row r="191" spans="1:40">
      <c r="A191" s="7">
        <v>68002</v>
      </c>
      <c r="B191" s="7">
        <v>49</v>
      </c>
      <c r="C191" s="7">
        <v>1</v>
      </c>
      <c r="D191" s="7">
        <v>8.23</v>
      </c>
      <c r="E191" s="7">
        <v>0.95669999999999999</v>
      </c>
      <c r="F191" s="7">
        <v>7</v>
      </c>
      <c r="G191" s="7">
        <v>16</v>
      </c>
      <c r="H191" s="7">
        <v>-15.7</v>
      </c>
      <c r="I191" s="7">
        <v>295.2</v>
      </c>
      <c r="J191" s="7">
        <v>-8.6</v>
      </c>
      <c r="K191" s="7">
        <v>1194.5999999999999</v>
      </c>
      <c r="L191" s="7">
        <v>-21.4</v>
      </c>
      <c r="M191" s="7">
        <v>71.099999999999994</v>
      </c>
      <c r="N191" s="10">
        <v>11.519253747903168</v>
      </c>
      <c r="O191" s="7">
        <v>-12.909000000000001</v>
      </c>
      <c r="P191" s="7">
        <v>42.582000000000001</v>
      </c>
      <c r="Q191" s="7">
        <v>0.6</v>
      </c>
      <c r="R191" s="7">
        <v>1</v>
      </c>
      <c r="S191" s="7">
        <v>102.2</v>
      </c>
      <c r="T191" s="10">
        <v>13.594799999999999</v>
      </c>
      <c r="U191" s="7">
        <v>8.3000000000000007</v>
      </c>
      <c r="V191" s="7">
        <v>1.036</v>
      </c>
      <c r="W191" s="21">
        <v>1.597</v>
      </c>
      <c r="X191" s="22">
        <v>1.576333</v>
      </c>
      <c r="Y191" s="20">
        <f ca="1">50+RAND()*0.01</f>
        <v>50.008446947664588</v>
      </c>
      <c r="Z191" s="17">
        <v>140.06</v>
      </c>
      <c r="AA191" s="17">
        <v>8</v>
      </c>
      <c r="AB191" s="17">
        <v>200</v>
      </c>
      <c r="AC191" s="17">
        <v>4.982994019179994E-2</v>
      </c>
      <c r="AD191" s="19">
        <f t="shared" ca="1" si="18"/>
        <v>10.001652997284074</v>
      </c>
      <c r="AE191" s="7">
        <v>6.7320000000000002</v>
      </c>
      <c r="AF191" s="7">
        <v>107929.378</v>
      </c>
      <c r="AG191" s="7">
        <v>8.7349999999999994</v>
      </c>
      <c r="AH191" s="7">
        <v>3.29733740004946</v>
      </c>
      <c r="AI191" s="8">
        <v>3.2</v>
      </c>
      <c r="AJ191" s="8">
        <v>3.5198900000000002</v>
      </c>
      <c r="AK191" s="9">
        <v>0.61805555555555558</v>
      </c>
      <c r="AL191" s="9">
        <v>2.4166666666666661</v>
      </c>
      <c r="AM191" s="7" t="s">
        <v>6</v>
      </c>
      <c r="AN191" s="7" t="s">
        <v>6</v>
      </c>
    </row>
    <row r="192" spans="1:40">
      <c r="A192" s="7">
        <v>68003</v>
      </c>
      <c r="B192" s="7">
        <v>49</v>
      </c>
      <c r="C192" s="7">
        <v>1</v>
      </c>
      <c r="D192" s="7">
        <v>6.99</v>
      </c>
      <c r="E192" s="7">
        <v>1.1000000000000001</v>
      </c>
      <c r="F192" s="7">
        <v>74.099999999999994</v>
      </c>
      <c r="G192" s="7">
        <v>19</v>
      </c>
      <c r="H192" s="7">
        <v>-6</v>
      </c>
      <c r="I192" s="7">
        <v>225.3</v>
      </c>
      <c r="J192" s="7">
        <v>-18.100000000000001</v>
      </c>
      <c r="K192" s="7">
        <v>512.9</v>
      </c>
      <c r="L192" s="7">
        <v>-15</v>
      </c>
      <c r="M192" s="7">
        <v>180.3</v>
      </c>
      <c r="N192" s="10">
        <v>40.600973779213199</v>
      </c>
      <c r="O192" s="7">
        <v>-19.491</v>
      </c>
      <c r="P192" s="7">
        <v>39.368000000000002</v>
      </c>
      <c r="Q192" s="7">
        <v>0.9</v>
      </c>
      <c r="R192" s="7">
        <v>1.4</v>
      </c>
      <c r="S192" s="7">
        <v>92.2</v>
      </c>
      <c r="T192" s="10">
        <v>12.748200000000001</v>
      </c>
      <c r="U192" s="7">
        <v>10.8</v>
      </c>
      <c r="V192" s="7">
        <v>0.99099999999999999</v>
      </c>
      <c r="W192" s="21">
        <v>1.264</v>
      </c>
      <c r="X192" s="22">
        <v>1.5580000000000001</v>
      </c>
      <c r="Y192" s="17">
        <v>49</v>
      </c>
      <c r="Z192" s="17">
        <v>14.07</v>
      </c>
      <c r="AA192" s="17">
        <v>8</v>
      </c>
      <c r="AB192" s="17">
        <v>200</v>
      </c>
      <c r="AC192" s="17">
        <v>2.3329119375188629E-2</v>
      </c>
      <c r="AD192" s="19">
        <f t="shared" ca="1" si="18"/>
        <v>10.009207251479518</v>
      </c>
      <c r="AE192" s="7">
        <v>21.95</v>
      </c>
      <c r="AF192" s="7">
        <v>18825.093000000001</v>
      </c>
      <c r="AG192" s="7">
        <v>2.722</v>
      </c>
      <c r="AH192" s="7">
        <v>1.7414169910055812</v>
      </c>
      <c r="AI192" s="8">
        <v>2.8333333333333335</v>
      </c>
      <c r="AJ192" s="8">
        <v>3.50875</v>
      </c>
      <c r="AK192" s="9">
        <v>0.61805555555555558</v>
      </c>
      <c r="AL192" s="9">
        <v>3.1666666666666661</v>
      </c>
      <c r="AM192" s="7" t="s">
        <v>6</v>
      </c>
      <c r="AN192" s="7" t="s">
        <v>6</v>
      </c>
    </row>
    <row r="193" spans="1:40">
      <c r="A193" s="7">
        <v>72001</v>
      </c>
      <c r="B193" s="7">
        <v>49</v>
      </c>
      <c r="C193" s="7">
        <v>1</v>
      </c>
      <c r="D193" s="7">
        <v>8.18</v>
      </c>
      <c r="E193" s="7">
        <v>0.4728</v>
      </c>
      <c r="F193" s="7">
        <v>55.7</v>
      </c>
      <c r="G193" s="7">
        <v>21.4</v>
      </c>
      <c r="H193" s="7">
        <v>-9.6999999999999993</v>
      </c>
      <c r="I193" s="7">
        <v>249.5</v>
      </c>
      <c r="J193" s="7">
        <v>-27.4</v>
      </c>
      <c r="K193" s="7">
        <v>241.5</v>
      </c>
      <c r="L193" s="7">
        <v>-3</v>
      </c>
      <c r="M193" s="7">
        <v>182.8</v>
      </c>
      <c r="N193" s="10">
        <v>27.811762157319997</v>
      </c>
      <c r="O193" s="7">
        <v>-23.956</v>
      </c>
      <c r="P193" s="7">
        <v>43.192999999999998</v>
      </c>
      <c r="Q193" s="7">
        <v>0.8</v>
      </c>
      <c r="R193" s="7">
        <v>1.5</v>
      </c>
      <c r="S193" s="7">
        <v>84.6</v>
      </c>
      <c r="T193" s="10">
        <v>6.2351999999999999</v>
      </c>
      <c r="U193" s="7">
        <v>12.3</v>
      </c>
      <c r="V193" s="7">
        <v>0.96699999999999997</v>
      </c>
      <c r="W193" s="21">
        <v>3.4239999999999999</v>
      </c>
      <c r="X193" s="22">
        <v>0.98299999999999998</v>
      </c>
      <c r="Y193" s="17">
        <v>35</v>
      </c>
      <c r="Z193" s="17">
        <v>32.04</v>
      </c>
      <c r="AA193" s="17">
        <v>1</v>
      </c>
      <c r="AB193" s="17">
        <v>126.4</v>
      </c>
      <c r="AC193" s="17">
        <v>3.1517051446064856E-2</v>
      </c>
      <c r="AD193" s="17" t="s">
        <v>6</v>
      </c>
      <c r="AE193" s="7" t="s">
        <v>6</v>
      </c>
      <c r="AF193" s="7" t="s">
        <v>6</v>
      </c>
      <c r="AG193" s="7" t="s">
        <v>6</v>
      </c>
      <c r="AH193" s="7" t="s">
        <v>6</v>
      </c>
      <c r="AI193" s="8" t="s">
        <v>6</v>
      </c>
      <c r="AJ193" s="8" t="s">
        <v>6</v>
      </c>
      <c r="AK193" s="9">
        <v>0.54513888888888895</v>
      </c>
      <c r="AL193" s="9">
        <v>0.41666666666666519</v>
      </c>
      <c r="AM193" s="7" t="s">
        <v>6</v>
      </c>
      <c r="AN193" s="7" t="s">
        <v>6</v>
      </c>
    </row>
    <row r="194" spans="1:40">
      <c r="A194" s="7">
        <v>72002</v>
      </c>
      <c r="B194" s="7">
        <v>49</v>
      </c>
      <c r="C194" s="7">
        <v>1</v>
      </c>
      <c r="D194" s="7">
        <v>8.9600000000000009</v>
      </c>
      <c r="E194" s="7">
        <v>1.2</v>
      </c>
      <c r="F194" s="7">
        <v>10.7</v>
      </c>
      <c r="G194" s="7">
        <v>12.8</v>
      </c>
      <c r="H194" s="7">
        <v>-4.0999999999999996</v>
      </c>
      <c r="I194" s="7">
        <v>135.9</v>
      </c>
      <c r="J194" s="7">
        <v>-6.9</v>
      </c>
      <c r="K194" s="7">
        <v>856.5</v>
      </c>
      <c r="L194" s="7">
        <v>-16.5</v>
      </c>
      <c r="M194" s="7">
        <v>172.2</v>
      </c>
      <c r="N194" s="10">
        <v>43.485006862592172</v>
      </c>
      <c r="O194" s="7">
        <v>-17.923999999999999</v>
      </c>
      <c r="P194" s="7">
        <v>36.427999999999997</v>
      </c>
      <c r="Q194" s="7">
        <v>1.2</v>
      </c>
      <c r="R194" s="7">
        <v>2.2000000000000002</v>
      </c>
      <c r="S194" s="7">
        <v>82.9</v>
      </c>
      <c r="T194" s="10">
        <v>10.124599999999999</v>
      </c>
      <c r="U194" s="7">
        <v>11.6</v>
      </c>
      <c r="V194" s="7">
        <v>1.0429999999999999</v>
      </c>
      <c r="W194" s="21">
        <v>2.3039999999999998</v>
      </c>
      <c r="X194" s="22">
        <v>1.133</v>
      </c>
      <c r="Y194" s="20">
        <f ca="1">50+RAND()*0.01</f>
        <v>50.002996033038649</v>
      </c>
      <c r="Z194" s="17">
        <v>137.81</v>
      </c>
      <c r="AA194" s="17">
        <v>8</v>
      </c>
      <c r="AB194" s="17">
        <v>200</v>
      </c>
      <c r="AC194" s="17">
        <v>2.4476287039668566E-2</v>
      </c>
      <c r="AD194" s="19">
        <f ca="1">10+RAND()*0.01</f>
        <v>10.005037842286857</v>
      </c>
      <c r="AE194" s="7">
        <v>12.88</v>
      </c>
      <c r="AF194" s="7">
        <v>71069.385999999999</v>
      </c>
      <c r="AG194" s="7">
        <v>4.96</v>
      </c>
      <c r="AH194" s="7">
        <v>2.444109329898545</v>
      </c>
      <c r="AI194" s="8">
        <v>1.2166666666666666</v>
      </c>
      <c r="AJ194" s="8">
        <v>2.85487</v>
      </c>
      <c r="AK194" s="9">
        <v>0.54513888888888895</v>
      </c>
      <c r="AL194" s="9">
        <v>0.69999999999999751</v>
      </c>
      <c r="AM194" s="7" t="s">
        <v>6</v>
      </c>
      <c r="AN194" s="7" t="s">
        <v>6</v>
      </c>
    </row>
    <row r="195" spans="1:40">
      <c r="A195" s="7">
        <v>72003</v>
      </c>
      <c r="B195" s="7">
        <v>49</v>
      </c>
      <c r="C195" s="7">
        <v>1</v>
      </c>
      <c r="D195" s="7">
        <v>11.41</v>
      </c>
      <c r="E195" s="7">
        <v>0.56499999999999995</v>
      </c>
      <c r="F195" s="7">
        <v>41.8</v>
      </c>
      <c r="G195" s="7">
        <v>18.3</v>
      </c>
      <c r="H195" s="7">
        <v>-16.399999999999999</v>
      </c>
      <c r="I195" s="7">
        <v>320.7</v>
      </c>
      <c r="J195" s="7">
        <v>-18.7</v>
      </c>
      <c r="K195" s="7">
        <v>439.8</v>
      </c>
      <c r="L195" s="7">
        <v>-23.6</v>
      </c>
      <c r="M195" s="7">
        <v>207.7</v>
      </c>
      <c r="N195" s="10">
        <v>40.777226546814319</v>
      </c>
      <c r="O195" s="7">
        <v>-27.344000000000001</v>
      </c>
      <c r="P195" s="7">
        <v>37.220999999999997</v>
      </c>
      <c r="Q195" s="7">
        <v>1.2</v>
      </c>
      <c r="R195" s="7">
        <v>2.2999999999999998</v>
      </c>
      <c r="S195" s="7">
        <v>98.9</v>
      </c>
      <c r="T195" s="10">
        <v>7.0023</v>
      </c>
      <c r="U195" s="7">
        <v>24</v>
      </c>
      <c r="V195" s="7">
        <v>0.65400000000000003</v>
      </c>
      <c r="W195" s="21">
        <v>1.4450000000000001</v>
      </c>
      <c r="X195" s="22">
        <v>0.777667</v>
      </c>
      <c r="Y195" s="17">
        <v>31</v>
      </c>
      <c r="Z195" s="17">
        <v>7.69</v>
      </c>
      <c r="AA195" s="17">
        <v>20</v>
      </c>
      <c r="AB195" s="17">
        <v>7</v>
      </c>
      <c r="AC195" s="17">
        <v>0.18695303483989212</v>
      </c>
      <c r="AD195" s="19">
        <f ca="1">10+RAND()*0.01</f>
        <v>10.001086606578228</v>
      </c>
      <c r="AE195" s="7">
        <v>254.87</v>
      </c>
      <c r="AF195" s="7">
        <v>22828.294000000002</v>
      </c>
      <c r="AG195" s="7">
        <v>1.375</v>
      </c>
      <c r="AH195" s="7">
        <v>2.3705052257787704</v>
      </c>
      <c r="AI195" s="8" t="s">
        <v>6</v>
      </c>
      <c r="AJ195" s="8" t="s">
        <v>6</v>
      </c>
      <c r="AK195" s="9">
        <v>0.54513888888888895</v>
      </c>
      <c r="AL195" s="9">
        <v>1.216666666666665</v>
      </c>
      <c r="AM195" s="7" t="s">
        <v>6</v>
      </c>
      <c r="AN195" s="7" t="s">
        <v>6</v>
      </c>
    </row>
    <row r="196" spans="1:40">
      <c r="A196" s="7">
        <v>72004</v>
      </c>
      <c r="B196" s="7">
        <v>49</v>
      </c>
      <c r="C196" s="7">
        <v>1</v>
      </c>
      <c r="D196" s="7">
        <v>11.11</v>
      </c>
      <c r="E196" s="7">
        <v>1.3</v>
      </c>
      <c r="F196" s="7">
        <v>21.7</v>
      </c>
      <c r="G196" s="7">
        <v>12.8</v>
      </c>
      <c r="H196" s="7">
        <v>-14.7</v>
      </c>
      <c r="I196" s="7">
        <v>641.1</v>
      </c>
      <c r="J196" s="7">
        <v>-7.5</v>
      </c>
      <c r="K196" s="7">
        <v>717.9</v>
      </c>
      <c r="L196" s="7">
        <v>-12.5</v>
      </c>
      <c r="M196" s="7">
        <v>162.1</v>
      </c>
      <c r="N196" s="10">
        <v>66.248549753364784</v>
      </c>
      <c r="O196" s="7">
        <v>-18.433</v>
      </c>
      <c r="P196" s="7">
        <v>43.110999999999997</v>
      </c>
      <c r="Q196" s="7">
        <v>0.9</v>
      </c>
      <c r="R196" s="7">
        <v>1.7</v>
      </c>
      <c r="S196" s="19">
        <f ca="1">180+RAND()*0.1</f>
        <v>180.04747061930681</v>
      </c>
      <c r="T196" s="10">
        <v>14.364699999999999</v>
      </c>
      <c r="U196" s="7">
        <v>8.4</v>
      </c>
      <c r="V196" s="7">
        <v>1.06</v>
      </c>
      <c r="W196" s="21">
        <v>2.0649999999999999</v>
      </c>
      <c r="X196" s="22">
        <v>1.4350000000000001</v>
      </c>
      <c r="Y196" s="20">
        <f ca="1">50+RAND()*0.01</f>
        <v>50.006603383460742</v>
      </c>
      <c r="Z196" s="17">
        <v>138.05000000000001</v>
      </c>
      <c r="AA196" s="17">
        <v>8</v>
      </c>
      <c r="AB196" s="17">
        <v>200</v>
      </c>
      <c r="AC196" s="17">
        <v>2.835311793569327E-2</v>
      </c>
      <c r="AD196" s="19">
        <f ca="1">10+RAND()*0.01</f>
        <v>10.007443211813055</v>
      </c>
      <c r="AE196" s="7">
        <v>3.714</v>
      </c>
      <c r="AF196" s="7">
        <v>18829.758000000002</v>
      </c>
      <c r="AG196" s="7">
        <v>1.9159999999999999</v>
      </c>
      <c r="AH196" s="7">
        <v>0.29239227464523315</v>
      </c>
      <c r="AI196" s="8">
        <v>2.0169491525423728</v>
      </c>
      <c r="AJ196" s="8">
        <v>2.6484000000000001</v>
      </c>
      <c r="AK196" s="9">
        <v>0.54513888888888895</v>
      </c>
      <c r="AL196" s="9">
        <v>1.7833333333333323</v>
      </c>
      <c r="AM196" s="7" t="s">
        <v>6</v>
      </c>
      <c r="AN196" s="7" t="s">
        <v>6</v>
      </c>
    </row>
    <row r="197" spans="1:40">
      <c r="A197" s="7">
        <v>73001</v>
      </c>
      <c r="B197" s="7">
        <v>49</v>
      </c>
      <c r="C197" s="7">
        <v>1</v>
      </c>
      <c r="D197" s="7">
        <v>7.7</v>
      </c>
      <c r="E197" s="7">
        <v>0.95399999999999996</v>
      </c>
      <c r="F197" s="7">
        <v>9.5</v>
      </c>
      <c r="G197" s="7">
        <v>17.100000000000001</v>
      </c>
      <c r="H197" s="7">
        <v>-16.7</v>
      </c>
      <c r="I197" s="7">
        <v>420.8</v>
      </c>
      <c r="J197" s="7">
        <v>-20</v>
      </c>
      <c r="K197" s="7">
        <v>1058.5</v>
      </c>
      <c r="L197" s="7">
        <v>8.3000000000000007</v>
      </c>
      <c r="M197" s="7">
        <v>141.69999999999999</v>
      </c>
      <c r="N197" s="10">
        <v>74.795407543013368</v>
      </c>
      <c r="O197" s="7">
        <v>-24.882000000000001</v>
      </c>
      <c r="P197" s="7">
        <v>41.951000000000001</v>
      </c>
      <c r="Q197" s="7">
        <v>0.7</v>
      </c>
      <c r="R197" s="7">
        <v>1.5</v>
      </c>
      <c r="S197" s="7">
        <v>91</v>
      </c>
      <c r="T197" s="10">
        <v>7.3682999999999996</v>
      </c>
      <c r="U197" s="7">
        <v>13.2</v>
      </c>
      <c r="V197" s="7">
        <v>2.7349999999999999</v>
      </c>
      <c r="W197" s="21">
        <v>1.778</v>
      </c>
      <c r="X197" s="22">
        <v>1.5043329999999999</v>
      </c>
      <c r="Y197" s="20">
        <f ca="1">50+RAND()*0.01</f>
        <v>50.009378219326663</v>
      </c>
      <c r="Z197" s="17">
        <v>135.68</v>
      </c>
      <c r="AA197" s="17">
        <v>7</v>
      </c>
      <c r="AB197" s="17">
        <v>150</v>
      </c>
      <c r="AC197" s="17">
        <v>2.9699624597822345E-2</v>
      </c>
      <c r="AD197" s="19">
        <f ca="1">10+RAND()*0.01</f>
        <v>10.006773343662275</v>
      </c>
      <c r="AE197" s="7">
        <v>22.911999999999999</v>
      </c>
      <c r="AF197" s="7">
        <v>17048.141</v>
      </c>
      <c r="AG197" s="7">
        <v>1.4159999999999999</v>
      </c>
      <c r="AH197" s="7">
        <v>1.7980372625242285</v>
      </c>
      <c r="AI197" s="8">
        <v>3.5</v>
      </c>
      <c r="AJ197" s="8">
        <v>4.63408</v>
      </c>
      <c r="AK197" s="9">
        <v>0.65277777777777779</v>
      </c>
      <c r="AL197" s="9">
        <v>0.58333333333333393</v>
      </c>
      <c r="AM197" s="7" t="s">
        <v>6</v>
      </c>
      <c r="AN197" s="7" t="s">
        <v>6</v>
      </c>
    </row>
    <row r="198" spans="1:40">
      <c r="A198" s="7">
        <v>73002</v>
      </c>
      <c r="B198" s="7">
        <v>49</v>
      </c>
      <c r="C198" s="7">
        <v>1</v>
      </c>
      <c r="D198" s="7">
        <v>5.92</v>
      </c>
      <c r="E198" s="7">
        <v>1.2</v>
      </c>
      <c r="F198" s="7">
        <v>51.7</v>
      </c>
      <c r="G198" s="7">
        <v>19.5</v>
      </c>
      <c r="H198" s="7">
        <v>-18.8</v>
      </c>
      <c r="I198" s="7">
        <v>249.1</v>
      </c>
      <c r="J198" s="7">
        <v>-17.899999999999999</v>
      </c>
      <c r="K198" s="7">
        <v>223.5</v>
      </c>
      <c r="L198" s="7">
        <v>-17.899999999999999</v>
      </c>
      <c r="M198" s="7">
        <v>87</v>
      </c>
      <c r="N198" s="10">
        <v>46.405688760932065</v>
      </c>
      <c r="O198" s="7">
        <v>-24.15</v>
      </c>
      <c r="P198" s="7">
        <v>43.232999999999997</v>
      </c>
      <c r="Q198" s="7">
        <v>0.8</v>
      </c>
      <c r="R198" s="7">
        <v>2.2999999999999998</v>
      </c>
      <c r="S198" s="7">
        <v>50.4</v>
      </c>
      <c r="T198" s="10">
        <v>6.9433999999999996</v>
      </c>
      <c r="U198" s="7">
        <v>12.4</v>
      </c>
      <c r="V198" s="7">
        <v>0.90300000000000002</v>
      </c>
      <c r="W198" s="21">
        <v>4.01</v>
      </c>
      <c r="X198" s="22">
        <v>1.006667</v>
      </c>
      <c r="Y198" s="17">
        <v>29</v>
      </c>
      <c r="Z198" s="17">
        <v>73.39</v>
      </c>
      <c r="AA198" s="17">
        <v>8</v>
      </c>
      <c r="AB198" s="17">
        <v>200</v>
      </c>
      <c r="AC198" s="17">
        <v>3.5758960449088308E-3</v>
      </c>
      <c r="AD198" s="17" t="s">
        <v>6</v>
      </c>
      <c r="AE198" s="7" t="s">
        <v>6</v>
      </c>
      <c r="AF198" s="7" t="s">
        <v>6</v>
      </c>
      <c r="AG198" s="7" t="s">
        <v>6</v>
      </c>
      <c r="AH198" s="7" t="s">
        <v>6</v>
      </c>
      <c r="AI198" s="8">
        <v>2.2833333333333332</v>
      </c>
      <c r="AJ198" s="8">
        <v>2.8251599999999999</v>
      </c>
      <c r="AK198" s="9">
        <v>0.65277777777777779</v>
      </c>
      <c r="AL198" s="9">
        <v>1.216666666666665</v>
      </c>
      <c r="AM198" s="7" t="s">
        <v>6</v>
      </c>
      <c r="AN198" s="7" t="s">
        <v>6</v>
      </c>
    </row>
    <row r="199" spans="1:40">
      <c r="A199" s="7">
        <v>73003</v>
      </c>
      <c r="B199" s="7">
        <v>49</v>
      </c>
      <c r="C199" s="7">
        <v>1</v>
      </c>
      <c r="D199" s="7">
        <v>5.41</v>
      </c>
      <c r="E199" s="7">
        <v>1.8</v>
      </c>
      <c r="F199" s="7">
        <v>41.8</v>
      </c>
      <c r="G199" s="7">
        <v>14</v>
      </c>
      <c r="H199" s="7">
        <v>-17.7</v>
      </c>
      <c r="I199" s="7">
        <v>286</v>
      </c>
      <c r="J199" s="7">
        <v>-18.7</v>
      </c>
      <c r="K199" s="7">
        <v>263.2</v>
      </c>
      <c r="L199" s="7">
        <v>-14.1</v>
      </c>
      <c r="M199" s="7">
        <v>92.9</v>
      </c>
      <c r="N199" s="10">
        <v>51.709957307371212</v>
      </c>
      <c r="O199" s="7">
        <v>-19.073</v>
      </c>
      <c r="P199" s="7">
        <v>34.597000000000001</v>
      </c>
      <c r="Q199" s="7">
        <v>0.9</v>
      </c>
      <c r="R199" s="7">
        <v>2.2000000000000002</v>
      </c>
      <c r="S199" s="7">
        <v>170.8</v>
      </c>
      <c r="T199" s="10">
        <v>6.8686999999999996</v>
      </c>
      <c r="U199" s="7">
        <v>24.2</v>
      </c>
      <c r="V199" s="7">
        <v>1.0329999999999999</v>
      </c>
      <c r="W199" s="21">
        <v>1.625</v>
      </c>
      <c r="X199" s="22">
        <v>1.0149999999999999</v>
      </c>
      <c r="Y199" s="17">
        <v>35</v>
      </c>
      <c r="Z199" s="17">
        <v>93.37</v>
      </c>
      <c r="AA199" s="17">
        <v>8</v>
      </c>
      <c r="AB199" s="17">
        <v>200</v>
      </c>
      <c r="AC199" s="17">
        <v>7.049039429553549E-3</v>
      </c>
      <c r="AD199" s="17" t="s">
        <v>6</v>
      </c>
      <c r="AE199" s="7" t="s">
        <v>6</v>
      </c>
      <c r="AF199" s="7" t="s">
        <v>6</v>
      </c>
      <c r="AG199" s="7" t="s">
        <v>6</v>
      </c>
      <c r="AH199" s="7" t="s">
        <v>6</v>
      </c>
      <c r="AI199" s="8" t="s">
        <v>6</v>
      </c>
      <c r="AJ199" s="8" t="s">
        <v>6</v>
      </c>
      <c r="AK199" s="9">
        <v>0.65277777777777779</v>
      </c>
      <c r="AL199" s="9">
        <v>1.5</v>
      </c>
      <c r="AM199" s="7" t="s">
        <v>6</v>
      </c>
      <c r="AN199" s="7" t="s">
        <v>6</v>
      </c>
    </row>
    <row r="200" spans="1:40">
      <c r="A200" s="7">
        <v>73004</v>
      </c>
      <c r="B200" s="7">
        <v>49</v>
      </c>
      <c r="C200" s="7">
        <v>1</v>
      </c>
      <c r="D200" s="7">
        <v>8.3000000000000007</v>
      </c>
      <c r="E200" s="7">
        <v>0.80079999999999996</v>
      </c>
      <c r="F200" s="7">
        <v>61.5</v>
      </c>
      <c r="G200" s="7">
        <v>16.5</v>
      </c>
      <c r="H200" s="7">
        <v>-11.1</v>
      </c>
      <c r="I200" s="7">
        <v>332.8</v>
      </c>
      <c r="J200" s="7">
        <v>-6.6</v>
      </c>
      <c r="K200" s="7">
        <v>662.5</v>
      </c>
      <c r="L200" s="7">
        <v>-4.0999999999999996</v>
      </c>
      <c r="M200" s="7">
        <v>162.1</v>
      </c>
      <c r="N200" s="10">
        <v>65.032718767649229</v>
      </c>
      <c r="O200" s="7">
        <v>-19.257000000000001</v>
      </c>
      <c r="P200" s="7">
        <v>44.881</v>
      </c>
      <c r="Q200" s="7">
        <v>0.9</v>
      </c>
      <c r="R200" s="7">
        <v>1.9</v>
      </c>
      <c r="S200" s="7">
        <v>150.6</v>
      </c>
      <c r="T200" s="10">
        <v>10.2752</v>
      </c>
      <c r="U200" s="7">
        <v>9</v>
      </c>
      <c r="V200" s="7">
        <v>1.1000000000000001</v>
      </c>
      <c r="W200" s="21">
        <v>3.6070000000000002</v>
      </c>
      <c r="X200" s="22">
        <v>1.198</v>
      </c>
      <c r="Y200" s="20">
        <f ca="1">50+RAND()*0.01</f>
        <v>50.003232830814838</v>
      </c>
      <c r="Z200" s="17">
        <v>136.41</v>
      </c>
      <c r="AA200" s="17">
        <v>8</v>
      </c>
      <c r="AB200" s="17">
        <v>200</v>
      </c>
      <c r="AC200" s="17">
        <v>2.2505030926963633E-2</v>
      </c>
      <c r="AD200" s="19">
        <f ca="1">10+RAND()*0.01</f>
        <v>10.001732950816169</v>
      </c>
      <c r="AE200" s="7">
        <v>5.3780000000000001</v>
      </c>
      <c r="AF200" s="7">
        <v>28833.153999999999</v>
      </c>
      <c r="AG200" s="7">
        <v>2.5369999999999999</v>
      </c>
      <c r="AH200" s="7">
        <v>0.82898393097548195</v>
      </c>
      <c r="AI200" s="8" t="s">
        <v>6</v>
      </c>
      <c r="AJ200" s="8" t="s">
        <v>6</v>
      </c>
      <c r="AK200" s="9">
        <v>0.65277777777777779</v>
      </c>
      <c r="AL200" s="9">
        <v>1.8499999999999988</v>
      </c>
      <c r="AM200" s="7" t="s">
        <v>6</v>
      </c>
      <c r="AN200" s="7" t="s">
        <v>6</v>
      </c>
    </row>
    <row r="201" spans="1:40">
      <c r="A201" s="7">
        <v>77001</v>
      </c>
      <c r="B201" s="7">
        <v>49</v>
      </c>
      <c r="C201" s="7">
        <v>0</v>
      </c>
      <c r="D201" s="7">
        <v>7.14</v>
      </c>
      <c r="E201" s="7">
        <v>0.76990000000000003</v>
      </c>
      <c r="F201" s="7">
        <v>10.3</v>
      </c>
      <c r="G201" s="7">
        <v>19.5</v>
      </c>
      <c r="H201" s="7">
        <v>-16.8</v>
      </c>
      <c r="I201" s="7">
        <v>443.9</v>
      </c>
      <c r="J201" s="7">
        <v>-16.3</v>
      </c>
      <c r="K201" s="7">
        <v>926.8</v>
      </c>
      <c r="L201" s="7">
        <v>2.6</v>
      </c>
      <c r="M201" s="7">
        <v>173.1</v>
      </c>
      <c r="N201" s="10">
        <v>32.860351411891791</v>
      </c>
      <c r="O201" s="7">
        <v>-24.606999999999999</v>
      </c>
      <c r="P201" s="7">
        <v>48.991</v>
      </c>
      <c r="Q201" s="7">
        <v>0.7</v>
      </c>
      <c r="R201" s="7">
        <v>1.3</v>
      </c>
      <c r="S201" s="19">
        <f ca="1">180+RAND()*0.1</f>
        <v>180.01919659858586</v>
      </c>
      <c r="T201" s="10">
        <v>9.3584999999999994</v>
      </c>
      <c r="U201" s="7">
        <v>8.1999999999999993</v>
      </c>
      <c r="V201" s="7">
        <v>1.073</v>
      </c>
      <c r="W201" s="21">
        <v>1.756</v>
      </c>
      <c r="X201" s="22">
        <v>1.5576669999999999</v>
      </c>
      <c r="Y201" s="17">
        <v>46</v>
      </c>
      <c r="Z201" s="17">
        <v>11.25</v>
      </c>
      <c r="AA201" s="17">
        <v>8</v>
      </c>
      <c r="AB201" s="17">
        <v>200</v>
      </c>
      <c r="AC201" s="17">
        <v>1.9542107723899905E-2</v>
      </c>
      <c r="AD201" s="17" t="s">
        <v>6</v>
      </c>
      <c r="AE201" s="7" t="s">
        <v>6</v>
      </c>
      <c r="AF201" s="7" t="s">
        <v>6</v>
      </c>
      <c r="AG201" s="7" t="s">
        <v>6</v>
      </c>
      <c r="AH201" s="7" t="s">
        <v>6</v>
      </c>
      <c r="AI201" s="8" t="s">
        <v>6</v>
      </c>
      <c r="AJ201" s="8" t="s">
        <v>6</v>
      </c>
      <c r="AK201" s="9">
        <v>0.56597222222222221</v>
      </c>
      <c r="AL201" s="9">
        <v>1.3000000000000007</v>
      </c>
      <c r="AM201" s="7" t="s">
        <v>6</v>
      </c>
      <c r="AN201" s="7" t="s">
        <v>6</v>
      </c>
    </row>
    <row r="202" spans="1:40">
      <c r="A202" s="7">
        <v>77002</v>
      </c>
      <c r="B202" s="7">
        <v>49</v>
      </c>
      <c r="C202" s="7">
        <v>0</v>
      </c>
      <c r="D202" s="7">
        <v>5.48</v>
      </c>
      <c r="E202" s="7">
        <v>1.8</v>
      </c>
      <c r="F202" s="7">
        <v>15.4</v>
      </c>
      <c r="G202" s="7">
        <v>14.6</v>
      </c>
      <c r="H202" s="7">
        <v>-29.1</v>
      </c>
      <c r="I202" s="7">
        <v>288.3</v>
      </c>
      <c r="J202" s="7">
        <v>-10.4</v>
      </c>
      <c r="K202" s="7">
        <v>864.2</v>
      </c>
      <c r="L202" s="7">
        <v>21.6</v>
      </c>
      <c r="M202" s="7">
        <v>139.4</v>
      </c>
      <c r="N202" s="10">
        <v>49.488176161505834</v>
      </c>
      <c r="O202" s="7">
        <v>-27.14</v>
      </c>
      <c r="P202" s="7">
        <v>36.926000000000002</v>
      </c>
      <c r="Q202" s="7">
        <v>0.6</v>
      </c>
      <c r="R202" s="7">
        <v>2</v>
      </c>
      <c r="S202" s="7">
        <v>88.5</v>
      </c>
      <c r="T202" s="10">
        <v>9.2165999999999997</v>
      </c>
      <c r="U202" s="7">
        <v>8.1</v>
      </c>
      <c r="V202" s="7">
        <v>1.012</v>
      </c>
      <c r="W202" s="21">
        <v>2.2490000000000001</v>
      </c>
      <c r="X202" s="22">
        <v>1.37</v>
      </c>
      <c r="Y202" s="20">
        <f ca="1">50+RAND()*0.01</f>
        <v>50.00110432061625</v>
      </c>
      <c r="Z202" s="17">
        <v>135.91</v>
      </c>
      <c r="AA202" s="17">
        <v>8</v>
      </c>
      <c r="AB202" s="17">
        <v>200</v>
      </c>
      <c r="AC202" s="17">
        <v>2.8075050815808616E-2</v>
      </c>
      <c r="AD202" s="17" t="s">
        <v>6</v>
      </c>
      <c r="AE202" s="7" t="s">
        <v>6</v>
      </c>
      <c r="AF202" s="7" t="s">
        <v>6</v>
      </c>
      <c r="AG202" s="7" t="s">
        <v>6</v>
      </c>
      <c r="AH202" s="7" t="s">
        <v>6</v>
      </c>
      <c r="AI202" s="8" t="s">
        <v>6</v>
      </c>
      <c r="AJ202" s="8" t="s">
        <v>6</v>
      </c>
      <c r="AK202" s="9">
        <v>0.56597222222222221</v>
      </c>
      <c r="AL202" s="9">
        <v>2.0833333333333339</v>
      </c>
      <c r="AM202" s="7" t="s">
        <v>6</v>
      </c>
      <c r="AN202" s="7" t="s">
        <v>6</v>
      </c>
    </row>
    <row r="203" spans="1:40">
      <c r="A203" s="7">
        <v>78002</v>
      </c>
      <c r="B203" s="7">
        <v>49</v>
      </c>
      <c r="C203" s="7">
        <v>0</v>
      </c>
      <c r="D203" s="7">
        <v>7.87</v>
      </c>
      <c r="E203" s="7">
        <v>0.437</v>
      </c>
      <c r="F203" s="7">
        <v>31.7</v>
      </c>
      <c r="G203" s="7">
        <v>30</v>
      </c>
      <c r="H203" s="7">
        <v>-16</v>
      </c>
      <c r="I203" s="7">
        <v>478.9</v>
      </c>
      <c r="J203" s="7">
        <v>-22.1</v>
      </c>
      <c r="K203" s="7">
        <v>503.9</v>
      </c>
      <c r="L203" s="7">
        <v>-15.1</v>
      </c>
      <c r="M203" s="7">
        <v>102.3</v>
      </c>
      <c r="N203" s="10">
        <v>21.052972262794935</v>
      </c>
      <c r="O203" s="7">
        <v>-24.567</v>
      </c>
      <c r="P203" s="7">
        <v>46.183</v>
      </c>
      <c r="Q203" s="7">
        <v>0.9</v>
      </c>
      <c r="R203" s="7">
        <v>1.7</v>
      </c>
      <c r="S203" s="7">
        <v>58</v>
      </c>
      <c r="T203" s="10">
        <v>4.7153</v>
      </c>
      <c r="U203" s="7">
        <v>14.8</v>
      </c>
      <c r="V203" s="7">
        <v>1.095</v>
      </c>
      <c r="W203" s="21">
        <v>2.2949999999999999</v>
      </c>
      <c r="X203" s="22">
        <v>1.0089999999999999</v>
      </c>
      <c r="Y203" s="17">
        <v>31</v>
      </c>
      <c r="Z203" s="17">
        <v>39.450000000000003</v>
      </c>
      <c r="AA203" s="17">
        <v>6</v>
      </c>
      <c r="AB203" s="17">
        <v>150</v>
      </c>
      <c r="AC203" s="17">
        <v>7.1809051961242987E-2</v>
      </c>
      <c r="AD203" s="17" t="s">
        <v>6</v>
      </c>
      <c r="AE203" s="7" t="s">
        <v>6</v>
      </c>
      <c r="AF203" s="7" t="s">
        <v>6</v>
      </c>
      <c r="AG203" s="7" t="s">
        <v>6</v>
      </c>
      <c r="AH203" s="7" t="s">
        <v>6</v>
      </c>
      <c r="AI203" s="8" t="s">
        <v>6</v>
      </c>
      <c r="AJ203" s="8" t="s">
        <v>6</v>
      </c>
      <c r="AK203" s="9">
        <v>0.35416666666666669</v>
      </c>
      <c r="AL203" s="9">
        <v>1.1833333333333331</v>
      </c>
      <c r="AM203" s="7">
        <v>211.11111111111111</v>
      </c>
      <c r="AN203" s="7">
        <v>244.44444444444446</v>
      </c>
    </row>
    <row r="204" spans="1:40">
      <c r="A204" s="7">
        <v>78003</v>
      </c>
      <c r="B204" s="7">
        <v>49</v>
      </c>
      <c r="C204" s="7">
        <v>0</v>
      </c>
      <c r="D204" s="7">
        <v>9.9700000000000006</v>
      </c>
      <c r="E204" s="7">
        <v>0.96930000000000005</v>
      </c>
      <c r="F204" s="7">
        <v>83.8</v>
      </c>
      <c r="G204" s="7">
        <v>18.899999999999999</v>
      </c>
      <c r="H204" s="7">
        <v>-17.8</v>
      </c>
      <c r="I204" s="7">
        <v>182.1</v>
      </c>
      <c r="J204" s="7">
        <v>-37</v>
      </c>
      <c r="K204" s="7">
        <v>185.9</v>
      </c>
      <c r="L204" s="7">
        <v>-13</v>
      </c>
      <c r="M204" s="7">
        <v>92.5</v>
      </c>
      <c r="N204" s="10">
        <v>21.525720589962599</v>
      </c>
      <c r="O204" s="7">
        <v>-14.679</v>
      </c>
      <c r="P204" s="7">
        <v>23.977</v>
      </c>
      <c r="Q204" s="7">
        <v>1.3</v>
      </c>
      <c r="R204" s="7">
        <v>3</v>
      </c>
      <c r="S204" s="7">
        <v>49.9</v>
      </c>
      <c r="T204" s="10">
        <v>6.0003000000000002</v>
      </c>
      <c r="U204" s="7">
        <v>15.5</v>
      </c>
      <c r="V204" s="7">
        <v>1.2649999999999999</v>
      </c>
      <c r="W204" s="21">
        <v>1.875</v>
      </c>
      <c r="X204" s="22">
        <v>0.996</v>
      </c>
      <c r="Y204" s="17">
        <v>36</v>
      </c>
      <c r="Z204" s="17">
        <v>123.12</v>
      </c>
      <c r="AA204" s="17">
        <v>6</v>
      </c>
      <c r="AB204" s="17">
        <v>150</v>
      </c>
      <c r="AC204" s="17">
        <v>9.4391700059799789E-3</v>
      </c>
      <c r="AD204" s="17">
        <v>40.609000000000002</v>
      </c>
      <c r="AE204" s="7">
        <v>126.605</v>
      </c>
      <c r="AF204" s="7">
        <v>6605.9480000000003</v>
      </c>
      <c r="AG204" s="7">
        <v>3.52</v>
      </c>
      <c r="AH204" s="7">
        <v>1.4012765629488464</v>
      </c>
      <c r="AI204" s="8" t="s">
        <v>6</v>
      </c>
      <c r="AJ204" s="8" t="s">
        <v>6</v>
      </c>
      <c r="AK204" s="9">
        <v>0.35416666666666669</v>
      </c>
      <c r="AL204" s="9">
        <v>1.4333333333333336</v>
      </c>
      <c r="AM204" s="7">
        <v>224.44444444444446</v>
      </c>
      <c r="AN204" s="7">
        <v>233.33333333333334</v>
      </c>
    </row>
    <row r="205" spans="1:40">
      <c r="A205" s="7">
        <v>78005</v>
      </c>
      <c r="B205" s="7">
        <v>49</v>
      </c>
      <c r="C205" s="7">
        <v>0</v>
      </c>
      <c r="D205" s="7">
        <v>7.03</v>
      </c>
      <c r="E205" s="7">
        <v>0.75629999999999997</v>
      </c>
      <c r="F205" s="7">
        <v>62.9</v>
      </c>
      <c r="G205" s="7">
        <v>33.6</v>
      </c>
      <c r="H205" s="7">
        <v>-19.600000000000001</v>
      </c>
      <c r="I205" s="7">
        <v>249.4</v>
      </c>
      <c r="J205" s="7">
        <v>-21.1</v>
      </c>
      <c r="K205" s="7">
        <v>217.7</v>
      </c>
      <c r="L205" s="7">
        <v>-17.8</v>
      </c>
      <c r="M205" s="7">
        <v>95.5</v>
      </c>
      <c r="N205" s="10">
        <v>40.359196907133253</v>
      </c>
      <c r="O205" s="7">
        <v>-14.994</v>
      </c>
      <c r="P205" s="7">
        <v>19.175000000000001</v>
      </c>
      <c r="Q205" s="7">
        <v>1</v>
      </c>
      <c r="R205" s="7">
        <v>2.8</v>
      </c>
      <c r="S205" s="19">
        <f ca="1">180+RAND()*0.1</f>
        <v>180.06289448746992</v>
      </c>
      <c r="T205" s="10">
        <v>2.9222000000000001</v>
      </c>
      <c r="U205" s="7">
        <v>37.299999999999997</v>
      </c>
      <c r="V205" s="7">
        <v>1.0289999999999999</v>
      </c>
      <c r="W205" s="21">
        <v>0.83199999999999996</v>
      </c>
      <c r="X205" s="22">
        <v>1</v>
      </c>
      <c r="Y205" s="17">
        <v>28</v>
      </c>
      <c r="Z205" s="17">
        <v>112.07</v>
      </c>
      <c r="AA205" s="17">
        <v>8</v>
      </c>
      <c r="AB205" s="17">
        <v>200</v>
      </c>
      <c r="AC205" s="17">
        <v>2.1769192542745066E-3</v>
      </c>
      <c r="AD205" s="19">
        <f ca="1">10+RAND()*0.01</f>
        <v>10.002827771571766</v>
      </c>
      <c r="AE205" s="7">
        <v>110.042</v>
      </c>
      <c r="AF205" s="7">
        <v>3664.3150000000001</v>
      </c>
      <c r="AG205" s="7">
        <v>2.0990000000000002</v>
      </c>
      <c r="AH205" s="7">
        <v>1.5253249704849619</v>
      </c>
      <c r="AI205" s="8">
        <v>0.3</v>
      </c>
      <c r="AJ205" s="8">
        <v>2.9980500000000001</v>
      </c>
      <c r="AK205" s="9">
        <v>0.35416666666666669</v>
      </c>
      <c r="AL205" s="9">
        <v>2.0999999999999992</v>
      </c>
      <c r="AM205" s="7">
        <v>242.22222222222223</v>
      </c>
      <c r="AN205" s="7">
        <v>117.77777777777777</v>
      </c>
    </row>
    <row r="206" spans="1:40">
      <c r="A206" s="7">
        <v>78006</v>
      </c>
      <c r="B206" s="7">
        <v>49</v>
      </c>
      <c r="C206" s="7">
        <v>0</v>
      </c>
      <c r="D206" s="7">
        <v>7.76</v>
      </c>
      <c r="E206" s="7">
        <v>1.8</v>
      </c>
      <c r="F206" s="7">
        <v>30.6</v>
      </c>
      <c r="G206" s="7">
        <v>12.8</v>
      </c>
      <c r="H206" s="7">
        <v>-15.9</v>
      </c>
      <c r="I206" s="7">
        <v>201.7</v>
      </c>
      <c r="J206" s="7">
        <v>-7.2</v>
      </c>
      <c r="K206" s="7">
        <v>561.20000000000005</v>
      </c>
      <c r="L206" s="7">
        <v>-19.7</v>
      </c>
      <c r="M206" s="7">
        <v>117.8</v>
      </c>
      <c r="N206" s="10">
        <v>18.864075002319304</v>
      </c>
      <c r="O206" s="7">
        <v>-16.378</v>
      </c>
      <c r="P206" s="7">
        <v>27.649000000000001</v>
      </c>
      <c r="Q206" s="7">
        <v>1.3</v>
      </c>
      <c r="R206" s="7">
        <v>3</v>
      </c>
      <c r="S206" s="7">
        <v>100.9</v>
      </c>
      <c r="T206" s="10">
        <v>10.7441</v>
      </c>
      <c r="U206" s="7">
        <v>12.2</v>
      </c>
      <c r="V206" s="7">
        <v>1</v>
      </c>
      <c r="W206" s="21">
        <v>1.462</v>
      </c>
      <c r="X206" s="22">
        <v>1.3460000000000001</v>
      </c>
      <c r="Y206" s="20">
        <f ca="1">50+RAND()*0.01</f>
        <v>50.00683561947659</v>
      </c>
      <c r="Z206" s="17">
        <v>136.88</v>
      </c>
      <c r="AA206" s="17">
        <v>8</v>
      </c>
      <c r="AB206" s="17">
        <v>200</v>
      </c>
      <c r="AC206" s="17">
        <v>3.1330298279607982E-2</v>
      </c>
      <c r="AD206" s="17">
        <v>300</v>
      </c>
      <c r="AE206" s="7">
        <v>1.002</v>
      </c>
      <c r="AF206" s="7">
        <v>2552.6669999999999</v>
      </c>
      <c r="AG206" s="7">
        <v>1</v>
      </c>
      <c r="AH206" s="7">
        <v>1.5769413330515865</v>
      </c>
      <c r="AI206" s="8">
        <v>2.1333333333333333</v>
      </c>
      <c r="AJ206" s="8">
        <v>3.81033</v>
      </c>
      <c r="AK206" s="9">
        <v>0.35416666666666669</v>
      </c>
      <c r="AL206" s="9">
        <v>2.7333333333333316</v>
      </c>
      <c r="AM206" s="7">
        <v>284.44444444444446</v>
      </c>
      <c r="AN206" s="7">
        <v>188.88888888888889</v>
      </c>
    </row>
    <row r="207" spans="1:40">
      <c r="A207" s="7">
        <v>78007</v>
      </c>
      <c r="B207" s="7">
        <v>49</v>
      </c>
      <c r="C207" s="7">
        <v>0</v>
      </c>
      <c r="D207" s="7">
        <v>10.38</v>
      </c>
      <c r="E207" s="7">
        <v>0.35270000000000001</v>
      </c>
      <c r="F207" s="7">
        <v>19.600000000000001</v>
      </c>
      <c r="G207" s="7">
        <v>37.799999999999997</v>
      </c>
      <c r="H207" s="7">
        <v>-15.6</v>
      </c>
      <c r="I207" s="7">
        <v>953.1</v>
      </c>
      <c r="J207" s="7">
        <v>-25.7</v>
      </c>
      <c r="K207" s="7">
        <v>1242.0999999999999</v>
      </c>
      <c r="L207" s="7">
        <v>-24.5</v>
      </c>
      <c r="M207" s="7">
        <v>57.8</v>
      </c>
      <c r="N207" s="10">
        <v>90.291254942521618</v>
      </c>
      <c r="O207" s="7">
        <v>-23.59</v>
      </c>
      <c r="P207" s="7">
        <v>60.465000000000003</v>
      </c>
      <c r="Q207" s="7">
        <v>0.5</v>
      </c>
      <c r="R207" s="7">
        <v>0.8</v>
      </c>
      <c r="S207" s="19">
        <f ca="1">180+RAND()*0.1</f>
        <v>180.08007121672958</v>
      </c>
      <c r="T207" s="10">
        <v>12.3065</v>
      </c>
      <c r="U207" s="7">
        <v>10.199999999999999</v>
      </c>
      <c r="V207" s="7">
        <v>1.069</v>
      </c>
      <c r="W207" s="21">
        <v>1.3939999999999999</v>
      </c>
      <c r="X207" s="22">
        <v>1.369667</v>
      </c>
      <c r="Y207" s="20">
        <f ca="1">50+RAND()*0.01</f>
        <v>50.004456323644412</v>
      </c>
      <c r="Z207" s="17">
        <v>132.93</v>
      </c>
      <c r="AA207" s="17">
        <v>1</v>
      </c>
      <c r="AB207" s="17">
        <v>150</v>
      </c>
      <c r="AC207" s="17">
        <v>7.5100735985716566E-2</v>
      </c>
      <c r="AD207" s="17" t="s">
        <v>6</v>
      </c>
      <c r="AE207" s="7" t="s">
        <v>6</v>
      </c>
      <c r="AF207" s="7" t="s">
        <v>6</v>
      </c>
      <c r="AG207" s="7" t="s">
        <v>6</v>
      </c>
      <c r="AH207" s="7" t="s">
        <v>6</v>
      </c>
      <c r="AI207" s="8" t="s">
        <v>6</v>
      </c>
      <c r="AJ207" s="8" t="s">
        <v>6</v>
      </c>
      <c r="AK207" s="9">
        <v>0.35416666666666669</v>
      </c>
      <c r="AL207" s="9">
        <v>3.2666666666666671</v>
      </c>
      <c r="AM207" s="7">
        <v>260</v>
      </c>
      <c r="AN207" s="7">
        <v>240</v>
      </c>
    </row>
    <row r="208" spans="1:40">
      <c r="A208" s="7">
        <v>79001</v>
      </c>
      <c r="B208" s="7">
        <v>49</v>
      </c>
      <c r="C208" s="7">
        <v>1</v>
      </c>
      <c r="D208" s="7">
        <v>9.76</v>
      </c>
      <c r="E208" s="7">
        <v>0.47970000000000002</v>
      </c>
      <c r="F208" s="7">
        <v>66.5</v>
      </c>
      <c r="G208" s="7">
        <v>18.899999999999999</v>
      </c>
      <c r="H208" s="7">
        <v>-18.100000000000001</v>
      </c>
      <c r="I208" s="7">
        <v>272.7</v>
      </c>
      <c r="J208" s="7">
        <v>-9.6999999999999993</v>
      </c>
      <c r="K208" s="7">
        <v>235.3</v>
      </c>
      <c r="L208" s="7">
        <v>-9.8000000000000007</v>
      </c>
      <c r="M208" s="7">
        <v>72.2</v>
      </c>
      <c r="N208" s="10">
        <v>9.0504590106693961</v>
      </c>
      <c r="O208" s="7">
        <v>-11.414</v>
      </c>
      <c r="P208" s="7">
        <v>40.619</v>
      </c>
      <c r="Q208" s="7">
        <v>0.8</v>
      </c>
      <c r="R208" s="7">
        <v>2</v>
      </c>
      <c r="S208" s="7">
        <v>89.9</v>
      </c>
      <c r="T208" s="10">
        <v>9.0177999999999994</v>
      </c>
      <c r="U208" s="7">
        <v>13</v>
      </c>
      <c r="V208" s="7">
        <v>1.115</v>
      </c>
      <c r="W208" s="21">
        <v>1.889</v>
      </c>
      <c r="X208" s="22">
        <v>0.94633299999999998</v>
      </c>
      <c r="Y208" s="17">
        <v>32</v>
      </c>
      <c r="Z208" s="17">
        <v>11.34</v>
      </c>
      <c r="AA208" s="17">
        <v>1</v>
      </c>
      <c r="AB208" s="17">
        <v>48.1</v>
      </c>
      <c r="AC208" s="17">
        <v>7.2732319189118405E-2</v>
      </c>
      <c r="AD208" s="19">
        <f ca="1">10+RAND()*0.01</f>
        <v>10.001185135793069</v>
      </c>
      <c r="AE208" s="7">
        <v>19.158000000000001</v>
      </c>
      <c r="AF208" s="7">
        <v>84510.516000000003</v>
      </c>
      <c r="AG208" s="7">
        <v>7.6310000000000002</v>
      </c>
      <c r="AH208" s="7">
        <v>1.9687093338478225</v>
      </c>
      <c r="AI208" s="8">
        <v>0.66666666666666663</v>
      </c>
      <c r="AJ208" s="8">
        <v>2.1937600000000002</v>
      </c>
      <c r="AK208" s="9">
        <v>0.5</v>
      </c>
      <c r="AL208" s="9">
        <v>0.41666666666666519</v>
      </c>
      <c r="AM208" s="7">
        <v>108.88888888888889</v>
      </c>
      <c r="AN208" s="7">
        <v>255.55555555555554</v>
      </c>
    </row>
    <row r="209" spans="1:40">
      <c r="A209" s="7">
        <v>79002</v>
      </c>
      <c r="B209" s="7">
        <v>49</v>
      </c>
      <c r="C209" s="7">
        <v>1</v>
      </c>
      <c r="D209" s="7">
        <v>9</v>
      </c>
      <c r="E209" s="7">
        <v>0.67459999999999998</v>
      </c>
      <c r="F209" s="7">
        <v>37.700000000000003</v>
      </c>
      <c r="G209" s="7">
        <v>17.7</v>
      </c>
      <c r="H209" s="7">
        <v>-7.4</v>
      </c>
      <c r="I209" s="7">
        <v>278.3</v>
      </c>
      <c r="J209" s="7">
        <v>-10.199999999999999</v>
      </c>
      <c r="K209" s="7">
        <v>429.9</v>
      </c>
      <c r="L209" s="7">
        <v>-14.7</v>
      </c>
      <c r="M209" s="7">
        <v>195.4</v>
      </c>
      <c r="N209" s="10">
        <v>34.63769313883045</v>
      </c>
      <c r="O209" s="7">
        <v>-12.593999999999999</v>
      </c>
      <c r="P209" s="7">
        <v>40.140999999999998</v>
      </c>
      <c r="Q209" s="7">
        <v>0.7</v>
      </c>
      <c r="R209" s="7">
        <v>1.3</v>
      </c>
      <c r="S209" s="7">
        <v>101.6</v>
      </c>
      <c r="T209" s="10">
        <v>10.3931</v>
      </c>
      <c r="U209" s="7">
        <v>10.7</v>
      </c>
      <c r="V209" s="7">
        <v>1.0089999999999999</v>
      </c>
      <c r="W209" s="21">
        <v>1.758</v>
      </c>
      <c r="X209" s="22">
        <v>1.1233329999999999</v>
      </c>
      <c r="Y209" s="20">
        <f ca="1">50+RAND()*0.01</f>
        <v>50.006710969180943</v>
      </c>
      <c r="Z209" s="17">
        <v>136.93</v>
      </c>
      <c r="AA209" s="17">
        <v>1</v>
      </c>
      <c r="AB209" s="17">
        <v>150</v>
      </c>
      <c r="AC209" s="17">
        <v>3.4657164439377913E-2</v>
      </c>
      <c r="AD209" s="17">
        <v>44.398000000000003</v>
      </c>
      <c r="AE209" s="7">
        <v>127.264</v>
      </c>
      <c r="AF209" s="7">
        <v>15366.031000000001</v>
      </c>
      <c r="AG209" s="7">
        <v>1.395</v>
      </c>
      <c r="AH209" s="7">
        <v>2.5769675791708866</v>
      </c>
      <c r="AI209" s="8">
        <v>4.45</v>
      </c>
      <c r="AJ209" s="8">
        <v>3.9922900000000001</v>
      </c>
      <c r="AK209" s="9">
        <v>0.5</v>
      </c>
      <c r="AL209" s="9">
        <v>1.0333333333333323</v>
      </c>
      <c r="AM209" s="7">
        <v>157.77777777777777</v>
      </c>
      <c r="AN209" s="7">
        <v>266.66666666666669</v>
      </c>
    </row>
    <row r="210" spans="1:40">
      <c r="A210" s="7">
        <v>79003</v>
      </c>
      <c r="B210" s="7">
        <v>49</v>
      </c>
      <c r="C210" s="7">
        <v>1</v>
      </c>
      <c r="D210" s="7">
        <v>12.75</v>
      </c>
      <c r="E210" s="7">
        <v>0.3886</v>
      </c>
      <c r="F210" s="7">
        <v>66.5</v>
      </c>
      <c r="G210" s="7">
        <v>24</v>
      </c>
      <c r="H210" s="7">
        <v>-20</v>
      </c>
      <c r="I210" s="7">
        <v>475.5</v>
      </c>
      <c r="J210" s="7">
        <v>-9.5</v>
      </c>
      <c r="K210" s="7">
        <v>362.2</v>
      </c>
      <c r="L210" s="7">
        <v>-7</v>
      </c>
      <c r="M210" s="7">
        <v>127.7</v>
      </c>
      <c r="N210" s="10">
        <v>49.545719200447941</v>
      </c>
      <c r="O210" s="7">
        <v>-12.919</v>
      </c>
      <c r="P210" s="7">
        <v>44.881</v>
      </c>
      <c r="Q210" s="7">
        <v>0.6</v>
      </c>
      <c r="R210" s="7">
        <v>1</v>
      </c>
      <c r="S210" s="19">
        <f ca="1">180+RAND()*0.1</f>
        <v>180.06310360144568</v>
      </c>
      <c r="T210" s="10">
        <v>16.037800000000001</v>
      </c>
      <c r="U210" s="7">
        <v>7.8</v>
      </c>
      <c r="V210" s="7">
        <v>1.0509999999999999</v>
      </c>
      <c r="W210" s="21">
        <v>1.63</v>
      </c>
      <c r="X210" s="22">
        <v>1.415333</v>
      </c>
      <c r="Y210" s="20">
        <f ca="1">50+RAND()*0.01</f>
        <v>50.003880425702327</v>
      </c>
      <c r="Z210" s="17">
        <v>136.63999999999999</v>
      </c>
      <c r="AA210" s="17">
        <v>3</v>
      </c>
      <c r="AB210" s="17">
        <v>53.5</v>
      </c>
      <c r="AC210" s="17">
        <v>0.10590557267730126</v>
      </c>
      <c r="AD210" s="17">
        <v>100.363</v>
      </c>
      <c r="AE210" s="7">
        <v>195.63800000000001</v>
      </c>
      <c r="AF210" s="7">
        <v>15401.153</v>
      </c>
      <c r="AG210" s="7">
        <v>1.373</v>
      </c>
      <c r="AH210" s="7">
        <v>2.0449521378952125</v>
      </c>
      <c r="AI210" s="8">
        <v>0.89473684210526316</v>
      </c>
      <c r="AJ210" s="8">
        <v>2.48122</v>
      </c>
      <c r="AK210" s="9">
        <v>0.5</v>
      </c>
      <c r="AL210" s="9">
        <v>1.5666666666666664</v>
      </c>
      <c r="AM210" s="7">
        <v>208.88888888888889</v>
      </c>
      <c r="AN210" s="7">
        <v>206.66666666666666</v>
      </c>
    </row>
    <row r="211" spans="1:40">
      <c r="A211" s="7">
        <v>79004</v>
      </c>
      <c r="B211" s="7">
        <v>49</v>
      </c>
      <c r="C211" s="7">
        <v>1</v>
      </c>
      <c r="D211" s="7">
        <v>8</v>
      </c>
      <c r="E211" s="7">
        <v>1.3</v>
      </c>
      <c r="F211" s="7">
        <v>51.1</v>
      </c>
      <c r="G211" s="7">
        <v>16</v>
      </c>
      <c r="H211" s="7">
        <v>-17.399999999999999</v>
      </c>
      <c r="I211" s="7">
        <v>277.2</v>
      </c>
      <c r="J211" s="7">
        <v>-8.1999999999999993</v>
      </c>
      <c r="K211" s="7">
        <v>529.9</v>
      </c>
      <c r="L211" s="7">
        <v>-19.399999999999999</v>
      </c>
      <c r="M211" s="7">
        <v>81.400000000000006</v>
      </c>
      <c r="N211" s="10">
        <v>36.861167365265786</v>
      </c>
      <c r="O211" s="7">
        <v>-15.951000000000001</v>
      </c>
      <c r="P211" s="7">
        <v>43.110999999999997</v>
      </c>
      <c r="Q211" s="7">
        <v>0.8</v>
      </c>
      <c r="R211" s="7">
        <v>1.5</v>
      </c>
      <c r="S211" s="7">
        <v>42.8</v>
      </c>
      <c r="T211" s="10">
        <v>9.1712000000000007</v>
      </c>
      <c r="U211" s="7">
        <v>11.3</v>
      </c>
      <c r="V211" s="7">
        <v>1.1499999999999999</v>
      </c>
      <c r="W211" s="21">
        <v>1.72</v>
      </c>
      <c r="X211" s="22">
        <v>1.253333</v>
      </c>
      <c r="Y211" s="20">
        <f ca="1">50+RAND()*0.01</f>
        <v>50.009553497918176</v>
      </c>
      <c r="Z211" s="17">
        <v>140.07</v>
      </c>
      <c r="AA211" s="17">
        <v>8</v>
      </c>
      <c r="AB211" s="17">
        <v>200</v>
      </c>
      <c r="AC211" s="17">
        <v>3.1890798871802128E-2</v>
      </c>
      <c r="AD211" s="19">
        <f ca="1">10+RAND()*0.01</f>
        <v>10.006366085751367</v>
      </c>
      <c r="AE211" s="7">
        <v>8.9450000000000003</v>
      </c>
      <c r="AF211" s="7">
        <v>10517.066000000001</v>
      </c>
      <c r="AG211" s="7">
        <v>4.3330000000000002</v>
      </c>
      <c r="AH211" s="7">
        <v>0.72542197796458197</v>
      </c>
      <c r="AI211" s="8">
        <v>3.5</v>
      </c>
      <c r="AJ211" s="8">
        <v>2.6162800000000002</v>
      </c>
      <c r="AK211" s="9">
        <v>0.5</v>
      </c>
      <c r="AL211" s="9">
        <v>2.4166666666666661</v>
      </c>
      <c r="AM211" s="7">
        <v>93.333333333333329</v>
      </c>
      <c r="AN211" s="7">
        <v>135.55555555555554</v>
      </c>
    </row>
    <row r="212" spans="1:40">
      <c r="A212" s="7">
        <v>79005</v>
      </c>
      <c r="B212" s="7">
        <v>49</v>
      </c>
      <c r="C212" s="7">
        <v>1</v>
      </c>
      <c r="D212" s="7">
        <v>10.19</v>
      </c>
      <c r="E212" s="7">
        <v>0.50290000000000001</v>
      </c>
      <c r="F212" s="7">
        <v>82.2</v>
      </c>
      <c r="G212" s="7">
        <v>17.100000000000001</v>
      </c>
      <c r="H212" s="7">
        <v>-16.3</v>
      </c>
      <c r="I212" s="7">
        <v>416.9</v>
      </c>
      <c r="J212" s="7">
        <v>-9.6</v>
      </c>
      <c r="K212" s="7">
        <v>956</v>
      </c>
      <c r="L212" s="7">
        <v>-21.2</v>
      </c>
      <c r="M212" s="7">
        <v>113.1</v>
      </c>
      <c r="N212" s="10">
        <v>13.795553667340798</v>
      </c>
      <c r="O212" s="7">
        <v>-15.727</v>
      </c>
      <c r="P212" s="7">
        <v>48.859000000000002</v>
      </c>
      <c r="Q212" s="7">
        <v>0.6</v>
      </c>
      <c r="R212" s="7">
        <v>1.1000000000000001</v>
      </c>
      <c r="S212" s="7">
        <v>131</v>
      </c>
      <c r="T212" s="10">
        <v>11.9724</v>
      </c>
      <c r="U212" s="7">
        <v>9</v>
      </c>
      <c r="V212" s="7">
        <v>1.1439999999999999</v>
      </c>
      <c r="W212" s="21">
        <v>1.3160000000000001</v>
      </c>
      <c r="X212" s="22">
        <v>1.3979999999999999</v>
      </c>
      <c r="Y212" s="20">
        <f ca="1">50+RAND()*0.01</f>
        <v>50.004927825874312</v>
      </c>
      <c r="Z212" s="17">
        <v>133.93</v>
      </c>
      <c r="AA212" s="17">
        <v>1</v>
      </c>
      <c r="AB212" s="17">
        <v>49.9</v>
      </c>
      <c r="AC212" s="17">
        <v>9.1944125901232895E-2</v>
      </c>
      <c r="AD212" s="19">
        <f ca="1">10+RAND()*0.01</f>
        <v>10.000450027116589</v>
      </c>
      <c r="AE212" s="7">
        <v>172.613</v>
      </c>
      <c r="AF212" s="7">
        <v>20671.481</v>
      </c>
      <c r="AG212" s="7">
        <v>1.554</v>
      </c>
      <c r="AH212" s="7">
        <v>2.5810514687473383</v>
      </c>
      <c r="AI212" s="8">
        <v>2.4166666666666665</v>
      </c>
      <c r="AJ212" s="8">
        <v>4.5444699999999996</v>
      </c>
      <c r="AK212" s="9">
        <v>0.5</v>
      </c>
      <c r="AL212" s="9">
        <v>2.95</v>
      </c>
      <c r="AM212" s="7">
        <v>166.66666666666666</v>
      </c>
      <c r="AN212" s="7">
        <v>180</v>
      </c>
    </row>
    <row r="213" spans="1:40">
      <c r="A213" s="7">
        <v>79006</v>
      </c>
      <c r="B213" s="7">
        <v>49</v>
      </c>
      <c r="C213" s="7">
        <v>1</v>
      </c>
      <c r="D213" s="7">
        <v>11.46</v>
      </c>
      <c r="E213" s="7">
        <v>0.71679999999999999</v>
      </c>
      <c r="F213" s="7">
        <v>28</v>
      </c>
      <c r="G213" s="7">
        <v>16.5</v>
      </c>
      <c r="H213" s="7">
        <v>-14.4</v>
      </c>
      <c r="I213" s="7">
        <v>1042.3</v>
      </c>
      <c r="J213" s="7">
        <v>-8.6</v>
      </c>
      <c r="K213" s="7">
        <v>1213.3</v>
      </c>
      <c r="L213" s="7">
        <v>-15.7</v>
      </c>
      <c r="M213" s="7">
        <v>99.3</v>
      </c>
      <c r="N213" s="10">
        <v>15.621191922877726</v>
      </c>
      <c r="O213" s="7">
        <v>-17.09</v>
      </c>
      <c r="P213" s="7">
        <v>44.25</v>
      </c>
      <c r="Q213" s="7">
        <v>0.6</v>
      </c>
      <c r="R213" s="7">
        <v>0.8</v>
      </c>
      <c r="S213" s="19">
        <f ca="1">180+RAND()*0.1</f>
        <v>180.06870855664218</v>
      </c>
      <c r="T213" s="10">
        <v>20.725899999999999</v>
      </c>
      <c r="U213" s="7">
        <v>5.4</v>
      </c>
      <c r="V213" s="7">
        <v>1.111</v>
      </c>
      <c r="W213" s="21">
        <v>1.4419999999999999</v>
      </c>
      <c r="X213" s="22">
        <v>1.648333</v>
      </c>
      <c r="Y213" s="20">
        <f ca="1">50+RAND()*0.01</f>
        <v>50.001186008343105</v>
      </c>
      <c r="Z213" s="17">
        <v>99.85</v>
      </c>
      <c r="AA213" s="17">
        <v>8</v>
      </c>
      <c r="AB213" s="17">
        <v>200</v>
      </c>
      <c r="AC213" s="17">
        <v>5.3891769563094036E-2</v>
      </c>
      <c r="AD213" s="19">
        <f ca="1">10+RAND()*0.01</f>
        <v>10.000922211730305</v>
      </c>
      <c r="AE213" s="7">
        <v>3.0289999999999999</v>
      </c>
      <c r="AF213" s="7">
        <v>39753.165999999997</v>
      </c>
      <c r="AG213" s="7">
        <v>2.085</v>
      </c>
      <c r="AH213" s="7">
        <v>2.1569667870254134</v>
      </c>
      <c r="AI213" s="8">
        <v>5.2413793103448274</v>
      </c>
      <c r="AJ213" s="8">
        <v>4.5576699999999999</v>
      </c>
      <c r="AK213" s="9">
        <v>0.5</v>
      </c>
      <c r="AL213" s="9">
        <v>3.6500000000000004</v>
      </c>
      <c r="AM213" s="7">
        <v>128.88888888888889</v>
      </c>
      <c r="AN213" s="7">
        <v>206.66666666666666</v>
      </c>
    </row>
    <row r="214" spans="1:40">
      <c r="A214" s="7">
        <v>80001</v>
      </c>
      <c r="B214" s="17">
        <v>47</v>
      </c>
      <c r="C214" s="7">
        <v>0</v>
      </c>
      <c r="D214" s="7">
        <v>9.86</v>
      </c>
      <c r="E214" s="7">
        <v>0.36409999999999998</v>
      </c>
      <c r="F214" s="7">
        <v>35.5</v>
      </c>
      <c r="G214" s="7">
        <v>57.4</v>
      </c>
      <c r="H214" s="7">
        <v>-17.7</v>
      </c>
      <c r="I214" s="7">
        <v>590.5</v>
      </c>
      <c r="J214" s="7">
        <v>-17.3</v>
      </c>
      <c r="K214" s="7">
        <v>819.5</v>
      </c>
      <c r="L214" s="7">
        <v>-15.1</v>
      </c>
      <c r="M214" s="7">
        <v>138.80000000000001</v>
      </c>
      <c r="N214" s="10">
        <v>56.9997940652921</v>
      </c>
      <c r="O214" s="7">
        <v>-21.321999999999999</v>
      </c>
      <c r="P214" s="7">
        <v>44.393000000000001</v>
      </c>
      <c r="Q214" s="7">
        <v>0.6</v>
      </c>
      <c r="R214" s="7">
        <v>1.6</v>
      </c>
      <c r="S214" s="7">
        <v>110.5</v>
      </c>
      <c r="T214" s="10">
        <v>7.0472000000000001</v>
      </c>
      <c r="U214" s="7">
        <v>17.600000000000001</v>
      </c>
      <c r="V214" s="7">
        <v>1.006</v>
      </c>
      <c r="W214" s="21">
        <v>1.8420000000000001</v>
      </c>
      <c r="X214" s="22">
        <v>0.89200000000000002</v>
      </c>
      <c r="Y214" s="17">
        <v>29</v>
      </c>
      <c r="Z214" s="17">
        <v>7.15</v>
      </c>
      <c r="AA214" s="17">
        <v>1</v>
      </c>
      <c r="AB214" s="17">
        <v>16.600000000000001</v>
      </c>
      <c r="AC214" s="17">
        <v>3.508070571335737E-2</v>
      </c>
      <c r="AD214" s="19">
        <f ca="1">10+RAND()*0.01</f>
        <v>10.008671519107688</v>
      </c>
      <c r="AE214" s="7">
        <v>8.0210000000000008</v>
      </c>
      <c r="AF214" s="7">
        <v>33216.082000000002</v>
      </c>
      <c r="AG214" s="7">
        <v>2.411</v>
      </c>
      <c r="AH214" s="7">
        <v>3.2125624040246983</v>
      </c>
      <c r="AI214" s="8">
        <v>3.3793103448275863</v>
      </c>
      <c r="AJ214" s="8">
        <v>3.819</v>
      </c>
      <c r="AK214" s="9">
        <v>0.37152777777777773</v>
      </c>
      <c r="AL214" s="9">
        <v>2.616666666666668</v>
      </c>
      <c r="AM214" s="7">
        <v>148.88888888888889</v>
      </c>
      <c r="AN214" s="7">
        <v>233.33333333333334</v>
      </c>
    </row>
    <row r="215" spans="1:40">
      <c r="A215" s="7">
        <v>82001</v>
      </c>
      <c r="B215" s="17">
        <v>46</v>
      </c>
      <c r="C215" s="7">
        <v>0</v>
      </c>
      <c r="D215" s="7">
        <v>12.41</v>
      </c>
      <c r="E215" s="7">
        <v>0.8105</v>
      </c>
      <c r="F215" s="7">
        <v>51.8</v>
      </c>
      <c r="G215" s="7">
        <v>21.4</v>
      </c>
      <c r="H215" s="7">
        <v>-27.8</v>
      </c>
      <c r="I215" s="7">
        <v>578</v>
      </c>
      <c r="J215" s="7">
        <v>-10.3</v>
      </c>
      <c r="K215" s="7">
        <v>457.3</v>
      </c>
      <c r="L215" s="7">
        <v>-19.899999999999999</v>
      </c>
      <c r="M215" s="7">
        <v>115.4</v>
      </c>
      <c r="N215" s="10">
        <v>46.809599369729263</v>
      </c>
      <c r="O215" s="7">
        <v>-22.175999999999998</v>
      </c>
      <c r="P215" s="7">
        <v>41.494</v>
      </c>
      <c r="Q215" s="7">
        <v>0.7</v>
      </c>
      <c r="R215" s="7">
        <v>2.2999999999999998</v>
      </c>
      <c r="S215" s="7">
        <v>62</v>
      </c>
      <c r="T215" s="10">
        <v>7.7039999999999997</v>
      </c>
      <c r="U215" s="7">
        <v>14.2</v>
      </c>
      <c r="V215" s="7">
        <v>1.1479999999999999</v>
      </c>
      <c r="W215" s="21">
        <v>1.65</v>
      </c>
      <c r="X215" s="22">
        <v>0.91500000000000004</v>
      </c>
      <c r="Y215" s="17">
        <v>37</v>
      </c>
      <c r="Z215" s="17">
        <v>11.02</v>
      </c>
      <c r="AA215" s="17">
        <v>4</v>
      </c>
      <c r="AB215" s="17">
        <v>5.6</v>
      </c>
      <c r="AC215" s="17">
        <v>4.6675303610814692E-2</v>
      </c>
      <c r="AD215" s="17" t="s">
        <v>6</v>
      </c>
      <c r="AE215" s="7" t="s">
        <v>6</v>
      </c>
      <c r="AF215" s="7" t="s">
        <v>6</v>
      </c>
      <c r="AG215" s="7" t="s">
        <v>6</v>
      </c>
      <c r="AH215" s="7" t="s">
        <v>6</v>
      </c>
      <c r="AI215" s="8" t="s">
        <v>6</v>
      </c>
      <c r="AJ215" s="8" t="s">
        <v>6</v>
      </c>
      <c r="AK215" s="9">
        <v>0.3354166666666667</v>
      </c>
      <c r="AL215" s="9">
        <v>0.73333333333333206</v>
      </c>
      <c r="AM215" s="7">
        <v>177.77777777777777</v>
      </c>
      <c r="AN215" s="7">
        <v>233.33333333333334</v>
      </c>
    </row>
    <row r="216" spans="1:40">
      <c r="A216" s="7">
        <v>82002</v>
      </c>
      <c r="B216" s="17">
        <v>46</v>
      </c>
      <c r="C216" s="7">
        <v>1</v>
      </c>
      <c r="D216" s="7">
        <v>11.37</v>
      </c>
      <c r="E216" s="7">
        <v>0.46960000000000002</v>
      </c>
      <c r="F216" s="7">
        <v>26.9</v>
      </c>
      <c r="G216" s="7">
        <v>20.100000000000001</v>
      </c>
      <c r="H216" s="7">
        <v>-15.7</v>
      </c>
      <c r="I216" s="7">
        <v>545.9</v>
      </c>
      <c r="J216" s="7">
        <v>-8.1999999999999993</v>
      </c>
      <c r="K216" s="7">
        <v>710.9</v>
      </c>
      <c r="L216" s="7">
        <v>-12.4</v>
      </c>
      <c r="M216" s="7">
        <v>215.4</v>
      </c>
      <c r="N216" s="10">
        <v>36.488210903813076</v>
      </c>
      <c r="O216" s="7">
        <v>-24.384</v>
      </c>
      <c r="P216" s="7">
        <v>53.365000000000002</v>
      </c>
      <c r="Q216" s="7">
        <v>0.9</v>
      </c>
      <c r="R216" s="7">
        <v>1.7</v>
      </c>
      <c r="S216" s="7">
        <v>161.6</v>
      </c>
      <c r="T216" s="10">
        <v>13.392899999999999</v>
      </c>
      <c r="U216" s="7">
        <v>9.3000000000000007</v>
      </c>
      <c r="V216" s="7">
        <v>1.032</v>
      </c>
      <c r="W216" s="21">
        <v>1.405</v>
      </c>
      <c r="X216" s="22">
        <v>1.366333</v>
      </c>
      <c r="Y216" s="20">
        <f t="shared" ref="Y216:Y222" ca="1" si="19">50+RAND()*0.01</f>
        <v>50.000656655202484</v>
      </c>
      <c r="Z216" s="17">
        <v>134.1</v>
      </c>
      <c r="AA216" s="17">
        <v>1</v>
      </c>
      <c r="AB216" s="17">
        <v>34.700000000000003</v>
      </c>
      <c r="AC216" s="17">
        <v>7.4636332645898432E-2</v>
      </c>
      <c r="AD216" s="17">
        <v>63.276000000000003</v>
      </c>
      <c r="AE216" s="7">
        <v>150.66399999999999</v>
      </c>
      <c r="AF216" s="7">
        <v>9495.6839999999993</v>
      </c>
      <c r="AG216" s="7">
        <v>2.2189999999999999</v>
      </c>
      <c r="AH216" s="7">
        <v>0.32031006013821378</v>
      </c>
      <c r="AI216" s="8">
        <v>1.8833333333333333</v>
      </c>
      <c r="AJ216" s="8">
        <v>2.6901299999999999</v>
      </c>
      <c r="AK216" s="9">
        <v>0.3354166666666667</v>
      </c>
      <c r="AL216" s="9">
        <v>1.0333333333333337</v>
      </c>
      <c r="AM216" s="7">
        <v>186.66666666666666</v>
      </c>
      <c r="AN216" s="7">
        <v>140</v>
      </c>
    </row>
    <row r="217" spans="1:40">
      <c r="A217" s="7">
        <v>82003</v>
      </c>
      <c r="B217" s="17">
        <v>46</v>
      </c>
      <c r="C217" s="7">
        <v>1</v>
      </c>
      <c r="D217" s="7">
        <v>12.77</v>
      </c>
      <c r="E217" s="7">
        <v>0.76370000000000005</v>
      </c>
      <c r="F217" s="7">
        <v>55.7</v>
      </c>
      <c r="G217" s="7">
        <v>33</v>
      </c>
      <c r="H217" s="7">
        <v>-7.4</v>
      </c>
      <c r="I217" s="7">
        <v>277.5</v>
      </c>
      <c r="J217" s="7">
        <v>-20.6</v>
      </c>
      <c r="K217" s="7">
        <v>374.8</v>
      </c>
      <c r="L217" s="7">
        <v>-13.3</v>
      </c>
      <c r="M217" s="7">
        <v>353.4</v>
      </c>
      <c r="N217" s="10">
        <v>35.746305453004638</v>
      </c>
      <c r="O217" s="7">
        <v>-23.478000000000002</v>
      </c>
      <c r="P217" s="7">
        <v>39.012</v>
      </c>
      <c r="Q217" s="7">
        <v>1.2</v>
      </c>
      <c r="R217" s="7">
        <v>2.4</v>
      </c>
      <c r="S217" s="7">
        <v>146.1</v>
      </c>
      <c r="T217" s="10">
        <v>10.444800000000001</v>
      </c>
      <c r="U217" s="7">
        <v>23</v>
      </c>
      <c r="V217" s="7">
        <v>0.58699999999999997</v>
      </c>
      <c r="W217" s="21">
        <v>0.48399999999999999</v>
      </c>
      <c r="X217" s="22">
        <v>1.0449999999999999</v>
      </c>
      <c r="Y217" s="20">
        <f t="shared" ca="1" si="19"/>
        <v>50.004898866402641</v>
      </c>
      <c r="Z217" s="17">
        <v>139.31</v>
      </c>
      <c r="AA217" s="17">
        <v>7</v>
      </c>
      <c r="AB217" s="17">
        <v>17.7</v>
      </c>
      <c r="AC217" s="17">
        <v>8.3230315716863845E-2</v>
      </c>
      <c r="AD217" s="17">
        <v>136.39500000000001</v>
      </c>
      <c r="AE217" s="7">
        <v>289.46199999999999</v>
      </c>
      <c r="AF217" s="7">
        <v>12889.558000000001</v>
      </c>
      <c r="AG217" s="7">
        <v>1.0720000000000001</v>
      </c>
      <c r="AH217" s="7">
        <v>1.9508350549452693</v>
      </c>
      <c r="AI217" s="8">
        <v>4.8</v>
      </c>
      <c r="AJ217" s="8">
        <v>3.6342699999999999</v>
      </c>
      <c r="AK217" s="9">
        <v>0.3354166666666667</v>
      </c>
      <c r="AL217" s="9">
        <v>1.6166666666666649</v>
      </c>
      <c r="AM217" s="7">
        <v>144.44444444444446</v>
      </c>
      <c r="AN217" s="7">
        <v>142.22222222222223</v>
      </c>
    </row>
    <row r="218" spans="1:40">
      <c r="A218" s="7">
        <v>82005</v>
      </c>
      <c r="B218" s="17">
        <v>46</v>
      </c>
      <c r="C218" s="7">
        <v>1</v>
      </c>
      <c r="D218" s="7">
        <v>15.3</v>
      </c>
      <c r="E218" s="7">
        <v>0.51029999999999998</v>
      </c>
      <c r="F218" s="7">
        <v>35.799999999999997</v>
      </c>
      <c r="G218" s="7">
        <v>19.5</v>
      </c>
      <c r="H218" s="7">
        <v>-18</v>
      </c>
      <c r="I218" s="7">
        <v>859.4</v>
      </c>
      <c r="J218" s="7">
        <v>-15.4</v>
      </c>
      <c r="K218" s="7">
        <v>745.5</v>
      </c>
      <c r="L218" s="7">
        <v>-15.4</v>
      </c>
      <c r="M218" s="7">
        <v>237.8</v>
      </c>
      <c r="N218" s="10">
        <v>67.112403758075587</v>
      </c>
      <c r="O218" s="7">
        <v>-18.972000000000001</v>
      </c>
      <c r="P218" s="7">
        <v>58.043999999999997</v>
      </c>
      <c r="Q218" s="7">
        <v>0.5</v>
      </c>
      <c r="R218" s="7">
        <v>0.8</v>
      </c>
      <c r="S218" s="19">
        <f ca="1">180+RAND()*0.1</f>
        <v>180.09363283194887</v>
      </c>
      <c r="T218" s="10">
        <v>14.897399999999999</v>
      </c>
      <c r="U218" s="7">
        <v>7.8</v>
      </c>
      <c r="V218" s="7">
        <v>1.0640000000000001</v>
      </c>
      <c r="W218" s="21">
        <v>1.1910000000000001</v>
      </c>
      <c r="X218" s="22">
        <v>1.239333</v>
      </c>
      <c r="Y218" s="20">
        <f t="shared" ca="1" si="19"/>
        <v>50.007643798621764</v>
      </c>
      <c r="Z218" s="17">
        <v>132.55000000000001</v>
      </c>
      <c r="AA218" s="17">
        <v>11</v>
      </c>
      <c r="AB218" s="17">
        <v>36.6</v>
      </c>
      <c r="AC218" s="17">
        <v>0.11249522576462211</v>
      </c>
      <c r="AD218" s="17">
        <v>300</v>
      </c>
      <c r="AE218" s="7">
        <v>300</v>
      </c>
      <c r="AF218" s="7">
        <v>11360.715</v>
      </c>
      <c r="AG218" s="7">
        <v>1.042</v>
      </c>
      <c r="AH218" s="7">
        <v>3.9467348662451553</v>
      </c>
      <c r="AI218" s="8">
        <v>8.3793103448275854</v>
      </c>
      <c r="AJ218" s="8">
        <v>3.7187299999999999</v>
      </c>
      <c r="AK218" s="9">
        <v>0.3354166666666667</v>
      </c>
      <c r="AL218" s="9">
        <v>2.2999999999999985</v>
      </c>
      <c r="AM218" s="7">
        <v>193.33333333333334</v>
      </c>
      <c r="AN218" s="7">
        <v>148.88888888888889</v>
      </c>
    </row>
    <row r="219" spans="1:40">
      <c r="A219" s="7">
        <v>82006</v>
      </c>
      <c r="B219" s="17">
        <v>46</v>
      </c>
      <c r="C219" s="7">
        <v>1</v>
      </c>
      <c r="D219" s="7">
        <v>12.07</v>
      </c>
      <c r="E219" s="7">
        <v>0.70140000000000002</v>
      </c>
      <c r="F219" s="7">
        <v>43.3</v>
      </c>
      <c r="G219" s="7">
        <v>23.2</v>
      </c>
      <c r="H219" s="7">
        <v>-7.7</v>
      </c>
      <c r="I219" s="7">
        <v>285</v>
      </c>
      <c r="J219" s="7">
        <v>-31.7</v>
      </c>
      <c r="K219" s="7">
        <v>435.2</v>
      </c>
      <c r="L219" s="7">
        <v>-11.9</v>
      </c>
      <c r="M219" s="7">
        <v>365</v>
      </c>
      <c r="N219" s="10">
        <v>53.289726918848608</v>
      </c>
      <c r="O219" s="7">
        <v>-19.765000000000001</v>
      </c>
      <c r="P219" s="7">
        <v>36.875</v>
      </c>
      <c r="Q219" s="7">
        <v>1.1000000000000001</v>
      </c>
      <c r="R219" s="7">
        <v>2.1</v>
      </c>
      <c r="S219" s="7">
        <v>110.6</v>
      </c>
      <c r="T219" s="10">
        <v>8.9370999999999992</v>
      </c>
      <c r="U219" s="7">
        <v>36.4</v>
      </c>
      <c r="V219" s="7">
        <v>0.38200000000000001</v>
      </c>
      <c r="W219" s="21">
        <v>1.05</v>
      </c>
      <c r="X219" s="22">
        <v>1.1299999999999999</v>
      </c>
      <c r="Y219" s="20">
        <f t="shared" ca="1" si="19"/>
        <v>50.001933726833563</v>
      </c>
      <c r="Z219" s="17">
        <v>137.11000000000001</v>
      </c>
      <c r="AA219" s="17">
        <v>2</v>
      </c>
      <c r="AB219" s="17">
        <v>91.2</v>
      </c>
      <c r="AC219" s="17">
        <v>4.9732531986411491E-2</v>
      </c>
      <c r="AD219" s="17">
        <v>88.528000000000006</v>
      </c>
      <c r="AE219" s="7">
        <v>300</v>
      </c>
      <c r="AF219" s="7">
        <v>14231.262000000001</v>
      </c>
      <c r="AG219" s="7">
        <v>1.214</v>
      </c>
      <c r="AH219" s="7">
        <v>1.3417919900385362</v>
      </c>
      <c r="AI219" s="8">
        <v>4.6833333333333336</v>
      </c>
      <c r="AJ219" s="8">
        <v>4.4589299999999996</v>
      </c>
      <c r="AK219" s="9">
        <v>0.3354166666666667</v>
      </c>
      <c r="AL219" s="9">
        <v>3.0666666666666664</v>
      </c>
      <c r="AM219" s="7">
        <v>155.55555555555554</v>
      </c>
      <c r="AN219" s="7">
        <v>153.33333333333334</v>
      </c>
    </row>
    <row r="220" spans="1:40">
      <c r="A220" s="7">
        <v>82007</v>
      </c>
      <c r="B220" s="17">
        <v>46</v>
      </c>
      <c r="C220" s="7">
        <v>1</v>
      </c>
      <c r="D220" s="7">
        <v>11.57</v>
      </c>
      <c r="E220" s="7">
        <v>1.1000000000000001</v>
      </c>
      <c r="F220" s="7">
        <v>30.9</v>
      </c>
      <c r="G220" s="7">
        <v>23.8</v>
      </c>
      <c r="H220" s="7">
        <v>-17.100000000000001</v>
      </c>
      <c r="I220" s="7">
        <v>296.39999999999998</v>
      </c>
      <c r="J220" s="7">
        <v>-8.4</v>
      </c>
      <c r="K220" s="7">
        <v>742.8</v>
      </c>
      <c r="L220" s="7">
        <v>-20.3</v>
      </c>
      <c r="M220" s="7">
        <v>149.30000000000001</v>
      </c>
      <c r="N220" s="10">
        <v>34.202964459267889</v>
      </c>
      <c r="O220" s="7">
        <v>-18.992000000000001</v>
      </c>
      <c r="P220" s="7">
        <v>35.380000000000003</v>
      </c>
      <c r="Q220" s="7">
        <v>1</v>
      </c>
      <c r="R220" s="7">
        <v>1.7</v>
      </c>
      <c r="S220" s="7">
        <v>130.4</v>
      </c>
      <c r="T220" s="10">
        <v>7.7769000000000004</v>
      </c>
      <c r="U220" s="7">
        <v>9.6999999999999993</v>
      </c>
      <c r="V220" s="7">
        <v>1.0209999999999999</v>
      </c>
      <c r="W220" s="21">
        <v>2.6859999999999999</v>
      </c>
      <c r="X220" s="22">
        <v>1.161</v>
      </c>
      <c r="Y220" s="20">
        <f t="shared" ca="1" si="19"/>
        <v>50.001722004458422</v>
      </c>
      <c r="Z220" s="17">
        <v>140.21</v>
      </c>
      <c r="AA220" s="17">
        <v>1</v>
      </c>
      <c r="AB220" s="17">
        <v>59.9</v>
      </c>
      <c r="AC220" s="17">
        <v>6.4391981482130697E-2</v>
      </c>
      <c r="AD220" s="17">
        <v>13.207000000000001</v>
      </c>
      <c r="AE220" s="7">
        <v>3.6320000000000001</v>
      </c>
      <c r="AF220" s="7">
        <v>5765.1319999999996</v>
      </c>
      <c r="AG220" s="7">
        <v>2.036</v>
      </c>
      <c r="AH220" s="7">
        <v>1.6559499108270974</v>
      </c>
      <c r="AI220" s="8">
        <v>3.6166666666666667</v>
      </c>
      <c r="AJ220" s="8">
        <v>3.76355</v>
      </c>
      <c r="AK220" s="9">
        <v>0.3354166666666667</v>
      </c>
      <c r="AL220" s="9">
        <v>3.5333333333333328</v>
      </c>
      <c r="AM220" s="7">
        <v>126.66666666666667</v>
      </c>
      <c r="AN220" s="7">
        <v>171.11111111111111</v>
      </c>
    </row>
    <row r="221" spans="1:40">
      <c r="A221" s="7">
        <v>83002</v>
      </c>
      <c r="B221" s="17">
        <v>49</v>
      </c>
      <c r="C221" s="7">
        <v>0</v>
      </c>
      <c r="D221" s="7">
        <v>8.15</v>
      </c>
      <c r="E221" s="7">
        <v>0.74550000000000005</v>
      </c>
      <c r="F221" s="7">
        <v>34.700000000000003</v>
      </c>
      <c r="G221" s="7">
        <v>17.600000000000001</v>
      </c>
      <c r="H221" s="7">
        <v>-15.7</v>
      </c>
      <c r="I221" s="7">
        <v>431.1</v>
      </c>
      <c r="J221" s="7">
        <v>-19</v>
      </c>
      <c r="K221" s="7">
        <v>975.2</v>
      </c>
      <c r="L221" s="7">
        <v>-18.2</v>
      </c>
      <c r="M221" s="7">
        <v>118.4</v>
      </c>
      <c r="N221" s="10">
        <v>27.660165410405831</v>
      </c>
      <c r="O221" s="7">
        <v>-24.699000000000002</v>
      </c>
      <c r="P221" s="7">
        <v>40.029000000000003</v>
      </c>
      <c r="Q221" s="7">
        <v>0.9</v>
      </c>
      <c r="R221" s="7">
        <v>1.4</v>
      </c>
      <c r="S221" s="7">
        <v>145.9</v>
      </c>
      <c r="T221" s="10">
        <v>13.421900000000001</v>
      </c>
      <c r="U221" s="7">
        <v>10.199999999999999</v>
      </c>
      <c r="V221" s="7">
        <v>0.93100000000000005</v>
      </c>
      <c r="W221" s="21">
        <v>1.47</v>
      </c>
      <c r="X221" s="22">
        <v>1.762667</v>
      </c>
      <c r="Y221" s="20">
        <f t="shared" ca="1" si="19"/>
        <v>50.007840396789881</v>
      </c>
      <c r="Z221" s="17">
        <v>143.96</v>
      </c>
      <c r="AA221" s="17">
        <v>8</v>
      </c>
      <c r="AB221" s="17">
        <v>200</v>
      </c>
      <c r="AC221" s="17">
        <v>2.3695883447997213E-2</v>
      </c>
      <c r="AD221" s="17" t="s">
        <v>6</v>
      </c>
      <c r="AE221" s="7" t="s">
        <v>6</v>
      </c>
      <c r="AF221" s="7" t="s">
        <v>6</v>
      </c>
      <c r="AG221" s="7" t="s">
        <v>6</v>
      </c>
      <c r="AH221" s="7" t="s">
        <v>6</v>
      </c>
      <c r="AI221" s="8" t="s">
        <v>6</v>
      </c>
      <c r="AJ221" s="8" t="s">
        <v>6</v>
      </c>
      <c r="AK221" s="9">
        <v>0.43055555555555558</v>
      </c>
      <c r="AL221" s="9">
        <v>0.78333333333333321</v>
      </c>
      <c r="AM221" s="7" t="s">
        <v>6</v>
      </c>
      <c r="AN221" s="7" t="s">
        <v>6</v>
      </c>
    </row>
    <row r="222" spans="1:40">
      <c r="A222">
        <v>83003</v>
      </c>
      <c r="B222" s="17">
        <v>49</v>
      </c>
      <c r="C222" s="7">
        <v>0</v>
      </c>
      <c r="D222" s="7">
        <v>7.74</v>
      </c>
      <c r="E222" s="7">
        <v>0.88</v>
      </c>
      <c r="F222" s="7">
        <v>26.2</v>
      </c>
      <c r="G222" s="7">
        <v>24</v>
      </c>
      <c r="H222" s="7">
        <v>-13.2</v>
      </c>
      <c r="I222" s="7">
        <v>370.7</v>
      </c>
      <c r="J222" s="7">
        <v>-17.7</v>
      </c>
      <c r="K222" s="7">
        <v>850.3</v>
      </c>
      <c r="L222" s="7">
        <v>-11.5</v>
      </c>
      <c r="M222" s="7">
        <v>233</v>
      </c>
      <c r="N222" s="10">
        <v>36.849439182675667</v>
      </c>
      <c r="O222" s="7">
        <v>-24.434000000000001</v>
      </c>
      <c r="P222" s="7">
        <v>40.700000000000003</v>
      </c>
      <c r="Q222" s="7">
        <v>1.3</v>
      </c>
      <c r="R222" s="7">
        <v>2</v>
      </c>
      <c r="S222" s="7">
        <v>96.1</v>
      </c>
      <c r="T222" s="10">
        <v>9.9236000000000004</v>
      </c>
      <c r="U222" s="7">
        <v>10.3</v>
      </c>
      <c r="V222" s="7">
        <v>1.107</v>
      </c>
      <c r="W222" s="21">
        <v>2.0449999999999999</v>
      </c>
      <c r="X222" s="22">
        <v>1.407</v>
      </c>
      <c r="Y222" s="20">
        <f t="shared" ca="1" si="19"/>
        <v>50.005550102476349</v>
      </c>
      <c r="Z222" s="17">
        <v>134.27000000000001</v>
      </c>
      <c r="AA222" s="17">
        <v>7</v>
      </c>
      <c r="AB222" s="17">
        <v>150</v>
      </c>
      <c r="AC222" s="17">
        <v>2.0042106659334438E-2</v>
      </c>
      <c r="AD222" s="19">
        <f ca="1">10+RAND()*0.01</f>
        <v>10.009586066761537</v>
      </c>
      <c r="AE222" s="7">
        <v>9.0790000000000006</v>
      </c>
      <c r="AF222" s="7">
        <v>21000.589</v>
      </c>
      <c r="AG222" s="7">
        <v>2.2010000000000001</v>
      </c>
      <c r="AH222" s="7">
        <v>1.3875938013409708</v>
      </c>
      <c r="AI222" s="8" t="s">
        <v>6</v>
      </c>
      <c r="AJ222" s="8" t="s">
        <v>6</v>
      </c>
      <c r="AK222" s="9">
        <v>0.43055555555555558</v>
      </c>
      <c r="AL222" s="9">
        <v>1.3499999999999992</v>
      </c>
      <c r="AM222" s="7">
        <v>193.33333333333334</v>
      </c>
      <c r="AN222" s="7">
        <v>200</v>
      </c>
    </row>
    <row r="226" spans="23:23">
      <c r="W226" s="15"/>
    </row>
  </sheetData>
  <sortState ref="A3:AN222">
    <sortCondition ref="A116"/>
  </sortState>
  <conditionalFormatting sqref="A3:AN222">
    <cfRule type="cellIs" dxfId="1" priority="2" operator="equal">
      <formula>"NaN"</formula>
    </cfRule>
  </conditionalFormatting>
  <conditionalFormatting sqref="C3:C222">
    <cfRule type="cellIs" dxfId="0" priority="1" operator="greaterThan">
      <formula>0.5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2015-08-14T20:58:22Z</dcterms:modified>
</cp:coreProperties>
</file>