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812"/>
  <workbookPr showInkAnnotation="0" autoCompressPictures="0"/>
  <bookViews>
    <workbookView xWindow="0" yWindow="0" windowWidth="26260" windowHeight="191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5" i="1" l="1"/>
  <c r="I16" i="1"/>
</calcChain>
</file>

<file path=xl/sharedStrings.xml><?xml version="1.0" encoding="utf-8"?>
<sst xmlns="http://schemas.openxmlformats.org/spreadsheetml/2006/main" count="279" uniqueCount="137">
  <si>
    <t>Location</t>
  </si>
  <si>
    <t>Statistical Test</t>
  </si>
  <si>
    <t>n</t>
  </si>
  <si>
    <t>definition</t>
  </si>
  <si>
    <t>p-value</t>
  </si>
  <si>
    <t>test statistic</t>
  </si>
  <si>
    <t>d.f.</t>
  </si>
  <si>
    <t>Description</t>
  </si>
  <si>
    <t>Performance (Task X Congruency)</t>
  </si>
  <si>
    <t>ANOVA</t>
  </si>
  <si>
    <t>subjects</t>
  </si>
  <si>
    <t>Results, para 2</t>
  </si>
  <si>
    <t>Performance (Stroop)</t>
  </si>
  <si>
    <t>Performance (Reading)</t>
  </si>
  <si>
    <t>RT (Task x Congruency)</t>
  </si>
  <si>
    <t>RT (Stroop)</t>
  </si>
  <si>
    <t>RT (Reading)</t>
  </si>
  <si>
    <t>RT (Previous X Current)</t>
  </si>
  <si>
    <t>RT (cI vs iI)</t>
  </si>
  <si>
    <t>RT (iC vs. cC)</t>
  </si>
  <si>
    <t>t = -2.6</t>
  </si>
  <si>
    <t>p = 0.02</t>
  </si>
  <si>
    <t>paired t-test</t>
  </si>
  <si>
    <t>non-parametric ANOVA</t>
  </si>
  <si>
    <t>trials</t>
  </si>
  <si>
    <t>F = 36.6</t>
  </si>
  <si>
    <t>F = 13.5</t>
  </si>
  <si>
    <t>p &lt; 0.0001</t>
  </si>
  <si>
    <t>p = 0.007</t>
  </si>
  <si>
    <t>Gamma Power (C vs I, Stroop)</t>
  </si>
  <si>
    <t>Gamma Power (Task X Congruency)</t>
  </si>
  <si>
    <t>False Positive analysis (ACC)</t>
  </si>
  <si>
    <t>False Positive analysis (mFC)</t>
  </si>
  <si>
    <t>False Positive analysis (dlPFC)</t>
  </si>
  <si>
    <t>False Positive analysis (OFC)</t>
  </si>
  <si>
    <t>permutation test</t>
  </si>
  <si>
    <t>shuffles</t>
  </si>
  <si>
    <t>n = 4</t>
  </si>
  <si>
    <t>n = 9</t>
  </si>
  <si>
    <t>n = 24</t>
  </si>
  <si>
    <t>n = 14</t>
  </si>
  <si>
    <t>p = 0.0007</t>
  </si>
  <si>
    <t>N/A</t>
  </si>
  <si>
    <t>Gamma Power (C vs I, Reading)</t>
  </si>
  <si>
    <t>MLM, likelihood ratio test</t>
  </si>
  <si>
    <t>electrodes</t>
  </si>
  <si>
    <r>
      <t>χ</t>
    </r>
    <r>
      <rPr>
        <vertAlign val="superscript"/>
        <sz val="10"/>
        <color theme="1"/>
        <rFont val="Arial"/>
      </rPr>
      <t>2</t>
    </r>
    <r>
      <rPr>
        <sz val="10"/>
        <color theme="1"/>
        <rFont val="Arial"/>
      </rPr>
      <t>=9.2</t>
    </r>
  </si>
  <si>
    <t>p = 0.002</t>
  </si>
  <si>
    <t>p = 0.56</t>
  </si>
  <si>
    <t>p = 0.03</t>
  </si>
  <si>
    <t>p = 0.72</t>
  </si>
  <si>
    <t>p = 0.17</t>
  </si>
  <si>
    <t>p = 0.01</t>
  </si>
  <si>
    <r>
      <t>χ</t>
    </r>
    <r>
      <rPr>
        <vertAlign val="superscript"/>
        <sz val="10"/>
        <color theme="1"/>
        <rFont val="Arial"/>
      </rPr>
      <t>2</t>
    </r>
    <r>
      <rPr>
        <sz val="10"/>
        <color theme="1"/>
        <rFont val="Arial"/>
      </rPr>
      <t>=19.7</t>
    </r>
  </si>
  <si>
    <r>
      <t>χ</t>
    </r>
    <r>
      <rPr>
        <vertAlign val="superscript"/>
        <sz val="10"/>
        <color theme="1"/>
        <rFont val="Arial"/>
      </rPr>
      <t>2</t>
    </r>
    <r>
      <rPr>
        <sz val="10"/>
        <color theme="1"/>
        <rFont val="Arial"/>
      </rPr>
      <t>=0.34</t>
    </r>
  </si>
  <si>
    <r>
      <t>χ</t>
    </r>
    <r>
      <rPr>
        <vertAlign val="superscript"/>
        <sz val="10"/>
        <color theme="1"/>
        <rFont val="Arial"/>
      </rPr>
      <t>2</t>
    </r>
    <r>
      <rPr>
        <sz val="10"/>
        <color theme="1"/>
        <rFont val="Arial"/>
      </rPr>
      <t>=4.4</t>
    </r>
  </si>
  <si>
    <r>
      <t>χ</t>
    </r>
    <r>
      <rPr>
        <vertAlign val="superscript"/>
        <sz val="10"/>
        <color theme="1"/>
        <rFont val="Arial"/>
      </rPr>
      <t>2</t>
    </r>
    <r>
      <rPr>
        <sz val="10"/>
        <color theme="1"/>
        <rFont val="Arial"/>
      </rPr>
      <t>=11</t>
    </r>
  </si>
  <si>
    <r>
      <t>χ</t>
    </r>
    <r>
      <rPr>
        <vertAlign val="superscript"/>
        <sz val="10"/>
        <color theme="1"/>
        <rFont val="Arial"/>
      </rPr>
      <t>2</t>
    </r>
    <r>
      <rPr>
        <sz val="10"/>
        <color theme="1"/>
        <rFont val="Arial"/>
      </rPr>
      <t>=0.12</t>
    </r>
  </si>
  <si>
    <r>
      <t>χ</t>
    </r>
    <r>
      <rPr>
        <vertAlign val="superscript"/>
        <sz val="10"/>
        <color theme="1"/>
        <rFont val="Arial"/>
      </rPr>
      <t>2</t>
    </r>
    <r>
      <rPr>
        <sz val="10"/>
        <color theme="1"/>
        <rFont val="Arial"/>
      </rPr>
      <t>=1.9</t>
    </r>
  </si>
  <si>
    <t>Gamma Power (Trial X Congruency)</t>
  </si>
  <si>
    <t>Gamma Power (cI vs iI, Stroop)</t>
  </si>
  <si>
    <t>Gamma Power (cI vs iI, Reading)</t>
  </si>
  <si>
    <t>Gamma Power (iC vs cC Reading)</t>
  </si>
  <si>
    <t>Gamma Power (iC vs cC Stroop)</t>
  </si>
  <si>
    <t>Pearson correlation</t>
  </si>
  <si>
    <t>conflict trials</t>
  </si>
  <si>
    <t>Error vs Correction (ACC electrode)</t>
  </si>
  <si>
    <t>sign-rank test</t>
  </si>
  <si>
    <t>p = 0.001</t>
  </si>
  <si>
    <t>signedrank=0</t>
  </si>
  <si>
    <t>Latency by Region</t>
  </si>
  <si>
    <t>F = 7.2</t>
  </si>
  <si>
    <t>Latency (ACC-MFC)</t>
  </si>
  <si>
    <t>p = 0.0012</t>
  </si>
  <si>
    <t>Latency (ACC-dlPFC)</t>
  </si>
  <si>
    <t>p = 0.016</t>
  </si>
  <si>
    <t>Latency (dlPFC-OFC)</t>
  </si>
  <si>
    <t>p = 0.009</t>
  </si>
  <si>
    <t>388 ms</t>
  </si>
  <si>
    <t>207 ms</t>
  </si>
  <si>
    <t>319 ms</t>
  </si>
  <si>
    <t>Error vs Correction (dlPFC electrode)</t>
  </si>
  <si>
    <t>p = 0.76</t>
  </si>
  <si>
    <t>F = 22.87</t>
  </si>
  <si>
    <t>p = 0.0004</t>
  </si>
  <si>
    <t>t = 4.9</t>
  </si>
  <si>
    <t>p = 2.4e-04</t>
  </si>
  <si>
    <t>t  = 0.32</t>
  </si>
  <si>
    <t>F = 65.23</t>
  </si>
  <si>
    <t>p = 2e-06</t>
  </si>
  <si>
    <t>p = 3.5e-07</t>
  </si>
  <si>
    <t>t = 8.96</t>
  </si>
  <si>
    <t>F = 19.46</t>
  </si>
  <si>
    <t>p = 0.0006</t>
  </si>
  <si>
    <t>t = 2.4</t>
  </si>
  <si>
    <t>t = 4.6</t>
  </si>
  <si>
    <t>Results, para 5</t>
  </si>
  <si>
    <t>Results, para 7</t>
  </si>
  <si>
    <t xml:space="preserve">Correlation of Gamma with RT </t>
  </si>
  <si>
    <t>Fig. 2H</t>
  </si>
  <si>
    <t>Fig. 4A</t>
  </si>
  <si>
    <t>Fig. 5D</t>
  </si>
  <si>
    <t>Fig. 4D</t>
  </si>
  <si>
    <t>Fig. 4E</t>
  </si>
  <si>
    <t>p = 0.16</t>
  </si>
  <si>
    <t>p = 0.19</t>
  </si>
  <si>
    <r>
      <t>χ</t>
    </r>
    <r>
      <rPr>
        <vertAlign val="superscript"/>
        <sz val="10"/>
        <color theme="1"/>
        <rFont val="Arial"/>
      </rPr>
      <t>2</t>
    </r>
    <r>
      <rPr>
        <sz val="10"/>
        <color theme="1"/>
        <rFont val="Arial"/>
      </rPr>
      <t>=1.8</t>
    </r>
  </si>
  <si>
    <t>Fig. 5B</t>
  </si>
  <si>
    <t>Fig. 6</t>
  </si>
  <si>
    <t xml:space="preserve">Cascade of neural processing orchestrates cognitive control in human frontal cortex </t>
  </si>
  <si>
    <t>Tang H, Yu H, Chou C, Crone N, Madsen J, Anderson W, Kreiman G</t>
  </si>
  <si>
    <t>Effect Size</t>
  </si>
  <si>
    <t>Cohen's d</t>
  </si>
  <si>
    <t>s.d.</t>
  </si>
  <si>
    <t>Task X Congruency</t>
  </si>
  <si>
    <t>C vs I</t>
  </si>
  <si>
    <t>Previous X Current</t>
  </si>
  <si>
    <t>cI vs iI</t>
  </si>
  <si>
    <t>iC vs cC</t>
  </si>
  <si>
    <t>Trial X Congruency</t>
  </si>
  <si>
    <t>Error vs Correction</t>
  </si>
  <si>
    <t>Eta-squared</t>
  </si>
  <si>
    <t>r = 0.25</t>
  </si>
  <si>
    <t>r</t>
  </si>
  <si>
    <t>f-squared</t>
  </si>
  <si>
    <t>Effect size measures</t>
  </si>
  <si>
    <t>Cohen, J. (1988). Statistical power analysis for the behavioral sciences (2nd ed.). Hillsdale, NJ: Lawrence Earlbaum Associates.</t>
  </si>
  <si>
    <t>SS_between/SS_total</t>
  </si>
  <si>
    <t>Pearson, K. (1911). On a correction needful in the case of the correlation ratio. Biometrika, 8, 254-256</t>
  </si>
  <si>
    <t>(R^2_model-R^2_null)/(1-R^2_model)</t>
  </si>
  <si>
    <t>Standard deviation from null distribution</t>
  </si>
  <si>
    <t>Definition</t>
  </si>
  <si>
    <t>Source</t>
  </si>
  <si>
    <t>Effects tested</t>
  </si>
  <si>
    <t>(m1-m2)/(pooled SD)/sqrt(1-r)</t>
  </si>
  <si>
    <t>Cohen's d (repeated measures)</t>
  </si>
  <si>
    <t>Supplementary File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</si>
</sst>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Calibri"/>
      <scheme val="minor"/>
    </font>
    <font>
      <sz val="8"/>
      <name val="Calibri"/>
      <family val="2"/>
      <scheme val="minor"/>
    </font>
    <font>
      <sz val="12"/>
      <color theme="1"/>
      <name val="Arial"/>
    </font>
    <font>
      <sz val="10"/>
      <color theme="1"/>
      <name val="Arial"/>
    </font>
    <font>
      <vertAlign val="superscript"/>
      <sz val="10"/>
      <color theme="1"/>
      <name val="Arial"/>
    </font>
    <font>
      <b/>
      <sz val="12"/>
      <color theme="1"/>
      <name val="Arial"/>
    </font>
    <font>
      <b/>
      <sz val="12"/>
      <color theme="1"/>
      <name val="Calibri"/>
      <family val="2"/>
      <scheme val="minor"/>
    </font>
    <font>
      <b/>
      <sz val="10"/>
      <color theme="1"/>
      <name val="Arial"/>
    </font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3" fontId="6" fillId="0" borderId="0" xfId="0" applyNumberFormat="1" applyFont="1"/>
    <xf numFmtId="0" fontId="3" fillId="0" borderId="0" xfId="0" applyFont="1" applyAlignment="1">
      <alignment horizontal="right"/>
    </xf>
    <xf numFmtId="0" fontId="8" fillId="0" borderId="0" xfId="0" applyFont="1"/>
    <xf numFmtId="0" fontId="8" fillId="0" borderId="1" xfId="0" applyFont="1" applyBorder="1"/>
    <xf numFmtId="0" fontId="8" fillId="0" borderId="1" xfId="0" applyFont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10" fillId="0" borderId="0" xfId="0" applyFont="1"/>
    <xf numFmtId="0" fontId="11" fillId="0" borderId="0" xfId="0" applyFont="1"/>
    <xf numFmtId="0" fontId="9" fillId="0" borderId="0" xfId="0" applyFont="1"/>
    <xf numFmtId="0" fontId="6" fillId="0" borderId="0" xfId="0" applyFont="1" applyAlignment="1">
      <alignment horizontal="left"/>
    </xf>
  </cellXfs>
  <cellStyles count="2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>
      <selection activeCell="A3" sqref="A3"/>
    </sheetView>
  </sheetViews>
  <sheetFormatPr baseColWidth="10" defaultRowHeight="15" x14ac:dyDescent="0"/>
  <cols>
    <col min="1" max="1" width="29.33203125" customWidth="1"/>
    <col min="2" max="2" width="19.33203125" customWidth="1"/>
    <col min="3" max="3" width="16.5" customWidth="1"/>
    <col min="4" max="4" width="20" customWidth="1"/>
    <col min="5" max="5" width="7.33203125" customWidth="1"/>
    <col min="7" max="7" width="12.6640625" customWidth="1"/>
    <col min="8" max="8" width="10" customWidth="1"/>
    <col min="9" max="9" width="7.33203125" customWidth="1"/>
    <col min="10" max="10" width="12" customWidth="1"/>
  </cols>
  <sheetData>
    <row r="1" spans="1:11">
      <c r="A1" s="6" t="s">
        <v>109</v>
      </c>
    </row>
    <row r="2" spans="1:11">
      <c r="A2" s="2" t="s">
        <v>110</v>
      </c>
    </row>
    <row r="3" spans="1:11">
      <c r="A3" s="13" t="s">
        <v>136</v>
      </c>
    </row>
    <row r="5" spans="1:11">
      <c r="A5" s="7" t="s">
        <v>7</v>
      </c>
      <c r="B5" s="7" t="s">
        <v>0</v>
      </c>
      <c r="C5" s="7" t="s">
        <v>133</v>
      </c>
      <c r="D5" s="7" t="s">
        <v>1</v>
      </c>
      <c r="E5" s="8" t="s">
        <v>2</v>
      </c>
      <c r="F5" s="7" t="s">
        <v>3</v>
      </c>
      <c r="G5" s="7" t="s">
        <v>5</v>
      </c>
      <c r="H5" s="7" t="s">
        <v>4</v>
      </c>
      <c r="I5" s="8" t="s">
        <v>6</v>
      </c>
      <c r="J5" s="9" t="s">
        <v>111</v>
      </c>
    </row>
    <row r="6" spans="1:11">
      <c r="A6" s="3" t="s">
        <v>8</v>
      </c>
      <c r="B6" s="3" t="s">
        <v>11</v>
      </c>
      <c r="C6" s="3" t="s">
        <v>114</v>
      </c>
      <c r="D6" s="3" t="s">
        <v>9</v>
      </c>
      <c r="E6" s="3">
        <v>15</v>
      </c>
      <c r="F6" s="3" t="s">
        <v>10</v>
      </c>
      <c r="G6" s="3" t="s">
        <v>83</v>
      </c>
      <c r="H6" s="3" t="s">
        <v>84</v>
      </c>
      <c r="I6" s="3">
        <v>1</v>
      </c>
      <c r="J6" s="3">
        <v>0.12</v>
      </c>
      <c r="K6" s="3" t="s">
        <v>121</v>
      </c>
    </row>
    <row r="7" spans="1:11">
      <c r="A7" s="3" t="s">
        <v>12</v>
      </c>
      <c r="B7" s="3" t="s">
        <v>11</v>
      </c>
      <c r="C7" s="3" t="s">
        <v>115</v>
      </c>
      <c r="D7" s="3" t="s">
        <v>22</v>
      </c>
      <c r="E7" s="3">
        <v>15</v>
      </c>
      <c r="F7" s="3" t="s">
        <v>10</v>
      </c>
      <c r="G7" s="3" t="s">
        <v>85</v>
      </c>
      <c r="H7" s="3" t="s">
        <v>86</v>
      </c>
      <c r="I7" s="1">
        <v>14</v>
      </c>
      <c r="J7" s="3">
        <v>1.9</v>
      </c>
      <c r="K7" s="3" t="s">
        <v>112</v>
      </c>
    </row>
    <row r="8" spans="1:11">
      <c r="A8" s="3" t="s">
        <v>13</v>
      </c>
      <c r="B8" s="3" t="s">
        <v>11</v>
      </c>
      <c r="C8" s="3" t="s">
        <v>115</v>
      </c>
      <c r="D8" s="3" t="s">
        <v>22</v>
      </c>
      <c r="E8" s="3">
        <v>14</v>
      </c>
      <c r="F8" s="3" t="s">
        <v>10</v>
      </c>
      <c r="G8" s="3" t="s">
        <v>87</v>
      </c>
      <c r="H8" s="3" t="s">
        <v>82</v>
      </c>
      <c r="I8" s="1">
        <v>13</v>
      </c>
      <c r="J8" s="3">
        <v>0.12</v>
      </c>
      <c r="K8" s="3" t="s">
        <v>112</v>
      </c>
    </row>
    <row r="9" spans="1:11" ht="15" customHeight="1">
      <c r="A9" s="3" t="s">
        <v>14</v>
      </c>
      <c r="B9" s="3" t="s">
        <v>11</v>
      </c>
      <c r="C9" s="3" t="s">
        <v>114</v>
      </c>
      <c r="D9" s="3" t="s">
        <v>9</v>
      </c>
      <c r="E9" s="3">
        <v>15</v>
      </c>
      <c r="F9" s="3" t="s">
        <v>10</v>
      </c>
      <c r="G9" s="3" t="s">
        <v>88</v>
      </c>
      <c r="H9" s="3" t="s">
        <v>89</v>
      </c>
      <c r="I9" s="1">
        <v>1</v>
      </c>
      <c r="J9" s="3">
        <v>0.04</v>
      </c>
      <c r="K9" s="3" t="s">
        <v>121</v>
      </c>
    </row>
    <row r="10" spans="1:11">
      <c r="A10" s="3" t="s">
        <v>15</v>
      </c>
      <c r="B10" s="3" t="s">
        <v>11</v>
      </c>
      <c r="C10" s="3" t="s">
        <v>115</v>
      </c>
      <c r="D10" s="3" t="s">
        <v>22</v>
      </c>
      <c r="E10" s="3">
        <v>15</v>
      </c>
      <c r="F10" s="3" t="s">
        <v>10</v>
      </c>
      <c r="G10" s="3" t="s">
        <v>91</v>
      </c>
      <c r="H10" s="3" t="s">
        <v>90</v>
      </c>
      <c r="I10" s="1">
        <v>14</v>
      </c>
      <c r="J10" s="3">
        <v>3.42</v>
      </c>
      <c r="K10" s="3" t="s">
        <v>112</v>
      </c>
    </row>
    <row r="11" spans="1:11">
      <c r="A11" s="3" t="s">
        <v>16</v>
      </c>
      <c r="B11" s="3" t="s">
        <v>11</v>
      </c>
      <c r="C11" s="3" t="s">
        <v>115</v>
      </c>
      <c r="D11" s="3" t="s">
        <v>22</v>
      </c>
      <c r="E11" s="3">
        <v>14</v>
      </c>
      <c r="F11" s="3" t="s">
        <v>10</v>
      </c>
      <c r="G11" s="3" t="s">
        <v>20</v>
      </c>
      <c r="H11" s="3" t="s">
        <v>21</v>
      </c>
      <c r="I11" s="1">
        <v>13</v>
      </c>
      <c r="J11" s="3">
        <v>1.29</v>
      </c>
      <c r="K11" s="3" t="s">
        <v>112</v>
      </c>
    </row>
    <row r="12" spans="1:11">
      <c r="A12" s="3" t="s">
        <v>17</v>
      </c>
      <c r="B12" s="3" t="s">
        <v>11</v>
      </c>
      <c r="C12" s="3" t="s">
        <v>116</v>
      </c>
      <c r="D12" s="3" t="s">
        <v>9</v>
      </c>
      <c r="E12" s="3">
        <v>15</v>
      </c>
      <c r="F12" s="3" t="s">
        <v>10</v>
      </c>
      <c r="G12" s="3" t="s">
        <v>92</v>
      </c>
      <c r="H12" s="3" t="s">
        <v>93</v>
      </c>
      <c r="I12" s="1">
        <v>1</v>
      </c>
      <c r="J12" s="3">
        <v>0.02</v>
      </c>
      <c r="K12" s="3" t="s">
        <v>121</v>
      </c>
    </row>
    <row r="13" spans="1:11">
      <c r="A13" s="3" t="s">
        <v>18</v>
      </c>
      <c r="B13" s="3" t="s">
        <v>11</v>
      </c>
      <c r="C13" s="3" t="s">
        <v>117</v>
      </c>
      <c r="D13" s="3" t="s">
        <v>22</v>
      </c>
      <c r="E13" s="3">
        <v>14</v>
      </c>
      <c r="F13" s="3" t="s">
        <v>10</v>
      </c>
      <c r="G13" s="3" t="s">
        <v>94</v>
      </c>
      <c r="H13" s="3" t="s">
        <v>49</v>
      </c>
      <c r="I13" s="1">
        <v>13</v>
      </c>
      <c r="J13" s="3">
        <v>0.88</v>
      </c>
      <c r="K13" s="3" t="s">
        <v>112</v>
      </c>
    </row>
    <row r="14" spans="1:11">
      <c r="A14" s="3" t="s">
        <v>19</v>
      </c>
      <c r="B14" s="3" t="s">
        <v>11</v>
      </c>
      <c r="C14" s="3" t="s">
        <v>118</v>
      </c>
      <c r="D14" s="3" t="s">
        <v>22</v>
      </c>
      <c r="E14" s="3">
        <v>14</v>
      </c>
      <c r="F14" s="3" t="s">
        <v>10</v>
      </c>
      <c r="G14" s="3" t="s">
        <v>95</v>
      </c>
      <c r="H14" s="3" t="s">
        <v>84</v>
      </c>
      <c r="I14" s="1">
        <v>13</v>
      </c>
      <c r="J14" s="3">
        <v>1.7</v>
      </c>
      <c r="K14" s="3" t="s">
        <v>112</v>
      </c>
    </row>
    <row r="15" spans="1:11">
      <c r="A15" s="3" t="s">
        <v>29</v>
      </c>
      <c r="B15" s="3" t="s">
        <v>96</v>
      </c>
      <c r="C15" s="3" t="s">
        <v>115</v>
      </c>
      <c r="D15" s="3" t="s">
        <v>23</v>
      </c>
      <c r="E15" s="3">
        <v>150</v>
      </c>
      <c r="F15" s="3" t="s">
        <v>24</v>
      </c>
      <c r="G15" s="3" t="s">
        <v>25</v>
      </c>
      <c r="H15" s="3" t="s">
        <v>27</v>
      </c>
      <c r="I15" s="1">
        <f t="shared" ref="I15:I16" si="0">E15-1</f>
        <v>149</v>
      </c>
      <c r="J15" s="10" t="s">
        <v>42</v>
      </c>
    </row>
    <row r="16" spans="1:11">
      <c r="A16" s="3" t="s">
        <v>30</v>
      </c>
      <c r="B16" s="3" t="s">
        <v>96</v>
      </c>
      <c r="C16" s="3" t="s">
        <v>114</v>
      </c>
      <c r="D16" s="3" t="s">
        <v>23</v>
      </c>
      <c r="E16" s="3">
        <v>160</v>
      </c>
      <c r="F16" s="3" t="s">
        <v>24</v>
      </c>
      <c r="G16" s="3" t="s">
        <v>26</v>
      </c>
      <c r="H16" s="3" t="s">
        <v>28</v>
      </c>
      <c r="I16" s="1">
        <f t="shared" si="0"/>
        <v>159</v>
      </c>
      <c r="J16" s="10" t="s">
        <v>42</v>
      </c>
    </row>
    <row r="17" spans="1:11">
      <c r="A17" s="3" t="s">
        <v>31</v>
      </c>
      <c r="B17" s="3" t="s">
        <v>97</v>
      </c>
      <c r="C17" s="3" t="s">
        <v>42</v>
      </c>
      <c r="D17" s="3" t="s">
        <v>35</v>
      </c>
      <c r="E17" s="4">
        <v>10000</v>
      </c>
      <c r="F17" s="3" t="s">
        <v>36</v>
      </c>
      <c r="G17" s="3" t="s">
        <v>37</v>
      </c>
      <c r="H17" s="3" t="s">
        <v>28</v>
      </c>
      <c r="I17" s="5" t="s">
        <v>42</v>
      </c>
      <c r="J17" s="3">
        <v>4.0999999999999996</v>
      </c>
      <c r="K17" s="3" t="s">
        <v>113</v>
      </c>
    </row>
    <row r="18" spans="1:11">
      <c r="A18" s="3" t="s">
        <v>32</v>
      </c>
      <c r="B18" s="3" t="s">
        <v>97</v>
      </c>
      <c r="C18" s="3" t="s">
        <v>42</v>
      </c>
      <c r="D18" s="3" t="s">
        <v>35</v>
      </c>
      <c r="E18" s="4">
        <v>10000</v>
      </c>
      <c r="F18" s="3" t="s">
        <v>36</v>
      </c>
      <c r="G18" s="3" t="s">
        <v>38</v>
      </c>
      <c r="H18" s="3" t="s">
        <v>41</v>
      </c>
      <c r="I18" s="5" t="s">
        <v>42</v>
      </c>
      <c r="J18" s="3">
        <v>6.3</v>
      </c>
      <c r="K18" s="3" t="s">
        <v>113</v>
      </c>
    </row>
    <row r="19" spans="1:11">
      <c r="A19" s="3" t="s">
        <v>33</v>
      </c>
      <c r="B19" s="3" t="s">
        <v>97</v>
      </c>
      <c r="C19" s="3" t="s">
        <v>42</v>
      </c>
      <c r="D19" s="3" t="s">
        <v>35</v>
      </c>
      <c r="E19" s="4">
        <v>10000</v>
      </c>
      <c r="F19" s="3" t="s">
        <v>36</v>
      </c>
      <c r="G19" s="3" t="s">
        <v>39</v>
      </c>
      <c r="H19" s="3" t="s">
        <v>27</v>
      </c>
      <c r="I19" s="5" t="s">
        <v>42</v>
      </c>
      <c r="J19" s="3">
        <v>14.9</v>
      </c>
      <c r="K19" s="3" t="s">
        <v>113</v>
      </c>
    </row>
    <row r="20" spans="1:11">
      <c r="A20" s="3" t="s">
        <v>34</v>
      </c>
      <c r="B20" s="3" t="s">
        <v>97</v>
      </c>
      <c r="C20" s="3" t="s">
        <v>42</v>
      </c>
      <c r="D20" s="3" t="s">
        <v>35</v>
      </c>
      <c r="E20" s="4">
        <v>10000</v>
      </c>
      <c r="F20" s="3" t="s">
        <v>36</v>
      </c>
      <c r="G20" s="3" t="s">
        <v>40</v>
      </c>
      <c r="H20" s="3" t="s">
        <v>27</v>
      </c>
      <c r="I20" s="5" t="s">
        <v>42</v>
      </c>
      <c r="J20" s="3">
        <v>9.6999999999999993</v>
      </c>
      <c r="K20" s="3" t="s">
        <v>113</v>
      </c>
    </row>
    <row r="21" spans="1:11">
      <c r="A21" s="3" t="s">
        <v>98</v>
      </c>
      <c r="B21" s="3" t="s">
        <v>99</v>
      </c>
      <c r="C21" s="3" t="s">
        <v>42</v>
      </c>
      <c r="D21" s="3" t="s">
        <v>64</v>
      </c>
      <c r="E21" s="3">
        <v>84</v>
      </c>
      <c r="F21" s="3" t="s">
        <v>65</v>
      </c>
      <c r="G21" s="3" t="s">
        <v>122</v>
      </c>
      <c r="H21" s="3" t="s">
        <v>21</v>
      </c>
      <c r="I21" s="3">
        <v>83</v>
      </c>
      <c r="J21" s="10">
        <v>0.25</v>
      </c>
      <c r="K21" s="3" t="s">
        <v>123</v>
      </c>
    </row>
    <row r="22" spans="1:11">
      <c r="A22" s="3" t="s">
        <v>30</v>
      </c>
      <c r="B22" s="3" t="s">
        <v>100</v>
      </c>
      <c r="C22" s="3" t="s">
        <v>114</v>
      </c>
      <c r="D22" s="3" t="s">
        <v>44</v>
      </c>
      <c r="E22" s="3">
        <v>51</v>
      </c>
      <c r="F22" s="3" t="s">
        <v>45</v>
      </c>
      <c r="G22" s="3" t="s">
        <v>46</v>
      </c>
      <c r="H22" s="3" t="s">
        <v>47</v>
      </c>
      <c r="I22" s="1">
        <v>1</v>
      </c>
      <c r="J22" s="3">
        <v>0.06</v>
      </c>
      <c r="K22" s="3" t="s">
        <v>124</v>
      </c>
    </row>
    <row r="23" spans="1:11">
      <c r="A23" s="3" t="s">
        <v>29</v>
      </c>
      <c r="B23" s="3" t="s">
        <v>100</v>
      </c>
      <c r="C23" s="3" t="s">
        <v>115</v>
      </c>
      <c r="D23" s="3" t="s">
        <v>44</v>
      </c>
      <c r="E23" s="3">
        <v>51</v>
      </c>
      <c r="F23" s="3" t="s">
        <v>45</v>
      </c>
      <c r="G23" s="3" t="s">
        <v>53</v>
      </c>
      <c r="H23" s="3" t="s">
        <v>27</v>
      </c>
      <c r="I23" s="1">
        <v>1</v>
      </c>
      <c r="J23" s="3">
        <v>0.48</v>
      </c>
      <c r="K23" s="3" t="s">
        <v>124</v>
      </c>
    </row>
    <row r="24" spans="1:11">
      <c r="A24" s="3" t="s">
        <v>43</v>
      </c>
      <c r="B24" s="3" t="s">
        <v>100</v>
      </c>
      <c r="C24" s="3" t="s">
        <v>115</v>
      </c>
      <c r="D24" s="3" t="s">
        <v>44</v>
      </c>
      <c r="E24" s="3">
        <v>51</v>
      </c>
      <c r="F24" s="3" t="s">
        <v>45</v>
      </c>
      <c r="G24" s="3" t="s">
        <v>54</v>
      </c>
      <c r="H24" s="3" t="s">
        <v>48</v>
      </c>
      <c r="I24" s="3">
        <v>1</v>
      </c>
      <c r="J24" s="3">
        <v>7.0000000000000001E-3</v>
      </c>
      <c r="K24" s="3" t="s">
        <v>124</v>
      </c>
    </row>
    <row r="25" spans="1:11">
      <c r="A25" s="3" t="s">
        <v>59</v>
      </c>
      <c r="B25" s="3" t="s">
        <v>102</v>
      </c>
      <c r="C25" s="3" t="s">
        <v>119</v>
      </c>
      <c r="D25" s="3" t="s">
        <v>44</v>
      </c>
      <c r="E25" s="3">
        <v>51</v>
      </c>
      <c r="F25" s="3" t="s">
        <v>45</v>
      </c>
      <c r="G25" s="3" t="s">
        <v>55</v>
      </c>
      <c r="H25" s="3" t="s">
        <v>49</v>
      </c>
      <c r="I25" s="3">
        <v>1</v>
      </c>
      <c r="J25" s="3">
        <v>0.03</v>
      </c>
      <c r="K25" s="3" t="s">
        <v>124</v>
      </c>
    </row>
    <row r="26" spans="1:11">
      <c r="A26" s="3" t="s">
        <v>60</v>
      </c>
      <c r="B26" s="3" t="s">
        <v>102</v>
      </c>
      <c r="C26" s="3" t="s">
        <v>117</v>
      </c>
      <c r="D26" s="3" t="s">
        <v>44</v>
      </c>
      <c r="E26" s="3">
        <v>51</v>
      </c>
      <c r="F26" s="3" t="s">
        <v>45</v>
      </c>
      <c r="G26" s="3" t="s">
        <v>56</v>
      </c>
      <c r="H26" s="3" t="s">
        <v>27</v>
      </c>
      <c r="I26" s="3">
        <v>1</v>
      </c>
      <c r="J26" s="3">
        <v>0.25</v>
      </c>
      <c r="K26" s="3" t="s">
        <v>124</v>
      </c>
    </row>
    <row r="27" spans="1:11">
      <c r="A27" s="3" t="s">
        <v>61</v>
      </c>
      <c r="B27" s="3" t="s">
        <v>102</v>
      </c>
      <c r="C27" s="3" t="s">
        <v>117</v>
      </c>
      <c r="D27" s="3" t="s">
        <v>44</v>
      </c>
      <c r="E27" s="3">
        <v>51</v>
      </c>
      <c r="F27" s="3" t="s">
        <v>45</v>
      </c>
      <c r="G27" s="3" t="s">
        <v>57</v>
      </c>
      <c r="H27" s="3" t="s">
        <v>50</v>
      </c>
      <c r="I27" s="3">
        <v>1</v>
      </c>
      <c r="J27" s="3">
        <v>2E-3</v>
      </c>
      <c r="K27" s="3" t="s">
        <v>124</v>
      </c>
    </row>
    <row r="28" spans="1:11">
      <c r="A28" s="3" t="s">
        <v>59</v>
      </c>
      <c r="B28" s="3" t="s">
        <v>103</v>
      </c>
      <c r="C28" s="3" t="s">
        <v>119</v>
      </c>
      <c r="D28" s="3" t="s">
        <v>44</v>
      </c>
      <c r="E28" s="3">
        <v>51</v>
      </c>
      <c r="F28" s="3" t="s">
        <v>45</v>
      </c>
      <c r="G28" s="3" t="s">
        <v>58</v>
      </c>
      <c r="H28" s="3" t="s">
        <v>51</v>
      </c>
      <c r="I28" s="3">
        <v>1</v>
      </c>
      <c r="J28" s="3">
        <v>0.01</v>
      </c>
      <c r="K28" s="3" t="s">
        <v>124</v>
      </c>
    </row>
    <row r="29" spans="1:11">
      <c r="A29" s="3" t="s">
        <v>63</v>
      </c>
      <c r="B29" s="3" t="s">
        <v>103</v>
      </c>
      <c r="C29" s="3" t="s">
        <v>118</v>
      </c>
      <c r="D29" s="3" t="s">
        <v>44</v>
      </c>
      <c r="E29" s="3">
        <v>51</v>
      </c>
      <c r="F29" s="3" t="s">
        <v>45</v>
      </c>
      <c r="G29" s="3" t="s">
        <v>58</v>
      </c>
      <c r="H29" s="3" t="s">
        <v>104</v>
      </c>
      <c r="I29" s="3">
        <v>1</v>
      </c>
      <c r="J29" s="3">
        <v>2E-3</v>
      </c>
      <c r="K29" s="3" t="s">
        <v>124</v>
      </c>
    </row>
    <row r="30" spans="1:11">
      <c r="A30" s="3" t="s">
        <v>62</v>
      </c>
      <c r="B30" s="3" t="s">
        <v>103</v>
      </c>
      <c r="C30" s="3" t="s">
        <v>118</v>
      </c>
      <c r="D30" s="3" t="s">
        <v>44</v>
      </c>
      <c r="E30" s="3">
        <v>51</v>
      </c>
      <c r="F30" s="3" t="s">
        <v>45</v>
      </c>
      <c r="G30" s="3" t="s">
        <v>106</v>
      </c>
      <c r="H30" s="3" t="s">
        <v>105</v>
      </c>
      <c r="I30" s="3">
        <v>1</v>
      </c>
      <c r="J30" s="3">
        <v>1E-3</v>
      </c>
      <c r="K30" s="3" t="s">
        <v>124</v>
      </c>
    </row>
    <row r="31" spans="1:11">
      <c r="A31" s="3" t="s">
        <v>66</v>
      </c>
      <c r="B31" s="3" t="s">
        <v>107</v>
      </c>
      <c r="C31" s="3" t="s">
        <v>120</v>
      </c>
      <c r="D31" s="3" t="s">
        <v>67</v>
      </c>
      <c r="E31" s="3">
        <v>11</v>
      </c>
      <c r="F31" s="3" t="s">
        <v>24</v>
      </c>
      <c r="G31" s="3" t="s">
        <v>69</v>
      </c>
      <c r="H31" s="3" t="s">
        <v>68</v>
      </c>
      <c r="I31" s="3">
        <v>10</v>
      </c>
      <c r="J31" s="3">
        <v>1.76</v>
      </c>
      <c r="K31" s="3" t="s">
        <v>112</v>
      </c>
    </row>
    <row r="32" spans="1:11">
      <c r="A32" s="3" t="s">
        <v>81</v>
      </c>
      <c r="B32" s="3" t="s">
        <v>101</v>
      </c>
      <c r="C32" s="3" t="s">
        <v>120</v>
      </c>
      <c r="D32" s="3" t="s">
        <v>67</v>
      </c>
      <c r="E32" s="3">
        <v>10</v>
      </c>
      <c r="F32" s="3" t="s">
        <v>24</v>
      </c>
      <c r="G32" s="3" t="s">
        <v>69</v>
      </c>
      <c r="H32" s="3" t="s">
        <v>47</v>
      </c>
      <c r="I32" s="3">
        <v>9</v>
      </c>
      <c r="J32" s="3">
        <v>2.69</v>
      </c>
      <c r="K32" s="3" t="s">
        <v>112</v>
      </c>
    </row>
    <row r="33" spans="1:11">
      <c r="A33" s="3" t="s">
        <v>70</v>
      </c>
      <c r="B33" s="3" t="s">
        <v>108</v>
      </c>
      <c r="C33" s="3" t="s">
        <v>42</v>
      </c>
      <c r="D33" s="3" t="s">
        <v>35</v>
      </c>
      <c r="E33" s="3">
        <v>51</v>
      </c>
      <c r="F33" s="3" t="s">
        <v>45</v>
      </c>
      <c r="G33" s="3" t="s">
        <v>71</v>
      </c>
      <c r="H33" s="3" t="s">
        <v>52</v>
      </c>
      <c r="I33" s="3">
        <v>50</v>
      </c>
      <c r="J33" s="3">
        <v>3.5</v>
      </c>
      <c r="K33" s="3" t="s">
        <v>113</v>
      </c>
    </row>
    <row r="34" spans="1:11">
      <c r="A34" s="3" t="s">
        <v>72</v>
      </c>
      <c r="B34" s="3" t="s">
        <v>108</v>
      </c>
      <c r="C34" s="3" t="s">
        <v>42</v>
      </c>
      <c r="D34" s="3" t="s">
        <v>35</v>
      </c>
      <c r="E34" s="3">
        <v>51</v>
      </c>
      <c r="F34" s="3" t="s">
        <v>45</v>
      </c>
      <c r="G34" s="3" t="s">
        <v>78</v>
      </c>
      <c r="H34" s="3" t="s">
        <v>73</v>
      </c>
      <c r="I34" s="3">
        <v>50</v>
      </c>
      <c r="J34" s="3">
        <v>2</v>
      </c>
      <c r="K34" s="3" t="s">
        <v>113</v>
      </c>
    </row>
    <row r="35" spans="1:11">
      <c r="A35" s="3" t="s">
        <v>74</v>
      </c>
      <c r="B35" s="3" t="s">
        <v>108</v>
      </c>
      <c r="C35" s="3" t="s">
        <v>42</v>
      </c>
      <c r="D35" s="3" t="s">
        <v>35</v>
      </c>
      <c r="E35" s="3">
        <v>51</v>
      </c>
      <c r="F35" s="3" t="s">
        <v>45</v>
      </c>
      <c r="G35" s="3" t="s">
        <v>79</v>
      </c>
      <c r="H35" s="3" t="s">
        <v>75</v>
      </c>
      <c r="I35" s="3">
        <v>50</v>
      </c>
      <c r="J35" s="3">
        <v>2.2000000000000002</v>
      </c>
      <c r="K35" s="3" t="s">
        <v>113</v>
      </c>
    </row>
    <row r="36" spans="1:11">
      <c r="A36" s="3" t="s">
        <v>76</v>
      </c>
      <c r="B36" s="3" t="s">
        <v>108</v>
      </c>
      <c r="C36" s="3" t="s">
        <v>42</v>
      </c>
      <c r="D36" s="3" t="s">
        <v>35</v>
      </c>
      <c r="E36" s="3">
        <v>51</v>
      </c>
      <c r="F36" s="3" t="s">
        <v>45</v>
      </c>
      <c r="G36" s="3" t="s">
        <v>80</v>
      </c>
      <c r="H36" s="3" t="s">
        <v>77</v>
      </c>
      <c r="I36" s="3">
        <v>50</v>
      </c>
      <c r="J36" s="3">
        <v>2.2999999999999998</v>
      </c>
      <c r="K36" s="3" t="s">
        <v>113</v>
      </c>
    </row>
    <row r="37" spans="1:11">
      <c r="H37" s="3"/>
      <c r="I37" s="3"/>
    </row>
    <row r="38" spans="1:11">
      <c r="A38" s="11" t="s">
        <v>125</v>
      </c>
      <c r="B38" s="11" t="s">
        <v>131</v>
      </c>
      <c r="D38" s="13" t="s">
        <v>132</v>
      </c>
      <c r="H38" s="3"/>
      <c r="I38" s="3"/>
    </row>
    <row r="39" spans="1:11">
      <c r="A39" s="3" t="s">
        <v>135</v>
      </c>
      <c r="B39" s="14" t="s">
        <v>134</v>
      </c>
      <c r="C39" s="14"/>
      <c r="D39" s="3" t="s">
        <v>126</v>
      </c>
      <c r="H39" s="3"/>
      <c r="I39" s="3"/>
    </row>
    <row r="40" spans="1:11">
      <c r="A40" s="3" t="s">
        <v>121</v>
      </c>
      <c r="B40" s="14" t="s">
        <v>127</v>
      </c>
      <c r="C40" s="14"/>
      <c r="D40" s="12" t="s">
        <v>128</v>
      </c>
    </row>
    <row r="41" spans="1:11">
      <c r="A41" s="3" t="s">
        <v>124</v>
      </c>
      <c r="B41" s="14" t="s">
        <v>129</v>
      </c>
      <c r="C41" s="14"/>
      <c r="D41" s="3" t="s">
        <v>126</v>
      </c>
    </row>
    <row r="42" spans="1:11">
      <c r="A42" s="3" t="s">
        <v>113</v>
      </c>
      <c r="B42" s="3" t="s">
        <v>130</v>
      </c>
    </row>
    <row r="44" spans="1:11">
      <c r="A44" s="3"/>
    </row>
  </sheetData>
  <mergeCells count="3">
    <mergeCell ref="B39:C39"/>
    <mergeCell ref="B40:C40"/>
    <mergeCell ref="B41:C41"/>
  </mergeCells>
  <phoneticPr fontId="4" type="noConversion"/>
  <pageMargins left="0.75" right="0.75" top="1" bottom="1" header="0.5" footer="0.5"/>
  <pageSetup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Hanlin Tang</dc:creator>
  <cp:lastModifiedBy>gabriel kreiman</cp:lastModifiedBy>
  <cp:lastPrinted>2015-10-20T15:43:56Z</cp:lastPrinted>
  <dcterms:created xsi:type="dcterms:W3CDTF">2015-06-23T15:51:09Z</dcterms:created>
  <dcterms:modified xsi:type="dcterms:W3CDTF">2016-01-25T17:42:34Z</dcterms:modified>
</cp:coreProperties>
</file>