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725"/>
  <workbookPr date1904="1" showInkAnnotation="0" autoCompressPictures="0"/>
  <bookViews>
    <workbookView xWindow="0" yWindow="0" windowWidth="25600" windowHeight="14600" tabRatio="500" activeTab="1"/>
  </bookViews>
  <sheets>
    <sheet name="Down Both 48 Hrs and 14 days" sheetId="1" r:id="rId1"/>
    <sheet name="Down 14 days not 48 hrs" sheetId="2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84" i="1" l="1"/>
  <c r="G53" i="1"/>
  <c r="G62" i="1"/>
  <c r="G83" i="1"/>
  <c r="G29" i="1"/>
  <c r="G129" i="1"/>
  <c r="G10" i="1"/>
  <c r="G115" i="1"/>
  <c r="G112" i="1"/>
  <c r="G46" i="1"/>
  <c r="G20" i="1"/>
  <c r="G12" i="1"/>
  <c r="G42" i="1"/>
  <c r="G16" i="1"/>
  <c r="G127" i="1"/>
  <c r="G117" i="1"/>
  <c r="G37" i="1"/>
  <c r="G3" i="1"/>
  <c r="G54" i="1"/>
  <c r="G7" i="1"/>
  <c r="G19" i="1"/>
  <c r="G35" i="1"/>
  <c r="G114" i="1"/>
  <c r="G136" i="1"/>
  <c r="G89" i="1"/>
  <c r="G26" i="1"/>
  <c r="G28" i="1"/>
  <c r="G81" i="1"/>
  <c r="G30" i="1"/>
  <c r="G21" i="1"/>
  <c r="G102" i="1"/>
  <c r="G94" i="1"/>
  <c r="G118" i="1"/>
  <c r="G101" i="1"/>
  <c r="G73" i="1"/>
  <c r="G76" i="1"/>
  <c r="G93" i="1"/>
  <c r="G24" i="1"/>
  <c r="G34" i="1"/>
  <c r="G47" i="1"/>
  <c r="G36" i="1"/>
  <c r="G131" i="1"/>
  <c r="G31" i="1"/>
  <c r="G52" i="1"/>
  <c r="G57" i="1"/>
  <c r="G64" i="1"/>
  <c r="G40" i="1"/>
  <c r="G70" i="1"/>
  <c r="G106" i="1"/>
  <c r="G88" i="1"/>
  <c r="G23" i="1"/>
  <c r="G134" i="1"/>
  <c r="G60" i="1"/>
  <c r="G135" i="1"/>
  <c r="G74" i="1"/>
  <c r="G92" i="1"/>
  <c r="G39" i="1"/>
  <c r="G25" i="1"/>
  <c r="G51" i="1"/>
  <c r="G45" i="1"/>
  <c r="G38" i="1"/>
  <c r="G121" i="1"/>
  <c r="G22" i="1"/>
  <c r="G44" i="1"/>
  <c r="G17" i="1"/>
  <c r="G116" i="1"/>
  <c r="G43" i="1"/>
  <c r="G95" i="1"/>
  <c r="G100" i="1"/>
  <c r="G109" i="1"/>
  <c r="G32" i="1"/>
  <c r="G78" i="1"/>
  <c r="G66" i="1"/>
  <c r="G96" i="1"/>
  <c r="G13" i="1"/>
  <c r="G126" i="1"/>
  <c r="G56" i="1"/>
  <c r="G132" i="1"/>
  <c r="G55" i="1"/>
  <c r="G128" i="1"/>
  <c r="G99" i="1"/>
  <c r="G75" i="1"/>
  <c r="G63" i="1"/>
  <c r="G79" i="1"/>
  <c r="G50" i="1"/>
  <c r="G59" i="1"/>
  <c r="G111" i="1"/>
  <c r="G133" i="1"/>
  <c r="G65" i="1"/>
  <c r="G113" i="1"/>
  <c r="G120" i="1"/>
  <c r="G123" i="1"/>
  <c r="G67" i="1"/>
  <c r="G87" i="1"/>
  <c r="G69" i="1"/>
  <c r="G110" i="1"/>
  <c r="G80" i="1"/>
  <c r="G72" i="1"/>
  <c r="G130" i="1"/>
  <c r="G103" i="1"/>
  <c r="G77" i="1"/>
  <c r="G85" i="1"/>
  <c r="G91" i="1"/>
  <c r="G119" i="1"/>
  <c r="G86" i="1"/>
  <c r="G108" i="1"/>
  <c r="G98" i="1"/>
  <c r="G124" i="1"/>
  <c r="G105" i="1"/>
  <c r="G122" i="1"/>
  <c r="G97" i="1"/>
  <c r="G125" i="1"/>
  <c r="G90" i="1"/>
  <c r="G68" i="1"/>
  <c r="G18" i="1"/>
  <c r="G104" i="1"/>
  <c r="G61" i="1"/>
  <c r="G58" i="1"/>
  <c r="G82" i="1"/>
  <c r="G5" i="1"/>
  <c r="G8" i="1"/>
  <c r="G14" i="1"/>
  <c r="G6" i="1"/>
  <c r="G4" i="1"/>
  <c r="G48" i="1"/>
  <c r="G15" i="1"/>
  <c r="G11" i="1"/>
  <c r="G49" i="1"/>
  <c r="G9" i="1"/>
  <c r="G41" i="1"/>
  <c r="G27" i="1"/>
  <c r="G71" i="1"/>
  <c r="G33" i="1"/>
  <c r="G107" i="1"/>
  <c r="G2" i="1"/>
</calcChain>
</file>

<file path=xl/sharedStrings.xml><?xml version="1.0" encoding="utf-8"?>
<sst xmlns="http://schemas.openxmlformats.org/spreadsheetml/2006/main" count="546" uniqueCount="415">
  <si>
    <t>Smp_119910</t>
  </si>
  <si>
    <t>Smp_172530</t>
  </si>
  <si>
    <t>Smp_154090</t>
  </si>
  <si>
    <t>Smp_194820</t>
  </si>
  <si>
    <t>Smp_145470</t>
  </si>
  <si>
    <t>Smp_155390</t>
  </si>
  <si>
    <t>Smp_187410</t>
  </si>
  <si>
    <t>Smp_026400</t>
  </si>
  <si>
    <t>Smp_164170</t>
  </si>
  <si>
    <t>Smp_169970</t>
  </si>
  <si>
    <t>Smp_141160</t>
  </si>
  <si>
    <t>Smp_137390</t>
  </si>
  <si>
    <t>Smp_187070</t>
  </si>
  <si>
    <t>Smp_125760</t>
  </si>
  <si>
    <t>Smp_129710</t>
  </si>
  <si>
    <t>Smp_041540</t>
  </si>
  <si>
    <t>Smp_065150</t>
  </si>
  <si>
    <t>Smp_009600</t>
  </si>
  <si>
    <t>Smp_153520</t>
  </si>
  <si>
    <t>Smp_176000</t>
  </si>
  <si>
    <t>Smp_132950</t>
  </si>
  <si>
    <t>Smp_053640</t>
  </si>
  <si>
    <t>Smp_079560</t>
  </si>
  <si>
    <t>Smp_176260</t>
  </si>
  <si>
    <t>Smp_013970</t>
  </si>
  <si>
    <t>Smp_016870</t>
  </si>
  <si>
    <t>Smp_128160</t>
  </si>
  <si>
    <t>Smp_151560</t>
  </si>
  <si>
    <t>Smp_159640</t>
  </si>
  <si>
    <t>Smp_082490</t>
  </si>
  <si>
    <t>Smp_131370</t>
  </si>
  <si>
    <t>Smp_149260</t>
  </si>
  <si>
    <t>Smp_129410</t>
  </si>
  <si>
    <t>Smp_179710</t>
  </si>
  <si>
    <t>Smp_154080</t>
  </si>
  <si>
    <t>Smp_158950</t>
  </si>
  <si>
    <t>-∞</t>
  </si>
  <si>
    <t>Smp_067260</t>
  </si>
  <si>
    <t>Smp_016240</t>
  </si>
  <si>
    <t>Smp_054010</t>
  </si>
  <si>
    <t>Smp_210110</t>
  </si>
  <si>
    <t>Smp_155500</t>
  </si>
  <si>
    <t>Smp_175590</t>
  </si>
  <si>
    <t>Smp_133660</t>
  </si>
  <si>
    <t>Smp_128210</t>
  </si>
  <si>
    <t>Smp_140240</t>
  </si>
  <si>
    <t>Smp_052390</t>
  </si>
  <si>
    <t>Smp_132510</t>
  </si>
  <si>
    <t>Smp_148590</t>
  </si>
  <si>
    <t>Smp_079050</t>
  </si>
  <si>
    <t>Smp_004060</t>
  </si>
  <si>
    <t>Smp_024860</t>
  </si>
  <si>
    <t>Smp_171370</t>
  </si>
  <si>
    <t>Smp_080730</t>
  </si>
  <si>
    <t>Smp_018170</t>
  </si>
  <si>
    <t>Smp_178260</t>
  </si>
  <si>
    <t>Smp_040020</t>
  </si>
  <si>
    <t>Smp_142820</t>
  </si>
  <si>
    <t>Smp_076600</t>
  </si>
  <si>
    <t>Smp_028050</t>
  </si>
  <si>
    <t>Smp_120050</t>
  </si>
  <si>
    <t>Smp_174820</t>
  </si>
  <si>
    <t>Smp_141430</t>
  </si>
  <si>
    <t>Smp_128870</t>
  </si>
  <si>
    <t>Smp_051920</t>
  </si>
  <si>
    <t>Smp_072560</t>
  </si>
  <si>
    <t>Smp_135890</t>
  </si>
  <si>
    <t>Smp_151360</t>
  </si>
  <si>
    <t>Smp_047610</t>
  </si>
  <si>
    <t>Smp_173450</t>
  </si>
  <si>
    <t>Smp_157180</t>
  </si>
  <si>
    <t>Smp_002930</t>
  </si>
  <si>
    <t>Smp_179320</t>
  </si>
  <si>
    <t>Smp_149490</t>
  </si>
  <si>
    <t>Smp_143460</t>
  </si>
  <si>
    <t>Smp_138470</t>
  </si>
  <si>
    <t>Smp_199870</t>
  </si>
  <si>
    <t>Smp_047620</t>
  </si>
  <si>
    <t>Fold Change 48hr Control vs 200gy</t>
  </si>
  <si>
    <t>Fold Change D14 Control vs 200gy</t>
  </si>
  <si>
    <t>NS</t>
    <phoneticPr fontId="1" type="noConversion"/>
  </si>
  <si>
    <t>Smp_162340</t>
  </si>
  <si>
    <t>Smp_172610</t>
  </si>
  <si>
    <t>Smp_054610</t>
  </si>
  <si>
    <t>Smp_071890</t>
  </si>
  <si>
    <t>Smp_026030</t>
  </si>
  <si>
    <t>Smp_128200</t>
  </si>
  <si>
    <t>Smp_144160</t>
  </si>
  <si>
    <t>Smp_143490</t>
  </si>
  <si>
    <t>Smp_169410</t>
  </si>
  <si>
    <t>Smp_187010</t>
  </si>
  <si>
    <t>Smp_135900</t>
  </si>
  <si>
    <t>Smp_046280</t>
  </si>
  <si>
    <t>Smp_133990</t>
  </si>
  <si>
    <t>Smp_154940</t>
  </si>
  <si>
    <t>Smp_056350</t>
  </si>
  <si>
    <t>Smp_176010</t>
  </si>
  <si>
    <t>Smp_095290</t>
  </si>
  <si>
    <t>hypothetical protein</t>
  </si>
  <si>
    <t>Smp_146710</t>
  </si>
  <si>
    <t>Smp_109090</t>
  </si>
  <si>
    <t>Smp_164040</t>
  </si>
  <si>
    <t>Smp_046500</t>
  </si>
  <si>
    <t>Smp_162550</t>
  </si>
  <si>
    <t>Smp_182600</t>
  </si>
  <si>
    <t>Lamin B receptor (ERG24)</t>
  </si>
  <si>
    <t>Smp_124300</t>
  </si>
  <si>
    <t>Smp_033700</t>
  </si>
  <si>
    <t>Smp_109320</t>
  </si>
  <si>
    <t>Smp_164950</t>
  </si>
  <si>
    <t>Smp_156750</t>
  </si>
  <si>
    <t>Smp_018930</t>
  </si>
  <si>
    <t>Smp_146160</t>
  </si>
  <si>
    <t>Smp_181870</t>
  </si>
  <si>
    <t>Smp_054840</t>
  </si>
  <si>
    <t>Smp_125040</t>
  </si>
  <si>
    <t>thymidylate synthase</t>
  </si>
  <si>
    <t>Smp_200410</t>
  </si>
  <si>
    <t>Smp_042810</t>
  </si>
  <si>
    <t>Smp_069600</t>
  </si>
  <si>
    <t>Smp_174910</t>
  </si>
  <si>
    <t>Smp_151320</t>
  </si>
  <si>
    <t>Smp_073300</t>
  </si>
  <si>
    <t>Smp_127070</t>
  </si>
  <si>
    <t>Smp_157300</t>
  </si>
  <si>
    <t>Smp_148690</t>
  </si>
  <si>
    <t>Smp_077180</t>
  </si>
  <si>
    <t>Smp_193360</t>
  </si>
  <si>
    <t>Smp_032500</t>
  </si>
  <si>
    <t>Smp_137090</t>
  </si>
  <si>
    <t>Smp_050380</t>
  </si>
  <si>
    <t>Smp_075110</t>
  </si>
  <si>
    <t>Smp_124280</t>
  </si>
  <si>
    <t>Smp_162860</t>
  </si>
  <si>
    <t>Feature ID</t>
    <phoneticPr fontId="1" type="noConversion"/>
  </si>
  <si>
    <t xml:space="preserve">Fold Change conrol vs H2B(RNAi) </t>
    <phoneticPr fontId="1" type="noConversion"/>
  </si>
  <si>
    <t xml:space="preserve">Fold Change conrol vs fgfrA(RNAi) </t>
    <phoneticPr fontId="1" type="noConversion"/>
  </si>
  <si>
    <t>Smp_021590</t>
  </si>
  <si>
    <t>Smp_193330</t>
  </si>
  <si>
    <t>Smp_086860</t>
  </si>
  <si>
    <t>Smp_194180</t>
  </si>
  <si>
    <t>Smp_139530</t>
  </si>
  <si>
    <t>Smp_094140</t>
  </si>
  <si>
    <t>Smp_105360</t>
  </si>
  <si>
    <t>Smp_176500</t>
  </si>
  <si>
    <t>protein ovo</t>
  </si>
  <si>
    <t>thyrotroph embryonic factor</t>
  </si>
  <si>
    <t>histone H2A</t>
  </si>
  <si>
    <t>N acetyltransferase ESCO2</t>
  </si>
  <si>
    <t>Maternal Effect Lethal family member (mel 32)</t>
  </si>
  <si>
    <t>Hormone receptor 4 (dHR4)</t>
  </si>
  <si>
    <t>G2:mitotic specific cyclin B2</t>
  </si>
  <si>
    <t>kinesin II 85 kDa subunit</t>
  </si>
  <si>
    <t>Rac GTPase activating protein 1</t>
  </si>
  <si>
    <t>synaptotagmin</t>
  </si>
  <si>
    <t>abnormal spindle microcephaly associated</t>
  </si>
  <si>
    <t>dna replication licensing factor mcm9</t>
  </si>
  <si>
    <t>serine:threonine protein kinase haspin</t>
  </si>
  <si>
    <t>kinesin family 1</t>
  </si>
  <si>
    <t>protein regulator of cytokinesis 1</t>
  </si>
  <si>
    <t>DNA replication licensing factor MCM2</t>
  </si>
  <si>
    <t>kinetochore protein ndc80</t>
  </si>
  <si>
    <t>protein ect2</t>
  </si>
  <si>
    <t>dna repair and recombination protein rad54</t>
  </si>
  <si>
    <t>endoglycoceramidase</t>
  </si>
  <si>
    <t>cell division control protein 45</t>
  </si>
  <si>
    <t>Uveal autoantigen with coiled coil domains</t>
  </si>
  <si>
    <t>serine:threonine protein kinase PLK1</t>
  </si>
  <si>
    <t>mitotic spindle assembly checkpoint protein</t>
  </si>
  <si>
    <t>denticleless protein</t>
  </si>
  <si>
    <t>DNA replication licensing factor MCM4</t>
  </si>
  <si>
    <t>DNA topoisomerase 2 binding protein 1</t>
  </si>
  <si>
    <t>histone RNA hairpin binding protein</t>
  </si>
  <si>
    <t>kinesin protein kif23</t>
  </si>
  <si>
    <t>CST complex subunit STN1</t>
  </si>
  <si>
    <t>serine:threonine protein kinase ATR</t>
  </si>
  <si>
    <t>zinc finger protein</t>
  </si>
  <si>
    <t>Basic helix loop helix transcription factor</t>
  </si>
  <si>
    <t>DNA repair and recombination protein RAD54B</t>
  </si>
  <si>
    <t>E3 ubiquitin protein ligase RNF168</t>
  </si>
  <si>
    <t>DNA polymerase theta</t>
  </si>
  <si>
    <t>G2:mitotic specific cyclin B3</t>
  </si>
  <si>
    <t>nibrin</t>
  </si>
  <si>
    <t>cytoskeleton associated protein 5</t>
  </si>
  <si>
    <t>DNA replication licensing factor MCM5</t>
  </si>
  <si>
    <t>disks large associated protein 5</t>
  </si>
  <si>
    <t>actin binding protein anillin</t>
  </si>
  <si>
    <t>DNA polymerase alpha catalytic subunit</t>
  </si>
  <si>
    <t>chromosome associated kinesin KIF4A</t>
  </si>
  <si>
    <t>WD repeat and HMG box DNA binding protein 1</t>
  </si>
  <si>
    <t>dna polymerase alpha subunit b</t>
  </si>
  <si>
    <t>origin recognition complex subunit 5</t>
  </si>
  <si>
    <t>transcription factor SOX 14</t>
  </si>
  <si>
    <t>DNA double strand break repair rad50 ATPase</t>
  </si>
  <si>
    <t>cell division cycle 20</t>
  </si>
  <si>
    <t>cyclin dependent kinase 1</t>
  </si>
  <si>
    <t>histone H3</t>
  </si>
  <si>
    <t>serine:threonine protein kinase Chk2</t>
  </si>
  <si>
    <t>protein lin 9</t>
  </si>
  <si>
    <t>DNA replication licensing factor MCM6</t>
  </si>
  <si>
    <t>y+l amino acid transporter 2</t>
  </si>
  <si>
    <t>DNA primase large subunit</t>
  </si>
  <si>
    <t>mitotic checkpoint serine:threonine protein</t>
  </si>
  <si>
    <t>claspin protein</t>
  </si>
  <si>
    <t>serine:threonine protein kinase Chk1</t>
  </si>
  <si>
    <t>BRCA1 associated RING domain protein 1</t>
  </si>
  <si>
    <t>importin subunit alpha 2</t>
  </si>
  <si>
    <t>DNA replication licensing factor MCM7</t>
  </si>
  <si>
    <t>basic fibroblast growth factor receptor 1 A</t>
  </si>
  <si>
    <t>mitogen activated protein kinase kinase kinase</t>
  </si>
  <si>
    <t>cell cycle checkpoint protein rad1</t>
  </si>
  <si>
    <t>targeting protein for Xklp2</t>
  </si>
  <si>
    <t>Fanconi anemia group I protein</t>
  </si>
  <si>
    <t>origin recognition complex subunit</t>
  </si>
  <si>
    <t>Chaperone protein DnaJ 1</t>
  </si>
  <si>
    <t>Epa2p protein</t>
  </si>
  <si>
    <t>neurogenic locus notch protein</t>
  </si>
  <si>
    <t>breast cancer type 1 susceptibility protein</t>
  </si>
  <si>
    <t>dna replication licensing factor mcm8</t>
  </si>
  <si>
    <t>ATP dependent DNA helicase Q4</t>
  </si>
  <si>
    <t>deoxyribodipyrimidine photo lyase</t>
  </si>
  <si>
    <t>chromosome transmission fidelity protein 18</t>
  </si>
  <si>
    <t>proliferating cell nuclear antigen</t>
  </si>
  <si>
    <t>anaphase promoting complex subunit 6</t>
  </si>
  <si>
    <t>WDFY family</t>
  </si>
  <si>
    <t>Fanconi anemia group D2 protein</t>
  </si>
  <si>
    <t>protein disulfide isomerase</t>
  </si>
  <si>
    <t>protocadherin alpha 7</t>
  </si>
  <si>
    <t>protein of unknown function DUF729</t>
  </si>
  <si>
    <t>Annotation</t>
  </si>
  <si>
    <t>cellular tumor antigen P53</t>
  </si>
  <si>
    <t>fibroblast growth factor receptor a</t>
  </si>
  <si>
    <t>nanos 2</t>
  </si>
  <si>
    <t>argonaute 2-1</t>
  </si>
  <si>
    <t xml:space="preserve">Ratio D14/48hrs Irradiation </t>
  </si>
  <si>
    <t>Feature ID- D14 Irr down 1.25 (p&lt;0.05 t-test)</t>
  </si>
  <si>
    <t>Fold Change conrol vs H2B(RNAi) &lt;0.05 t-test</t>
    <phoneticPr fontId="1" type="noConversion"/>
  </si>
  <si>
    <t>Fold Change conrol vs fgfrA(RNAi) &lt;0.05 t-test</t>
  </si>
  <si>
    <t>Smp_156930</t>
  </si>
  <si>
    <t>Smp_123550</t>
  </si>
  <si>
    <t>Venom allergen-like protein 8</t>
  </si>
  <si>
    <t>Smp_195180</t>
  </si>
  <si>
    <t>Sm25</t>
  </si>
  <si>
    <t>Smp_141500</t>
  </si>
  <si>
    <t>Smp_166860</t>
  </si>
  <si>
    <t>Smp_195190</t>
  </si>
  <si>
    <t>13 kDa tegumental antigen Sm13</t>
  </si>
  <si>
    <t>Smp_101970</t>
  </si>
  <si>
    <t>Placenta specificprotein 8 protein (C15 protein)</t>
  </si>
  <si>
    <t>Smp_123540</t>
  </si>
  <si>
    <t>-∞</t>
    <phoneticPr fontId="1" type="noConversion"/>
  </si>
  <si>
    <t>venom allergen-like (VAL) protein 12</t>
  </si>
  <si>
    <t>Smp_122630</t>
  </si>
  <si>
    <t>MEG 1</t>
  </si>
  <si>
    <t>Smp_069120</t>
  </si>
  <si>
    <t>synaptotagmin 2</t>
  </si>
  <si>
    <t>Smp_203440</t>
  </si>
  <si>
    <t>Smp_003230</t>
  </si>
  <si>
    <t>SH3 domain GRB2 endophilin B1</t>
  </si>
  <si>
    <t>Smp_159490</t>
  </si>
  <si>
    <t>polypeptide GalNAc transferase 6</t>
  </si>
  <si>
    <t>Smp_181530</t>
  </si>
  <si>
    <t>Sm-TSP-2</t>
  </si>
  <si>
    <t>Smp_160930</t>
  </si>
  <si>
    <t>Smp_151440</t>
  </si>
  <si>
    <t>Smp_146460</t>
  </si>
  <si>
    <t>tegumental antigen</t>
  </si>
  <si>
    <t>Smp_081920</t>
  </si>
  <si>
    <t>Smp_077860</t>
  </si>
  <si>
    <t>actin</t>
  </si>
  <si>
    <t>Smp_203380</t>
  </si>
  <si>
    <t>Smp_179110</t>
  </si>
  <si>
    <t>purine nucleoside phosphorylase</t>
  </si>
  <si>
    <t>Smp_165340</t>
  </si>
  <si>
    <t>alpha tocopherol transfer protein</t>
  </si>
  <si>
    <t>Smp_017720</t>
  </si>
  <si>
    <t>Smp_014080</t>
  </si>
  <si>
    <t>lipopolysaccharide induced tumor necrosis</t>
  </si>
  <si>
    <t>Smp_138780</t>
  </si>
  <si>
    <t>NS</t>
  </si>
  <si>
    <t>Smp_176940</t>
  </si>
  <si>
    <t>cationic amino acid transporter</t>
  </si>
  <si>
    <t>Smp_074710</t>
  </si>
  <si>
    <t>Def8 protein</t>
  </si>
  <si>
    <t>Smp_169510</t>
  </si>
  <si>
    <t>PI3kinase</t>
  </si>
  <si>
    <t>Smp_145810</t>
  </si>
  <si>
    <t>poly (adp ribose) polymerase 2</t>
  </si>
  <si>
    <t>Smp_132830</t>
  </si>
  <si>
    <t>STARP antigen</t>
  </si>
  <si>
    <t>Smp_177250</t>
  </si>
  <si>
    <t>Smp_176450</t>
  </si>
  <si>
    <t>ATP binding cassette sub family A</t>
  </si>
  <si>
    <t>Smp_022450</t>
  </si>
  <si>
    <t>Smp_158890</t>
  </si>
  <si>
    <t>MEG 16</t>
  </si>
  <si>
    <t>Smp_135530</t>
  </si>
  <si>
    <t>leishmanolysin peptidase</t>
  </si>
  <si>
    <t>Smp_137320</t>
  </si>
  <si>
    <t>amine GPCR</t>
  </si>
  <si>
    <t>Smp_144960</t>
  </si>
  <si>
    <t>FTS and Hook interacting protein</t>
  </si>
  <si>
    <t>Smp_132080</t>
  </si>
  <si>
    <t>Sugar transporter</t>
  </si>
  <si>
    <t>Smp_141710</t>
  </si>
  <si>
    <t>kinetochore associated protein 1</t>
  </si>
  <si>
    <t>Smp_163820</t>
  </si>
  <si>
    <t>phospholipid transporting ATPase IF</t>
  </si>
  <si>
    <t>Smp_067010</t>
  </si>
  <si>
    <t>RUN domain containing protein 1</t>
  </si>
  <si>
    <t>Smp_049580</t>
  </si>
  <si>
    <t>Smp_059600</t>
  </si>
  <si>
    <t>tektin 3</t>
  </si>
  <si>
    <t>Smp_072190</t>
  </si>
  <si>
    <t>membrane associated protein 29</t>
  </si>
  <si>
    <t>Smp_163710</t>
  </si>
  <si>
    <t>MEG 6</t>
  </si>
  <si>
    <t>Smp_149400</t>
  </si>
  <si>
    <t>subfamily S8B unassigned peptidase (S08 family)</t>
  </si>
  <si>
    <t>Smp_141700</t>
  </si>
  <si>
    <t>Smp_061970</t>
  </si>
  <si>
    <t>GPI ethanolamine phosphate transferase 2</t>
  </si>
  <si>
    <t>Smp_204160</t>
  </si>
  <si>
    <t>aspartate ammonia ligase</t>
  </si>
  <si>
    <t>Smp_155490</t>
  </si>
  <si>
    <t>Smp_148080</t>
  </si>
  <si>
    <t>Smp_167320</t>
  </si>
  <si>
    <t>serine threonine rich antigen</t>
  </si>
  <si>
    <t>Smp_161340</t>
  </si>
  <si>
    <t>Sm29</t>
  </si>
  <si>
    <t>Smp_173610</t>
  </si>
  <si>
    <t>Smp_095500</t>
  </si>
  <si>
    <t>dynein light chain</t>
  </si>
  <si>
    <t>Smp_158440</t>
  </si>
  <si>
    <t>Transcription initiation factor TFIID subunit 3</t>
  </si>
  <si>
    <t>Smp_051810</t>
  </si>
  <si>
    <t>elongation of very long chain fatty acids</t>
  </si>
  <si>
    <t>Smp_093780</t>
  </si>
  <si>
    <t>peroxiredoxins, prx 1, prx 2, prx 3</t>
  </si>
  <si>
    <t>Smp_117920</t>
  </si>
  <si>
    <t>steroid dehydrogenase</t>
  </si>
  <si>
    <t>Smp_090520</t>
  </si>
  <si>
    <t>Smp_180620</t>
  </si>
  <si>
    <t>MEG 17</t>
  </si>
  <si>
    <t>Smp_129010</t>
  </si>
  <si>
    <t>Smp_145920</t>
  </si>
  <si>
    <t>protein tyrosine sulfotransferase</t>
  </si>
  <si>
    <t>Smp_159630</t>
  </si>
  <si>
    <t>Smp_127190</t>
  </si>
  <si>
    <t>Smp_035290</t>
  </si>
  <si>
    <t>Smp_152670</t>
  </si>
  <si>
    <t>crossover junction endonuclease EME1</t>
  </si>
  <si>
    <t>Smp_132740</t>
  </si>
  <si>
    <t>fatty acid desaturase 2</t>
  </si>
  <si>
    <t>Smp_162710</t>
  </si>
  <si>
    <t>serine:threonine protein kinase 6</t>
  </si>
  <si>
    <t>Smp_149780</t>
  </si>
  <si>
    <t>synaptotagmin protein</t>
  </si>
  <si>
    <t>Smp_160360</t>
  </si>
  <si>
    <t>sodium:chloride dependent neurotransmitter</t>
  </si>
  <si>
    <t>Smp_171860</t>
  </si>
  <si>
    <t>Smp_106040</t>
  </si>
  <si>
    <t>Structure specific endonuclease SLX1</t>
  </si>
  <si>
    <t>Smp_147670</t>
  </si>
  <si>
    <t>Receptor kinase I-interacting protein SIP</t>
  </si>
  <si>
    <t>Smp_005720</t>
  </si>
  <si>
    <t>Aquaporin 3 (AQP 3)</t>
  </si>
  <si>
    <t>Smp_141010</t>
  </si>
  <si>
    <t>dysferlin1</t>
  </si>
  <si>
    <t>Smp_178800</t>
  </si>
  <si>
    <t>rest corepressor (corest) protein</t>
  </si>
  <si>
    <t>Smp_037780</t>
  </si>
  <si>
    <t>Smp_122050</t>
  </si>
  <si>
    <t>lag1 longevity assurance 1</t>
  </si>
  <si>
    <t>Smp_078920</t>
  </si>
  <si>
    <t>condensin complex subunit 3</t>
  </si>
  <si>
    <t>Smp_039620</t>
  </si>
  <si>
    <t>lysosome associated membrane glycoprotein</t>
  </si>
  <si>
    <t>Smp_045550</t>
  </si>
  <si>
    <t>annexin</t>
  </si>
  <si>
    <t>Smp_147230</t>
  </si>
  <si>
    <t>ATP dependent DNA helicase PIF1</t>
  </si>
  <si>
    <t>Smp_031250</t>
  </si>
  <si>
    <t>Smp_099090</t>
  </si>
  <si>
    <t>Smp_205700</t>
  </si>
  <si>
    <t>Smp_145910</t>
  </si>
  <si>
    <t>Smp_152080</t>
  </si>
  <si>
    <t>Smp_143740</t>
  </si>
  <si>
    <t>uroporphyrinogen decarboxylase</t>
  </si>
  <si>
    <t>Smp_206290</t>
  </si>
  <si>
    <t>synaptotagmin protein 5 like</t>
  </si>
  <si>
    <t>Smp_126910</t>
  </si>
  <si>
    <t>periodic tryptophan protein 2</t>
  </si>
  <si>
    <t>Smp_091870</t>
  </si>
  <si>
    <t>Smp_060290</t>
  </si>
  <si>
    <t>josephin protein like</t>
  </si>
  <si>
    <t>Smp_197730</t>
  </si>
  <si>
    <t>rrm containing protein seb 4</t>
  </si>
  <si>
    <t>Smp_099800</t>
  </si>
  <si>
    <t>Smp_087010</t>
  </si>
  <si>
    <t>DNA polymerase delta catalytic subunit</t>
  </si>
  <si>
    <t>Smp_149420</t>
  </si>
  <si>
    <t>held out wings</t>
  </si>
  <si>
    <t>Smp_176890</t>
  </si>
  <si>
    <t>Smp_035550</t>
  </si>
  <si>
    <t>Smp_199090</t>
  </si>
  <si>
    <t>peptidyl glycine alpha amidating</t>
  </si>
  <si>
    <t>Smp_160880</t>
  </si>
  <si>
    <t>phosphatidylcholine sterol acyltransferase</t>
  </si>
  <si>
    <t>Smp_136180</t>
  </si>
  <si>
    <t>dna polymerase eta</t>
  </si>
  <si>
    <t>Smp_002810</t>
  </si>
  <si>
    <t>fidgetin protein 1</t>
  </si>
  <si>
    <t>Smp_172970</t>
  </si>
  <si>
    <t>Smp_155620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</si>
</sst>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Verdana"/>
    </font>
    <font>
      <sz val="8"/>
      <name val="Verdana"/>
    </font>
    <font>
      <sz val="12"/>
      <color indexed="8"/>
      <name val="Calibri"/>
      <family val="2"/>
      <charset val="134"/>
    </font>
    <font>
      <b/>
      <sz val="12"/>
      <color indexed="63"/>
      <name val="Calibri"/>
      <family val="2"/>
    </font>
    <font>
      <u/>
      <sz val="10"/>
      <color theme="10"/>
      <name val="Verdana"/>
    </font>
    <font>
      <u/>
      <sz val="10"/>
      <color theme="11"/>
      <name val="Verdana"/>
    </font>
  </fonts>
  <fills count="3">
    <fill>
      <patternFill patternType="none"/>
    </fill>
    <fill>
      <patternFill patternType="gray125"/>
    </fill>
    <fill>
      <patternFill patternType="solid">
        <fgColor indexed="22"/>
      </patternFill>
    </fill>
  </fills>
  <borders count="2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154">
    <xf numFmtId="0" fontId="0" fillId="0" borderId="0"/>
    <xf numFmtId="0" fontId="3" fillId="0" borderId="1" applyNumberFormat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0" fillId="0" borderId="0" xfId="0" applyAlignment="1">
      <alignment wrapText="1"/>
    </xf>
    <xf numFmtId="0" fontId="3" fillId="2" borderId="1" xfId="1" applyFill="1" applyAlignment="1">
      <alignment wrapText="1"/>
    </xf>
    <xf numFmtId="0" fontId="3" fillId="2" borderId="1" xfId="1" applyFont="1" applyFill="1" applyAlignment="1">
      <alignment wrapText="1"/>
    </xf>
    <xf numFmtId="49" fontId="0" fillId="0" borderId="0" xfId="0" applyNumberFormat="1"/>
    <xf numFmtId="0" fontId="0" fillId="0" borderId="0" xfId="0" applyNumberFormat="1"/>
    <xf numFmtId="0" fontId="3" fillId="2" borderId="1" xfId="1" applyFill="1" applyBorder="1" applyAlignment="1">
      <alignment wrapText="1"/>
    </xf>
    <xf numFmtId="0" fontId="3" fillId="2" borderId="1" xfId="1" applyFont="1" applyFill="1" applyBorder="1" applyAlignment="1">
      <alignment wrapText="1"/>
    </xf>
    <xf numFmtId="0" fontId="0" fillId="0" borderId="0" xfId="0" applyBorder="1"/>
  </cellXfs>
  <cellStyles count="154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Normal" xfId="0" builtinId="0"/>
    <cellStyle name="Output" xfId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6"/>
  <sheetViews>
    <sheetView workbookViewId="0">
      <selection activeCell="G8" sqref="G4:G8"/>
    </sheetView>
  </sheetViews>
  <sheetFormatPr baseColWidth="10" defaultRowHeight="13" x14ac:dyDescent="0"/>
  <cols>
    <col min="1" max="1" width="30.140625" customWidth="1"/>
    <col min="3" max="3" width="9.5703125" customWidth="1"/>
    <col min="4" max="4" width="12.85546875" customWidth="1"/>
    <col min="5" max="5" width="12.7109375" bestFit="1" customWidth="1"/>
    <col min="6" max="6" width="57.5703125" customWidth="1"/>
    <col min="7" max="7" width="13.28515625" customWidth="1"/>
  </cols>
  <sheetData>
    <row r="1" spans="1:7" s="2" customFormat="1" ht="60">
      <c r="A1" s="4" t="s">
        <v>134</v>
      </c>
      <c r="B1" s="3" t="s">
        <v>78</v>
      </c>
      <c r="C1" s="3" t="s">
        <v>79</v>
      </c>
      <c r="D1" s="4" t="s">
        <v>135</v>
      </c>
      <c r="E1" s="4" t="s">
        <v>136</v>
      </c>
      <c r="F1" s="3" t="s">
        <v>229</v>
      </c>
      <c r="G1" s="3" t="s">
        <v>234</v>
      </c>
    </row>
    <row r="2" spans="1:7">
      <c r="A2" t="s">
        <v>97</v>
      </c>
      <c r="B2">
        <v>-1.6313913834466804</v>
      </c>
      <c r="C2" s="5" t="s">
        <v>36</v>
      </c>
      <c r="D2" s="5" t="s">
        <v>36</v>
      </c>
      <c r="E2">
        <v>-33.459119480149006</v>
      </c>
      <c r="F2" t="s">
        <v>145</v>
      </c>
      <c r="G2" s="6" t="e">
        <f t="shared" ref="G2:G33" si="0">C2/B2</f>
        <v>#VALUE!</v>
      </c>
    </row>
    <row r="3" spans="1:7">
      <c r="A3" t="s">
        <v>99</v>
      </c>
      <c r="B3">
        <v>-1.6641659296127578</v>
      </c>
      <c r="C3" s="5" t="s">
        <v>36</v>
      </c>
      <c r="D3">
        <v>-34.156586327719147</v>
      </c>
      <c r="E3">
        <v>-5.1651221992390708</v>
      </c>
      <c r="F3" t="s">
        <v>98</v>
      </c>
      <c r="G3" s="6" t="e">
        <f t="shared" si="0"/>
        <v>#VALUE!</v>
      </c>
    </row>
    <row r="4" spans="1:7">
      <c r="A4" t="s">
        <v>141</v>
      </c>
      <c r="B4">
        <v>-2.1483855683867707</v>
      </c>
      <c r="C4">
        <v>-144.27866944480826</v>
      </c>
      <c r="D4">
        <v>-369.90415760897866</v>
      </c>
      <c r="E4">
        <v>-9.0898787364290516</v>
      </c>
      <c r="F4" t="s">
        <v>230</v>
      </c>
      <c r="G4" s="6">
        <f t="shared" si="0"/>
        <v>67.156785805979666</v>
      </c>
    </row>
    <row r="5" spans="1:7">
      <c r="A5" t="s">
        <v>140</v>
      </c>
      <c r="B5">
        <v>-2.0672537647313285</v>
      </c>
      <c r="C5">
        <v>-105.73362473220243</v>
      </c>
      <c r="D5">
        <v>-101.41907845269948</v>
      </c>
      <c r="E5">
        <v>-9.922877194878124</v>
      </c>
      <c r="F5" t="s">
        <v>98</v>
      </c>
      <c r="G5" s="6">
        <f t="shared" si="0"/>
        <v>51.146901525146887</v>
      </c>
    </row>
    <row r="6" spans="1:7">
      <c r="A6" t="s">
        <v>30</v>
      </c>
      <c r="B6">
        <v>-1.7472522782062834</v>
      </c>
      <c r="C6">
        <v>-31.5574342373347</v>
      </c>
      <c r="D6" t="s">
        <v>80</v>
      </c>
      <c r="E6">
        <v>-9.1836474721324386</v>
      </c>
      <c r="F6" t="s">
        <v>98</v>
      </c>
      <c r="G6" s="6">
        <f t="shared" si="0"/>
        <v>18.061177902558718</v>
      </c>
    </row>
    <row r="7" spans="1:7">
      <c r="A7" t="s">
        <v>21</v>
      </c>
      <c r="B7">
        <v>-1.5046441096466148</v>
      </c>
      <c r="C7">
        <v>-24.17837749607267</v>
      </c>
      <c r="D7">
        <v>-27.644255126905236</v>
      </c>
      <c r="E7">
        <v>-5.0094427242474753</v>
      </c>
      <c r="F7" t="s">
        <v>98</v>
      </c>
      <c r="G7" s="6">
        <f t="shared" si="0"/>
        <v>16.069167015016777</v>
      </c>
    </row>
    <row r="8" spans="1:7">
      <c r="A8" t="s">
        <v>33</v>
      </c>
      <c r="B8">
        <v>-2.8051722254344904</v>
      </c>
      <c r="C8">
        <v>-34.288201749209264</v>
      </c>
      <c r="D8">
        <v>-63.124228462526581</v>
      </c>
      <c r="E8">
        <v>-9.8198079732355019</v>
      </c>
      <c r="F8" t="s">
        <v>149</v>
      </c>
      <c r="G8" s="6">
        <f t="shared" si="0"/>
        <v>12.223207344746328</v>
      </c>
    </row>
    <row r="9" spans="1:7">
      <c r="A9" t="s">
        <v>28</v>
      </c>
      <c r="B9">
        <v>-3.7026581546886375</v>
      </c>
      <c r="C9">
        <v>-30.508874370534187</v>
      </c>
      <c r="D9">
        <v>-73.800882086404187</v>
      </c>
      <c r="E9">
        <v>-7.75621218116782</v>
      </c>
      <c r="F9" t="s">
        <v>154</v>
      </c>
      <c r="G9" s="6">
        <f t="shared" si="0"/>
        <v>8.2397221390532955</v>
      </c>
    </row>
    <row r="10" spans="1:7">
      <c r="A10" t="s">
        <v>8</v>
      </c>
      <c r="B10">
        <v>-1.8729379176623047</v>
      </c>
      <c r="C10">
        <v>-13.826021598875457</v>
      </c>
      <c r="D10">
        <v>-15.949981063774651</v>
      </c>
      <c r="E10">
        <v>-6.2350454789826308</v>
      </c>
      <c r="F10" t="s">
        <v>164</v>
      </c>
      <c r="G10" s="6">
        <f t="shared" si="0"/>
        <v>7.3819967381152258</v>
      </c>
    </row>
    <row r="11" spans="1:7">
      <c r="A11" t="s">
        <v>12</v>
      </c>
      <c r="B11">
        <v>-2.5638936087198054</v>
      </c>
      <c r="C11">
        <v>-16.119669830903955</v>
      </c>
      <c r="D11">
        <v>-21.036159191325265</v>
      </c>
      <c r="E11">
        <v>-8.0823464851497064</v>
      </c>
      <c r="F11" t="s">
        <v>98</v>
      </c>
      <c r="G11" s="6">
        <f t="shared" si="0"/>
        <v>6.2871835929856594</v>
      </c>
    </row>
    <row r="12" spans="1:7">
      <c r="A12" t="s">
        <v>6</v>
      </c>
      <c r="B12">
        <v>-1.9866412180008335</v>
      </c>
      <c r="C12">
        <v>-12.450033877693457</v>
      </c>
      <c r="D12">
        <v>-14.719717215723524</v>
      </c>
      <c r="E12">
        <v>-5.5140841773058185</v>
      </c>
      <c r="F12" t="s">
        <v>98</v>
      </c>
      <c r="G12" s="6">
        <f t="shared" si="0"/>
        <v>6.2668758530148612</v>
      </c>
    </row>
    <row r="13" spans="1:7">
      <c r="A13" t="s">
        <v>90</v>
      </c>
      <c r="B13">
        <v>-1.6718359108947221</v>
      </c>
      <c r="C13">
        <v>-9.8136609506224737</v>
      </c>
      <c r="D13">
        <v>-4.5866657714054604</v>
      </c>
      <c r="E13">
        <v>-2.2253789427420703</v>
      </c>
      <c r="F13" t="s">
        <v>98</v>
      </c>
      <c r="G13" s="6">
        <f t="shared" si="0"/>
        <v>5.8699905215999717</v>
      </c>
    </row>
    <row r="14" spans="1:7">
      <c r="A14" t="s">
        <v>15</v>
      </c>
      <c r="B14">
        <v>-4.0888939688893462</v>
      </c>
      <c r="C14">
        <v>-18.722857316844447</v>
      </c>
      <c r="D14">
        <v>-13.298057571768304</v>
      </c>
      <c r="E14">
        <v>-9.8124760280150891</v>
      </c>
      <c r="F14" t="s">
        <v>150</v>
      </c>
      <c r="G14" s="6">
        <f t="shared" si="0"/>
        <v>4.5789539810273139</v>
      </c>
    </row>
    <row r="15" spans="1:7">
      <c r="A15" t="s">
        <v>138</v>
      </c>
      <c r="B15">
        <v>-14.799328038072328</v>
      </c>
      <c r="C15">
        <v>-63.081018300462333</v>
      </c>
      <c r="D15">
        <v>-22.615511294171487</v>
      </c>
      <c r="E15">
        <v>-8.3006846761605342</v>
      </c>
      <c r="F15" t="s">
        <v>152</v>
      </c>
      <c r="G15" s="6">
        <f t="shared" si="0"/>
        <v>4.2624244923946488</v>
      </c>
    </row>
    <row r="16" spans="1:7">
      <c r="A16" t="s">
        <v>13</v>
      </c>
      <c r="B16">
        <v>-5.0769329405782662</v>
      </c>
      <c r="C16">
        <v>-16.886292249291511</v>
      </c>
      <c r="D16">
        <v>-15.773895538240966</v>
      </c>
      <c r="E16">
        <v>-5.4053388798474753</v>
      </c>
      <c r="F16" t="s">
        <v>169</v>
      </c>
      <c r="G16" s="6">
        <f t="shared" si="0"/>
        <v>3.3260814052367906</v>
      </c>
    </row>
    <row r="17" spans="1:7">
      <c r="A17" t="s">
        <v>89</v>
      </c>
      <c r="B17">
        <v>-2.8105007427361879</v>
      </c>
      <c r="C17">
        <v>-9.3218543502535773</v>
      </c>
      <c r="D17">
        <v>-5.7416382056446471</v>
      </c>
      <c r="E17">
        <v>-2.7104303720896694</v>
      </c>
      <c r="F17" t="s">
        <v>98</v>
      </c>
      <c r="G17" s="6">
        <f t="shared" si="0"/>
        <v>3.3167948360612081</v>
      </c>
    </row>
    <row r="18" spans="1:7">
      <c r="A18" t="s">
        <v>7</v>
      </c>
      <c r="B18">
        <v>-4.3025290127786908</v>
      </c>
      <c r="C18">
        <v>-13.667643168444188</v>
      </c>
      <c r="D18" t="s">
        <v>80</v>
      </c>
      <c r="E18">
        <v>-25.623099254614683</v>
      </c>
      <c r="F18" t="s">
        <v>146</v>
      </c>
      <c r="G18" s="6">
        <f t="shared" si="0"/>
        <v>3.1766533422205212</v>
      </c>
    </row>
    <row r="19" spans="1:7">
      <c r="A19" t="s">
        <v>26</v>
      </c>
      <c r="B19">
        <v>-8.8197059459016778</v>
      </c>
      <c r="C19">
        <v>-27.76461354425961</v>
      </c>
      <c r="D19">
        <v>-3.8469421473202412</v>
      </c>
      <c r="E19">
        <v>-4.7708422011963414</v>
      </c>
      <c r="F19" t="s">
        <v>174</v>
      </c>
      <c r="G19" s="6">
        <f t="shared" si="0"/>
        <v>3.1480203211492794</v>
      </c>
    </row>
    <row r="20" spans="1:7">
      <c r="A20" t="s">
        <v>32</v>
      </c>
      <c r="B20">
        <v>-10.482996715230836</v>
      </c>
      <c r="C20">
        <v>-32.950138456686538</v>
      </c>
      <c r="D20">
        <v>-30.309146997225042</v>
      </c>
      <c r="E20">
        <v>-5.7575729701485647</v>
      </c>
      <c r="F20" t="s">
        <v>98</v>
      </c>
      <c r="G20" s="6">
        <f t="shared" si="0"/>
        <v>3.143198395627941</v>
      </c>
    </row>
    <row r="21" spans="1:7">
      <c r="A21" t="s">
        <v>20</v>
      </c>
      <c r="B21">
        <v>-7.65290304496716</v>
      </c>
      <c r="C21">
        <v>-23.121802680241135</v>
      </c>
      <c r="D21">
        <v>-3.3145441402775599</v>
      </c>
      <c r="E21">
        <v>-4.227479052178313</v>
      </c>
      <c r="F21" t="s">
        <v>98</v>
      </c>
      <c r="G21" s="6">
        <f t="shared" si="0"/>
        <v>3.0213113304038148</v>
      </c>
    </row>
    <row r="22" spans="1:7">
      <c r="A22" t="s">
        <v>54</v>
      </c>
      <c r="B22">
        <v>-1.4102800346475586</v>
      </c>
      <c r="C22">
        <v>-3.9391885703985681</v>
      </c>
      <c r="D22">
        <v>-4.1447295834249749</v>
      </c>
      <c r="E22">
        <v>-2.7791227318808587</v>
      </c>
      <c r="F22" t="s">
        <v>176</v>
      </c>
      <c r="G22" s="6">
        <f t="shared" si="0"/>
        <v>2.7931960132889535</v>
      </c>
    </row>
    <row r="23" spans="1:7">
      <c r="A23" t="s">
        <v>71</v>
      </c>
      <c r="B23">
        <v>-2.3194582380544979</v>
      </c>
      <c r="C23">
        <v>-5.9871936163596473</v>
      </c>
      <c r="D23" t="s">
        <v>80</v>
      </c>
      <c r="E23">
        <v>-3.3068421280775668</v>
      </c>
      <c r="F23" t="s">
        <v>147</v>
      </c>
      <c r="G23" s="6">
        <f t="shared" si="0"/>
        <v>2.5812896814135149</v>
      </c>
    </row>
    <row r="24" spans="1:7">
      <c r="A24" t="s">
        <v>60</v>
      </c>
      <c r="B24">
        <v>-1.9161259205117875</v>
      </c>
      <c r="C24">
        <v>-4.6750510452696252</v>
      </c>
      <c r="D24">
        <v>-5.7538864652434256</v>
      </c>
      <c r="E24">
        <v>-4.0925597081166121</v>
      </c>
      <c r="F24" t="s">
        <v>164</v>
      </c>
      <c r="G24" s="6">
        <f t="shared" si="0"/>
        <v>2.4398454168507584</v>
      </c>
    </row>
    <row r="25" spans="1:7">
      <c r="A25" t="s">
        <v>66</v>
      </c>
      <c r="B25">
        <v>-2.1748758794506826</v>
      </c>
      <c r="C25">
        <v>-5.2002948991119027</v>
      </c>
      <c r="D25">
        <v>-6.1604386645035287</v>
      </c>
      <c r="E25">
        <v>-3.1191220625957974</v>
      </c>
      <c r="F25" t="s">
        <v>98</v>
      </c>
      <c r="G25" s="6">
        <f t="shared" si="0"/>
        <v>2.3910766348769119</v>
      </c>
    </row>
    <row r="26" spans="1:7">
      <c r="A26" t="s">
        <v>51</v>
      </c>
      <c r="B26">
        <v>-1.5601486286499338</v>
      </c>
      <c r="C26">
        <v>-3.5723407078793596</v>
      </c>
      <c r="D26">
        <v>-4.8686234822471954</v>
      </c>
      <c r="E26">
        <v>-4.5521900494412844</v>
      </c>
      <c r="F26" t="s">
        <v>177</v>
      </c>
      <c r="G26" s="6">
        <f t="shared" si="0"/>
        <v>2.2897438374000725</v>
      </c>
    </row>
    <row r="27" spans="1:7">
      <c r="A27" t="s">
        <v>27</v>
      </c>
      <c r="B27">
        <v>-12.476826042594206</v>
      </c>
      <c r="C27">
        <v>-28.408952046292477</v>
      </c>
      <c r="D27">
        <v>-37.127347681037421</v>
      </c>
      <c r="E27">
        <v>-7.6890419468468281</v>
      </c>
      <c r="F27" t="s">
        <v>156</v>
      </c>
      <c r="G27" s="6">
        <f t="shared" si="0"/>
        <v>2.2769374157584736</v>
      </c>
    </row>
    <row r="28" spans="1:7">
      <c r="A28" t="s">
        <v>85</v>
      </c>
      <c r="B28">
        <v>-3.9830297363920693</v>
      </c>
      <c r="C28">
        <v>-8.692724028494915</v>
      </c>
      <c r="D28" t="s">
        <v>80</v>
      </c>
      <c r="E28">
        <v>-4.5002654612795361</v>
      </c>
      <c r="F28" t="s">
        <v>178</v>
      </c>
      <c r="G28" s="6">
        <f t="shared" si="0"/>
        <v>2.1824401533012425</v>
      </c>
    </row>
    <row r="29" spans="1:7">
      <c r="A29" t="s">
        <v>23</v>
      </c>
      <c r="B29">
        <v>-12.070139930991143</v>
      </c>
      <c r="C29">
        <v>-25.894736778468054</v>
      </c>
      <c r="D29">
        <v>-30.300711081001129</v>
      </c>
      <c r="E29">
        <v>-6.4426892009970649</v>
      </c>
      <c r="F29" t="s">
        <v>98</v>
      </c>
      <c r="G29" s="6">
        <f t="shared" si="0"/>
        <v>2.1453551430651641</v>
      </c>
    </row>
    <row r="30" spans="1:7">
      <c r="A30" t="s">
        <v>10</v>
      </c>
      <c r="B30">
        <v>-7.0650255823370918</v>
      </c>
      <c r="C30">
        <v>-15.045732623236205</v>
      </c>
      <c r="D30">
        <v>-7.3550221734998082</v>
      </c>
      <c r="E30">
        <v>-4.2865893062645668</v>
      </c>
      <c r="F30" t="s">
        <v>179</v>
      </c>
      <c r="G30" s="6">
        <f t="shared" si="0"/>
        <v>2.1296076635378745</v>
      </c>
    </row>
    <row r="31" spans="1:7">
      <c r="A31" t="s">
        <v>87</v>
      </c>
      <c r="B31">
        <v>-4.2474057429643644</v>
      </c>
      <c r="C31">
        <v>-8.9883972879481302</v>
      </c>
      <c r="D31">
        <v>-9.166770620736532</v>
      </c>
      <c r="E31">
        <v>-3.8592810087926006</v>
      </c>
      <c r="F31" t="s">
        <v>98</v>
      </c>
      <c r="G31" s="6">
        <f t="shared" si="0"/>
        <v>2.1162087711627278</v>
      </c>
    </row>
    <row r="32" spans="1:7">
      <c r="A32" t="s">
        <v>57</v>
      </c>
      <c r="B32">
        <v>-1.9890900696828335</v>
      </c>
      <c r="C32">
        <v>-4.0470637640398772</v>
      </c>
      <c r="D32">
        <v>-3.3467312323743768</v>
      </c>
      <c r="E32">
        <v>-2.3797590487966018</v>
      </c>
      <c r="F32" t="s">
        <v>98</v>
      </c>
      <c r="G32" s="6">
        <f t="shared" si="0"/>
        <v>2.0346307217174906</v>
      </c>
    </row>
    <row r="33" spans="1:7">
      <c r="A33" t="s">
        <v>31</v>
      </c>
      <c r="B33">
        <v>-16.057397319485201</v>
      </c>
      <c r="C33">
        <v>-31.918537774896723</v>
      </c>
      <c r="D33">
        <v>-20.402842106382561</v>
      </c>
      <c r="E33">
        <v>-7.6544382017143713</v>
      </c>
      <c r="F33" t="s">
        <v>158</v>
      </c>
      <c r="G33" s="6">
        <f t="shared" si="0"/>
        <v>1.9877777911221313</v>
      </c>
    </row>
    <row r="34" spans="1:7">
      <c r="A34" t="s">
        <v>84</v>
      </c>
      <c r="B34">
        <v>-4.4269098694927163</v>
      </c>
      <c r="C34">
        <v>-8.6612189840031615</v>
      </c>
      <c r="D34">
        <v>-54.074217596632394</v>
      </c>
      <c r="E34">
        <v>-4.0270151688460274</v>
      </c>
      <c r="F34" t="s">
        <v>98</v>
      </c>
      <c r="G34" s="6">
        <f t="shared" ref="G34:G65" si="1">C34/B34</f>
        <v>1.9564931835839836</v>
      </c>
    </row>
    <row r="35" spans="1:7">
      <c r="A35" t="s">
        <v>81</v>
      </c>
      <c r="B35">
        <v>-4.0688078022266208</v>
      </c>
      <c r="C35">
        <v>-7.8965988953631454</v>
      </c>
      <c r="D35">
        <v>-9.1556861814721859</v>
      </c>
      <c r="E35">
        <v>-4.7158615857014352</v>
      </c>
      <c r="F35" t="s">
        <v>175</v>
      </c>
      <c r="G35" s="6">
        <f t="shared" si="1"/>
        <v>1.9407647839845859</v>
      </c>
    </row>
    <row r="36" spans="1:7">
      <c r="A36" t="s">
        <v>75</v>
      </c>
      <c r="B36">
        <v>-3.4943475910315276</v>
      </c>
      <c r="C36">
        <v>-6.5164455281049598</v>
      </c>
      <c r="D36">
        <v>-6.3169922259535651</v>
      </c>
      <c r="E36">
        <v>-3.9894749851122677</v>
      </c>
      <c r="F36" t="s">
        <v>98</v>
      </c>
      <c r="G36" s="6">
        <f t="shared" si="1"/>
        <v>1.8648532689849873</v>
      </c>
    </row>
    <row r="37" spans="1:7">
      <c r="A37" t="s">
        <v>11</v>
      </c>
      <c r="B37">
        <v>-8.4704454339434267</v>
      </c>
      <c r="C37">
        <v>-15.290562947257946</v>
      </c>
      <c r="D37">
        <v>-18.531470802728876</v>
      </c>
      <c r="E37">
        <v>-5.2212392176024007</v>
      </c>
      <c r="F37" t="s">
        <v>172</v>
      </c>
      <c r="G37" s="6">
        <f t="shared" si="1"/>
        <v>1.8051663358793877</v>
      </c>
    </row>
    <row r="38" spans="1:7">
      <c r="A38" t="s">
        <v>59</v>
      </c>
      <c r="B38">
        <v>-2.5940775535427161</v>
      </c>
      <c r="C38">
        <v>-4.5652118898591372</v>
      </c>
      <c r="D38">
        <v>-3.6428466379327618</v>
      </c>
      <c r="E38">
        <v>-2.8425173264035788</v>
      </c>
      <c r="F38" t="s">
        <v>98</v>
      </c>
      <c r="G38" s="6">
        <f t="shared" si="1"/>
        <v>1.7598594473879374</v>
      </c>
    </row>
    <row r="39" spans="1:7">
      <c r="A39" t="s">
        <v>73</v>
      </c>
      <c r="B39">
        <v>-3.6574200057668649</v>
      </c>
      <c r="C39">
        <v>-6.3631066217333281</v>
      </c>
      <c r="D39" t="s">
        <v>80</v>
      </c>
      <c r="E39">
        <v>-3.1576314557790672</v>
      </c>
      <c r="F39" t="s">
        <v>98</v>
      </c>
      <c r="G39" s="6">
        <f t="shared" si="1"/>
        <v>1.7397801214244608</v>
      </c>
    </row>
    <row r="40" spans="1:7">
      <c r="A40" t="s">
        <v>74</v>
      </c>
      <c r="B40">
        <v>-3.6864499432438591</v>
      </c>
      <c r="C40">
        <v>-6.3978105984189462</v>
      </c>
      <c r="D40">
        <v>-5.9580404846645676</v>
      </c>
      <c r="E40">
        <v>-3.5677130617670367</v>
      </c>
      <c r="F40" t="s">
        <v>185</v>
      </c>
      <c r="G40" s="6">
        <f t="shared" si="1"/>
        <v>1.735493685502006</v>
      </c>
    </row>
    <row r="41" spans="1:7">
      <c r="A41" t="s">
        <v>19</v>
      </c>
      <c r="B41">
        <v>-13.101338327797645</v>
      </c>
      <c r="C41">
        <v>-22.724192415534311</v>
      </c>
      <c r="D41">
        <v>-59.122330960585721</v>
      </c>
      <c r="E41">
        <v>-7.7376059520334977</v>
      </c>
      <c r="F41" t="s">
        <v>155</v>
      </c>
      <c r="G41" s="6">
        <f t="shared" si="1"/>
        <v>1.7344939766435512</v>
      </c>
    </row>
    <row r="42" spans="1:7">
      <c r="A42" t="s">
        <v>95</v>
      </c>
      <c r="B42">
        <v>-4.5035233135530444</v>
      </c>
      <c r="C42">
        <v>-7.6643512051394938</v>
      </c>
      <c r="D42">
        <v>-7.1905829010923279</v>
      </c>
      <c r="E42">
        <v>-5.4069039843513798</v>
      </c>
      <c r="F42" t="s">
        <v>168</v>
      </c>
      <c r="G42" s="6">
        <f t="shared" si="1"/>
        <v>1.7018566734348093</v>
      </c>
    </row>
    <row r="43" spans="1:7">
      <c r="A43" t="s">
        <v>56</v>
      </c>
      <c r="B43">
        <v>-2.3326507169832253</v>
      </c>
      <c r="C43">
        <v>-3.9563250607051663</v>
      </c>
      <c r="D43">
        <v>-3.7767025653026489</v>
      </c>
      <c r="E43">
        <v>-2.6219889597901944</v>
      </c>
      <c r="F43" t="s">
        <v>196</v>
      </c>
      <c r="G43" s="6">
        <f t="shared" si="1"/>
        <v>1.6960640664719018</v>
      </c>
    </row>
    <row r="44" spans="1:7">
      <c r="A44" t="s">
        <v>76</v>
      </c>
      <c r="B44">
        <v>-3.9638063535484074</v>
      </c>
      <c r="C44">
        <v>-6.6137556289615356</v>
      </c>
      <c r="D44">
        <v>-5.1875497901027066</v>
      </c>
      <c r="E44">
        <v>-2.7114398314661305</v>
      </c>
      <c r="F44" t="s">
        <v>98</v>
      </c>
      <c r="G44" s="6">
        <f t="shared" si="1"/>
        <v>1.6685365123956897</v>
      </c>
    </row>
    <row r="45" spans="1:7" ht="15" customHeight="1">
      <c r="A45" t="s">
        <v>50</v>
      </c>
      <c r="B45">
        <v>-2.1925448167955479</v>
      </c>
      <c r="C45">
        <v>-3.4540627753591844</v>
      </c>
      <c r="D45">
        <v>-2.5700474043312962</v>
      </c>
      <c r="E45">
        <v>-2.8472084160833542</v>
      </c>
      <c r="F45" t="s">
        <v>194</v>
      </c>
      <c r="G45" s="6">
        <f t="shared" si="1"/>
        <v>1.5753670113833169</v>
      </c>
    </row>
    <row r="46" spans="1:7">
      <c r="A46" t="s">
        <v>17</v>
      </c>
      <c r="B46">
        <v>-12.742501513536808</v>
      </c>
      <c r="C46">
        <v>-19.957023238542611</v>
      </c>
      <c r="D46">
        <v>-13.543609326958771</v>
      </c>
      <c r="E46">
        <v>-5.7935090620694289</v>
      </c>
      <c r="F46" t="s">
        <v>167</v>
      </c>
      <c r="G46" s="6">
        <f t="shared" si="1"/>
        <v>1.566177819742973</v>
      </c>
    </row>
    <row r="47" spans="1:7">
      <c r="A47" t="s">
        <v>63</v>
      </c>
      <c r="B47">
        <v>-3.447402377798638</v>
      </c>
      <c r="C47">
        <v>-5.0939443037902121</v>
      </c>
      <c r="D47">
        <v>-4.2563609240498774</v>
      </c>
      <c r="E47">
        <v>-4.0168882475620853</v>
      </c>
      <c r="F47" t="s">
        <v>182</v>
      </c>
      <c r="G47" s="6">
        <f t="shared" si="1"/>
        <v>1.477618144199049</v>
      </c>
    </row>
    <row r="48" spans="1:7">
      <c r="A48" t="s">
        <v>29</v>
      </c>
      <c r="B48">
        <v>-21.31880481823033</v>
      </c>
      <c r="C48">
        <v>-31.478396586946463</v>
      </c>
      <c r="D48">
        <v>-86.868847211214188</v>
      </c>
      <c r="E48">
        <v>-8.6296418679392328</v>
      </c>
      <c r="F48" t="s">
        <v>151</v>
      </c>
      <c r="G48" s="6">
        <f t="shared" si="1"/>
        <v>1.4765554098993565</v>
      </c>
    </row>
    <row r="49" spans="1:7">
      <c r="A49" t="s">
        <v>137</v>
      </c>
      <c r="B49">
        <v>-40.097858913421206</v>
      </c>
      <c r="C49">
        <v>-58.524951077386888</v>
      </c>
      <c r="D49">
        <v>-44.575645218387265</v>
      </c>
      <c r="E49">
        <v>-8.042074596678443</v>
      </c>
      <c r="F49" t="s">
        <v>153</v>
      </c>
      <c r="G49" s="6">
        <f t="shared" si="1"/>
        <v>1.4595530201189353</v>
      </c>
    </row>
    <row r="50" spans="1:7">
      <c r="A50" t="s">
        <v>130</v>
      </c>
      <c r="B50">
        <v>-1.5965220128523465</v>
      </c>
      <c r="C50">
        <v>-2.2735251396363583</v>
      </c>
      <c r="D50" t="s">
        <v>80</v>
      </c>
      <c r="E50">
        <v>-1.7911697726463804</v>
      </c>
      <c r="F50" t="s">
        <v>209</v>
      </c>
      <c r="G50" s="6">
        <f t="shared" si="1"/>
        <v>1.4240487267535247</v>
      </c>
    </row>
    <row r="51" spans="1:7">
      <c r="A51" t="s">
        <v>91</v>
      </c>
      <c r="B51">
        <v>-4.8501764818151258</v>
      </c>
      <c r="C51">
        <v>-6.7546253094218773</v>
      </c>
      <c r="D51">
        <v>-7.7151114364045599</v>
      </c>
      <c r="E51">
        <v>-3.1169990316933149</v>
      </c>
      <c r="F51" t="s">
        <v>193</v>
      </c>
      <c r="G51" s="6">
        <f t="shared" si="1"/>
        <v>1.392655573409987</v>
      </c>
    </row>
    <row r="52" spans="1:7">
      <c r="A52" t="s">
        <v>96</v>
      </c>
      <c r="B52">
        <v>-5.6793628697277487</v>
      </c>
      <c r="C52">
        <v>-7.7001321183313358</v>
      </c>
      <c r="D52" t="s">
        <v>80</v>
      </c>
      <c r="E52">
        <v>-3.6079000356215132</v>
      </c>
      <c r="F52" t="s">
        <v>183</v>
      </c>
      <c r="G52" s="6">
        <f t="shared" si="1"/>
        <v>1.3558091453135934</v>
      </c>
    </row>
    <row r="53" spans="1:7">
      <c r="A53" t="s">
        <v>9</v>
      </c>
      <c r="B53">
        <v>-11.117910500539409</v>
      </c>
      <c r="C53">
        <v>-15.006459061988817</v>
      </c>
      <c r="D53">
        <v>-13.528751152340664</v>
      </c>
      <c r="E53">
        <v>-7.4323707236254597</v>
      </c>
      <c r="F53" t="s">
        <v>161</v>
      </c>
      <c r="G53" s="6">
        <f t="shared" si="1"/>
        <v>1.3497553394822477</v>
      </c>
    </row>
    <row r="54" spans="1:7">
      <c r="A54" t="s">
        <v>86</v>
      </c>
      <c r="B54">
        <v>-6.695342690784722</v>
      </c>
      <c r="C54">
        <v>-8.982194203497933</v>
      </c>
      <c r="D54" t="s">
        <v>80</v>
      </c>
      <c r="E54">
        <v>-5.1629000304700856</v>
      </c>
      <c r="F54" t="s">
        <v>173</v>
      </c>
      <c r="G54" s="6">
        <f t="shared" si="1"/>
        <v>1.3415585457426649</v>
      </c>
    </row>
    <row r="55" spans="1:7">
      <c r="A55" t="s">
        <v>126</v>
      </c>
      <c r="B55">
        <v>-1.7157335370749667</v>
      </c>
      <c r="C55">
        <v>-2.196764019409871</v>
      </c>
      <c r="D55">
        <v>-1.984471656600344</v>
      </c>
      <c r="E55">
        <v>-1.9753366961988594</v>
      </c>
      <c r="F55" t="s">
        <v>204</v>
      </c>
      <c r="G55" s="6">
        <f t="shared" si="1"/>
        <v>1.2803643292739846</v>
      </c>
    </row>
    <row r="56" spans="1:7">
      <c r="A56" t="s">
        <v>45</v>
      </c>
      <c r="B56">
        <v>-2.3574678722741647</v>
      </c>
      <c r="C56">
        <v>-3.0012526029101094</v>
      </c>
      <c r="D56">
        <v>-2.7454185178171762</v>
      </c>
      <c r="E56">
        <v>-2.1515261673959594</v>
      </c>
      <c r="F56" t="s">
        <v>98</v>
      </c>
      <c r="G56" s="6">
        <f t="shared" si="1"/>
        <v>1.2730831406898067</v>
      </c>
    </row>
    <row r="57" spans="1:7">
      <c r="A57" t="s">
        <v>88</v>
      </c>
      <c r="B57">
        <v>-7.1262480073326033</v>
      </c>
      <c r="C57">
        <v>-9.0631494470227612</v>
      </c>
      <c r="D57">
        <v>-6.9845060604123494</v>
      </c>
      <c r="E57">
        <v>-3.5978381371538206</v>
      </c>
      <c r="F57" t="s">
        <v>184</v>
      </c>
      <c r="G57" s="6">
        <f t="shared" si="1"/>
        <v>1.2717982082152024</v>
      </c>
    </row>
    <row r="58" spans="1:7">
      <c r="A58" t="s">
        <v>16</v>
      </c>
      <c r="B58">
        <v>-15.758624819282357</v>
      </c>
      <c r="C58">
        <v>-19.376432781843789</v>
      </c>
      <c r="D58">
        <v>-29.590289349730547</v>
      </c>
      <c r="E58">
        <v>-11.778176819115833</v>
      </c>
      <c r="F58" t="s">
        <v>148</v>
      </c>
      <c r="G58" s="6">
        <f t="shared" si="1"/>
        <v>1.2295763750993463</v>
      </c>
    </row>
    <row r="59" spans="1:7">
      <c r="A59" t="s">
        <v>125</v>
      </c>
      <c r="B59">
        <v>-1.696308223955352</v>
      </c>
      <c r="C59">
        <v>-2.0788714562400079</v>
      </c>
      <c r="D59">
        <v>-1.9129960963479422</v>
      </c>
      <c r="E59">
        <v>-1.7324043734313841</v>
      </c>
      <c r="F59" t="e">
        <v>#N/A</v>
      </c>
      <c r="G59" s="6">
        <f t="shared" si="1"/>
        <v>1.2255269572369445</v>
      </c>
    </row>
    <row r="60" spans="1:7">
      <c r="A60" t="s">
        <v>94</v>
      </c>
      <c r="B60">
        <v>-6.05887421328221</v>
      </c>
      <c r="C60">
        <v>-7.424812103569832</v>
      </c>
      <c r="D60">
        <v>-5.4971707853993061</v>
      </c>
      <c r="E60">
        <v>-3.2924875486914438</v>
      </c>
      <c r="F60" t="s">
        <v>98</v>
      </c>
      <c r="G60" s="6">
        <f t="shared" si="1"/>
        <v>1.2254441736541131</v>
      </c>
    </row>
    <row r="61" spans="1:7">
      <c r="A61" t="s">
        <v>139</v>
      </c>
      <c r="B61">
        <v>-69.540365686393216</v>
      </c>
      <c r="C61">
        <v>-84.776336727614108</v>
      </c>
      <c r="D61">
        <v>-249.58397932392455</v>
      </c>
      <c r="E61">
        <v>-12.37701336148101</v>
      </c>
      <c r="F61" t="s">
        <v>147</v>
      </c>
      <c r="G61" s="6">
        <f t="shared" si="1"/>
        <v>1.2190953540556673</v>
      </c>
    </row>
    <row r="62" spans="1:7">
      <c r="A62" t="s">
        <v>18</v>
      </c>
      <c r="B62">
        <v>-17.733270227040201</v>
      </c>
      <c r="C62">
        <v>-21.487678848887398</v>
      </c>
      <c r="D62">
        <v>-19.577801197617486</v>
      </c>
      <c r="E62">
        <v>-7.0856810412572306</v>
      </c>
      <c r="F62" t="s">
        <v>162</v>
      </c>
      <c r="G62" s="6">
        <f t="shared" si="1"/>
        <v>1.2117155253249547</v>
      </c>
    </row>
    <row r="63" spans="1:7">
      <c r="A63" t="s">
        <v>144</v>
      </c>
      <c r="B63">
        <v>-2.0164098984977259</v>
      </c>
      <c r="C63">
        <v>-2.4359504587786884</v>
      </c>
      <c r="D63">
        <v>-2.065426200794465</v>
      </c>
      <c r="E63">
        <v>-1.8821896243720864</v>
      </c>
      <c r="F63" t="e">
        <v>#N/A</v>
      </c>
      <c r="G63" s="6">
        <f t="shared" si="1"/>
        <v>1.20806313269615</v>
      </c>
    </row>
    <row r="64" spans="1:7">
      <c r="A64" t="s">
        <v>82</v>
      </c>
      <c r="B64">
        <v>-6.8719614434472849</v>
      </c>
      <c r="C64">
        <v>-8.2984480597646382</v>
      </c>
      <c r="D64">
        <v>-4.3326551824114086</v>
      </c>
      <c r="E64">
        <v>-3.5843252816766644</v>
      </c>
      <c r="F64" t="s">
        <v>98</v>
      </c>
      <c r="G64" s="6">
        <f t="shared" si="1"/>
        <v>1.2075807072051561</v>
      </c>
    </row>
    <row r="65" spans="1:7">
      <c r="A65" t="s">
        <v>127</v>
      </c>
      <c r="B65">
        <v>-1.8487895571443129</v>
      </c>
      <c r="C65">
        <v>-2.2104689299970572</v>
      </c>
      <c r="D65">
        <v>-2.2969256939658269</v>
      </c>
      <c r="E65">
        <v>-1.6955066370385152</v>
      </c>
      <c r="F65" t="s">
        <v>212</v>
      </c>
      <c r="G65" s="6">
        <f t="shared" si="1"/>
        <v>1.1956303633667227</v>
      </c>
    </row>
    <row r="66" spans="1:7">
      <c r="A66" t="s">
        <v>49</v>
      </c>
      <c r="B66">
        <v>-2.7264585975262423</v>
      </c>
      <c r="C66">
        <v>-3.2094843384526666</v>
      </c>
      <c r="D66">
        <v>-2.7211566171536825</v>
      </c>
      <c r="E66">
        <v>-2.3084021919096367</v>
      </c>
      <c r="F66" t="s">
        <v>201</v>
      </c>
      <c r="G66" s="6">
        <f t="shared" ref="G66:G97" si="2">C66/B66</f>
        <v>1.1771623238162066</v>
      </c>
    </row>
    <row r="67" spans="1:7">
      <c r="A67" t="s">
        <v>122</v>
      </c>
      <c r="B67">
        <v>-1.5764748574815075</v>
      </c>
      <c r="C67">
        <v>-1.8064309080839449</v>
      </c>
      <c r="D67" t="s">
        <v>80</v>
      </c>
      <c r="E67">
        <v>-1.644881889008363</v>
      </c>
      <c r="F67" t="s">
        <v>214</v>
      </c>
      <c r="G67" s="6">
        <f t="shared" si="2"/>
        <v>1.1458672490151876</v>
      </c>
    </row>
    <row r="68" spans="1:7">
      <c r="A68" t="s">
        <v>38</v>
      </c>
      <c r="B68">
        <v>-2.273999034346402</v>
      </c>
      <c r="C68">
        <v>-2.5781985852088374</v>
      </c>
      <c r="D68">
        <v>-2.0201784592689447</v>
      </c>
      <c r="E68" t="s">
        <v>80</v>
      </c>
      <c r="F68" t="s">
        <v>212</v>
      </c>
      <c r="G68" s="6">
        <f t="shared" si="2"/>
        <v>1.1337729463679693</v>
      </c>
    </row>
    <row r="69" spans="1:7">
      <c r="A69" t="s">
        <v>143</v>
      </c>
      <c r="B69">
        <v>-2.1293195454282117</v>
      </c>
      <c r="C69">
        <v>-2.4021718883046628</v>
      </c>
      <c r="D69">
        <v>-2.6629924457506968</v>
      </c>
      <c r="E69">
        <v>-1.6371677076183826</v>
      </c>
      <c r="F69" t="s">
        <v>216</v>
      </c>
      <c r="G69" s="6">
        <f t="shared" si="2"/>
        <v>1.1281406275832497</v>
      </c>
    </row>
    <row r="70" spans="1:7">
      <c r="A70" t="s">
        <v>92</v>
      </c>
      <c r="B70">
        <v>-6.0508236202226309</v>
      </c>
      <c r="C70">
        <v>-6.7955723403138766</v>
      </c>
      <c r="D70">
        <v>-4.752308198969768</v>
      </c>
      <c r="E70">
        <v>-3.4907194413053841</v>
      </c>
      <c r="F70" t="s">
        <v>186</v>
      </c>
      <c r="G70" s="6">
        <f t="shared" si="2"/>
        <v>1.1230822061317736</v>
      </c>
    </row>
    <row r="71" spans="1:7">
      <c r="A71" t="s">
        <v>35</v>
      </c>
      <c r="B71">
        <v>-46.571320673629522</v>
      </c>
      <c r="C71">
        <v>-51.815520039898296</v>
      </c>
      <c r="D71">
        <v>-74.484014522162795</v>
      </c>
      <c r="E71">
        <v>-7.6633619416612309</v>
      </c>
      <c r="F71" t="s">
        <v>157</v>
      </c>
      <c r="G71" s="6">
        <f t="shared" si="2"/>
        <v>1.112605768752404</v>
      </c>
    </row>
    <row r="72" spans="1:7">
      <c r="A72" t="s">
        <v>117</v>
      </c>
      <c r="B72">
        <v>-1.5365373021493751</v>
      </c>
      <c r="C72">
        <v>-1.7029542753837492</v>
      </c>
      <c r="D72" t="s">
        <v>80</v>
      </c>
      <c r="E72">
        <v>-1.5905292499004864</v>
      </c>
      <c r="F72" t="s">
        <v>116</v>
      </c>
      <c r="G72" s="6">
        <f t="shared" si="2"/>
        <v>1.1083064973441146</v>
      </c>
    </row>
    <row r="73" spans="1:7">
      <c r="A73" t="s">
        <v>41</v>
      </c>
      <c r="B73">
        <v>-2.5209618321107676</v>
      </c>
      <c r="C73">
        <v>-2.7739827059014437</v>
      </c>
      <c r="D73">
        <v>-6.6114103198898224</v>
      </c>
      <c r="E73">
        <v>-4.127966061834182</v>
      </c>
      <c r="F73" t="s">
        <v>180</v>
      </c>
      <c r="G73" s="6">
        <f t="shared" si="2"/>
        <v>1.1003668007059135</v>
      </c>
    </row>
    <row r="74" spans="1:7">
      <c r="A74" t="s">
        <v>46</v>
      </c>
      <c r="B74">
        <v>-2.7664631412492788</v>
      </c>
      <c r="C74">
        <v>-3.0419881147799273</v>
      </c>
      <c r="D74">
        <v>-3.4426106891051509</v>
      </c>
      <c r="E74">
        <v>-3.2775827921831477</v>
      </c>
      <c r="F74" t="s">
        <v>191</v>
      </c>
      <c r="G74" s="6">
        <f t="shared" si="2"/>
        <v>1.0995946663530196</v>
      </c>
    </row>
    <row r="75" spans="1:7">
      <c r="A75" t="s">
        <v>128</v>
      </c>
      <c r="B75">
        <v>-2.0296006063815106</v>
      </c>
      <c r="C75">
        <v>-2.2255490716708017</v>
      </c>
      <c r="D75">
        <v>-1.7676448306440735</v>
      </c>
      <c r="E75">
        <v>-1.9244577593752012</v>
      </c>
      <c r="F75" t="s">
        <v>207</v>
      </c>
      <c r="G75" s="6">
        <f t="shared" si="2"/>
        <v>1.0965453324526935</v>
      </c>
    </row>
    <row r="76" spans="1:7">
      <c r="A76" t="s">
        <v>5</v>
      </c>
      <c r="B76">
        <v>-11.285435048207749</v>
      </c>
      <c r="C76">
        <v>-12.124376431527757</v>
      </c>
      <c r="D76">
        <v>-5.7363204986814686</v>
      </c>
      <c r="E76">
        <v>-4.1221669024711032</v>
      </c>
      <c r="F76" t="s">
        <v>98</v>
      </c>
      <c r="G76" s="6">
        <f t="shared" si="2"/>
        <v>1.0743384175919068</v>
      </c>
    </row>
    <row r="77" spans="1:7">
      <c r="A77" t="s">
        <v>107</v>
      </c>
      <c r="B77">
        <v>-1.3476954994827435</v>
      </c>
      <c r="C77">
        <v>-1.4395581274984262</v>
      </c>
      <c r="D77" t="s">
        <v>80</v>
      </c>
      <c r="E77">
        <v>-1.5074818041956635</v>
      </c>
      <c r="F77" t="s">
        <v>220</v>
      </c>
      <c r="G77" s="6">
        <f t="shared" si="2"/>
        <v>1.0681627474833451</v>
      </c>
    </row>
    <row r="78" spans="1:7">
      <c r="A78" t="s">
        <v>39</v>
      </c>
      <c r="B78">
        <v>-2.4562166317047516</v>
      </c>
      <c r="C78">
        <v>-2.611446863279848</v>
      </c>
      <c r="D78">
        <v>-3.0238765816629161</v>
      </c>
      <c r="E78">
        <v>-2.3389815922919315</v>
      </c>
      <c r="F78" t="s">
        <v>200</v>
      </c>
      <c r="G78" s="6">
        <f t="shared" si="2"/>
        <v>1.0631989172173946</v>
      </c>
    </row>
    <row r="79" spans="1:7">
      <c r="A79" t="s">
        <v>124</v>
      </c>
      <c r="B79">
        <v>-1.9228360718987572</v>
      </c>
      <c r="C79">
        <v>-2.0399102960726188</v>
      </c>
      <c r="D79">
        <v>-1.9238152822814798</v>
      </c>
      <c r="E79">
        <v>-1.8730972592417141</v>
      </c>
      <c r="F79" t="s">
        <v>208</v>
      </c>
      <c r="G79" s="6">
        <f t="shared" si="2"/>
        <v>1.0608862221199404</v>
      </c>
    </row>
    <row r="80" spans="1:7">
      <c r="A80" t="s">
        <v>111</v>
      </c>
      <c r="B80">
        <v>-1.4977310821244267</v>
      </c>
      <c r="C80">
        <v>-1.5847229258592033</v>
      </c>
      <c r="D80" t="s">
        <v>80</v>
      </c>
      <c r="E80">
        <v>-1.5924737010853711</v>
      </c>
      <c r="F80" t="s">
        <v>98</v>
      </c>
      <c r="G80" s="6">
        <f t="shared" si="2"/>
        <v>1.0580824186484696</v>
      </c>
    </row>
    <row r="81" spans="1:7">
      <c r="A81" t="s">
        <v>64</v>
      </c>
      <c r="B81">
        <v>-4.856121259079627</v>
      </c>
      <c r="C81">
        <v>-5.1075953404404526</v>
      </c>
      <c r="D81">
        <v>-4.7554245231313885</v>
      </c>
      <c r="E81">
        <v>-4.4845323209968644</v>
      </c>
      <c r="F81" t="s">
        <v>232</v>
      </c>
      <c r="G81" s="6">
        <f t="shared" si="2"/>
        <v>1.0517849674553816</v>
      </c>
    </row>
    <row r="82" spans="1:7">
      <c r="A82" t="s">
        <v>34</v>
      </c>
      <c r="B82">
        <v>-32.725917536265193</v>
      </c>
      <c r="C82">
        <v>-34.398689220487945</v>
      </c>
      <c r="D82">
        <v>-37.480600667665342</v>
      </c>
      <c r="E82">
        <v>-11.097481396466645</v>
      </c>
      <c r="F82" t="s">
        <v>98</v>
      </c>
      <c r="G82" s="6">
        <f t="shared" si="2"/>
        <v>1.0511145847131427</v>
      </c>
    </row>
    <row r="83" spans="1:7">
      <c r="A83" t="s">
        <v>24</v>
      </c>
      <c r="B83">
        <v>-25.59627501953182</v>
      </c>
      <c r="C83">
        <v>-26.775812014036315</v>
      </c>
      <c r="D83">
        <v>-28.041202529639545</v>
      </c>
      <c r="E83">
        <v>-7.0010462368601818</v>
      </c>
      <c r="F83" t="e">
        <v>#N/A</v>
      </c>
      <c r="G83" s="6">
        <f t="shared" si="2"/>
        <v>1.0460823691574037</v>
      </c>
    </row>
    <row r="84" spans="1:7">
      <c r="A84" t="s">
        <v>22</v>
      </c>
      <c r="B84">
        <v>-23.659436474880049</v>
      </c>
      <c r="C84">
        <v>-24.723880700332728</v>
      </c>
      <c r="D84">
        <v>-15.265590349904931</v>
      </c>
      <c r="E84">
        <v>-7.4712214587294996</v>
      </c>
      <c r="F84" t="s">
        <v>160</v>
      </c>
      <c r="G84" s="6">
        <f t="shared" si="2"/>
        <v>1.0449902611409545</v>
      </c>
    </row>
    <row r="85" spans="1:7">
      <c r="A85" t="s">
        <v>114</v>
      </c>
      <c r="B85">
        <v>-1.5699475964324208</v>
      </c>
      <c r="C85">
        <v>-1.631431138561106</v>
      </c>
      <c r="D85">
        <v>-1.6520656359340875</v>
      </c>
      <c r="E85">
        <v>-1.4942515588255947</v>
      </c>
      <c r="F85" t="s">
        <v>160</v>
      </c>
      <c r="G85" s="6">
        <f t="shared" si="2"/>
        <v>1.0391627989802983</v>
      </c>
    </row>
    <row r="86" spans="1:7">
      <c r="A86" t="s">
        <v>102</v>
      </c>
      <c r="B86">
        <v>-1.3410467070986218</v>
      </c>
      <c r="C86">
        <v>-1.352319694860296</v>
      </c>
      <c r="D86">
        <v>-1.4552528100051167</v>
      </c>
      <c r="E86">
        <v>-1.3963658146539468</v>
      </c>
      <c r="F86" t="s">
        <v>222</v>
      </c>
      <c r="G86" s="6">
        <f t="shared" si="2"/>
        <v>1.0084061112129818</v>
      </c>
    </row>
    <row r="87" spans="1:7">
      <c r="A87" t="s">
        <v>115</v>
      </c>
      <c r="B87">
        <v>-1.6294798391219607</v>
      </c>
      <c r="C87">
        <v>-1.6412657979259586</v>
      </c>
      <c r="D87">
        <v>-1.5624401116723776</v>
      </c>
      <c r="E87">
        <v>-1.6375221411126328</v>
      </c>
      <c r="F87" t="s">
        <v>215</v>
      </c>
      <c r="G87" s="6">
        <f t="shared" si="2"/>
        <v>1.0072329577335235</v>
      </c>
    </row>
    <row r="88" spans="1:7">
      <c r="A88" t="s">
        <v>69</v>
      </c>
      <c r="B88">
        <v>-5.694900087048004</v>
      </c>
      <c r="C88">
        <v>-5.7304961438124415</v>
      </c>
      <c r="D88">
        <v>-8.4675545298083676</v>
      </c>
      <c r="E88">
        <v>-3.3110340788201142</v>
      </c>
      <c r="F88" t="s">
        <v>188</v>
      </c>
      <c r="G88" s="6">
        <f t="shared" si="2"/>
        <v>1.0062505147097127</v>
      </c>
    </row>
    <row r="89" spans="1:7">
      <c r="A89" t="s">
        <v>0</v>
      </c>
      <c r="B89">
        <v>-10.159466323087042</v>
      </c>
      <c r="C89">
        <v>-10.212873767832241</v>
      </c>
      <c r="D89">
        <v>-7.9404440521095374</v>
      </c>
      <c r="E89">
        <v>-4.5645359843123483</v>
      </c>
      <c r="F89" t="e">
        <v>#N/A</v>
      </c>
      <c r="G89" s="6">
        <f t="shared" si="2"/>
        <v>1.0052569143936068</v>
      </c>
    </row>
    <row r="90" spans="1:7">
      <c r="A90" t="s">
        <v>133</v>
      </c>
      <c r="B90">
        <v>-2.3651728523876567</v>
      </c>
      <c r="C90">
        <v>-2.3706632348703822</v>
      </c>
      <c r="D90">
        <v>-2.1002766460471305</v>
      </c>
      <c r="E90" t="s">
        <v>80</v>
      </c>
      <c r="F90" t="s">
        <v>98</v>
      </c>
      <c r="G90" s="6">
        <f t="shared" si="2"/>
        <v>1.0023213451300961</v>
      </c>
    </row>
    <row r="91" spans="1:7">
      <c r="A91" t="s">
        <v>118</v>
      </c>
      <c r="B91">
        <v>-1.7547753508373778</v>
      </c>
      <c r="C91">
        <v>-1.7361069819697459</v>
      </c>
      <c r="D91">
        <v>-2.0931080196725618</v>
      </c>
      <c r="E91">
        <v>-1.438158416898023</v>
      </c>
      <c r="F91" t="s">
        <v>221</v>
      </c>
      <c r="G91" s="6">
        <f t="shared" si="2"/>
        <v>0.98936139098447939</v>
      </c>
    </row>
    <row r="92" spans="1:7">
      <c r="A92" t="s">
        <v>58</v>
      </c>
      <c r="B92">
        <v>-4.2150614689781456</v>
      </c>
      <c r="C92">
        <v>-4.16657111637564</v>
      </c>
      <c r="D92">
        <v>-4.3109559131661337</v>
      </c>
      <c r="E92">
        <v>-3.2296832358868399</v>
      </c>
      <c r="F92" t="s">
        <v>192</v>
      </c>
      <c r="G92" s="6">
        <f t="shared" si="2"/>
        <v>0.98849593227539312</v>
      </c>
    </row>
    <row r="93" spans="1:7">
      <c r="A93" t="s">
        <v>77</v>
      </c>
      <c r="B93">
        <v>-6.8213396539442845</v>
      </c>
      <c r="C93">
        <v>-6.7424227298325299</v>
      </c>
      <c r="D93">
        <v>-7.1013478237339323</v>
      </c>
      <c r="E93">
        <v>-4.1042591143490945</v>
      </c>
      <c r="F93" t="s">
        <v>181</v>
      </c>
      <c r="G93" s="6">
        <f t="shared" si="2"/>
        <v>0.98843087602797752</v>
      </c>
    </row>
    <row r="94" spans="1:7">
      <c r="A94" t="s">
        <v>61</v>
      </c>
      <c r="B94">
        <v>-4.9351759818659735</v>
      </c>
      <c r="C94">
        <v>-4.8769458968856263</v>
      </c>
      <c r="D94">
        <v>-4.177311604097576</v>
      </c>
      <c r="E94">
        <v>-4.1915693328768739</v>
      </c>
      <c r="F94" t="s">
        <v>98</v>
      </c>
      <c r="G94" s="6">
        <f t="shared" si="2"/>
        <v>0.98820101143417982</v>
      </c>
    </row>
    <row r="95" spans="1:7">
      <c r="A95" t="s">
        <v>52</v>
      </c>
      <c r="B95">
        <v>-3.8251303783481245</v>
      </c>
      <c r="C95">
        <v>-3.708792855688321</v>
      </c>
      <c r="D95">
        <v>-3.2798843942692479</v>
      </c>
      <c r="E95">
        <v>-2.6141339432339135</v>
      </c>
      <c r="F95" t="s">
        <v>197</v>
      </c>
      <c r="G95" s="6">
        <f t="shared" si="2"/>
        <v>0.96958599808301338</v>
      </c>
    </row>
    <row r="96" spans="1:7">
      <c r="A96" t="s">
        <v>40</v>
      </c>
      <c r="B96">
        <v>-2.7009558847838644</v>
      </c>
      <c r="C96">
        <v>-2.6146509569075795</v>
      </c>
      <c r="D96" t="s">
        <v>80</v>
      </c>
      <c r="E96">
        <v>-2.3001314742819718</v>
      </c>
      <c r="F96" t="s">
        <v>202</v>
      </c>
      <c r="G96" s="6">
        <f t="shared" si="2"/>
        <v>0.96804652443140837</v>
      </c>
    </row>
    <row r="97" spans="1:7">
      <c r="A97" t="s">
        <v>103</v>
      </c>
      <c r="B97">
        <v>-1.4575455624240448</v>
      </c>
      <c r="C97">
        <v>-1.3779876983805319</v>
      </c>
      <c r="D97">
        <v>-1.3049222970589478</v>
      </c>
      <c r="E97">
        <v>-1.2386987947092023</v>
      </c>
      <c r="F97" t="s">
        <v>227</v>
      </c>
      <c r="G97" s="6">
        <f t="shared" si="2"/>
        <v>0.94541655088215548</v>
      </c>
    </row>
    <row r="98" spans="1:7">
      <c r="A98" t="s">
        <v>104</v>
      </c>
      <c r="B98">
        <v>-1.4964446482508544</v>
      </c>
      <c r="C98">
        <v>-1.4071007231485284</v>
      </c>
      <c r="D98">
        <v>-1.755363117399249</v>
      </c>
      <c r="E98">
        <v>-1.3623143296542002</v>
      </c>
      <c r="F98" t="s">
        <v>223</v>
      </c>
      <c r="G98" s="6">
        <f t="shared" ref="G98:G129" si="3">C98/B98</f>
        <v>0.94029587047756347</v>
      </c>
    </row>
    <row r="99" spans="1:7">
      <c r="A99" t="s">
        <v>120</v>
      </c>
      <c r="B99">
        <v>-1.8908503232105978</v>
      </c>
      <c r="C99">
        <v>-1.7689628936981694</v>
      </c>
      <c r="D99">
        <v>-2.3105940021388438</v>
      </c>
      <c r="E99">
        <v>-1.9272734806308864</v>
      </c>
      <c r="F99" t="s">
        <v>206</v>
      </c>
      <c r="G99" s="6">
        <f t="shared" si="3"/>
        <v>0.9355382982903333</v>
      </c>
    </row>
    <row r="100" spans="1:7">
      <c r="A100" t="s">
        <v>43</v>
      </c>
      <c r="B100">
        <v>-3.140571288902287</v>
      </c>
      <c r="C100">
        <v>-2.9261253391242623</v>
      </c>
      <c r="D100">
        <v>-3.1682138712388714</v>
      </c>
      <c r="E100">
        <v>-2.4532850259891195</v>
      </c>
      <c r="F100" t="s">
        <v>198</v>
      </c>
      <c r="G100" s="6">
        <f t="shared" si="3"/>
        <v>0.93171753478871699</v>
      </c>
    </row>
    <row r="101" spans="1:7">
      <c r="A101" t="s">
        <v>65</v>
      </c>
      <c r="B101">
        <v>-5.5773545752723859</v>
      </c>
      <c r="C101">
        <v>-5.1921884514955527</v>
      </c>
      <c r="D101">
        <v>-4.5778605444172591</v>
      </c>
      <c r="E101">
        <v>-4.1338382490934329</v>
      </c>
      <c r="F101" t="s">
        <v>98</v>
      </c>
      <c r="G101" s="6">
        <f t="shared" si="3"/>
        <v>0.93094107276512494</v>
      </c>
    </row>
    <row r="102" spans="1:7">
      <c r="A102" t="s">
        <v>70</v>
      </c>
      <c r="B102">
        <v>-6.1736709707789537</v>
      </c>
      <c r="C102">
        <v>-5.741609005921986</v>
      </c>
      <c r="D102" t="s">
        <v>80</v>
      </c>
      <c r="E102">
        <v>-4.194510988628056</v>
      </c>
      <c r="F102" t="s">
        <v>98</v>
      </c>
      <c r="G102" s="6">
        <f t="shared" si="3"/>
        <v>0.9300153884290252</v>
      </c>
    </row>
    <row r="103" spans="1:7">
      <c r="A103" t="s">
        <v>119</v>
      </c>
      <c r="B103">
        <v>-1.9000497517543073</v>
      </c>
      <c r="C103">
        <v>-1.7657260240457082</v>
      </c>
      <c r="D103">
        <v>-1.8892195386846187</v>
      </c>
      <c r="E103">
        <v>-1.519994677486999</v>
      </c>
      <c r="F103" t="s">
        <v>219</v>
      </c>
      <c r="G103" s="6">
        <f t="shared" si="3"/>
        <v>0.92930515236004818</v>
      </c>
    </row>
    <row r="104" spans="1:7">
      <c r="A104" t="s">
        <v>42</v>
      </c>
      <c r="B104">
        <v>-3.0941027670266998</v>
      </c>
      <c r="C104">
        <v>-2.8666220674432421</v>
      </c>
      <c r="D104">
        <v>-2.3922216886170147</v>
      </c>
      <c r="E104">
        <v>-12.891117092612729</v>
      </c>
      <c r="F104" t="s">
        <v>231</v>
      </c>
      <c r="G104" s="6">
        <f t="shared" si="3"/>
        <v>0.92647926823644033</v>
      </c>
    </row>
    <row r="105" spans="1:7">
      <c r="A105" t="s">
        <v>112</v>
      </c>
      <c r="B105">
        <v>-1.7548740365801889</v>
      </c>
      <c r="C105">
        <v>-1.5997479708116373</v>
      </c>
      <c r="D105">
        <v>-1.4501108418995972</v>
      </c>
      <c r="E105">
        <v>-1.2745523564547994</v>
      </c>
      <c r="F105" t="s">
        <v>225</v>
      </c>
      <c r="G105" s="6">
        <f t="shared" si="3"/>
        <v>0.91160273470633058</v>
      </c>
    </row>
    <row r="106" spans="1:7">
      <c r="A106" t="s">
        <v>55</v>
      </c>
      <c r="B106">
        <v>-4.3671299639761054</v>
      </c>
      <c r="C106">
        <v>-3.9461460290834771</v>
      </c>
      <c r="D106">
        <v>-5.1452950872068541</v>
      </c>
      <c r="E106">
        <v>-3.4868357183453917</v>
      </c>
      <c r="F106" t="s">
        <v>187</v>
      </c>
      <c r="G106" s="6">
        <f t="shared" si="3"/>
        <v>0.90360169301915194</v>
      </c>
    </row>
    <row r="107" spans="1:7">
      <c r="A107" t="s">
        <v>25</v>
      </c>
      <c r="B107">
        <v>-30.815645173607827</v>
      </c>
      <c r="C107">
        <v>-27.672329953363477</v>
      </c>
      <c r="D107">
        <v>-54.448595669881286</v>
      </c>
      <c r="E107">
        <v>-7.4778485356531563</v>
      </c>
      <c r="F107" t="s">
        <v>159</v>
      </c>
      <c r="G107" s="6">
        <f t="shared" si="3"/>
        <v>0.8979961249379762</v>
      </c>
    </row>
    <row r="108" spans="1:7">
      <c r="A108" t="s">
        <v>106</v>
      </c>
      <c r="B108">
        <v>-1.6116694988554372</v>
      </c>
      <c r="C108">
        <v>-1.4257147425587657</v>
      </c>
      <c r="D108" t="s">
        <v>80</v>
      </c>
      <c r="E108">
        <v>-1.3649602031159096</v>
      </c>
      <c r="F108" t="s">
        <v>105</v>
      </c>
      <c r="G108" s="6">
        <f t="shared" si="3"/>
        <v>0.88461979554199455</v>
      </c>
    </row>
    <row r="109" spans="1:7">
      <c r="A109" t="s">
        <v>142</v>
      </c>
      <c r="B109">
        <v>-2.7214512635355508</v>
      </c>
      <c r="C109">
        <v>-2.4004612285798332</v>
      </c>
      <c r="D109">
        <v>-3.4786493387642659</v>
      </c>
      <c r="E109">
        <v>-2.4249962986505555</v>
      </c>
      <c r="F109" t="s">
        <v>199</v>
      </c>
      <c r="G109" s="6">
        <f t="shared" si="3"/>
        <v>0.8820518892781104</v>
      </c>
    </row>
    <row r="110" spans="1:7">
      <c r="A110" t="s">
        <v>47</v>
      </c>
      <c r="B110">
        <v>-3.471224461134756</v>
      </c>
      <c r="C110">
        <v>-3.0568158144738335</v>
      </c>
      <c r="D110">
        <v>-2.2632606181435797</v>
      </c>
      <c r="E110">
        <v>-1.6370059272375022</v>
      </c>
      <c r="F110" t="s">
        <v>217</v>
      </c>
      <c r="G110" s="6">
        <f t="shared" si="3"/>
        <v>0.88061600415046315</v>
      </c>
    </row>
    <row r="111" spans="1:7">
      <c r="A111" t="s">
        <v>131</v>
      </c>
      <c r="B111">
        <v>-2.6402501039265718</v>
      </c>
      <c r="C111">
        <v>-2.3007583445447999</v>
      </c>
      <c r="D111">
        <v>-2.1623959313344479</v>
      </c>
      <c r="E111">
        <v>-1.7209905202905704</v>
      </c>
      <c r="F111" t="s">
        <v>210</v>
      </c>
      <c r="G111" s="6">
        <f t="shared" si="3"/>
        <v>0.87141681809731553</v>
      </c>
    </row>
    <row r="112" spans="1:7">
      <c r="A112" t="s">
        <v>14</v>
      </c>
      <c r="B112">
        <v>-20.213945699870209</v>
      </c>
      <c r="C112">
        <v>-17.558927149323342</v>
      </c>
      <c r="D112">
        <v>-15.51067287623329</v>
      </c>
      <c r="E112">
        <v>-6.1865364585360982</v>
      </c>
      <c r="F112" t="s">
        <v>166</v>
      </c>
      <c r="G112" s="6">
        <f t="shared" si="3"/>
        <v>0.86865411681778115</v>
      </c>
    </row>
    <row r="113" spans="1:7">
      <c r="A113" t="s">
        <v>110</v>
      </c>
      <c r="B113">
        <v>-1.8212913508534196</v>
      </c>
      <c r="C113">
        <v>-1.5757188040314205</v>
      </c>
      <c r="D113">
        <v>-1.8825840189763305</v>
      </c>
      <c r="E113">
        <v>-1.6853887770840954</v>
      </c>
      <c r="F113" t="s">
        <v>98</v>
      </c>
      <c r="G113" s="6">
        <f t="shared" si="3"/>
        <v>0.86516569866379212</v>
      </c>
    </row>
    <row r="114" spans="1:7" ht="13" customHeight="1">
      <c r="A114" t="s">
        <v>4</v>
      </c>
      <c r="B114">
        <v>-13.889708235985976</v>
      </c>
      <c r="C114">
        <v>-11.840989569773253</v>
      </c>
      <c r="D114">
        <v>-8.6444149213539259</v>
      </c>
      <c r="E114">
        <v>-4.6634553861928518</v>
      </c>
      <c r="F114" s="1" t="s">
        <v>176</v>
      </c>
      <c r="G114" s="6">
        <f t="shared" si="3"/>
        <v>0.85250095744237264</v>
      </c>
    </row>
    <row r="115" spans="1:7">
      <c r="A115" t="s">
        <v>68</v>
      </c>
      <c r="B115">
        <v>-6.2057835585122101</v>
      </c>
      <c r="C115">
        <v>-5.2499720128257223</v>
      </c>
      <c r="D115">
        <v>-12.95800816223765</v>
      </c>
      <c r="E115">
        <v>-6.1905670850889924</v>
      </c>
      <c r="F115" t="s">
        <v>165</v>
      </c>
      <c r="G115" s="6">
        <f t="shared" si="3"/>
        <v>0.84598052177062455</v>
      </c>
    </row>
    <row r="116" spans="1:7">
      <c r="A116" t="s">
        <v>48</v>
      </c>
      <c r="B116">
        <v>-3.6330959199589246</v>
      </c>
      <c r="C116">
        <v>-3.0727237506738767</v>
      </c>
      <c r="D116">
        <v>-2.9708389312053929</v>
      </c>
      <c r="E116">
        <v>-2.6504459677500432</v>
      </c>
      <c r="F116" t="s">
        <v>98</v>
      </c>
      <c r="G116" s="6">
        <f t="shared" si="3"/>
        <v>0.84575904913311972</v>
      </c>
    </row>
    <row r="117" spans="1:7">
      <c r="A117" t="s">
        <v>93</v>
      </c>
      <c r="B117">
        <v>-8.3394456419594736</v>
      </c>
      <c r="C117">
        <v>-6.9842672938936863</v>
      </c>
      <c r="D117">
        <v>-5.1078675018973385</v>
      </c>
      <c r="E117">
        <v>-5.2349974089316333</v>
      </c>
      <c r="F117" t="s">
        <v>171</v>
      </c>
      <c r="G117" s="6">
        <f t="shared" si="3"/>
        <v>0.83749778987139378</v>
      </c>
    </row>
    <row r="118" spans="1:7">
      <c r="A118" t="s">
        <v>72</v>
      </c>
      <c r="B118">
        <v>-7.2433852478114451</v>
      </c>
      <c r="C118">
        <v>-6.0610854636706044</v>
      </c>
      <c r="D118">
        <v>-6.1310583775850738</v>
      </c>
      <c r="E118">
        <v>-4.1640252738639143</v>
      </c>
      <c r="F118" t="s">
        <v>233</v>
      </c>
      <c r="G118" s="6">
        <f t="shared" si="3"/>
        <v>0.83677524476582732</v>
      </c>
    </row>
    <row r="119" spans="1:7">
      <c r="A119" t="s">
        <v>101</v>
      </c>
      <c r="B119">
        <v>-1.6085503815522537</v>
      </c>
      <c r="C119">
        <v>-1.339524267442846</v>
      </c>
      <c r="D119" t="s">
        <v>80</v>
      </c>
      <c r="E119">
        <v>-1.403345387804722</v>
      </c>
      <c r="F119" t="s">
        <v>98</v>
      </c>
      <c r="G119" s="6">
        <f t="shared" si="3"/>
        <v>0.83275244767291834</v>
      </c>
    </row>
    <row r="120" spans="1:7">
      <c r="A120" t="s">
        <v>109</v>
      </c>
      <c r="B120">
        <v>-1.8633344447585471</v>
      </c>
      <c r="C120">
        <v>-1.5509134040200594</v>
      </c>
      <c r="D120">
        <v>-1.5289708259426207</v>
      </c>
      <c r="E120">
        <v>-1.6753983050059966</v>
      </c>
      <c r="F120" t="s">
        <v>98</v>
      </c>
      <c r="G120" s="6">
        <f t="shared" si="3"/>
        <v>0.83233227850356639</v>
      </c>
    </row>
    <row r="121" spans="1:7">
      <c r="A121" t="s">
        <v>53</v>
      </c>
      <c r="B121">
        <v>-4.7273663853029095</v>
      </c>
      <c r="C121">
        <v>-3.9067183094861804</v>
      </c>
      <c r="D121">
        <v>-3.0180347632511673</v>
      </c>
      <c r="E121">
        <v>-2.7994381424786572</v>
      </c>
      <c r="F121" t="s">
        <v>195</v>
      </c>
      <c r="G121" s="6">
        <f t="shared" si="3"/>
        <v>0.82640480789302195</v>
      </c>
    </row>
    <row r="122" spans="1:7">
      <c r="A122" t="s">
        <v>100</v>
      </c>
      <c r="B122">
        <v>-1.5581925513593464</v>
      </c>
      <c r="C122">
        <v>-1.2783796558664655</v>
      </c>
      <c r="D122" t="s">
        <v>80</v>
      </c>
      <c r="E122">
        <v>-1.2541304011565804</v>
      </c>
      <c r="F122" t="s">
        <v>226</v>
      </c>
      <c r="G122" s="6">
        <f t="shared" si="3"/>
        <v>0.82042469959904774</v>
      </c>
    </row>
    <row r="123" spans="1:7">
      <c r="A123" t="s">
        <v>123</v>
      </c>
      <c r="B123">
        <v>-2.2343734284295143</v>
      </c>
      <c r="C123">
        <v>-1.8218227525675348</v>
      </c>
      <c r="D123">
        <v>-1.7333160979903339</v>
      </c>
      <c r="E123">
        <v>-1.6472874436929805</v>
      </c>
      <c r="F123" t="s">
        <v>213</v>
      </c>
      <c r="G123" s="6">
        <f t="shared" si="3"/>
        <v>0.81536180541139391</v>
      </c>
    </row>
    <row r="124" spans="1:7">
      <c r="A124" t="s">
        <v>108</v>
      </c>
      <c r="B124">
        <v>-1.8563926167943374</v>
      </c>
      <c r="C124">
        <v>-1.5099040251596294</v>
      </c>
      <c r="D124">
        <v>-1.5177342002288403</v>
      </c>
      <c r="E124">
        <v>-1.3333735857468476</v>
      </c>
      <c r="F124" t="s">
        <v>224</v>
      </c>
      <c r="G124" s="6">
        <f t="shared" si="3"/>
        <v>0.81335381939137819</v>
      </c>
    </row>
    <row r="125" spans="1:7">
      <c r="A125" t="s">
        <v>2</v>
      </c>
      <c r="B125">
        <v>-14.548339853571179</v>
      </c>
      <c r="C125">
        <v>-11.307528131994182</v>
      </c>
      <c r="D125">
        <v>-7.8193355858522997</v>
      </c>
      <c r="E125" t="s">
        <v>80</v>
      </c>
      <c r="F125" t="s">
        <v>228</v>
      </c>
      <c r="G125" s="6">
        <f t="shared" si="3"/>
        <v>0.77723838223496855</v>
      </c>
    </row>
    <row r="126" spans="1:7">
      <c r="A126" t="s">
        <v>44</v>
      </c>
      <c r="B126">
        <v>-3.8863716267700434</v>
      </c>
      <c r="C126">
        <v>-2.9999743917390354</v>
      </c>
      <c r="D126">
        <v>-4.056259790258494</v>
      </c>
      <c r="E126">
        <v>-2.2212867450918892</v>
      </c>
      <c r="F126" t="s">
        <v>203</v>
      </c>
      <c r="G126" s="6">
        <f t="shared" si="3"/>
        <v>0.77192164822186826</v>
      </c>
    </row>
    <row r="127" spans="1:7">
      <c r="A127" t="s">
        <v>1</v>
      </c>
      <c r="B127">
        <v>-14.578871047975909</v>
      </c>
      <c r="C127">
        <v>-10.94194647474291</v>
      </c>
      <c r="D127">
        <v>-26.862145461170552</v>
      </c>
      <c r="E127">
        <v>-5.3667171963625071</v>
      </c>
      <c r="F127" t="s">
        <v>170</v>
      </c>
      <c r="G127" s="6">
        <f t="shared" si="3"/>
        <v>0.75053455365201682</v>
      </c>
    </row>
    <row r="128" spans="1:7">
      <c r="A128" t="s">
        <v>129</v>
      </c>
      <c r="B128">
        <v>-3.1351046442660935</v>
      </c>
      <c r="C128">
        <v>-2.2560346010299335</v>
      </c>
      <c r="D128">
        <v>-3.6033048220523267</v>
      </c>
      <c r="E128">
        <v>-1.9712491384048851</v>
      </c>
      <c r="F128" t="s">
        <v>205</v>
      </c>
      <c r="G128" s="6">
        <f t="shared" si="3"/>
        <v>0.71960424196878947</v>
      </c>
    </row>
    <row r="129" spans="1:7">
      <c r="A129" t="s">
        <v>3</v>
      </c>
      <c r="B129">
        <v>-16.095133474031897</v>
      </c>
      <c r="C129">
        <v>-11.539625279407463</v>
      </c>
      <c r="D129">
        <v>-11.79425953440397</v>
      </c>
      <c r="E129">
        <v>-6.42479681273322</v>
      </c>
      <c r="F129" t="s">
        <v>163</v>
      </c>
      <c r="G129" s="6">
        <f t="shared" si="3"/>
        <v>0.71696362742350961</v>
      </c>
    </row>
    <row r="130" spans="1:7">
      <c r="A130" t="s">
        <v>113</v>
      </c>
      <c r="B130">
        <v>-2.3209741165647313</v>
      </c>
      <c r="C130">
        <v>-1.6120522229324505</v>
      </c>
      <c r="D130">
        <v>-2.8329420214519483</v>
      </c>
      <c r="E130">
        <v>-1.5331560369487292</v>
      </c>
      <c r="F130" t="s">
        <v>218</v>
      </c>
      <c r="G130" s="6">
        <f t="shared" ref="G130:G136" si="4">C130/B130</f>
        <v>0.6945584663901575</v>
      </c>
    </row>
    <row r="131" spans="1:7">
      <c r="A131" t="s">
        <v>67</v>
      </c>
      <c r="B131">
        <v>-7.5133958648019963</v>
      </c>
      <c r="C131">
        <v>-5.2005563690150973</v>
      </c>
      <c r="D131">
        <v>-13.424296443081101</v>
      </c>
      <c r="E131">
        <v>-3.977471905651802</v>
      </c>
      <c r="F131" t="s">
        <v>98</v>
      </c>
      <c r="G131" s="6">
        <f t="shared" si="4"/>
        <v>0.69217121826072581</v>
      </c>
    </row>
    <row r="132" spans="1:7">
      <c r="A132" t="s">
        <v>132</v>
      </c>
      <c r="B132">
        <v>-3.3612113371299221</v>
      </c>
      <c r="C132">
        <v>-2.3159191978688085</v>
      </c>
      <c r="D132" t="s">
        <v>80</v>
      </c>
      <c r="E132">
        <v>-2.0045598740615529</v>
      </c>
      <c r="F132" t="s">
        <v>98</v>
      </c>
      <c r="G132" s="6">
        <f t="shared" si="4"/>
        <v>0.6890132650350782</v>
      </c>
    </row>
    <row r="133" spans="1:7">
      <c r="A133" t="s">
        <v>121</v>
      </c>
      <c r="B133">
        <v>-2.7455685858278125</v>
      </c>
      <c r="C133">
        <v>-1.7835904349130918</v>
      </c>
      <c r="D133">
        <v>-2.0415300000698116</v>
      </c>
      <c r="E133">
        <v>-1.7134560552638243</v>
      </c>
      <c r="F133" t="s">
        <v>211</v>
      </c>
      <c r="G133" s="6">
        <f t="shared" si="4"/>
        <v>0.64962516111223789</v>
      </c>
    </row>
    <row r="134" spans="1:7">
      <c r="A134" t="s">
        <v>83</v>
      </c>
      <c r="B134">
        <v>-13.696637655724469</v>
      </c>
      <c r="C134">
        <v>-8.4406500916859954</v>
      </c>
      <c r="D134">
        <v>-4.7352796166345579</v>
      </c>
      <c r="E134">
        <v>-3.3039367305013934</v>
      </c>
      <c r="F134" t="s">
        <v>189</v>
      </c>
      <c r="G134" s="6">
        <f t="shared" si="4"/>
        <v>0.61625709198477996</v>
      </c>
    </row>
    <row r="135" spans="1:7">
      <c r="A135" t="s">
        <v>37</v>
      </c>
      <c r="B135">
        <v>-4.2962672339052119</v>
      </c>
      <c r="C135">
        <v>-2.5565458714022675</v>
      </c>
      <c r="D135">
        <v>-5.5523981964703433</v>
      </c>
      <c r="E135">
        <v>-3.2778585189892735</v>
      </c>
      <c r="F135" t="s">
        <v>190</v>
      </c>
      <c r="G135" s="6">
        <f t="shared" si="4"/>
        <v>0.59506211606823722</v>
      </c>
    </row>
    <row r="136" spans="1:7">
      <c r="A136" t="s">
        <v>62</v>
      </c>
      <c r="B136">
        <v>-29.605340794857948</v>
      </c>
      <c r="C136">
        <v>-5.0293497062697963</v>
      </c>
      <c r="D136">
        <v>-5.8698897969391943</v>
      </c>
      <c r="E136">
        <v>-4.6082797122211243</v>
      </c>
      <c r="F136" t="s">
        <v>98</v>
      </c>
      <c r="G136" s="6">
        <f t="shared" si="4"/>
        <v>0.16987981125160118</v>
      </c>
    </row>
  </sheetData>
  <sortState ref="A2:G136">
    <sortCondition descending="1" ref="G2:G136"/>
  </sortState>
  <phoneticPr fontId="1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F106"/>
  <sheetViews>
    <sheetView tabSelected="1" workbookViewId="0">
      <selection activeCell="F6" sqref="F6"/>
    </sheetView>
  </sheetViews>
  <sheetFormatPr baseColWidth="10" defaultRowHeight="13" x14ac:dyDescent="0"/>
  <cols>
    <col min="1" max="1" width="18.42578125" bestFit="1" customWidth="1"/>
    <col min="2" max="5" width="11" customWidth="1"/>
    <col min="6" max="6" width="37.140625" bestFit="1" customWidth="1"/>
  </cols>
  <sheetData>
    <row r="1" spans="1:6" ht="60">
      <c r="A1" s="7" t="s">
        <v>235</v>
      </c>
      <c r="B1" s="7" t="s">
        <v>78</v>
      </c>
      <c r="C1" s="7" t="s">
        <v>79</v>
      </c>
      <c r="D1" s="8" t="s">
        <v>236</v>
      </c>
      <c r="E1" s="7" t="s">
        <v>237</v>
      </c>
      <c r="F1" s="7" t="s">
        <v>229</v>
      </c>
    </row>
    <row r="2" spans="1:6">
      <c r="A2" t="s">
        <v>238</v>
      </c>
      <c r="B2">
        <v>1.1021222294936999</v>
      </c>
      <c r="C2">
        <v>-927.32979151006646</v>
      </c>
      <c r="D2">
        <v>-407.41833925671421</v>
      </c>
      <c r="E2">
        <v>-7.2209142568539768</v>
      </c>
      <c r="F2" t="s">
        <v>98</v>
      </c>
    </row>
    <row r="3" spans="1:6">
      <c r="A3" t="s">
        <v>239</v>
      </c>
      <c r="B3">
        <v>2.0040257766237399</v>
      </c>
      <c r="C3">
        <v>-519.21448131746035</v>
      </c>
      <c r="D3">
        <v>-312.37452106849952</v>
      </c>
      <c r="E3">
        <v>-12.798085014243373</v>
      </c>
      <c r="F3" t="s">
        <v>240</v>
      </c>
    </row>
    <row r="4" spans="1:6">
      <c r="A4" t="s">
        <v>241</v>
      </c>
      <c r="B4">
        <v>1.2153757427628649</v>
      </c>
      <c r="C4">
        <v>-402.71406120801487</v>
      </c>
      <c r="D4">
        <v>-787.76637509363184</v>
      </c>
      <c r="E4">
        <v>-10.711105862472817</v>
      </c>
      <c r="F4" t="s">
        <v>242</v>
      </c>
    </row>
    <row r="5" spans="1:6">
      <c r="A5" t="s">
        <v>243</v>
      </c>
      <c r="B5">
        <v>1.3838967352157958</v>
      </c>
      <c r="C5">
        <v>-369.13454803125637</v>
      </c>
      <c r="D5">
        <v>-751.97532918555123</v>
      </c>
      <c r="E5">
        <v>-10.025601122464805</v>
      </c>
      <c r="F5" t="s">
        <v>98</v>
      </c>
    </row>
    <row r="6" spans="1:6">
      <c r="A6" t="s">
        <v>244</v>
      </c>
      <c r="B6">
        <v>1.0188214362929202</v>
      </c>
      <c r="C6">
        <v>-354.51931590360158</v>
      </c>
      <c r="D6">
        <v>-969.86238254073044</v>
      </c>
      <c r="E6">
        <v>-5.1890437718503408</v>
      </c>
      <c r="F6" t="s">
        <v>98</v>
      </c>
    </row>
    <row r="7" spans="1:6">
      <c r="A7" s="9" t="s">
        <v>245</v>
      </c>
      <c r="B7" s="9">
        <v>1.3371442397988553</v>
      </c>
      <c r="C7" s="9">
        <v>-239.17671108244082</v>
      </c>
      <c r="D7" s="9">
        <v>-1224.4240547078289</v>
      </c>
      <c r="E7" s="9">
        <v>-10.476095641396636</v>
      </c>
      <c r="F7" t="s">
        <v>246</v>
      </c>
    </row>
    <row r="8" spans="1:6">
      <c r="A8" t="s">
        <v>247</v>
      </c>
      <c r="B8">
        <v>1.1381696644248467</v>
      </c>
      <c r="C8">
        <v>-220.57664062745636</v>
      </c>
      <c r="D8">
        <v>-291.51398799538407</v>
      </c>
      <c r="E8">
        <v>-11.128688643880496</v>
      </c>
      <c r="F8" t="s">
        <v>248</v>
      </c>
    </row>
    <row r="9" spans="1:6">
      <c r="A9" t="s">
        <v>249</v>
      </c>
      <c r="B9">
        <v>1.3553447712839757</v>
      </c>
      <c r="C9">
        <v>-189.88758944451322</v>
      </c>
      <c r="D9" s="5" t="s">
        <v>250</v>
      </c>
      <c r="E9">
        <v>-9.4230869669797048</v>
      </c>
      <c r="F9" t="s">
        <v>251</v>
      </c>
    </row>
    <row r="10" spans="1:6">
      <c r="A10" t="s">
        <v>252</v>
      </c>
      <c r="B10">
        <v>-1.1856817399873758</v>
      </c>
      <c r="C10">
        <v>-68.543958623452824</v>
      </c>
      <c r="D10">
        <v>-38.570670803651993</v>
      </c>
      <c r="E10">
        <v>-6.0294868411114324</v>
      </c>
      <c r="F10" t="s">
        <v>253</v>
      </c>
    </row>
    <row r="11" spans="1:6">
      <c r="A11" t="s">
        <v>254</v>
      </c>
      <c r="B11">
        <v>1.2796856478719216</v>
      </c>
      <c r="C11">
        <v>-52.885668809971293</v>
      </c>
      <c r="D11">
        <v>-71.094718975699877</v>
      </c>
      <c r="E11">
        <v>-8.6227855261084994</v>
      </c>
      <c r="F11" t="s">
        <v>255</v>
      </c>
    </row>
    <row r="12" spans="1:6">
      <c r="A12" t="s">
        <v>256</v>
      </c>
      <c r="B12">
        <v>1.3852688154401807</v>
      </c>
      <c r="C12">
        <v>-36.186491569545183</v>
      </c>
      <c r="D12">
        <v>-136.51966367624223</v>
      </c>
      <c r="E12">
        <v>-12.431843224190088</v>
      </c>
      <c r="F12" t="s">
        <v>98</v>
      </c>
    </row>
    <row r="13" spans="1:6">
      <c r="A13" t="s">
        <v>257</v>
      </c>
      <c r="B13">
        <v>1.1719226433137699</v>
      </c>
      <c r="C13">
        <v>-24.430799042746628</v>
      </c>
      <c r="D13">
        <v>-53.976238243880523</v>
      </c>
      <c r="E13">
        <v>-8.2602715432081055</v>
      </c>
      <c r="F13" t="s">
        <v>258</v>
      </c>
    </row>
    <row r="14" spans="1:6">
      <c r="A14" t="s">
        <v>259</v>
      </c>
      <c r="B14">
        <v>-1.113225015336035</v>
      </c>
      <c r="C14">
        <v>-23.758812837556562</v>
      </c>
      <c r="D14">
        <v>-23.976409604577892</v>
      </c>
      <c r="E14">
        <v>-4.724187106875811</v>
      </c>
      <c r="F14" t="s">
        <v>260</v>
      </c>
    </row>
    <row r="15" spans="1:6">
      <c r="A15" t="s">
        <v>261</v>
      </c>
      <c r="B15">
        <v>1.3354772981257901</v>
      </c>
      <c r="C15">
        <v>-16.80293197027083</v>
      </c>
      <c r="D15">
        <v>-12.874213306236243</v>
      </c>
      <c r="E15">
        <v>-5.7771939892200264</v>
      </c>
      <c r="F15" t="s">
        <v>262</v>
      </c>
    </row>
    <row r="16" spans="1:6">
      <c r="A16" t="s">
        <v>263</v>
      </c>
      <c r="B16">
        <v>-1.0289414894542057</v>
      </c>
      <c r="C16">
        <v>-11.910272167684768</v>
      </c>
      <c r="D16" t="s">
        <v>80</v>
      </c>
      <c r="E16">
        <v>-4.217566160388496</v>
      </c>
      <c r="F16" t="s">
        <v>98</v>
      </c>
    </row>
    <row r="17" spans="1:6">
      <c r="A17" t="s">
        <v>264</v>
      </c>
      <c r="B17">
        <v>-1.1072498129596096</v>
      </c>
      <c r="C17">
        <v>-11.906486616302765</v>
      </c>
      <c r="D17">
        <v>-5.6002581232609643</v>
      </c>
      <c r="E17">
        <v>-4.8867063239817652</v>
      </c>
      <c r="F17" t="s">
        <v>98</v>
      </c>
    </row>
    <row r="18" spans="1:6">
      <c r="A18" t="s">
        <v>265</v>
      </c>
      <c r="B18">
        <v>1.0269022258913116</v>
      </c>
      <c r="C18">
        <v>-6.0496254591689071</v>
      </c>
      <c r="D18">
        <v>-37.596570729656939</v>
      </c>
      <c r="E18">
        <v>-5.1250017686218738</v>
      </c>
      <c r="F18" t="s">
        <v>266</v>
      </c>
    </row>
    <row r="19" spans="1:6">
      <c r="A19" t="s">
        <v>267</v>
      </c>
      <c r="B19">
        <v>1.0843184949143678</v>
      </c>
      <c r="C19">
        <v>-5.8477529237984127</v>
      </c>
      <c r="D19">
        <v>-11.428027328581413</v>
      </c>
      <c r="E19">
        <v>-5.5128889957642393</v>
      </c>
      <c r="F19" t="s">
        <v>98</v>
      </c>
    </row>
    <row r="20" spans="1:6">
      <c r="A20" t="s">
        <v>268</v>
      </c>
      <c r="B20">
        <v>1.1677924816894754</v>
      </c>
      <c r="C20">
        <v>-5.5290234835604206</v>
      </c>
      <c r="D20">
        <v>-5.024063253650195</v>
      </c>
      <c r="E20">
        <v>-3.7706230847735505</v>
      </c>
      <c r="F20" t="s">
        <v>269</v>
      </c>
    </row>
    <row r="21" spans="1:6">
      <c r="A21" t="s">
        <v>270</v>
      </c>
      <c r="B21">
        <v>1.2637643926797044</v>
      </c>
      <c r="C21">
        <v>-4.913965892062774</v>
      </c>
      <c r="D21">
        <v>-5.4919166456976045</v>
      </c>
      <c r="E21">
        <v>-3.3913159917543618</v>
      </c>
      <c r="F21" t="s">
        <v>98</v>
      </c>
    </row>
    <row r="22" spans="1:6">
      <c r="A22" t="s">
        <v>271</v>
      </c>
      <c r="B22">
        <v>1.4125789886576003</v>
      </c>
      <c r="C22">
        <v>-4.0333717598519039</v>
      </c>
      <c r="D22">
        <v>-8.5098495943414871</v>
      </c>
      <c r="E22">
        <v>-6.2806377986782778</v>
      </c>
      <c r="F22" t="s">
        <v>272</v>
      </c>
    </row>
    <row r="23" spans="1:6">
      <c r="A23" t="s">
        <v>273</v>
      </c>
      <c r="B23">
        <v>-1.1973224342874589</v>
      </c>
      <c r="C23">
        <v>-3.9653083528073938</v>
      </c>
      <c r="D23" t="s">
        <v>80</v>
      </c>
      <c r="E23">
        <v>-3.5543291026731674</v>
      </c>
      <c r="F23" t="s">
        <v>274</v>
      </c>
    </row>
    <row r="24" spans="1:6">
      <c r="A24" t="s">
        <v>275</v>
      </c>
      <c r="B24">
        <v>1.0312272625364851</v>
      </c>
      <c r="C24">
        <v>-3.6610886251439623</v>
      </c>
      <c r="D24" t="s">
        <v>80</v>
      </c>
      <c r="E24">
        <v>-2.3455182607576717</v>
      </c>
      <c r="F24" t="s">
        <v>176</v>
      </c>
    </row>
    <row r="25" spans="1:6">
      <c r="A25" t="s">
        <v>276</v>
      </c>
      <c r="B25">
        <v>-1.0629724214500968</v>
      </c>
      <c r="C25">
        <v>-3.5356221402284183</v>
      </c>
      <c r="D25">
        <v>-4.5874305436976544</v>
      </c>
      <c r="E25">
        <v>-2.3194470438670214</v>
      </c>
      <c r="F25" t="s">
        <v>277</v>
      </c>
    </row>
    <row r="26" spans="1:6">
      <c r="A26" t="s">
        <v>278</v>
      </c>
      <c r="B26">
        <v>-1.1687439519476706</v>
      </c>
      <c r="C26">
        <v>-3.1632794884439637</v>
      </c>
      <c r="D26">
        <v>-2.0393549357453296</v>
      </c>
      <c r="E26" t="s">
        <v>279</v>
      </c>
    </row>
    <row r="27" spans="1:6">
      <c r="A27" t="s">
        <v>280</v>
      </c>
      <c r="B27">
        <v>1.1824634163981096</v>
      </c>
      <c r="C27">
        <v>-3.1024953802805615</v>
      </c>
      <c r="D27">
        <v>-5.3176888999017429</v>
      </c>
      <c r="E27">
        <v>-2.9817504819675249</v>
      </c>
      <c r="F27" t="s">
        <v>281</v>
      </c>
    </row>
    <row r="28" spans="1:6">
      <c r="A28" t="s">
        <v>282</v>
      </c>
      <c r="B28">
        <v>1.0343748636757795</v>
      </c>
      <c r="C28">
        <v>-2.98474046799168</v>
      </c>
      <c r="D28">
        <v>-3.3953453746188997</v>
      </c>
      <c r="E28">
        <v>-3.5012479531284511</v>
      </c>
      <c r="F28" t="s">
        <v>283</v>
      </c>
    </row>
    <row r="29" spans="1:6">
      <c r="A29" t="s">
        <v>284</v>
      </c>
      <c r="B29">
        <v>-1.0084975448187039</v>
      </c>
      <c r="C29">
        <v>-2.9230930598527829</v>
      </c>
      <c r="D29">
        <v>-2.9090685850605404</v>
      </c>
      <c r="E29">
        <v>-2.1756069090769667</v>
      </c>
      <c r="F29" t="s">
        <v>285</v>
      </c>
    </row>
    <row r="30" spans="1:6">
      <c r="A30" t="s">
        <v>286</v>
      </c>
      <c r="B30">
        <v>-1.2265544913231954</v>
      </c>
      <c r="C30">
        <v>-2.7967142177300413</v>
      </c>
      <c r="D30">
        <v>-2.9428259888960882</v>
      </c>
      <c r="E30">
        <v>-2.2558206213362042</v>
      </c>
      <c r="F30" t="s">
        <v>287</v>
      </c>
    </row>
    <row r="31" spans="1:6">
      <c r="A31" t="s">
        <v>288</v>
      </c>
      <c r="B31">
        <v>3.3677447338536339</v>
      </c>
      <c r="C31">
        <v>-2.7818394405042981</v>
      </c>
      <c r="D31">
        <v>-2.790370887694209</v>
      </c>
      <c r="E31">
        <v>-2.216102833915091</v>
      </c>
      <c r="F31" t="s">
        <v>289</v>
      </c>
    </row>
    <row r="32" spans="1:6">
      <c r="A32" t="s">
        <v>290</v>
      </c>
      <c r="B32">
        <v>-1.0329756948791209</v>
      </c>
      <c r="C32">
        <v>-2.7651311609414884</v>
      </c>
      <c r="D32">
        <v>-2.303168929247124</v>
      </c>
      <c r="E32">
        <v>-2.0986655561825138</v>
      </c>
    </row>
    <row r="33" spans="1:6">
      <c r="A33" t="s">
        <v>291</v>
      </c>
      <c r="B33">
        <v>-1.0588044536445074</v>
      </c>
      <c r="C33">
        <v>-2.7537661676233247</v>
      </c>
      <c r="D33" t="s">
        <v>80</v>
      </c>
      <c r="E33">
        <v>-2.7186932919377331</v>
      </c>
      <c r="F33" t="s">
        <v>292</v>
      </c>
    </row>
    <row r="34" spans="1:6">
      <c r="A34" t="s">
        <v>293</v>
      </c>
      <c r="B34">
        <v>1.0919608283703828</v>
      </c>
      <c r="C34">
        <v>-2.7133169753478232</v>
      </c>
      <c r="D34">
        <v>-5.0461056887851692</v>
      </c>
      <c r="E34">
        <v>-2.7049298613691808</v>
      </c>
      <c r="F34" t="s">
        <v>98</v>
      </c>
    </row>
    <row r="35" spans="1:6">
      <c r="A35" t="s">
        <v>294</v>
      </c>
      <c r="B35">
        <v>-1.1576561470766347</v>
      </c>
      <c r="C35">
        <v>-2.6293754348898362</v>
      </c>
      <c r="D35">
        <v>-1.8540764658963038</v>
      </c>
      <c r="E35">
        <v>-1.7254182121710537</v>
      </c>
      <c r="F35" t="s">
        <v>295</v>
      </c>
    </row>
    <row r="36" spans="1:6">
      <c r="A36" t="s">
        <v>296</v>
      </c>
      <c r="B36">
        <v>-1.0840492435633635</v>
      </c>
      <c r="C36">
        <v>-2.5766986038980049</v>
      </c>
      <c r="D36">
        <v>-2.7391286429338373</v>
      </c>
      <c r="E36">
        <v>-2.0349461632348778</v>
      </c>
      <c r="F36" t="s">
        <v>297</v>
      </c>
    </row>
    <row r="37" spans="1:6">
      <c r="A37" t="s">
        <v>298</v>
      </c>
      <c r="B37">
        <v>1.1136151597813704</v>
      </c>
      <c r="C37">
        <v>-2.5648740054623778</v>
      </c>
      <c r="D37" t="s">
        <v>80</v>
      </c>
      <c r="E37">
        <v>-1.9557962349291154</v>
      </c>
      <c r="F37" t="s">
        <v>299</v>
      </c>
    </row>
    <row r="38" spans="1:6">
      <c r="A38" t="s">
        <v>300</v>
      </c>
      <c r="B38">
        <v>-1.2311542883891411</v>
      </c>
      <c r="C38">
        <v>-2.3888993429121208</v>
      </c>
      <c r="D38">
        <v>-2.8450032255607076</v>
      </c>
      <c r="E38">
        <v>-2.1096139358268999</v>
      </c>
      <c r="F38" t="s">
        <v>301</v>
      </c>
    </row>
    <row r="39" spans="1:6">
      <c r="A39" t="s">
        <v>302</v>
      </c>
      <c r="B39">
        <v>-1.0598065630770857</v>
      </c>
      <c r="C39">
        <v>-2.1252669245665063</v>
      </c>
      <c r="D39">
        <v>-2.1191139820034182</v>
      </c>
      <c r="E39">
        <v>-1.7119576399511427</v>
      </c>
      <c r="F39" t="s">
        <v>303</v>
      </c>
    </row>
    <row r="40" spans="1:6">
      <c r="A40" t="s">
        <v>304</v>
      </c>
      <c r="B40">
        <v>-1.2063978060750591</v>
      </c>
      <c r="C40">
        <v>-2.1165374978671605</v>
      </c>
      <c r="D40" t="s">
        <v>80</v>
      </c>
      <c r="E40">
        <v>-1.6064869813871561</v>
      </c>
      <c r="F40" t="s">
        <v>305</v>
      </c>
    </row>
    <row r="41" spans="1:6">
      <c r="A41" t="s">
        <v>306</v>
      </c>
      <c r="B41">
        <v>1.0482098959476724</v>
      </c>
      <c r="C41">
        <v>-2.0708009091685136</v>
      </c>
      <c r="D41">
        <v>-1.9459107119233758</v>
      </c>
      <c r="E41" t="s">
        <v>279</v>
      </c>
      <c r="F41" t="s">
        <v>307</v>
      </c>
    </row>
    <row r="42" spans="1:6">
      <c r="A42" t="s">
        <v>308</v>
      </c>
      <c r="B42">
        <v>1.0409363061878703</v>
      </c>
      <c r="C42">
        <v>-2.0449009906025082</v>
      </c>
      <c r="D42">
        <v>-2.0184617973553149</v>
      </c>
      <c r="E42">
        <v>-1.8106479901643806</v>
      </c>
      <c r="F42" t="s">
        <v>309</v>
      </c>
    </row>
    <row r="43" spans="1:6">
      <c r="A43" t="s">
        <v>310</v>
      </c>
      <c r="B43">
        <v>-1.0260340192076662</v>
      </c>
      <c r="C43">
        <v>-2.043100938530396</v>
      </c>
      <c r="D43">
        <v>-2.3757487453953074</v>
      </c>
      <c r="E43">
        <v>-1.702497912615961</v>
      </c>
      <c r="F43" t="s">
        <v>176</v>
      </c>
    </row>
    <row r="44" spans="1:6">
      <c r="A44" t="s">
        <v>311</v>
      </c>
      <c r="B44">
        <v>1.0708194120661427</v>
      </c>
      <c r="C44">
        <v>-2.0169046962604682</v>
      </c>
      <c r="D44" t="s">
        <v>80</v>
      </c>
      <c r="E44">
        <v>-1.8478897010002808</v>
      </c>
      <c r="F44" t="s">
        <v>312</v>
      </c>
    </row>
    <row r="45" spans="1:6">
      <c r="A45" t="s">
        <v>313</v>
      </c>
      <c r="B45">
        <v>1.2660319197851897</v>
      </c>
      <c r="C45">
        <v>-1.935261653410038</v>
      </c>
      <c r="D45">
        <v>-2.1212960784927137</v>
      </c>
      <c r="E45">
        <v>-1.9154185052370447</v>
      </c>
      <c r="F45" t="s">
        <v>314</v>
      </c>
    </row>
    <row r="46" spans="1:6">
      <c r="A46" t="s">
        <v>315</v>
      </c>
      <c r="B46">
        <v>1.0292999539557868</v>
      </c>
      <c r="C46">
        <v>-1.857784437608456</v>
      </c>
      <c r="D46">
        <v>-3.3717232505636385</v>
      </c>
      <c r="E46">
        <v>-1.9815916799731401</v>
      </c>
      <c r="F46" t="s">
        <v>316</v>
      </c>
    </row>
    <row r="47" spans="1:6">
      <c r="A47" t="s">
        <v>317</v>
      </c>
      <c r="B47">
        <v>1.0252263771936903</v>
      </c>
      <c r="C47">
        <v>-1.8470314327149882</v>
      </c>
      <c r="D47">
        <v>-2.0502173296250921</v>
      </c>
      <c r="E47">
        <v>-1.8824940933110794</v>
      </c>
      <c r="F47" t="s">
        <v>318</v>
      </c>
    </row>
    <row r="48" spans="1:6">
      <c r="A48" t="s">
        <v>319</v>
      </c>
      <c r="B48">
        <v>-1.1569920420383353</v>
      </c>
      <c r="C48">
        <v>-1.7911154312542008</v>
      </c>
      <c r="D48" t="s">
        <v>80</v>
      </c>
      <c r="E48">
        <v>-1.848639488816413</v>
      </c>
    </row>
    <row r="49" spans="1:6">
      <c r="A49" t="s">
        <v>320</v>
      </c>
      <c r="B49">
        <v>1.0512155934566159</v>
      </c>
      <c r="C49">
        <v>-1.7507308378162389</v>
      </c>
      <c r="D49">
        <v>-1.9284670733123115</v>
      </c>
      <c r="E49">
        <v>-1.4392978255468334</v>
      </c>
      <c r="F49" t="s">
        <v>321</v>
      </c>
    </row>
    <row r="50" spans="1:6">
      <c r="A50" t="s">
        <v>322</v>
      </c>
      <c r="B50">
        <v>1.3140288517701897</v>
      </c>
      <c r="C50">
        <v>-1.7469541715602266</v>
      </c>
      <c r="D50" t="s">
        <v>80</v>
      </c>
      <c r="E50">
        <v>-1.8507662712305628</v>
      </c>
      <c r="F50" t="s">
        <v>323</v>
      </c>
    </row>
    <row r="51" spans="1:6">
      <c r="A51" t="s">
        <v>324</v>
      </c>
      <c r="B51">
        <v>1.0822901518553487</v>
      </c>
      <c r="C51">
        <v>-1.6985820819238442</v>
      </c>
      <c r="D51">
        <v>-2.0930689120784423</v>
      </c>
      <c r="E51">
        <v>-1.6246360271926459</v>
      </c>
    </row>
    <row r="52" spans="1:6">
      <c r="A52" t="s">
        <v>325</v>
      </c>
      <c r="B52">
        <v>1.0430526169812744</v>
      </c>
      <c r="C52">
        <v>-1.6848486116191475</v>
      </c>
      <c r="D52">
        <v>-2.1280479303135929</v>
      </c>
      <c r="E52">
        <v>-2.0617699115876369</v>
      </c>
      <c r="F52" t="s">
        <v>98</v>
      </c>
    </row>
    <row r="53" spans="1:6">
      <c r="A53" t="s">
        <v>326</v>
      </c>
      <c r="B53">
        <v>-1.210843896498893</v>
      </c>
      <c r="C53">
        <v>-1.629937214987194</v>
      </c>
      <c r="D53">
        <v>-1.4575432676085618</v>
      </c>
      <c r="E53" t="s">
        <v>279</v>
      </c>
      <c r="F53" t="s">
        <v>327</v>
      </c>
    </row>
    <row r="54" spans="1:6">
      <c r="A54" t="s">
        <v>328</v>
      </c>
      <c r="B54">
        <v>1.1086459559749737</v>
      </c>
      <c r="C54">
        <v>-1.62864329574713</v>
      </c>
      <c r="D54" t="s">
        <v>80</v>
      </c>
      <c r="E54">
        <v>-1.7313611674560794</v>
      </c>
      <c r="F54" t="s">
        <v>329</v>
      </c>
    </row>
    <row r="55" spans="1:6">
      <c r="A55" t="s">
        <v>330</v>
      </c>
      <c r="B55">
        <v>1.354320798489993</v>
      </c>
      <c r="C55">
        <v>-1.6150650903028574</v>
      </c>
      <c r="D55">
        <v>-1.5824174367080874</v>
      </c>
      <c r="E55">
        <v>-1.6048452446255896</v>
      </c>
      <c r="F55" t="s">
        <v>98</v>
      </c>
    </row>
    <row r="56" spans="1:6">
      <c r="A56" t="s">
        <v>331</v>
      </c>
      <c r="B56">
        <v>1.1184197891006</v>
      </c>
      <c r="C56">
        <v>-1.5956115949898333</v>
      </c>
      <c r="D56" t="s">
        <v>80</v>
      </c>
      <c r="E56">
        <v>-2.1012949666946237</v>
      </c>
      <c r="F56" t="s">
        <v>332</v>
      </c>
    </row>
    <row r="57" spans="1:6">
      <c r="A57" t="s">
        <v>333</v>
      </c>
      <c r="B57">
        <v>-1.1134989598168492</v>
      </c>
      <c r="C57">
        <v>-1.5837333492848724</v>
      </c>
      <c r="D57">
        <v>-1.9016123961203861</v>
      </c>
      <c r="E57">
        <v>-1.7264466420886655</v>
      </c>
      <c r="F57" t="s">
        <v>334</v>
      </c>
    </row>
    <row r="58" spans="1:6">
      <c r="A58" t="s">
        <v>335</v>
      </c>
      <c r="B58">
        <v>1.1540645584845572</v>
      </c>
      <c r="C58">
        <v>-1.5693577716451252</v>
      </c>
      <c r="D58">
        <v>-1.5290560713506123</v>
      </c>
      <c r="E58">
        <v>-1.7494733957629047</v>
      </c>
      <c r="F58" t="s">
        <v>336</v>
      </c>
    </row>
    <row r="59" spans="1:6">
      <c r="A59" t="s">
        <v>337</v>
      </c>
      <c r="B59">
        <v>-1.2482047699109926</v>
      </c>
      <c r="C59">
        <v>-1.5524114650102574</v>
      </c>
      <c r="D59">
        <v>-2.0696072121907445</v>
      </c>
      <c r="E59">
        <v>-2.4031448498186636</v>
      </c>
      <c r="F59" t="s">
        <v>338</v>
      </c>
    </row>
    <row r="60" spans="1:6">
      <c r="A60" t="s">
        <v>339</v>
      </c>
      <c r="B60">
        <v>1.3004640457158434</v>
      </c>
      <c r="C60">
        <v>-1.5486854328958854</v>
      </c>
      <c r="D60" t="s">
        <v>80</v>
      </c>
      <c r="E60">
        <v>-1.400566343435786</v>
      </c>
      <c r="F60" t="s">
        <v>340</v>
      </c>
    </row>
    <row r="61" spans="1:6">
      <c r="A61" t="s">
        <v>341</v>
      </c>
      <c r="B61">
        <v>-1.044663975260868</v>
      </c>
      <c r="C61">
        <v>-1.5387756547935583</v>
      </c>
      <c r="D61" t="s">
        <v>80</v>
      </c>
      <c r="E61">
        <v>-1.5875731737609804</v>
      </c>
      <c r="F61" t="s">
        <v>272</v>
      </c>
    </row>
    <row r="62" spans="1:6">
      <c r="A62" t="s">
        <v>342</v>
      </c>
      <c r="B62">
        <v>-1.0492195128981439</v>
      </c>
      <c r="C62">
        <v>-1.5333857012890797</v>
      </c>
      <c r="D62" t="s">
        <v>80</v>
      </c>
      <c r="E62">
        <v>-1.8897930511825283</v>
      </c>
      <c r="F62" t="s">
        <v>343</v>
      </c>
    </row>
    <row r="63" spans="1:6">
      <c r="A63" t="s">
        <v>344</v>
      </c>
      <c r="B63">
        <v>-1.0770713475888241</v>
      </c>
      <c r="C63">
        <v>-1.5325650042988643</v>
      </c>
      <c r="D63">
        <v>-1.677314084884868</v>
      </c>
      <c r="E63">
        <v>-1.6032741451423522</v>
      </c>
      <c r="F63" t="s">
        <v>98</v>
      </c>
    </row>
    <row r="64" spans="1:6">
      <c r="A64" t="s">
        <v>345</v>
      </c>
      <c r="B64">
        <v>-1.0365019317288551</v>
      </c>
      <c r="C64">
        <v>-1.5286425119129872</v>
      </c>
      <c r="D64">
        <v>-2.5447119060402663</v>
      </c>
      <c r="E64">
        <v>-1.7182068452235371</v>
      </c>
      <c r="F64" t="s">
        <v>346</v>
      </c>
    </row>
    <row r="65" spans="1:6">
      <c r="A65" t="s">
        <v>347</v>
      </c>
      <c r="B65">
        <v>-1.1910211816438969</v>
      </c>
      <c r="C65">
        <v>-1.4875498138199432</v>
      </c>
      <c r="D65">
        <v>-1.3271158989716065</v>
      </c>
      <c r="E65">
        <v>-1.2153604342422442</v>
      </c>
      <c r="F65" t="s">
        <v>98</v>
      </c>
    </row>
    <row r="66" spans="1:6">
      <c r="A66" t="s">
        <v>348</v>
      </c>
      <c r="B66">
        <v>1.1367815874422649</v>
      </c>
      <c r="C66">
        <v>-1.4840639649178378</v>
      </c>
      <c r="D66">
        <v>-1.5981894063275981</v>
      </c>
      <c r="E66">
        <v>-1.3126864540012668</v>
      </c>
      <c r="F66" t="s">
        <v>98</v>
      </c>
    </row>
    <row r="67" spans="1:6">
      <c r="A67" t="s">
        <v>349</v>
      </c>
      <c r="B67">
        <v>1.0418695593210106</v>
      </c>
      <c r="C67">
        <v>-1.4740057733725425</v>
      </c>
      <c r="D67" t="s">
        <v>80</v>
      </c>
      <c r="E67">
        <v>-2.2662121249725464</v>
      </c>
      <c r="F67" t="s">
        <v>98</v>
      </c>
    </row>
    <row r="68" spans="1:6">
      <c r="A68" t="s">
        <v>350</v>
      </c>
      <c r="B68">
        <v>-1.2416041155600563</v>
      </c>
      <c r="C68">
        <v>-1.4581189549950435</v>
      </c>
      <c r="D68" t="s">
        <v>80</v>
      </c>
      <c r="E68">
        <v>-1.3338186752301229</v>
      </c>
      <c r="F68" t="s">
        <v>351</v>
      </c>
    </row>
    <row r="69" spans="1:6">
      <c r="A69" t="s">
        <v>352</v>
      </c>
      <c r="B69">
        <v>1.111540916818017</v>
      </c>
      <c r="C69">
        <v>-1.4427712379550375</v>
      </c>
      <c r="D69" t="s">
        <v>80</v>
      </c>
      <c r="E69">
        <v>-1.4438916502768511</v>
      </c>
      <c r="F69" t="s">
        <v>353</v>
      </c>
    </row>
    <row r="70" spans="1:6">
      <c r="A70" t="s">
        <v>354</v>
      </c>
      <c r="B70">
        <v>-1.20147447297188</v>
      </c>
      <c r="C70">
        <v>-1.4361554265214296</v>
      </c>
      <c r="D70">
        <v>-1.5191750017945971</v>
      </c>
      <c r="E70">
        <v>-1.2815751371184747</v>
      </c>
      <c r="F70" t="s">
        <v>355</v>
      </c>
    </row>
    <row r="71" spans="1:6">
      <c r="A71" t="s">
        <v>356</v>
      </c>
      <c r="B71">
        <v>1.1963988722472172</v>
      </c>
      <c r="C71">
        <v>-1.4222631754482651</v>
      </c>
      <c r="D71">
        <v>-1.7896584363875538</v>
      </c>
      <c r="E71">
        <v>-1.4833558633147399</v>
      </c>
      <c r="F71" t="s">
        <v>357</v>
      </c>
    </row>
    <row r="72" spans="1:6">
      <c r="A72" t="s">
        <v>358</v>
      </c>
      <c r="B72">
        <v>1.1420512368059319</v>
      </c>
      <c r="C72">
        <v>-1.4183493498303774</v>
      </c>
      <c r="D72" t="s">
        <v>80</v>
      </c>
      <c r="E72">
        <v>-1.3127654866172587</v>
      </c>
      <c r="F72" t="s">
        <v>359</v>
      </c>
    </row>
    <row r="73" spans="1:6">
      <c r="A73" t="s">
        <v>360</v>
      </c>
      <c r="B73">
        <v>-1.0412386495514228</v>
      </c>
      <c r="C73">
        <v>-1.4169857793474261</v>
      </c>
      <c r="D73">
        <v>-1.3264448739567865</v>
      </c>
      <c r="E73">
        <v>-1.3286106537526461</v>
      </c>
      <c r="F73" t="s">
        <v>98</v>
      </c>
    </row>
    <row r="74" spans="1:6">
      <c r="A74" t="s">
        <v>361</v>
      </c>
      <c r="B74">
        <v>-1.1969576557445365</v>
      </c>
      <c r="C74">
        <v>-1.4159809083757557</v>
      </c>
      <c r="D74" t="s">
        <v>80</v>
      </c>
      <c r="E74">
        <v>-1.2666375778799588</v>
      </c>
      <c r="F74" t="s">
        <v>362</v>
      </c>
    </row>
    <row r="75" spans="1:6">
      <c r="A75" t="s">
        <v>363</v>
      </c>
      <c r="B75">
        <v>1.0232067151408688</v>
      </c>
      <c r="C75">
        <v>-1.4113475779400393</v>
      </c>
      <c r="D75">
        <v>-2.0817994498350032</v>
      </c>
      <c r="E75">
        <v>-1.5037215361423997</v>
      </c>
      <c r="F75" t="s">
        <v>364</v>
      </c>
    </row>
    <row r="76" spans="1:6">
      <c r="A76" t="s">
        <v>365</v>
      </c>
      <c r="B76">
        <v>1.0583804403791099</v>
      </c>
      <c r="C76">
        <v>-1.404961668205823</v>
      </c>
      <c r="D76">
        <v>-1.2819390245683455</v>
      </c>
      <c r="E76">
        <v>-1.2663273622897246</v>
      </c>
      <c r="F76" t="s">
        <v>366</v>
      </c>
    </row>
    <row r="77" spans="1:6">
      <c r="A77" t="s">
        <v>367</v>
      </c>
      <c r="B77">
        <v>1.0982045020761169</v>
      </c>
      <c r="C77">
        <v>-1.4031458390418539</v>
      </c>
      <c r="D77">
        <v>-1.2897235514277694</v>
      </c>
      <c r="E77">
        <v>-1.3020495432283599</v>
      </c>
      <c r="F77" t="s">
        <v>368</v>
      </c>
    </row>
    <row r="78" spans="1:6">
      <c r="A78" t="s">
        <v>369</v>
      </c>
      <c r="B78">
        <v>-1.1582190053877464</v>
      </c>
      <c r="C78">
        <v>-1.4012857941139161</v>
      </c>
      <c r="D78">
        <v>-1.6964247744163552</v>
      </c>
      <c r="E78" t="s">
        <v>279</v>
      </c>
      <c r="F78" t="s">
        <v>370</v>
      </c>
    </row>
    <row r="79" spans="1:6">
      <c r="A79" t="s">
        <v>371</v>
      </c>
      <c r="B79">
        <v>1.0144404462821546</v>
      </c>
      <c r="C79">
        <v>-1.4002264368533539</v>
      </c>
      <c r="D79">
        <v>-1.3844031240920311</v>
      </c>
      <c r="E79">
        <v>-1.4531484592307096</v>
      </c>
      <c r="F79" t="s">
        <v>98</v>
      </c>
    </row>
    <row r="80" spans="1:6">
      <c r="A80" t="s">
        <v>372</v>
      </c>
      <c r="B80">
        <v>1.0344787133716622</v>
      </c>
      <c r="C80">
        <v>-1.3956412367051296</v>
      </c>
      <c r="D80" t="s">
        <v>80</v>
      </c>
      <c r="E80">
        <v>-1.2912680910748653</v>
      </c>
      <c r="F80" t="s">
        <v>373</v>
      </c>
    </row>
    <row r="81" spans="1:6">
      <c r="A81" t="s">
        <v>374</v>
      </c>
      <c r="B81">
        <v>-1.1446269819010595</v>
      </c>
      <c r="C81">
        <v>-1.391554371442226</v>
      </c>
      <c r="D81" t="s">
        <v>80</v>
      </c>
      <c r="E81">
        <v>-1.4477988992045077</v>
      </c>
      <c r="F81" t="s">
        <v>375</v>
      </c>
    </row>
    <row r="82" spans="1:6">
      <c r="A82" t="s">
        <v>376</v>
      </c>
      <c r="B82">
        <v>1.0626231328916798</v>
      </c>
      <c r="C82">
        <v>-1.3845251737142847</v>
      </c>
      <c r="D82" t="s">
        <v>80</v>
      </c>
      <c r="E82">
        <v>-1.5434878626361848</v>
      </c>
      <c r="F82" t="s">
        <v>377</v>
      </c>
    </row>
    <row r="83" spans="1:6">
      <c r="A83" t="s">
        <v>378</v>
      </c>
      <c r="B83">
        <v>1.0480983468414271</v>
      </c>
      <c r="C83">
        <v>-1.3775879465592347</v>
      </c>
      <c r="D83">
        <v>-1.5527814979131376</v>
      </c>
      <c r="E83">
        <v>-1.3279603574847789</v>
      </c>
      <c r="F83" t="s">
        <v>379</v>
      </c>
    </row>
    <row r="84" spans="1:6">
      <c r="A84" t="s">
        <v>380</v>
      </c>
      <c r="B84">
        <v>-1.1090246877081469</v>
      </c>
      <c r="C84">
        <v>-1.3713651502324875</v>
      </c>
      <c r="D84">
        <v>-1.5243949184195298</v>
      </c>
      <c r="E84">
        <v>-1.3014422366325642</v>
      </c>
      <c r="F84" t="s">
        <v>381</v>
      </c>
    </row>
    <row r="85" spans="1:6">
      <c r="A85" t="s">
        <v>382</v>
      </c>
      <c r="B85">
        <v>1.2472238979045562</v>
      </c>
      <c r="C85">
        <v>-1.357391954885099</v>
      </c>
      <c r="D85">
        <v>-1.2572048748432607</v>
      </c>
      <c r="E85" t="s">
        <v>279</v>
      </c>
      <c r="F85" t="s">
        <v>98</v>
      </c>
    </row>
    <row r="86" spans="1:6">
      <c r="A86" t="s">
        <v>383</v>
      </c>
      <c r="B86">
        <v>1.0185901730373319</v>
      </c>
      <c r="C86">
        <v>-1.3560598597918712</v>
      </c>
      <c r="D86" t="s">
        <v>80</v>
      </c>
      <c r="E86">
        <v>-1.3342772833069974</v>
      </c>
      <c r="F86" t="s">
        <v>98</v>
      </c>
    </row>
    <row r="87" spans="1:6">
      <c r="A87" t="s">
        <v>384</v>
      </c>
      <c r="B87">
        <v>1.1514560806364493</v>
      </c>
      <c r="C87">
        <v>-1.3371842555274409</v>
      </c>
      <c r="D87" t="s">
        <v>80</v>
      </c>
      <c r="E87">
        <v>-1.3882378035395526</v>
      </c>
      <c r="F87" t="s">
        <v>98</v>
      </c>
    </row>
    <row r="88" spans="1:6">
      <c r="A88" t="s">
        <v>385</v>
      </c>
      <c r="B88">
        <v>-1.0788176057387817</v>
      </c>
      <c r="C88">
        <v>-1.3298370878772752</v>
      </c>
      <c r="D88">
        <v>-2.5752466200332109</v>
      </c>
      <c r="E88">
        <v>-1.8521302894858818</v>
      </c>
      <c r="F88" t="s">
        <v>346</v>
      </c>
    </row>
    <row r="89" spans="1:6">
      <c r="A89" t="s">
        <v>386</v>
      </c>
      <c r="B89">
        <v>-1.0801609546490711</v>
      </c>
      <c r="C89">
        <v>-1.3277636034675881</v>
      </c>
      <c r="D89" t="s">
        <v>80</v>
      </c>
      <c r="E89">
        <v>-1.5138120980596084</v>
      </c>
      <c r="F89" t="s">
        <v>98</v>
      </c>
    </row>
    <row r="90" spans="1:6">
      <c r="A90" t="s">
        <v>387</v>
      </c>
      <c r="B90">
        <v>1.1739452826524739</v>
      </c>
      <c r="C90">
        <v>-1.3233997577153658</v>
      </c>
      <c r="D90">
        <v>-1.6771872142567361</v>
      </c>
      <c r="E90" t="s">
        <v>279</v>
      </c>
      <c r="F90" t="s">
        <v>388</v>
      </c>
    </row>
    <row r="91" spans="1:6">
      <c r="A91" t="s">
        <v>389</v>
      </c>
      <c r="B91">
        <v>1.1427401492244325</v>
      </c>
      <c r="C91">
        <v>-1.3186208739319323</v>
      </c>
      <c r="D91">
        <v>-1.439273391376628</v>
      </c>
      <c r="E91" t="s">
        <v>279</v>
      </c>
      <c r="F91" t="s">
        <v>390</v>
      </c>
    </row>
    <row r="92" spans="1:6">
      <c r="A92" t="s">
        <v>391</v>
      </c>
      <c r="B92">
        <v>1.007671977343102</v>
      </c>
      <c r="C92">
        <v>-1.3175981587079648</v>
      </c>
      <c r="D92">
        <v>-1.4931337278789218</v>
      </c>
      <c r="E92" t="s">
        <v>279</v>
      </c>
      <c r="F92" t="s">
        <v>392</v>
      </c>
    </row>
    <row r="93" spans="1:6">
      <c r="A93" t="s">
        <v>393</v>
      </c>
      <c r="B93">
        <v>-1.2017485390539755</v>
      </c>
      <c r="C93">
        <v>-1.3156989132214441</v>
      </c>
      <c r="D93" t="s">
        <v>80</v>
      </c>
      <c r="E93">
        <v>-1.3780388017069716</v>
      </c>
      <c r="F93" t="s">
        <v>98</v>
      </c>
    </row>
    <row r="94" spans="1:6">
      <c r="A94" t="s">
        <v>394</v>
      </c>
      <c r="B94">
        <v>1.1516741913622492</v>
      </c>
      <c r="C94">
        <v>-1.3076432181705304</v>
      </c>
      <c r="D94">
        <v>-1.8303603325779811</v>
      </c>
      <c r="E94">
        <v>-1.3862599005273761</v>
      </c>
      <c r="F94" t="s">
        <v>395</v>
      </c>
    </row>
    <row r="95" spans="1:6">
      <c r="A95" t="s">
        <v>396</v>
      </c>
      <c r="B95">
        <v>-1.0192250179595528</v>
      </c>
      <c r="C95">
        <v>-1.3075216131904641</v>
      </c>
      <c r="D95">
        <v>-1.4477215768989351</v>
      </c>
      <c r="E95">
        <v>-1.468759542637057</v>
      </c>
      <c r="F95" t="s">
        <v>397</v>
      </c>
    </row>
    <row r="96" spans="1:6">
      <c r="A96" t="s">
        <v>398</v>
      </c>
      <c r="B96">
        <v>-1.026469188335509</v>
      </c>
      <c r="C96">
        <v>-1.3022042008309362</v>
      </c>
      <c r="D96">
        <v>-1.2637915234625645</v>
      </c>
      <c r="E96">
        <v>-1.1972388013743658</v>
      </c>
    </row>
    <row r="97" spans="1:6">
      <c r="A97" t="s">
        <v>399</v>
      </c>
      <c r="B97">
        <v>-1.077452359336152</v>
      </c>
      <c r="C97">
        <v>-1.3015869600353331</v>
      </c>
      <c r="D97">
        <v>-1.4472487514921397</v>
      </c>
      <c r="E97">
        <v>-1.2548870458883017</v>
      </c>
      <c r="F97" t="s">
        <v>400</v>
      </c>
    </row>
    <row r="98" spans="1:6">
      <c r="A98" t="s">
        <v>401</v>
      </c>
      <c r="B98">
        <v>-1.022243215109427</v>
      </c>
      <c r="C98">
        <v>-1.2982733244281537</v>
      </c>
      <c r="D98">
        <v>-1.3323874062517482</v>
      </c>
      <c r="E98">
        <v>-1.2604126741031012</v>
      </c>
      <c r="F98" t="s">
        <v>402</v>
      </c>
    </row>
    <row r="99" spans="1:6">
      <c r="A99" t="s">
        <v>403</v>
      </c>
      <c r="B99">
        <v>-1.0242828114816647</v>
      </c>
      <c r="C99">
        <v>-1.2948469295408485</v>
      </c>
      <c r="D99">
        <v>-1.5277316419346647</v>
      </c>
      <c r="E99">
        <v>-1.5656349851283917</v>
      </c>
      <c r="F99" t="s">
        <v>98</v>
      </c>
    </row>
    <row r="100" spans="1:6">
      <c r="A100" t="s">
        <v>404</v>
      </c>
      <c r="B100">
        <v>1.0820002153672352</v>
      </c>
      <c r="C100">
        <v>-1.2896044151265169</v>
      </c>
      <c r="D100" t="s">
        <v>80</v>
      </c>
      <c r="E100">
        <v>-1.6645398633469002</v>
      </c>
      <c r="F100" t="s">
        <v>98</v>
      </c>
    </row>
    <row r="101" spans="1:6">
      <c r="A101" t="s">
        <v>405</v>
      </c>
      <c r="B101">
        <v>1.0160305327860184</v>
      </c>
      <c r="C101">
        <v>-1.2844276786407141</v>
      </c>
      <c r="D101">
        <v>-1.4899638626654255</v>
      </c>
      <c r="E101">
        <v>-1.3303986401333661</v>
      </c>
      <c r="F101" t="s">
        <v>406</v>
      </c>
    </row>
    <row r="102" spans="1:6">
      <c r="A102" t="s">
        <v>407</v>
      </c>
      <c r="B102">
        <v>1.0366210763593211</v>
      </c>
      <c r="C102">
        <v>-1.2768732496462569</v>
      </c>
      <c r="D102">
        <v>-2.2579539196872656</v>
      </c>
      <c r="E102">
        <v>-1.4410036311145409</v>
      </c>
      <c r="F102" t="s">
        <v>408</v>
      </c>
    </row>
    <row r="103" spans="1:6">
      <c r="A103" t="s">
        <v>409</v>
      </c>
      <c r="B103">
        <v>-1.1004606561422123</v>
      </c>
      <c r="C103">
        <v>-1.2692481168632992</v>
      </c>
      <c r="D103">
        <v>-1.3267949893693753</v>
      </c>
      <c r="E103">
        <v>-1.1536346994739712</v>
      </c>
      <c r="F103" t="s">
        <v>410</v>
      </c>
    </row>
    <row r="104" spans="1:6">
      <c r="A104" t="s">
        <v>411</v>
      </c>
      <c r="B104">
        <v>-1.1576941528333093</v>
      </c>
      <c r="C104">
        <v>-1.2631444363830813</v>
      </c>
      <c r="D104" t="s">
        <v>80</v>
      </c>
      <c r="E104">
        <v>-1.4136782572591431</v>
      </c>
      <c r="F104" t="s">
        <v>412</v>
      </c>
    </row>
    <row r="105" spans="1:6">
      <c r="A105" t="s">
        <v>413</v>
      </c>
      <c r="B105">
        <v>1.0114994960305539</v>
      </c>
      <c r="C105">
        <v>-1.2561442481068099</v>
      </c>
      <c r="D105" t="s">
        <v>80</v>
      </c>
      <c r="E105">
        <v>-1.3951511110886332</v>
      </c>
      <c r="F105" t="s">
        <v>98</v>
      </c>
    </row>
    <row r="106" spans="1:6">
      <c r="A106" t="s">
        <v>414</v>
      </c>
      <c r="B106">
        <v>1.1215416482101042</v>
      </c>
      <c r="C106">
        <v>-1.2536004590496135</v>
      </c>
      <c r="D106">
        <v>-1.6618738497423444</v>
      </c>
      <c r="E106">
        <v>-1.4266153584488155</v>
      </c>
      <c r="F106" t="s">
        <v>98</v>
      </c>
    </row>
  </sheetData>
  <pageMargins left="0.75" right="0.75" top="1" bottom="1" header="0.5" footer="0.5"/>
  <pageSetup scale="46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Down Both 48 Hrs and 14 days</vt:lpstr>
      <vt:lpstr>Down 14 days not 48 hrs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Collins</dc:creator>
  <cp:lastModifiedBy>Jim Collins</cp:lastModifiedBy>
  <dcterms:created xsi:type="dcterms:W3CDTF">2014-09-29T20:38:56Z</dcterms:created>
  <dcterms:modified xsi:type="dcterms:W3CDTF">2016-02-23T23:36:24Z</dcterms:modified>
</cp:coreProperties>
</file>