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d\elife\source_data_OK\"/>
    </mc:Choice>
  </mc:AlternateContent>
  <bookViews>
    <workbookView xWindow="0" yWindow="0" windowWidth="23040" windowHeight="8808"/>
  </bookViews>
  <sheets>
    <sheet name="Sheet1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8" i="1" l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</calcChain>
</file>

<file path=xl/sharedStrings.xml><?xml version="1.0" encoding="utf-8"?>
<sst xmlns="http://schemas.openxmlformats.org/spreadsheetml/2006/main" count="822" uniqueCount="577">
  <si>
    <t>Figure 3—source data 2. Summary of identified spectra from the ten-protein mixture</t>
  </si>
  <si>
    <t>Protein1-Protein2</t>
  </si>
  <si>
    <t>Peptide1-Peptide2</t>
  </si>
  <si>
    <t>#Spec</t>
  </si>
  <si>
    <t>Specific?</t>
    <phoneticPr fontId="5" type="noConversion"/>
  </si>
  <si>
    <r>
      <t>C</t>
    </r>
    <r>
      <rPr>
        <b/>
        <sz val="9"/>
        <rFont val="Symbol"/>
        <family val="1"/>
        <charset val="2"/>
      </rPr>
      <t xml:space="preserve">a </t>
    </r>
    <r>
      <rPr>
        <b/>
        <sz val="9"/>
        <rFont val="Arial"/>
        <family val="2"/>
      </rPr>
      <t>- C</t>
    </r>
    <r>
      <rPr>
        <b/>
        <sz val="9"/>
        <rFont val="Symbol"/>
        <family val="1"/>
        <charset val="2"/>
      </rPr>
      <t xml:space="preserve">a
</t>
    </r>
    <r>
      <rPr>
        <b/>
        <sz val="9"/>
        <rFont val="Arial"/>
        <family val="2"/>
      </rPr>
      <t>Distance
(Å)</t>
    </r>
  </si>
  <si>
    <t xml:space="preserve">
Total</t>
  </si>
  <si>
    <r>
      <t>BS</t>
    </r>
    <r>
      <rPr>
        <b/>
        <vertAlign val="superscript"/>
        <sz val="9"/>
        <rFont val="Arial"/>
        <family val="2"/>
      </rPr>
      <t>3</t>
    </r>
  </si>
  <si>
    <t>Leiker</t>
    <phoneticPr fontId="1" type="noConversion"/>
  </si>
  <si>
    <t>w/o enrichment</t>
    <phoneticPr fontId="1" type="noConversion"/>
  </si>
  <si>
    <t>w/ enrichment</t>
    <phoneticPr fontId="1" type="noConversion"/>
  </si>
  <si>
    <t>1:0</t>
    <phoneticPr fontId="1" type="noConversion"/>
  </si>
  <si>
    <t>1:1</t>
    <phoneticPr fontId="1" type="noConversion"/>
  </si>
  <si>
    <t>1:10</t>
    <phoneticPr fontId="1" type="noConversion"/>
  </si>
  <si>
    <t>1:100</t>
    <phoneticPr fontId="1" type="noConversion"/>
  </si>
  <si>
    <t>bsa(489)-bsa(228)</t>
  </si>
  <si>
    <t>LCVLHEKTPVSEK(7)-CASIQKFGER(6)</t>
  </si>
  <si>
    <t>√</t>
  </si>
  <si>
    <t>Ab_C_region(338)-Ab_C_region(361)</t>
  </si>
  <si>
    <t>VVSTLPIQHQDWMSGKEFK(16)-IKGLVR(2)</t>
  </si>
  <si>
    <t>bsa(374)-bsa(235)</t>
  </si>
  <si>
    <t>LAKEYEATLEECCAK(3)-ALKAWSVAR(3), LAKEYEATLEECCAKDDPHACYSTVFDK(3)-ALKAWSVAR(3)</t>
  </si>
  <si>
    <t>myosin_heavy(865)-myosin_heavy(871)</t>
  </si>
  <si>
    <t>LKEALEKSEAR(7)-RKELEEK(2)</t>
  </si>
  <si>
    <t>Aldolase(41)-Aldolase(311)</t>
  </si>
  <si>
    <t>GILAADESTGSIAKR(14)-ALQASALKAWGGK(8), GILAADESTGSIAKR(14)-ALQASALKAWGGKK(8)</t>
  </si>
  <si>
    <t>myosin_heavy(1390)-myosin_heavy(1392)</t>
  </si>
  <si>
    <t>TEELEEAKKK(8)-KLAQR(1), TEELEEAKK(8)-KLAQR(1)</t>
  </si>
  <si>
    <t>bsa(463)-bsa(455)</t>
  </si>
  <si>
    <t>CCTKPESER(4)-SLGKVGTR(4)</t>
  </si>
  <si>
    <t>bsa(263)-bsa(235)</t>
  </si>
  <si>
    <t>LVTDLTKVHK(7)-ALKAWSVAR(3)</t>
  </si>
  <si>
    <t>myosin_heavy(72)-myosin_heavy(58)</t>
  </si>
  <si>
    <t>TVTVKEDQVLQQNPPK(5)-EGGKVTAETEHGK(4), TVTVKEDQVLQQNPPKFDK(5)-EGGKVTAETEHGK(4)</t>
  </si>
  <si>
    <t>Ab_C_region(454)-Ab_C_region(460)</t>
  </si>
  <si>
    <t>HEGLKNYYLK(5)-KTISR(1)</t>
  </si>
  <si>
    <t>Aldolase(199)-Aldolase(13)</t>
  </si>
  <si>
    <t>YASICQQNGIVPIVEPEILPDGDHDLKR(27)-KELSDIAHR(1)</t>
  </si>
  <si>
    <t>lactoferrin(599)-lactoferrin(601)</t>
  </si>
  <si>
    <t>LADFALLCLDGKR(12)-KPVTEAR(1)</t>
  </si>
  <si>
    <t>bsa(266)-bsa(235)</t>
  </si>
  <si>
    <t>VHKECCHGDLLECADDR(3)-ALKAWSVAR(3), VHKECCHGDLLECADDRADLAK(3)-ALKAWSVAR(3)</t>
  </si>
  <si>
    <t>F15E11.14(130)-F15E11.14(21)</t>
  </si>
  <si>
    <t>VEDHAQTTVIKVLEK(11)-VDIENKSDHVFK(6)</t>
  </si>
  <si>
    <t>bsa(463)-bsa(245)</t>
  </si>
  <si>
    <t>CCTKPESER(4)-LSQKFPK(4)</t>
  </si>
  <si>
    <t>myosin_heavy(1363)-myosin_heavy(1374)</t>
  </si>
  <si>
    <t>VLSKANSEVAQWR(4)-TKYETDAIQR(2)</t>
  </si>
  <si>
    <t>myosin_heavy(1451)-myosin_heavy(1444)</t>
  </si>
  <si>
    <t>NFDKILAEWK(4)-SNAAAAALDKK(10)</t>
  </si>
  <si>
    <t>Aldolase(41)-Aldolase(1)</t>
  </si>
  <si>
    <t>GILAADESTGSIAKR(14)-PHSHPALTPEQK(1)</t>
  </si>
  <si>
    <t>Aldolase(199)-Aldolase(12)</t>
  </si>
  <si>
    <t>YASICQQNGIVPIVEPEILPDGDHDLKR(27)-PHSHPALTPEQKK(12)</t>
  </si>
  <si>
    <t>myosin_heavy(1106)-myosin_heavy(1109)</t>
  </si>
  <si>
    <t>IEDEQALGSQLQKK(13)-LKELQAR(2)</t>
  </si>
  <si>
    <t>Ab_C_region(338)-Ab_C_region(32)</t>
  </si>
  <si>
    <t>VVSTLPIQHQDWMSGKEFK(16)-KPGETVK(1)</t>
  </si>
  <si>
    <t>GST(125)-GST(11)</t>
  </si>
  <si>
    <t>VDFLSKLPEMLK(6)-IKGLVQPTR(2)</t>
  </si>
  <si>
    <t>lactoferrin(353)-lactoferrin(625)</t>
  </si>
  <si>
    <t>KSEEEVAAR(1)-MDKVER(3), KSEEEVAARR(1)-MDKVER(3)</t>
  </si>
  <si>
    <t>GST(27)-GST(2)</t>
  </si>
  <si>
    <t>LLLEYLEEKYEEHLYER(9)-SPILGYWK(1)</t>
  </si>
  <si>
    <t>GST(27)-GST(191)</t>
  </si>
  <si>
    <t>LLLEYLEEKYEEHLYER(9)-IEAIPQIDKYLK(9)</t>
  </si>
  <si>
    <t>bsa(263)-bsa(245)</t>
  </si>
  <si>
    <t>LVTDLTKVHK(7)-LSQKFPK(4)</t>
  </si>
  <si>
    <t>myosin_heavy(1569)-myosin_heavy(1575)</t>
  </si>
  <si>
    <t>AQLEFNQIKAEMER(9)-KLAEKDEEMEQAK(1)</t>
  </si>
  <si>
    <t>GST(113)-GST(11)</t>
  </si>
  <si>
    <t>IAYSKDFETLK(5)-IKGLVQPTR(2)</t>
  </si>
  <si>
    <t>Ab_C_region(440)-Ab_C_region(434)</t>
  </si>
  <si>
    <t>WEKTDSFSCNVR(3)-LNMKTSK(4)</t>
  </si>
  <si>
    <t>GST(218)-GST(113)</t>
  </si>
  <si>
    <t>YIAWPLQGWQATFGGGDHPPKSDLVPR(21)-IAYSKDFETLK(5)</t>
  </si>
  <si>
    <t>myosin_heavy(1240)-myosin_heavy(1247)</t>
  </si>
  <si>
    <t>LELDDVTSNMEQIIKAK(15)-ANLEKMCR(5)</t>
  </si>
  <si>
    <t>myosin_heavy(1831)-myosin_heavy(1838)</t>
  </si>
  <si>
    <t>ELENELEAEQKR(11)-NAESVKGMR(6)</t>
  </si>
  <si>
    <t>lysozyme(134)-lysozyme(31)</t>
  </si>
  <si>
    <t>CKGTDVQAWIR(2)-CELAAAMKR(8)</t>
  </si>
  <si>
    <t>lactoferrin(200)-lactoferrin(183)</t>
  </si>
  <si>
    <t>LCAGTGENKCAFSSQEPYFSYSGAFK(9)-FFSASCVPGADKGQFPNLCR(12)</t>
  </si>
  <si>
    <t>Aldolase(98)-Aldolase(139)</t>
  </si>
  <si>
    <t>ADDGRPFPQVIKSK(12)-KDGADFAK(1)</t>
  </si>
  <si>
    <t>myosin_heavy(918)-myosin_heavy(920)</t>
  </si>
  <si>
    <t>IQLEAKVK(6)-VKEMTER(2)</t>
  </si>
  <si>
    <t>GST(113)-GST(113)</t>
  </si>
  <si>
    <t>IAYSKDFETLK(5)-IAYSKDFETLK(5)</t>
  </si>
  <si>
    <t>Aldolase(311)-Aldolase(317)</t>
  </si>
  <si>
    <t>ALQASALKAWGGK(8)-KENLK(1)</t>
  </si>
  <si>
    <t>myosin_heavy(1838)-myosin_heavy(1842)</t>
  </si>
  <si>
    <t>NAESVKGMR(6)-KSER(1)</t>
  </si>
  <si>
    <t>GST(125)-GST(113)</t>
  </si>
  <si>
    <t>VDFLSKLPEMLK(6)-IAYSKDFETLK(5)</t>
  </si>
  <si>
    <t>myosin_heavy(1569)-myosin_heavy(1859)</t>
  </si>
  <si>
    <t>AQLEFNQIKAEMER(9)-KNLLR(1)</t>
  </si>
  <si>
    <t>myosin_heavy(1848)-myosin_heavy(1842)</t>
  </si>
  <si>
    <t>IKELTYQTEEDRK(2)-KSER(1)</t>
  </si>
  <si>
    <t>F15E11.14(141)-F15E11.14(130)</t>
  </si>
  <si>
    <t>EVQFVSKSGTSTTDFYR(7)-VEDHAQTTVIKVLEK(11), EVQFVSKSGTSTTDFYRHDV(7)-VEDHAQTTVIKVLEK(11)</t>
  </si>
  <si>
    <t>myosin_heavy(1240)-myosin_heavy(1242)</t>
  </si>
  <si>
    <t>LELDDVTSNMEQIIKAK(15)-AKANLEK(2)</t>
  </si>
  <si>
    <t>myosin_heavy(1363)-myosin_heavy(1859)</t>
  </si>
  <si>
    <t>VLSKANSEVAQWR(4)-KNLLR(1)</t>
  </si>
  <si>
    <t>myosin_heavy(1895)-myosin_heavy(1898)</t>
  </si>
  <si>
    <t>QAEEAEEQANTNLSKFR(15)-KVQHELDEAEER(1)</t>
  </si>
  <si>
    <t>F15E11.13(113)-F15E11.14(115)</t>
  </si>
  <si>
    <t>SWKQHMLTAEDDGK(3)-KHTLR(1)</t>
  </si>
  <si>
    <t>myosin_heavy(1528)-myosin_heavy(1814)</t>
  </si>
  <si>
    <t>TIHELEKVR(7)-QLQKLEAR(4)</t>
  </si>
  <si>
    <t>bsa(204)-bsa(455)</t>
  </si>
  <si>
    <t>GACLLPKIETMR(7)-SLGKVGTR(4)</t>
  </si>
  <si>
    <t>myosin_heavy(397)-myosin_heavy(367)</t>
  </si>
  <si>
    <t>EEQAEPDGTEEADKSAYLMGLNSADLLKGLCHPR(28)-LKQR(2)</t>
  </si>
  <si>
    <t>Ab_C_region(454)-Ab_C_region(361)</t>
  </si>
  <si>
    <t>HEGLKNYYLK(5)-IKGLVR(2)</t>
  </si>
  <si>
    <t>F15E11.13(124)-F15E11.13(16)</t>
  </si>
  <si>
    <t>QHMLTAEDDGKTTTIR(11)-RTAKVSIDNQTGSHFK(4), QHMLTAEDDGKTTTIR(11)-TAKVSIDNQTGSHFK(3)</t>
  </si>
  <si>
    <t>myosin_heavy(1870)-myosin_heavy(1575)</t>
  </si>
  <si>
    <t>LQDLVDKLQLK(7)-KLAEKDEEMEQAK(1), LQDLVDKLQLK(7)-KLAEK(1)</t>
  </si>
  <si>
    <t>Aldolase(1)-Aldolase(139)</t>
  </si>
  <si>
    <t>PHSHPALTPEQK(1)-KDGADFAK(1)</t>
  </si>
  <si>
    <t>bsa(36)-bsa(28)</t>
  </si>
  <si>
    <t>FKDLGEEHFK(2)-DTHKSEIAHR(4), FKDLGEEHFK(2)-RDTHKSEIAHR(5)</t>
  </si>
  <si>
    <t>myosin_heavy(1459)-myosin_heavy(1457)</t>
  </si>
  <si>
    <t>QKYEESQSELESSQK(2)-ILAEWKQK(6)</t>
  </si>
  <si>
    <t>Ab_C_region(38)-Ab_C_region(361)</t>
  </si>
  <si>
    <t>KPGETVKISCK(7)-IKGLVR(2)</t>
  </si>
  <si>
    <t>F15E11.14(88)-F15E11.13(96)</t>
  </si>
  <si>
    <t>QIETNLDDKNGVVDGK(9)-GHQIGKK(6)</t>
  </si>
  <si>
    <t>myosin_heavy(1575)-myosin_heavy(1874)</t>
  </si>
  <si>
    <t>KLAEKDEEMEQAK(1)-LQLKVK(4)</t>
  </si>
  <si>
    <t>Aldolase(110)-Aldolase(110)</t>
  </si>
  <si>
    <t>VDKGVVPLAGTNGETTTQGLDGLSER(3)-VDKGVVPLAGTNGETTTQGLDGLSER(3)</t>
  </si>
  <si>
    <t>myosin_heavy(1874)-myosin_heavy(1575)</t>
  </si>
  <si>
    <t>LQLKVK(4)-KLAEKDEEMEQAK(1), LQLKVK(4)-KLAEK(1)</t>
  </si>
  <si>
    <t>GST(27)-GST(1)</t>
  </si>
  <si>
    <t>LLLEYLEEKYEEHLYER(9)-MSPILGYWK(1)</t>
  </si>
  <si>
    <t>bsa(437)-bsa(561)</t>
  </si>
  <si>
    <t>KVPQVSTPTLVEVSR(1)-HKPKATEEQLK(4)</t>
  </si>
  <si>
    <t>myosin_heavy(35)-myosin_heavy(50)</t>
  </si>
  <si>
    <t>KDVYVPDDKEEFVK(1)-AKILSR(2)</t>
  </si>
  <si>
    <t>myosin_heavy(1806)-myosin_heavy(1810)</t>
  </si>
  <si>
    <t>LDEAEQIALKGGK(10)-KQLQK(1)</t>
  </si>
  <si>
    <t>myosin_heavy(1390)-myosin_heavy(1391)</t>
  </si>
  <si>
    <t>TEELEEAKK(8)-KKLAQR(1)</t>
  </si>
  <si>
    <t>lactoferrin(353)-F15E11.14(115)</t>
  </si>
  <si>
    <t>KSEEEVAAR(1)-KHTLR(1)</t>
  </si>
  <si>
    <t>Ab_light(203)-Ab_light(151)</t>
  </si>
  <si>
    <t>HNSYTCEATHKTSTSPIVK(11)-DINVKWK(5)</t>
  </si>
  <si>
    <t>Ab_C_region(338)-Aldolase(139)</t>
  </si>
  <si>
    <t>VVSTLPIQHQDWMSGKEFK(16)-KDGADFAK(1)</t>
  </si>
  <si>
    <t>Ab_C_region(454)-Ab_C_region(32)</t>
  </si>
  <si>
    <t>HEGLKNYYLK(5)-KPGETVK(1)</t>
  </si>
  <si>
    <t>Ab_light(107)-Ab_C_region(62)</t>
  </si>
  <si>
    <t>INSLQPEDFGTYYCQHHYVTPPTFGGGTKLEIK(29)-QAPGKGLK(5)</t>
  </si>
  <si>
    <t>lysozyme(51)-lysozyme(134)</t>
  </si>
  <si>
    <t>GYSLGNWVCAAKFESNFNTQATNR(12)-CKGTDVQAWIR(2)</t>
  </si>
  <si>
    <t>RNase-A(31)-RNase-A(37)</t>
  </si>
  <si>
    <t>QHMDSSTSAASSSNYCNQMMKSR(21)-NLTKDR(4)</t>
  </si>
  <si>
    <t>myosin_heavy(871)-myosin_heavy(860)</t>
  </si>
  <si>
    <t>RKELEEK(2)-LKEALEK(2)</t>
  </si>
  <si>
    <t>F15E11.14(46)-F15E11.13(97)</t>
  </si>
  <si>
    <t>WVKLEPNQSAQILEK(3)-KSYIEHAK(1)</t>
  </si>
  <si>
    <t>Ab_C_region(434)-Ab_C_region(62)</t>
  </si>
  <si>
    <t>LNMKTSK(4)-QAPGKGLK(5)</t>
  </si>
  <si>
    <t>Aldolase(152)-Aldolase(1)</t>
  </si>
  <si>
    <t>CVLKIGEHTPSALAIMENANVLAR(4)-PHSHPALTPEQK(1)</t>
  </si>
  <si>
    <t>bsa(374)-bsa(228)</t>
  </si>
  <si>
    <t>LAKEYEATLEECCAK(3)-CASIQKFGER(6)</t>
  </si>
  <si>
    <t>myosin_heavy(257)-myosin_heavy(207)</t>
  </si>
  <si>
    <t>IHFGATGKLASADIETYLLEK(8)-KEQTPGK(1)</t>
  </si>
  <si>
    <t>Ab_light(78)-Ab_light(56)</t>
  </si>
  <si>
    <t>FSGSGSGTQFSLKINSLQPEDFGTYYCQHHYVTPPTFGGGTK(13)-SPQLLVYNAKTLPEGVPSR(10)</t>
  </si>
  <si>
    <t>Ab_C_region(338)-Ab_C_region(38)</t>
  </si>
  <si>
    <t>VVSTLPIQHQDWMSGKEFK(16)-KPGETVKISCK(7)</t>
  </si>
  <si>
    <t>myosin_heavy(207)-myosin_heavy(189)</t>
  </si>
  <si>
    <t>KEQTPGK(1)-TVNTKR(5)</t>
  </si>
  <si>
    <t>Ab_light(203)-Ab_light(111)</t>
  </si>
  <si>
    <t>HNSYTCEATHKTSTSPIVK(11)-LEIKR(4)</t>
  </si>
  <si>
    <t>bsa(138)-bsa(455)</t>
  </si>
  <si>
    <t>DDSPDLPKLKPDPNTLCDEFK(8)-SLGKVGTR(4)</t>
  </si>
  <si>
    <t>myosin_heavy(968)-myosin_heavy(974)</t>
  </si>
  <si>
    <t>EKHATENK(2)-HATENKVK(6)</t>
  </si>
  <si>
    <t>bsa(183)-bsa(204)</t>
  </si>
  <si>
    <t>HPYFYAPELLYYANKYNGVFQECCQAEDK(15)-GACLLPKIETMR(7)</t>
  </si>
  <si>
    <t>myosin_heavy(1641)-myosin_heavy(1930)</t>
  </si>
  <si>
    <t>MAAEAQKQVK(7)-DIGTKGLNEE(5)</t>
  </si>
  <si>
    <t>Ab_C_region(454)-Ab_C_region(62)</t>
  </si>
  <si>
    <t>HEGLKNYYLK(5)-QAPGKGLK(5)</t>
  </si>
  <si>
    <t>myosin_heavy(1416)-myosin_heavy(1418)</t>
  </si>
  <si>
    <t>CSSLEKTK(6)-TKHR(2)</t>
  </si>
  <si>
    <t>bsa(498)-bsa(228)</t>
  </si>
  <si>
    <t>VTKCCTESLVNR(3)-CASIQKFGER(6)</t>
  </si>
  <si>
    <t>lactoferrin(263)-lactoferrin(257)</t>
  </si>
  <si>
    <t>FKDCHLAR(2)-KPVDK(1)</t>
  </si>
  <si>
    <t>bsa(318)-bsa(245)</t>
  </si>
  <si>
    <t>SHCIAEVEKDAIPENLPPLTADFAEDKDVCK(9)-LSQKFPK(4)</t>
  </si>
  <si>
    <t>GST(125)-GST(40)</t>
  </si>
  <si>
    <t>VDFLSKLPEMLK(6)-DEGDKWR(5)</t>
  </si>
  <si>
    <t>Ab_C_region(38)-F15E11.14(115)</t>
  </si>
  <si>
    <t>KPGETVKISCK(7)-KHTLR(1)</t>
  </si>
  <si>
    <t>bsa(266)-bsa(228)</t>
  </si>
  <si>
    <t>VHKECCHGDLLECADDR(3)-CASIQKFGER(6)</t>
  </si>
  <si>
    <t>myosin_heavy(1528)-myosin_heavy(1531)</t>
  </si>
  <si>
    <t>TIHELEKVR(7)-KQLEAEK(1)</t>
  </si>
  <si>
    <t>lactoferrin(681)-lactoferrin(261)</t>
  </si>
  <si>
    <t>TTYEKYLGPQYVAGITNLK(5)-KPVDKFK(5)</t>
  </si>
  <si>
    <t>Aldolase(139)-Ab_C_region(361)</t>
  </si>
  <si>
    <t>KDGADFAK(1)-IKGLVR(2)</t>
  </si>
  <si>
    <t>myosin_heavy(1557)-myosin_heavy(1842)</t>
  </si>
  <si>
    <t>LELQSALEEAEASLEHEEGKILR(20)-KSER(1), QLEAEKLELQSALEEAEASLEHEEGKILR(26)-KSER(1)</t>
  </si>
  <si>
    <t>GST(78)-GST(1)</t>
  </si>
  <si>
    <t>YIADKHNMLGGCPK(5)-MSPILGYWK(1)</t>
  </si>
  <si>
    <t>lysozyme(134)-lysozyme(134)</t>
  </si>
  <si>
    <t>CKGTDVQAWIR(2)-CKGTDVQAWIR(2)</t>
  </si>
  <si>
    <t>myosin_heavy(1569)-myosin_heavy(1579)</t>
  </si>
  <si>
    <t>AQLEFNQIKAEMERK(9)-LAEKDEEMEQAKR(4), AQLEFNQIKAEMER(9)-KLAEKDEEMEQAK(5)</t>
  </si>
  <si>
    <t>Ab_C_region(62)-Ab_C_region(32)</t>
  </si>
  <si>
    <t>QAPGKGLK(5)-KPGETVK(1)</t>
  </si>
  <si>
    <t>GST(45)-GST(11)</t>
  </si>
  <si>
    <t>KFELGLEFPNLPYYIDGDVK(1)-IKGLVQPTR(2)</t>
  </si>
  <si>
    <t>Aldolase(98)-Aldolase(41)</t>
  </si>
  <si>
    <t>ADDGRPFPQVIKSK(12)-GILAADESTGSIAKR(14)</t>
  </si>
  <si>
    <t>myosin_light(62)-myosin_heavy(825)</t>
  </si>
  <si>
    <t>VNVKNEEIDEMIK(4)-AFMSVKNWPWMK(6)</t>
  </si>
  <si>
    <t>lysozyme(115)-lysozyme(134)</t>
  </si>
  <si>
    <t>KIVSDGNGMNAWVAWR(1)-CKGTDVQAWIR(2)</t>
  </si>
  <si>
    <t>myosin_heavy(257)-myosin_heavy(450)</t>
  </si>
  <si>
    <t>IHFGATGKLASADIETYLLEK(8)-INTTLETKQPR(8)</t>
  </si>
  <si>
    <t>myosin_heavy(912)-myosin_heavy(920)</t>
  </si>
  <si>
    <t>NKIQLEAK(2)-VKEMTER(2)</t>
  </si>
  <si>
    <t>Ab_C_region(38)-Ab_C_region(343)</t>
  </si>
  <si>
    <t>KPGETVKISCK(7)-CKVNNK(2)</t>
  </si>
  <si>
    <t>GST(218)-GST(11)</t>
  </si>
  <si>
    <t>YIAWPLQGWQATFGGGDHPPKSDLVPR(21)-IKGLVQPTR(2)</t>
  </si>
  <si>
    <t>Ab_C_region(38)-Ab_C_region(434)</t>
  </si>
  <si>
    <t>KPGETVKISCK(7)-LNMKTSK(4)</t>
  </si>
  <si>
    <t>bsa(420)-bsa(568)</t>
  </si>
  <si>
    <t>QNCDQFEKLGEYGFQNALIVR(8)-ATEEQLKTVMENFVAFVDK(7)</t>
  </si>
  <si>
    <t>GST(45)-GST(125)</t>
  </si>
  <si>
    <t>KFELGLEFPNLPYYIDGDVK(1)-VDFLSKLPEMLK(6)</t>
  </si>
  <si>
    <t>GST(218)-GST(194)</t>
  </si>
  <si>
    <t>YIAWPLQGWQATFGGGDHPPKSDLVPR(21)-YLKSSK(3)</t>
  </si>
  <si>
    <t>myosin_heavy(976)-myosin_heavy(974)</t>
  </si>
  <si>
    <t>VKNLTEEMAGLDEIIAK(2)-HATENKVK(6)</t>
  </si>
  <si>
    <t>Ab_light(203)-Ab_C_region(434)</t>
  </si>
  <si>
    <t>HNSYTCEATHKTSTSPIVK(11)-LNMKTSK(4)</t>
  </si>
  <si>
    <t>Ab_C_region(434)-Ab_C_region(32)</t>
  </si>
  <si>
    <t>LNMKTSK(4)-KPGETVK(1)</t>
  </si>
  <si>
    <t>lactoferrin(93)-lactoferrin(353)</t>
  </si>
  <si>
    <t>ADAVTLDGGFIYEAGLAPYKLRPVAAEVYGTER(20)-KSEEEVAAR(1)</t>
  </si>
  <si>
    <t>lactoferrin(183)-lactoferrin(353)</t>
  </si>
  <si>
    <t>FFSASCVPGADKGQFPNLCR(12)-KSEEEVAAR(1)</t>
  </si>
  <si>
    <t>myosin_heavy(853)-myosin_heavy(860)</t>
  </si>
  <si>
    <t>EMATMKEEFGR(6)-LKEALEK(2)</t>
  </si>
  <si>
    <t>Aldolase(311)-Aldolase(329)</t>
  </si>
  <si>
    <t>ALQASALKAWGGK(8)-AAQEEYVKR(8)</t>
  </si>
  <si>
    <t>Aldolase(41)-Aldolase(317)</t>
  </si>
  <si>
    <t>GILAADESTGSIAKR(14)-KENLK(1)</t>
  </si>
  <si>
    <t>lysozyme(51)-lysozyme(31)</t>
  </si>
  <si>
    <t>GYSLGNWVCAAKFESNFNTQATNR(12)-CELAAAMKR(8)</t>
  </si>
  <si>
    <t>Ab_C_region(38)-Ab_C_region(62)</t>
  </si>
  <si>
    <t>KPGETVKISCK(7)-QAPGKGLK(5)</t>
  </si>
  <si>
    <t>myosin_heavy(1575)-myosin_heavy(1870)</t>
  </si>
  <si>
    <t>KLAEKDEEMEQAK(1)-LQDLVDKLQLK(7), KLAEK(1)-LQDLVDKLQLK(7)</t>
  </si>
  <si>
    <t>myosin_heavy(1410)-myosin_heavy(1418)</t>
  </si>
  <si>
    <t>LQDAEEAVEAVNAKCSSLEK(14)-TKHR(2)</t>
  </si>
  <si>
    <t>bsa(374)-bsa(401)</t>
  </si>
  <si>
    <t>LAKEYEATLEECCAK(3)-LKHLVDEPQNLIK(2)</t>
  </si>
  <si>
    <t>bsa(28)-bsa(36)</t>
  </si>
  <si>
    <t>RDTHKSEIAHR(5)-FKDLGEEHFK(2)</t>
  </si>
  <si>
    <t>bsa(266)-bsa(245)</t>
  </si>
  <si>
    <t>VHKECCHGDLLECADDR(3)-LSQKFPK(4)</t>
  </si>
  <si>
    <t>myosin_heavy(1641)-myosin_heavy(1842)</t>
  </si>
  <si>
    <t>MAAEAQKQVK(7)-KSER(1)</t>
  </si>
  <si>
    <t>lysozyme(115)-lysozyme(31)</t>
  </si>
  <si>
    <t>KIVSDGNGMNAWVAWR(1)-CELAAAMKR(8)</t>
  </si>
  <si>
    <t>lactoferrin(477)-lactoferrin(601)</t>
  </si>
  <si>
    <t>KSCHTAVDR(1)-KPVTEAR(1)</t>
  </si>
  <si>
    <t>myosin_heavy(1575)-myosin_heavy(1876)</t>
  </si>
  <si>
    <t>KLAEKDEEMEQAK(1)-VKAYK(2)</t>
  </si>
  <si>
    <t>myosin_heavy(1754)-myosin_heavy(1842)</t>
  </si>
  <si>
    <t>NAEEKAK(5)-KSER(1)</t>
  </si>
  <si>
    <t>Ab_C_region(32)-Ab_C_region(361)</t>
  </si>
  <si>
    <t>KPGETVK(1)-IKGLVR(2)</t>
  </si>
  <si>
    <t>myosin_heavy(1374)-myosin_heavy(1859)</t>
  </si>
  <si>
    <t>TKYETDAIQR(2)-KNLLR(1)</t>
  </si>
  <si>
    <t>Ab_light(151)-Ab_C_region(434)</t>
  </si>
  <si>
    <t>DINVKWK(5)-LNMKTSK(4)</t>
  </si>
  <si>
    <t>myosin_heavy(966)-myosin_heavy(974)</t>
  </si>
  <si>
    <t>VEKEK(3)-HATENKVK(6), VEKEKHATENK(3)-HATENKVK(6)</t>
  </si>
  <si>
    <t>F15E11.13(97)-F15E11.13(97)</t>
  </si>
  <si>
    <t>KSYIEHAK(1)-KSYIEHAK(1)</t>
  </si>
  <si>
    <t>GST(78)-GST(2)</t>
  </si>
  <si>
    <t>YIADKHNMLGGCPK(5)-SPILGYWK(1)</t>
  </si>
  <si>
    <t>myosin_heavy(1874)-myosin_heavy(1879)</t>
  </si>
  <si>
    <t>LQDLVDKLQLKVK(11)-AYKR(3)</t>
  </si>
  <si>
    <t>Aldolase(139)-F15E11.14(115)</t>
    <phoneticPr fontId="1" type="noConversion"/>
  </si>
  <si>
    <t>KDGADFAK(1)-KHTLR(1)</t>
  </si>
  <si>
    <t>myosin_heavy(1919)-myosin_heavy(1930)</t>
  </si>
  <si>
    <t>ADIAESQVNKLR(10)-DIGTKGLNEE(5)</t>
  </si>
  <si>
    <t>RNase-A(37)-Ab_C_region(361)</t>
  </si>
  <si>
    <t>NLTKDR(4)-IKGLVR(2)</t>
  </si>
  <si>
    <t>RNase-A(41)-RNase-A(37)</t>
  </si>
  <si>
    <t>CKPVNTFVHESLADVQAVCSQK(2)-NLTKDR(4)</t>
  </si>
  <si>
    <t>bsa(346)-bsa(374)</t>
  </si>
  <si>
    <t>NYQEAKDAFLGSFLYEYSR(6)-LAKEYEATLEECCAK(3)</t>
  </si>
  <si>
    <t>bsa(544)-bsa(548)</t>
  </si>
  <si>
    <t>LFTFHADICTLPDTEKQIK(16)-KQTALVELLK(1)</t>
  </si>
  <si>
    <t>Ab_C_region(434)-F15E11.13(96)</t>
  </si>
  <si>
    <t>LNMKTSK(4)-GHQIGKK(6)</t>
  </si>
  <si>
    <t>myosin_heavy(1262)-myosin_heavy(1754)</t>
  </si>
  <si>
    <t>SKAEETQR(2)-NAEEKAK(5)</t>
  </si>
  <si>
    <t>myosin_heavy(860)-myosin_heavy(871)</t>
    <phoneticPr fontId="1" type="noConversion"/>
  </si>
  <si>
    <t>LKEALEK(2)-RKELEEK(2), LKEALEK(2)-KELEEK(1)</t>
  </si>
  <si>
    <t>Aldolase(86)-Aldolase(139)</t>
  </si>
  <si>
    <t>VNPCIGGVILFHETLYQKADDGRPFPQVIK(18)-KDGADFAK(1)</t>
  </si>
  <si>
    <t>GST(218)-GST(125)</t>
  </si>
  <si>
    <t>YIAWPLQGWQATFGGGDHPPKSDLVPR(21)-VDFLSKLPEMLK(6)</t>
  </si>
  <si>
    <t>lysozyme(31)-lysozyme(31)</t>
  </si>
  <si>
    <t>CELAAAMKR(8)-CELAAAMKR(8)</t>
  </si>
  <si>
    <t>bsa(228)-bsa(235)</t>
  </si>
  <si>
    <t>CASIQKFGER(6)-ALKAWSVAR(3)</t>
  </si>
  <si>
    <t>Ab_light(151)-Ab_C_region(361)</t>
  </si>
  <si>
    <t>DINVKWK(5)-IKGLVR(2)</t>
  </si>
  <si>
    <t>Ab_C_region(454)-Ab_light(153)</t>
  </si>
  <si>
    <t>HEGLKNYYLK(5)-WKIDGSER(2)</t>
  </si>
  <si>
    <t>bsa(228)-bsa(263)</t>
  </si>
  <si>
    <t>CASIQKFGER(6)-LVTDLTKVHK(7)</t>
  </si>
  <si>
    <t>Aldolase(199)-myosin_heavy(189)</t>
  </si>
  <si>
    <t>YASICQQNGIVPIVEPEILPDGDHDLKRCQYVTEK(27)-TVNTKR(5)</t>
  </si>
  <si>
    <t>Ab_light(146)-Ab_C_region(62)</t>
  </si>
  <si>
    <t>RADAAPTVSIFPPSSEQLTSGGASVVCFLNNFYPKDINVK(35)-QAPGKGLK(5)</t>
  </si>
  <si>
    <t>myosin_heavy(974)-myosin_heavy(966)</t>
  </si>
  <si>
    <t>HATENKVK(6)-VEKEK(3)</t>
  </si>
  <si>
    <t>myosin_heavy(1221)-myosin_heavy(1216)</t>
  </si>
  <si>
    <t>EKSEFK(2)-QKLEK(2)</t>
  </si>
  <si>
    <t>F15E11.13(28)-F15E11.13(104)</t>
  </si>
  <si>
    <t>VSIDNQTGSHFKFQVTHK(12)-SYIEHAKFISDSR(7)</t>
  </si>
  <si>
    <t>myosin_heavy(1870)-myosin_heavy(1374)</t>
  </si>
  <si>
    <t>LQDLVDKLQLK(7)-TKYETDAIQR(2)</t>
  </si>
  <si>
    <t>lysozyme(134)-myosin_heavy(1528)</t>
  </si>
  <si>
    <t>CKGTDVQAWIR(2)-TIHELEKVR(7)</t>
  </si>
  <si>
    <t>F15E11.13(124)-F15E11.13(2)</t>
  </si>
  <si>
    <t>QHMLTAEDDGKTTTIR(11)-STDPTPPQLTR(1)</t>
  </si>
  <si>
    <t>bsa(318)-bsa(463)</t>
  </si>
  <si>
    <t>SHCIAEVEKDAIPENLPPLTADFAEDKDVCK(9)-CCTKPESER(4)</t>
  </si>
  <si>
    <t>Aldolase(139)-Aldolase(100)</t>
  </si>
  <si>
    <t>KDGADFAK(1)-SKGGVVGIK(2)</t>
  </si>
  <si>
    <t>Ab_C_region(454)-Ab_C_region(38)</t>
  </si>
  <si>
    <t>HEGLKNYYLK(5)-KPGETVKISCK(7)</t>
  </si>
  <si>
    <t>GST(78)-GST(125)</t>
  </si>
  <si>
    <t>YIADKHNMLGGCPK(5)-VDFLSKLPEMLK(6)</t>
  </si>
  <si>
    <t>Ab_C_region(38)-lactoferrin(353)</t>
  </si>
  <si>
    <t>KPGETVKISCK(7)-KSEEEVAAR(1)</t>
  </si>
  <si>
    <t>myosin_heavy(1444)-myosin_heavy(1842)</t>
  </si>
  <si>
    <t>SNAAAAALDKK(10)-KSER(1)</t>
  </si>
  <si>
    <t>myosin_heavy(1528)-myosin_heavy(1810)</t>
  </si>
  <si>
    <t>TIHELEKVR(7)-KQLQKLEAR(1)</t>
  </si>
  <si>
    <t>Ab_C_region(338)-Ab_C_region(359)</t>
  </si>
  <si>
    <t>VVSTLPIQHQDWMSGKEFK(16)-TISKIK(4)</t>
  </si>
  <si>
    <t>Ab_C_region(361)-Ab_light(111)</t>
  </si>
  <si>
    <t>IKGLVR(2)-LEIKR(4)</t>
  </si>
  <si>
    <t>myosin_heavy(206)-myosin_heavy(189)</t>
  </si>
  <si>
    <t>SKKEQTPGK(2)-TVNTKR(5)</t>
  </si>
  <si>
    <t>myosin_heavy(1082)-myosin_heavy(1374)</t>
  </si>
  <si>
    <t>KKDFELNALNAR(1)-TKYETDAIQR(2)</t>
  </si>
  <si>
    <t>myosin_heavy(1700)-lysozyme(134)</t>
  </si>
  <si>
    <t>KLAEQELIETSER(1)-CKGTDVQAWIR(2)</t>
  </si>
  <si>
    <t>Aldolase(199)-Aldolase(207)</t>
  </si>
  <si>
    <t>YASICQQNGIVPIVEPEILPDGDHDLKR(27)-CQYVTEKVLAAVYK(7)</t>
  </si>
  <si>
    <t>Aldolase(1)-Aldolase(13)</t>
  </si>
  <si>
    <t>PHSHPALTPEQK(1)-KELSDIAHR(1)</t>
  </si>
  <si>
    <t>Aldolase(41)-Aldolase(107)</t>
  </si>
  <si>
    <t>GILAADESTGSIAKR(14)-GGVVGIKVDK(7)</t>
  </si>
  <si>
    <t>myosin_heavy(1022)-myosin_heavy(1026)</t>
  </si>
  <si>
    <t>ALQEAHQQALDDLQAEEDKVNTLTKAK(25)-VKLEQHVDDLEGSLEQEK(2)</t>
  </si>
  <si>
    <t>GST(27)-GST(40)</t>
  </si>
  <si>
    <t>LLLEYLEEKYEEHLYER(9)-DEGDKWR(5)</t>
  </si>
  <si>
    <t>lactoferrin(630)-lactoferrin(625)</t>
  </si>
  <si>
    <t>LKQVLLHQQAK(2)-MDKVER(3)</t>
  </si>
  <si>
    <t>Ab_light(203)-myosin_heavy(803)</t>
    <phoneticPr fontId="1" type="noConversion"/>
  </si>
  <si>
    <t>HNSYTCEATHKTSTSPIVK(11)-KLLER(1)</t>
    <phoneticPr fontId="1" type="noConversion"/>
  </si>
  <si>
    <t>lactoferrin(321)-GST(1)</t>
  </si>
  <si>
    <t>DLLFKDSAIGFSR(5)-MSPILGYWK(1)</t>
  </si>
  <si>
    <t>F15E11.13(96)-RNase-A(7)</t>
  </si>
  <si>
    <t>GHQIGKKSYIEHAK(6)-ETAAAKFER(6)</t>
  </si>
  <si>
    <t>Ab_C_region(62)-Ab_C_region(361)</t>
  </si>
  <si>
    <t>QAPGKGLK(5)-IKGLVR(2)</t>
  </si>
  <si>
    <t>myosin_heavy(679)-myosin_heavy(189)</t>
  </si>
  <si>
    <t>CIIPNETKSPGVIDNPLVMHQLR(8)-TVNTKR(5)</t>
  </si>
  <si>
    <t>myosin_heavy(1757)-myosin_heavy(1754)</t>
  </si>
  <si>
    <t>KAITDAAMMAEELKK(1)-NAEEKAK(5)</t>
  </si>
  <si>
    <t>Aldolase(199)-myosin_heavy(994)</t>
  </si>
  <si>
    <t>YASICQQNGIVPIVEPEILPDGDHDLKRCQYVTEK(27)-LTKEK(3)</t>
  </si>
  <si>
    <t>myosin_heavy(1242)-myosin_heavy(1842)</t>
  </si>
  <si>
    <t>AKANLEK(2)-KSER(1)</t>
  </si>
  <si>
    <t>myosin_heavy(1874)-myosin_heavy(1876)</t>
  </si>
  <si>
    <t>LQLKVK(4)-VKAYK(2)</t>
  </si>
  <si>
    <t>myosin_heavy(825)-myosin_light(165)</t>
  </si>
  <si>
    <t>AFMSVKNWPWMK(6)-NLVHIITHGEEKD(12)</t>
  </si>
  <si>
    <t>bsa(140)-lysozyme(134)</t>
  </si>
  <si>
    <t>LKPDPNTLCDEFK(2)-CKGTDVQAWIR(2)</t>
  </si>
  <si>
    <t>myosin_heavy(1919)-myosin_heavy(1923)</t>
  </si>
  <si>
    <t>ADIAESQVNKLR(10)-AKSR(2)</t>
  </si>
  <si>
    <t>myosin_heavy(1459)-myosin_heavy(1451)</t>
  </si>
  <si>
    <t>QKYEESQSELESSQK(2)-NFDKILAEWK(4)</t>
  </si>
  <si>
    <t>Aldolase(207)-Aldolase(1)</t>
  </si>
  <si>
    <t>CQYVTEKVLAAVYK(7)-PHSHPALTPEQK(1)</t>
  </si>
  <si>
    <t>myosin_heavy(1557)-myosin_heavy(1848)</t>
  </si>
  <si>
    <t>LELQSALEEAEASLEHEEGKILR(20)-IKELTYQTEEDRK(2)</t>
  </si>
  <si>
    <t>GST(218)-GST(191)</t>
  </si>
  <si>
    <t>YIAWPLQGWQATFGGGDHPPKSDLVPR(21)-IEAIPQIDKYLK(9)</t>
  </si>
  <si>
    <t>myosin_heavy(1305)-myosin_heavy(1791)</t>
  </si>
  <si>
    <t>GKLTYTQQLEDLKR(2)-NMEQTIKDLQHR(7)</t>
  </si>
  <si>
    <t>Ab_C_region(32)-F15E11.13(96)</t>
  </si>
  <si>
    <t>KPGETVKISCK(1)-GHQIGKK(6)</t>
  </si>
  <si>
    <t>Ab_C_region(84)-Ab_C_region(454)</t>
  </si>
  <si>
    <t>WMGWINTYTGEPTYADDFKGR(19)-HEGLKNYYLK(5)</t>
  </si>
  <si>
    <t>myosin_heavy(968)-myosin_heavy(1262)</t>
  </si>
  <si>
    <t>EKHATENK(2)-SKAEETQR(2)</t>
  </si>
  <si>
    <t>myosin_heavy(1503)-myosin_heavy(1499)</t>
  </si>
  <si>
    <t>ENKNLQEEISDLTEQLGSSGK(3)-NAYEESLEHLETFKR(14)</t>
  </si>
  <si>
    <t>Ab_C_region(434)-Ab_C_region(460)</t>
  </si>
  <si>
    <t>LNMKTSK(4)-KTISR(1)</t>
  </si>
  <si>
    <t>myosin_heavy(1216)-myosin_heavy(1214)</t>
  </si>
  <si>
    <t>VKQKLEK(4)-VKQK(2)</t>
  </si>
  <si>
    <t>RNase-A(37)-RNase-A(1)</t>
  </si>
  <si>
    <t>NLTKDR(4)-KETAAAK(1)</t>
  </si>
  <si>
    <t>bsa(318)-bsa(304)</t>
  </si>
  <si>
    <t>SHCIAEVEKDAIPENLPPLTADFAEDKDVCK(9)-LKECCDKPLLEK(7)</t>
  </si>
  <si>
    <t>myosin_heavy(1221)-myosin_heavy(1214)</t>
  </si>
  <si>
    <t>LEKEKSEFK(5)-VKQK(2)</t>
  </si>
  <si>
    <t>Ab_C_region(338)-Ab_C_region(62)</t>
  </si>
  <si>
    <t>VVSTLPIQHQDWMSGKEFK(16)-QAPGKGLK(5)</t>
  </si>
  <si>
    <t>myosin_light(91)-lactoferrin(625)</t>
  </si>
  <si>
    <t>LKGADPEETILNAFK(2)-MDKVER(3)</t>
  </si>
  <si>
    <t>bsa(235)-bsa(245)</t>
  </si>
  <si>
    <t>ALKAWSVAR(3)-LSQKFPK(4)</t>
  </si>
  <si>
    <t>Aldolase(41)-myosin_heavy(1842)</t>
  </si>
  <si>
    <t>GILAADESTGSIAKR(14)-KSER(1)</t>
  </si>
  <si>
    <t>Ab_C_region(434)-Ab_C_region(361)</t>
  </si>
  <si>
    <t>LNMKTSK(4)-IKGLVR(2)</t>
  </si>
  <si>
    <t>F15E11.14(88)-Ab_C_region(454)</t>
  </si>
  <si>
    <t>QIETNLDDKNGVVDGK(9)-HEGLKNYYLK(5)</t>
  </si>
  <si>
    <t>bsa(204)-bsa(463)</t>
  </si>
  <si>
    <t>GACLLPKIETMR(7)-CCTKPESER(4)</t>
  </si>
  <si>
    <t>bsa(211)-bsa(245)</t>
  </si>
  <si>
    <t>EKVLASSAR(2)-LSQKFPK(4)</t>
  </si>
  <si>
    <t>myosin_heavy(1838)-myosin_heavy(1923)</t>
  </si>
  <si>
    <t>NAESVKGMR(6)-AKSR(2)</t>
  </si>
  <si>
    <t>myosin_heavy(1668)-myosin_heavy(1374)</t>
  </si>
  <si>
    <t>ANDDLKENIAIVER(6)-TKYETDAIQR(2)</t>
  </si>
  <si>
    <t>F15E11.14(21)-F15E11.14(134)</t>
  </si>
  <si>
    <t>VDIENKSDHVFK(6)-VLEKEVQFVSK(4)</t>
  </si>
  <si>
    <t>bsa(437)-bsa(559)</t>
  </si>
  <si>
    <t>KVPQVSTPTLVEVSR(1)-HKPKATEEQLK(2)</t>
  </si>
  <si>
    <t>myosin_heavy(910)-myosin_heavy(918)</t>
  </si>
  <si>
    <t>CDQLIKNK(6)-IQLEAKVK(6)</t>
  </si>
  <si>
    <t>myosin_heavy(1848)-myosin_heavy(1363)</t>
  </si>
  <si>
    <t>IKELTYQTEEDRK(2)-VLSKANSEVAQWR(4)</t>
  </si>
  <si>
    <t>lactoferrin(353)-lactoferrin(601)</t>
  </si>
  <si>
    <t>KSEEEVAAR(1)-KPVTEAR(1)</t>
  </si>
  <si>
    <t>GST(181)-GST(194)</t>
  </si>
  <si>
    <t>KRIEAIPQIDK(1)-YLKSSK(3)</t>
  </si>
  <si>
    <t>bsa(318)-bsa(340)</t>
  </si>
  <si>
    <t>SHCIAEVEKDAIPENLPPLTADFAEDK(9)-DVCKNYQEAK(4)</t>
  </si>
  <si>
    <t>Ab_C_region(454)-Aldolase(139)</t>
  </si>
  <si>
    <t>HEGLKNYYLK(5)-KDGADFAK(1)</t>
  </si>
  <si>
    <t>lactoferrin(681)-lactoferrin(257)</t>
  </si>
  <si>
    <t>TTYEKYLGPQYVAGITNLK(5)-KPVDK(1)</t>
  </si>
  <si>
    <t>myosin_heavy(1569)-myosin_heavy(1569)</t>
  </si>
  <si>
    <t>AQLEFNQIKAEMER(9)-AQLEFNQIKAEMER(9)</t>
  </si>
  <si>
    <t>Aldolase(199)-myosin_heavy(707)</t>
  </si>
  <si>
    <t>YASICQQNGIVPIVEPEILPDGDHDLKRCQYVTEK(27)-KGFPNR(1)</t>
    <phoneticPr fontId="1" type="noConversion"/>
  </si>
  <si>
    <t>myosin_heavy(1390)-myosin_heavy(1879)</t>
  </si>
  <si>
    <t>TEELEEAKKK(8)-AYKR(3)</t>
  </si>
  <si>
    <t>Aldolase(199)-myosin_heavy(1876)</t>
  </si>
  <si>
    <t>YASICQQNGIVPIVEPEILPDGDHDLKRCQYVTEK(27)-VKAYKR(2)</t>
  </si>
  <si>
    <t>myosin_light(165)-myosin_heavy(835)</t>
  </si>
  <si>
    <t>NLVHIITHGEEKD(12)-LYFKIKPLLK(4)</t>
  </si>
  <si>
    <t>lactoferrin(93)-myosin_heavy(1247)</t>
  </si>
  <si>
    <t>ADAVTLDGGFIYEAGLAPYKLRPVAAEVYGTER(20)-ANLEKMCR(5)</t>
  </si>
  <si>
    <t>F15E11.14(15)-myosin_heavy(1354)</t>
  </si>
  <si>
    <t>ASDEPSGVTEQWAKVDIENK(14)-EQYEEETEAKAELQR(10)</t>
  </si>
  <si>
    <t>Ab_C_region(245)-beta-galactosidase(622)</t>
  </si>
  <si>
    <t>KLEPSGPISTINPCPPCKECHK(18)-TPHPALTEAKHQQQFFQFR(10)</t>
  </si>
  <si>
    <t>myosin_heavy(1483)-myosin_heavy(1784)</t>
  </si>
  <si>
    <t>SLSTELFKLK(8)-KNMEQTIK(1)</t>
  </si>
  <si>
    <t>bsa(340)-F15E11.14(115)</t>
  </si>
  <si>
    <t>DVCKNYQEAK(4)-KHTLR(1)</t>
  </si>
  <si>
    <t>myosin_heavy(1919)-myosin_heavy(1842)</t>
  </si>
  <si>
    <t>ADIAESQVNKLR(10)-KSER(1)</t>
  </si>
  <si>
    <t>bsa(340)-Ab_C_region(38)</t>
  </si>
  <si>
    <t>DVCKNYQEAKDAFLGSFLYEYSR(4)-KPGETVKISCK(7)</t>
  </si>
  <si>
    <t>myosin_heavy(434)-myosin_heavy(1757)</t>
  </si>
  <si>
    <t>GQNVQQVMYATGALAKAVYEKMFNWMVTR(21)-KAITDAAMMAEELKK(1)</t>
  </si>
  <si>
    <t>bsa(28)-beta-galactosidase(477)</t>
  </si>
  <si>
    <t>RDTHKSEIAHR(5)-WIKSVDPSR(3)</t>
  </si>
  <si>
    <t>Aldolase(139)-Ab_C_region(460)</t>
  </si>
  <si>
    <t>KDGADFAK(1)-KTISR(1)</t>
  </si>
  <si>
    <t>lactoferrin(297)-RNase-A(37)</t>
  </si>
  <si>
    <t>QAQEKFGK(5)-NLTKDR(4)</t>
  </si>
  <si>
    <t>Aldolase(199)-bsa(544)</t>
  </si>
  <si>
    <t>YASICQQNGIVPIVEPEILPDGDHDLKR(27)-LFTFHADICTLPDTEKQIK(16)</t>
  </si>
  <si>
    <t>bsa(36)-bsa(455)</t>
  </si>
  <si>
    <t>FKDLGEEHFK(2)-SLGKVGTR(4)</t>
  </si>
  <si>
    <t>lactoferrin(38)-myosin_heavy(18)</t>
  </si>
  <si>
    <t>SVQWCAVSQPEATKCFQWQRNMR(14)-KSEK(1)</t>
  </si>
  <si>
    <t>F15E11.13(90)-lactoferrin(676)</t>
  </si>
  <si>
    <t>TEVDNKGHQIGK(6)-LHGKTTYEK(4)</t>
  </si>
  <si>
    <t>Ab_C_region(454)-RNase-A(37)</t>
  </si>
  <si>
    <t>HEGLKNYYLK(5)-NLTKDR(4)</t>
  </si>
  <si>
    <t>myosin_heavy(1485)-myosin_heavy(1483)</t>
  </si>
  <si>
    <t>LKNAYEESLEHLETFK(2)-SLSTELFKLK(8)</t>
  </si>
  <si>
    <t>Ab_C_region(338)-myosin_heavy(1874)</t>
    <phoneticPr fontId="1" type="noConversion"/>
  </si>
  <si>
    <t>VVSTLPIQHQDWMSGKEFK(16)-LQLKVK(4)</t>
    <phoneticPr fontId="1" type="noConversion"/>
  </si>
  <si>
    <t>bsa(455)-myosin_heavy(1418)</t>
  </si>
  <si>
    <t>VPQVSTPTLVEVSRSLGKVGTR(18)-TKHR(2)</t>
  </si>
  <si>
    <t>myosin_heavy(570)-myosin_heavy(565)</t>
  </si>
  <si>
    <t>NIKGRPEAHFALIHYAGTVDYNIIGWLQK(3)-SNNFQKPR(6)</t>
  </si>
  <si>
    <t>F15E11.13(96)-Ab_C_region(361)</t>
  </si>
  <si>
    <t>GHQIGKK(6)-IKGLVR(2)</t>
  </si>
  <si>
    <t>myosin_heavy(1106)-myosin_heavy(1859)</t>
  </si>
  <si>
    <t>IEDEQALGSQLQKK(13)-KNLLR(1)</t>
  </si>
  <si>
    <t>lactoferrin(283)-lactoferrin(58)</t>
  </si>
  <si>
    <t>SVNGKEDAIWNLLR(5)-GPPVSCIKR(8)</t>
  </si>
  <si>
    <t>F15E11.14(95)-beta-galactosidase(392)</t>
  </si>
  <si>
    <t>QIETNLDDKNGVVDGKVR(16)-EVCQLGEILSKLPEVR(11)</t>
  </si>
  <si>
    <t>myosin_light(111)-myosin_heavy(1457)</t>
  </si>
  <si>
    <t>VFDPEGKGVLR(7)-ILAEWKQK(6)</t>
  </si>
  <si>
    <t>Ab_C_region(338)-Ab_light(111)</t>
  </si>
  <si>
    <t>VVSTLPIQHQDWMSGKEFK(16)-LEIKR(4)</t>
  </si>
  <si>
    <t>myosin_heavy(1374)-myosin_heavy(1874)</t>
  </si>
  <si>
    <t>TKYETDAIQR(2)-LQLKVK(4)</t>
  </si>
  <si>
    <t>myosin_heavy(1457)-myosin_heavy(1842)</t>
    <phoneticPr fontId="1" type="noConversion"/>
  </si>
  <si>
    <t>ILAEWKQK(6)-KSER(1)</t>
  </si>
  <si>
    <t>bsa(463)-myosin_heavy(1166)</t>
  </si>
  <si>
    <t>CCTKPESER(4)-KREAEFQK(1)</t>
  </si>
  <si>
    <t>myosin_heavy(1240)-F15E11.14(1)</t>
  </si>
  <si>
    <t>LELDDVTSNMEQIIKAK(15)-MASDEPSGVTEQWAK(1)</t>
  </si>
  <si>
    <t>GST(218)-GST(40)</t>
  </si>
  <si>
    <t>YIAWPLQGWQATFGGGDHPPKSDLVPR(21)-DEGDKWR(5)</t>
  </si>
  <si>
    <t>Ab_C_region(361)-F15E11.14(115)</t>
  </si>
  <si>
    <t>IKGLVR(2)-KHTLR(1)</t>
  </si>
  <si>
    <t>F15E11.13(96)-myosin_heavy(1324)</t>
  </si>
  <si>
    <t>GHQIGKKSYIEHAK(6)-QLEEEVKAK(7)</t>
  </si>
  <si>
    <t>RNase-A(98)-bsa(228)</t>
  </si>
  <si>
    <t>YPNCAYKTTQANK(7)-LRCASIQKFGER(8)</t>
  </si>
  <si>
    <t>F15E11.14(115)-F15E11.14(115)</t>
  </si>
  <si>
    <t>KHTLR(1)-KHTLR(1)</t>
  </si>
  <si>
    <t>bsa(36)-bsa(155)</t>
  </si>
  <si>
    <t>FKDLGEEHFK(2)-ADEKK(4)</t>
  </si>
  <si>
    <t>myosin_light(62)-myosin_light(165)</t>
  </si>
  <si>
    <t>VNVKNEEIDEMIK(4)-NLVHIITHGEEKD(12)</t>
  </si>
  <si>
    <t>Aldolase(41)-Aldolase(146)</t>
  </si>
  <si>
    <t>GILAADESTGSIAKR(14)-DGADFAKWR(7)</t>
  </si>
  <si>
    <t>lactoferrin(353)-myosin_heavy(207)</t>
  </si>
  <si>
    <t>KSEEEVAAR(1)-KEQTPGK(1)</t>
  </si>
  <si>
    <t>Summary</t>
    <phoneticPr fontId="1" type="noConversion"/>
  </si>
  <si>
    <t>Leiker (w/o enrichment)</t>
  </si>
  <si>
    <t>Leiker (w/ enrichment)</t>
  </si>
  <si>
    <t>Leiker</t>
    <phoneticPr fontId="5" type="noConversion"/>
  </si>
  <si>
    <r>
      <t xml:space="preserve">10-prot std: </t>
    </r>
    <r>
      <rPr>
        <i/>
        <sz val="9"/>
        <rFont val="Arial"/>
        <family val="2"/>
      </rPr>
      <t>E. coli</t>
    </r>
    <r>
      <rPr>
        <sz val="9"/>
        <rFont val="Arial"/>
        <family val="2"/>
        <charset val="134"/>
      </rPr>
      <t xml:space="preserve"> lysate</t>
    </r>
  </si>
  <si>
    <t>1:0</t>
  </si>
  <si>
    <t>1:1</t>
  </si>
  <si>
    <t>1:10</t>
  </si>
  <si>
    <t>1:100</t>
  </si>
  <si>
    <t>all experiments</t>
    <phoneticPr fontId="5" type="noConversion"/>
  </si>
  <si>
    <t>total #spec</t>
    <phoneticPr fontId="1" type="noConversion"/>
  </si>
  <si>
    <t>nonspecific</t>
    <phoneticPr fontId="1" type="noConversion"/>
  </si>
  <si>
    <t>nonspecific%</t>
    <phoneticPr fontId="1" type="noConversion"/>
  </si>
  <si>
    <t>specific%</t>
    <phoneticPr fontId="1" type="noConversion"/>
  </si>
  <si>
    <t>Filtering criteria: FDR &lt; 5%, E-value &lt; 0.01.  (The FDR used in this paper all indicates spectral FDR.)
Specific cross-links indicate all the intra-molecular cross-links and the inter-molecular cross-links between the light-chain and the heavy-chain of myosin, between the light-chain and the heavy-chain of an IgG antibody, and between PUD-1 and PUD-2.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</si>
</sst>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Symbol"/>
      <family val="1"/>
      <charset val="2"/>
    </font>
    <font>
      <b/>
      <vertAlign val="superscript"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9"/>
      <name val="Arial"/>
      <family val="2"/>
      <charset val="134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9" fontId="3" fillId="0" borderId="2" xfId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vertical="center" wrapText="1"/>
    </xf>
    <xf numFmtId="9" fontId="3" fillId="0" borderId="0" xfId="0" applyNumberFormat="1" applyFont="1" applyFill="1" applyBorder="1" applyAlignment="1">
      <alignment vertical="center" wrapText="1"/>
    </xf>
    <xf numFmtId="9" fontId="10" fillId="0" borderId="7" xfId="0" applyNumberFormat="1" applyFont="1" applyFill="1" applyBorder="1" applyAlignment="1">
      <alignment horizontal="left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vertical="center" wrapText="1"/>
    </xf>
    <xf numFmtId="9" fontId="1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PLE/PrMix/bAL1_PrMix/spike_in/summary/strval/prmix-strv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diluted"/>
      <sheetName val="Sheet2"/>
      <sheetName val="dist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Protein1-Protein2</v>
          </cell>
          <cell r="B1" t="str">
            <v>Peptide1-Peptide2</v>
          </cell>
          <cell r="C1" t="str">
            <v>#Spec-Total</v>
          </cell>
          <cell r="D1" t="str">
            <v>Best E-value</v>
          </cell>
          <cell r="E1" t="str">
            <v>Calpha-Calpha Distance</v>
          </cell>
        </row>
        <row r="2">
          <cell r="A2" t="str">
            <v>F15E11.13(113)-F15E11.14(115)</v>
          </cell>
          <cell r="B2" t="str">
            <v>SWKQHMLTAEDDGK(3)-KHTLR(1)</v>
          </cell>
          <cell r="C2">
            <v>39</v>
          </cell>
          <cell r="D2">
            <v>1.7100000000000001E-9</v>
          </cell>
          <cell r="E2">
            <v>25.7386580069746</v>
          </cell>
        </row>
        <row r="3">
          <cell r="A3" t="str">
            <v>F15E11.14(88)-F15E11.13(96)</v>
          </cell>
          <cell r="B3" t="str">
            <v>QIETNLDDKNGVVDGK(9)-GHQIGKK(6)</v>
          </cell>
          <cell r="C3">
            <v>32</v>
          </cell>
          <cell r="D3">
            <v>6.4099999999999998E-8</v>
          </cell>
          <cell r="E3" t="str">
            <v>n.a.</v>
          </cell>
        </row>
        <row r="4">
          <cell r="A4" t="str">
            <v>lactoferrin(353)-F15E11.14(115)</v>
          </cell>
          <cell r="B4" t="str">
            <v>KSEEEVAAR(1)-KHTLR(1)</v>
          </cell>
          <cell r="C4">
            <v>25</v>
          </cell>
          <cell r="D4">
            <v>5.5300000000000004E-7</v>
          </cell>
          <cell r="E4" t="str">
            <v>n.a.</v>
          </cell>
        </row>
        <row r="5">
          <cell r="A5" t="str">
            <v>Ab_C_region(338)-Aldolase(139)</v>
          </cell>
          <cell r="B5" t="str">
            <v>VVSTLPIQHQDWMSGKEFK(16)-KDGADFAK(1)</v>
          </cell>
          <cell r="C5">
            <v>24</v>
          </cell>
          <cell r="D5">
            <v>2.4399999999999998E-10</v>
          </cell>
          <cell r="E5" t="str">
            <v>n.a.</v>
          </cell>
        </row>
        <row r="6">
          <cell r="A6" t="str">
            <v>Ab_light(107)-Ab_C_region(62)</v>
          </cell>
          <cell r="B6" t="str">
            <v>INSLQPEDFGTYYCQHHYVTPPTFGGGTKLEIK(29)-QAPGKGLK(5)</v>
          </cell>
          <cell r="C6">
            <v>23</v>
          </cell>
          <cell r="D6">
            <v>1.6199999999999999E-6</v>
          </cell>
          <cell r="E6" t="str">
            <v>n.a.</v>
          </cell>
        </row>
        <row r="7">
          <cell r="A7" t="str">
            <v>F15E11.14(46)-F15E11.13(97)</v>
          </cell>
          <cell r="B7" t="str">
            <v>WVKLEPNQSAQILEK(3)-KSYIEHAK(1)</v>
          </cell>
          <cell r="C7">
            <v>20</v>
          </cell>
          <cell r="D7">
            <v>3.5999999999999998E-8</v>
          </cell>
          <cell r="E7">
            <v>17.651376405255199</v>
          </cell>
        </row>
        <row r="8">
          <cell r="A8" t="str">
            <v>Ab_C_region(38)-F15E11.14(115)</v>
          </cell>
          <cell r="B8" t="str">
            <v>KPGETVKISCK(7)-KHTLR(1)</v>
          </cell>
          <cell r="C8">
            <v>14</v>
          </cell>
          <cell r="D8">
            <v>1.41E-10</v>
          </cell>
          <cell r="E8" t="str">
            <v>n.a.</v>
          </cell>
        </row>
        <row r="9">
          <cell r="A9" t="str">
            <v>Aldolase(139)-Ab_C_region(361)</v>
          </cell>
          <cell r="B9" t="str">
            <v>KDGADFAK(1)-IKGLVR(2)</v>
          </cell>
          <cell r="C9">
            <v>14</v>
          </cell>
          <cell r="D9">
            <v>1.17E-5</v>
          </cell>
          <cell r="E9" t="str">
            <v>n.a.</v>
          </cell>
        </row>
        <row r="10">
          <cell r="A10" t="str">
            <v>myosin_light(62)-myosin_heavy(825)</v>
          </cell>
          <cell r="B10" t="str">
            <v>VNVKNEEIDEMIK(4)-AFMSVKNWPWMK(6)</v>
          </cell>
          <cell r="C10">
            <v>12</v>
          </cell>
          <cell r="D10">
            <v>4.3399999999999997E-12</v>
          </cell>
          <cell r="E10" t="str">
            <v>n.a.</v>
          </cell>
        </row>
        <row r="11">
          <cell r="A11" t="str">
            <v>Ab_light(203)-Ab_C_region(434)</v>
          </cell>
          <cell r="B11" t="str">
            <v>HNSYTCEATHKTSTSPIVK(11)-LNMKTSK(4)</v>
          </cell>
          <cell r="C11">
            <v>11</v>
          </cell>
          <cell r="D11">
            <v>8.3499999999999997E-6</v>
          </cell>
          <cell r="E11" t="str">
            <v>n.a.</v>
          </cell>
        </row>
        <row r="12">
          <cell r="A12" t="str">
            <v>Ab_light(151)-Ab_C_region(434)</v>
          </cell>
          <cell r="B12" t="str">
            <v>DINVKWK(5)-LNMKTSK(4)</v>
          </cell>
          <cell r="C12">
            <v>8</v>
          </cell>
          <cell r="D12">
            <v>8.9900000000000003E-5</v>
          </cell>
          <cell r="E12" t="str">
            <v>n.a.</v>
          </cell>
        </row>
        <row r="13">
          <cell r="A13" t="str">
            <v>Aldolase(139)-F15E11.14(115)</v>
          </cell>
          <cell r="B13" t="str">
            <v>KDGADFAK(1)-KHTLR(1)</v>
          </cell>
          <cell r="C13">
            <v>7</v>
          </cell>
          <cell r="D13">
            <v>1.74E-8</v>
          </cell>
          <cell r="E13" t="str">
            <v>n.a.</v>
          </cell>
        </row>
        <row r="14">
          <cell r="A14" t="str">
            <v>RNase-A(37)-Ab_C_region(361)</v>
          </cell>
          <cell r="B14" t="str">
            <v>NLTKDR(4)-IKGLVR(2)</v>
          </cell>
          <cell r="C14">
            <v>7</v>
          </cell>
          <cell r="D14">
            <v>2.4699999999999999E-4</v>
          </cell>
          <cell r="E14" t="str">
            <v>n.a.</v>
          </cell>
        </row>
        <row r="15">
          <cell r="A15" t="str">
            <v>Ab_C_region(434)-F15E11.13(96)</v>
          </cell>
          <cell r="B15" t="str">
            <v>LNMKTSK(4)-GHQIGKK(6)</v>
          </cell>
          <cell r="C15">
            <v>6</v>
          </cell>
          <cell r="D15">
            <v>4.2400000000000002E-8</v>
          </cell>
          <cell r="E15" t="str">
            <v>n.a.</v>
          </cell>
        </row>
        <row r="16">
          <cell r="A16" t="str">
            <v>Ab_light(151)-Ab_C_region(361)</v>
          </cell>
          <cell r="B16" t="str">
            <v>DINVKWK(5)-IKGLVR(2)</v>
          </cell>
          <cell r="C16">
            <v>5</v>
          </cell>
          <cell r="D16">
            <v>3.6100000000000002E-7</v>
          </cell>
          <cell r="E16" t="str">
            <v>n.a.</v>
          </cell>
        </row>
        <row r="17">
          <cell r="A17" t="str">
            <v>Ab_C_region(454)-Ab_light(153)</v>
          </cell>
          <cell r="B17" t="str">
            <v>HEGLKNYYLK(5)-WKIDGSER(2)</v>
          </cell>
          <cell r="C17">
            <v>5</v>
          </cell>
          <cell r="D17">
            <v>9.7399999999999991E-7</v>
          </cell>
          <cell r="E17" t="str">
            <v>n.a.</v>
          </cell>
        </row>
        <row r="18">
          <cell r="A18" t="str">
            <v>Aldolase(199)-myosin_heavy(189)</v>
          </cell>
          <cell r="B18" t="str">
            <v>YASICQQNGIVPIVEPEILPDGDHDLKRCQYVTEK(27)-TVNTKR(5)</v>
          </cell>
          <cell r="C18">
            <v>5</v>
          </cell>
          <cell r="D18">
            <v>4.8999999999999997E-6</v>
          </cell>
          <cell r="E18" t="str">
            <v>n.a.</v>
          </cell>
        </row>
        <row r="19">
          <cell r="A19" t="str">
            <v>Ab_light(146)-Ab_C_region(62)</v>
          </cell>
          <cell r="B19" t="str">
            <v>RADAAPTVSIFPPSSEQLTSGGASVVCFLNNFYPKDINVK(35)-QAPGKGLK(5)</v>
          </cell>
          <cell r="C19">
            <v>5</v>
          </cell>
          <cell r="D19">
            <v>1.55E-4</v>
          </cell>
          <cell r="E19" t="str">
            <v>n.a.</v>
          </cell>
        </row>
        <row r="20">
          <cell r="A20" t="str">
            <v>lysozyme(134)-myosin_heavy(1528)</v>
          </cell>
          <cell r="B20" t="str">
            <v>CKGTDVQAWIR(2)-TIHELEKVR(7)</v>
          </cell>
          <cell r="C20">
            <v>4</v>
          </cell>
          <cell r="D20">
            <v>1.9099999999999998E-9</v>
          </cell>
          <cell r="E20" t="str">
            <v>n.a.</v>
          </cell>
        </row>
        <row r="21">
          <cell r="A21" t="str">
            <v>Ab_C_region(38)-lactoferrin(353)</v>
          </cell>
          <cell r="B21" t="str">
            <v>KPGETVKISCK(7)-KSEEEVAAR(1)</v>
          </cell>
          <cell r="C21">
            <v>4</v>
          </cell>
          <cell r="D21">
            <v>9.6800000000000009E-7</v>
          </cell>
          <cell r="E21" t="str">
            <v>n.a.</v>
          </cell>
        </row>
        <row r="22">
          <cell r="A22" t="str">
            <v>Ab_C_region(361)-Ab_light(111)</v>
          </cell>
          <cell r="B22" t="str">
            <v>IKGLVR(2)-LEIKR(4)</v>
          </cell>
          <cell r="C22">
            <v>4</v>
          </cell>
          <cell r="D22">
            <v>2.4600000000000002E-4</v>
          </cell>
          <cell r="E22" t="str">
            <v>n.a.</v>
          </cell>
        </row>
        <row r="23">
          <cell r="A23" t="str">
            <v>myosin_heavy(1700)-lysozyme(134)</v>
          </cell>
          <cell r="B23" t="str">
            <v>KLAEQELIETSER(1)-CKGTDVQAWIR(2)</v>
          </cell>
          <cell r="C23">
            <v>3</v>
          </cell>
          <cell r="D23">
            <v>8.4999999999999993E-21</v>
          </cell>
          <cell r="E23" t="str">
            <v>n.a.</v>
          </cell>
        </row>
        <row r="24">
          <cell r="A24" t="str">
            <v>Ab_light(203)-myosin_heavy(803)</v>
          </cell>
          <cell r="B24" t="str">
            <v>HNSYTCEATHKTSTSPIVK(11)-KLLER(1)</v>
          </cell>
          <cell r="C24">
            <v>3</v>
          </cell>
          <cell r="D24">
            <v>5.8300000000000001E-5</v>
          </cell>
          <cell r="E24" t="str">
            <v>n.a.</v>
          </cell>
        </row>
        <row r="25">
          <cell r="A25" t="str">
            <v>lactoferrin(321)-GST(1)</v>
          </cell>
          <cell r="B25" t="str">
            <v>DLLFKDSAIGFSR(5)-MSPILGYWK(1)</v>
          </cell>
          <cell r="C25">
            <v>3</v>
          </cell>
          <cell r="D25">
            <v>7.1699999999999995E-5</v>
          </cell>
          <cell r="E25" t="str">
            <v>n.a.</v>
          </cell>
        </row>
        <row r="26">
          <cell r="A26" t="str">
            <v>F15E11.13(96)-RNase-A(7)</v>
          </cell>
          <cell r="B26" t="str">
            <v>GHQIGKKSYIEHAK(6)-ETAAAKFER(6)</v>
          </cell>
          <cell r="C26">
            <v>3</v>
          </cell>
          <cell r="D26">
            <v>1.45E-4</v>
          </cell>
          <cell r="E26" t="str">
            <v>n.a.</v>
          </cell>
        </row>
        <row r="27">
          <cell r="A27" t="str">
            <v>Aldolase(199)-myosin_heavy(994)</v>
          </cell>
          <cell r="B27" t="str">
            <v>YASICQQNGIVPIVEPEILPDGDHDLKRCQYVTEK(27)-LTKEK(3)</v>
          </cell>
          <cell r="C27">
            <v>3</v>
          </cell>
          <cell r="D27">
            <v>2.8600000000000001E-4</v>
          </cell>
          <cell r="E27" t="str">
            <v>n.a.</v>
          </cell>
        </row>
        <row r="28">
          <cell r="A28" t="str">
            <v>myosin_heavy(825)-myosin_light(165)</v>
          </cell>
          <cell r="B28" t="str">
            <v>AFMSVKNWPWMK(6)-NLVHIITHGEEKD(12)</v>
          </cell>
          <cell r="C28">
            <v>3</v>
          </cell>
          <cell r="D28">
            <v>1.31E-3</v>
          </cell>
          <cell r="E28" t="str">
            <v>n.a.</v>
          </cell>
        </row>
        <row r="29">
          <cell r="A29" t="str">
            <v>bsa(140)-lysozyme(134)</v>
          </cell>
          <cell r="B29" t="str">
            <v>LKPDPNTLCDEFK(2)-CKGTDVQAWIR(2)</v>
          </cell>
          <cell r="C29">
            <v>3</v>
          </cell>
          <cell r="D29">
            <v>4.7800000000000004E-3</v>
          </cell>
          <cell r="E29" t="str">
            <v>n.a.</v>
          </cell>
        </row>
        <row r="30">
          <cell r="A30" t="str">
            <v>Ab_C_region(32)-F15E11.13(96)</v>
          </cell>
          <cell r="B30" t="str">
            <v>KPGETVKISCK(1)-GHQIGKK(6)</v>
          </cell>
          <cell r="C30">
            <v>2</v>
          </cell>
          <cell r="D30">
            <v>1.8600000000000001E-5</v>
          </cell>
          <cell r="E30" t="str">
            <v>n.a.</v>
          </cell>
        </row>
        <row r="31">
          <cell r="A31" t="str">
            <v>myosin_light(91)-lactoferrin(625)</v>
          </cell>
          <cell r="B31" t="str">
            <v>LKGADPEETILNAFK(2)-MDKVER(3)</v>
          </cell>
          <cell r="C31">
            <v>2</v>
          </cell>
          <cell r="D31">
            <v>1.58E-3</v>
          </cell>
          <cell r="E31" t="str">
            <v>n.a.</v>
          </cell>
        </row>
        <row r="32">
          <cell r="A32" t="str">
            <v>Aldolase(41)-myosin_heavy(1842)</v>
          </cell>
          <cell r="B32" t="str">
            <v>GILAADESTGSIAKR(14)-KSER(1)</v>
          </cell>
          <cell r="C32">
            <v>2</v>
          </cell>
          <cell r="D32">
            <v>1.7600000000000001E-3</v>
          </cell>
          <cell r="E32" t="str">
            <v>n.a.</v>
          </cell>
        </row>
        <row r="33">
          <cell r="A33" t="str">
            <v>F15E11.14(88)-Ab_C_region(454)</v>
          </cell>
          <cell r="B33" t="str">
            <v>QIETNLDDKNGVVDGK(9)-HEGLKNYYLK(5)</v>
          </cell>
          <cell r="C33">
            <v>2</v>
          </cell>
          <cell r="D33">
            <v>3.2799999999999999E-3</v>
          </cell>
          <cell r="E33" t="str">
            <v>n.a.</v>
          </cell>
        </row>
        <row r="34">
          <cell r="A34" t="str">
            <v>Ab_C_region(454)-Aldolase(139)</v>
          </cell>
          <cell r="B34" t="str">
            <v>HEGLKNYYLK(5)-KDGADFAK(1)</v>
          </cell>
          <cell r="C34">
            <v>1</v>
          </cell>
          <cell r="D34">
            <v>8.3299999999999999E-6</v>
          </cell>
          <cell r="E34" t="str">
            <v>n.a.</v>
          </cell>
        </row>
        <row r="35">
          <cell r="A35" t="str">
            <v>Aldolase(199)-myosin_heavy(707)</v>
          </cell>
          <cell r="B35" t="str">
            <v>YASICQQNGIVPIVEPEILPDGDHDLKRCQYVTEK(27)-KGFPNR(1)</v>
          </cell>
          <cell r="C35">
            <v>1</v>
          </cell>
          <cell r="D35">
            <v>2.2099999999999998E-5</v>
          </cell>
          <cell r="E35" t="str">
            <v>n.a.</v>
          </cell>
        </row>
        <row r="36">
          <cell r="A36" t="str">
            <v>Aldolase(199)-myosin_heavy(1876)</v>
          </cell>
          <cell r="B36" t="str">
            <v>YASICQQNGIVPIVEPEILPDGDHDLKRCQYVTEK(27)-VKAYKR(2)</v>
          </cell>
          <cell r="C36">
            <v>1</v>
          </cell>
          <cell r="D36">
            <v>1.2899999999999999E-4</v>
          </cell>
          <cell r="E36" t="str">
            <v>n.a.</v>
          </cell>
        </row>
        <row r="37">
          <cell r="A37" t="str">
            <v>myosin_light(165)-myosin_heavy(835)</v>
          </cell>
          <cell r="B37" t="str">
            <v>NLVHIITHGEEKD(12)-LYFKIKPLLK(4)</v>
          </cell>
          <cell r="C37">
            <v>1</v>
          </cell>
          <cell r="D37">
            <v>1.9000000000000001E-4</v>
          </cell>
          <cell r="E37" t="str">
            <v>n.a.</v>
          </cell>
        </row>
        <row r="38">
          <cell r="A38" t="str">
            <v>lactoferrin(93)-myosin_heavy(1247)</v>
          </cell>
          <cell r="B38" t="str">
            <v>ADAVTLDGGFIYEAGLAPYKLRPVAAEVYGTER(20)-ANLEKMCR(5)</v>
          </cell>
          <cell r="C38">
            <v>1</v>
          </cell>
          <cell r="D38">
            <v>2.2699999999999999E-4</v>
          </cell>
          <cell r="E38" t="str">
            <v>n.a.</v>
          </cell>
        </row>
        <row r="39">
          <cell r="A39" t="str">
            <v>F15E11.14(15)-myosin_heavy(1354)</v>
          </cell>
          <cell r="B39" t="str">
            <v>ASDEPSGVTEQWAKVDIENK(14)-EQYEEETEAKAELQR(10)</v>
          </cell>
          <cell r="C39">
            <v>1</v>
          </cell>
          <cell r="D39">
            <v>2.5000000000000001E-4</v>
          </cell>
          <cell r="E39" t="str">
            <v>n.a.</v>
          </cell>
        </row>
        <row r="40">
          <cell r="A40" t="str">
            <v>Ab_C_region(245)-beta-galactosidase(622)</v>
          </cell>
          <cell r="B40" t="str">
            <v>KLEPSGPISTINPCPPCKECHK(18)-TPHPALTEAKHQQQFFQFR(10)</v>
          </cell>
          <cell r="C40">
            <v>1</v>
          </cell>
          <cell r="D40">
            <v>2.9700000000000001E-4</v>
          </cell>
          <cell r="E40" t="str">
            <v>n.a.</v>
          </cell>
        </row>
        <row r="41">
          <cell r="A41" t="str">
            <v>bsa(340)-F15E11.14(115)</v>
          </cell>
          <cell r="B41" t="str">
            <v>DVCKNYQEAK(4)-KHTLR(1)</v>
          </cell>
          <cell r="C41">
            <v>1</v>
          </cell>
          <cell r="D41">
            <v>5.3600000000000002E-4</v>
          </cell>
          <cell r="E41" t="str">
            <v>n.a.</v>
          </cell>
        </row>
        <row r="42">
          <cell r="A42" t="str">
            <v>bsa(340)-Ab_C_region(38)</v>
          </cell>
          <cell r="B42" t="str">
            <v>DVCKNYQEAKDAFLGSFLYEYSR(4)-KPGETVKISCK(7)</v>
          </cell>
          <cell r="C42">
            <v>1</v>
          </cell>
          <cell r="D42">
            <v>7.6499999999999995E-4</v>
          </cell>
          <cell r="E42" t="str">
            <v>n.a.</v>
          </cell>
        </row>
        <row r="43">
          <cell r="A43" t="str">
            <v>bsa(28)-beta-galactosidase(477)</v>
          </cell>
          <cell r="B43" t="str">
            <v>RDTHKSEIAHR(5)-WIKSVDPSR(3)</v>
          </cell>
          <cell r="C43">
            <v>1</v>
          </cell>
          <cell r="D43">
            <v>9.3400000000000004E-4</v>
          </cell>
          <cell r="E43" t="str">
            <v>n.a.</v>
          </cell>
        </row>
        <row r="44">
          <cell r="A44" t="str">
            <v>Aldolase(139)-Ab_C_region(460)</v>
          </cell>
          <cell r="B44" t="str">
            <v>KDGADFAK(1)-KTISR(1)</v>
          </cell>
          <cell r="C44">
            <v>1</v>
          </cell>
          <cell r="D44">
            <v>1.0200000000000001E-3</v>
          </cell>
          <cell r="E44" t="str">
            <v>n.a.</v>
          </cell>
        </row>
        <row r="45">
          <cell r="A45" t="str">
            <v>lactoferrin(297)-RNase-A(37)</v>
          </cell>
          <cell r="B45" t="str">
            <v>QAQEKFGK(5)-NLTKDR(4)</v>
          </cell>
          <cell r="C45">
            <v>1</v>
          </cell>
          <cell r="D45">
            <v>1.1299999999999999E-3</v>
          </cell>
          <cell r="E45" t="str">
            <v>n.a.</v>
          </cell>
        </row>
        <row r="46">
          <cell r="A46" t="str">
            <v>Aldolase(199)-bsa(544)</v>
          </cell>
          <cell r="B46" t="str">
            <v>YASICQQNGIVPIVEPEILPDGDHDLKR(27)-LFTFHADICTLPDTEKQIK(16)</v>
          </cell>
          <cell r="C46">
            <v>1</v>
          </cell>
          <cell r="D46">
            <v>1.1299999999999999E-3</v>
          </cell>
          <cell r="E46" t="str">
            <v>n.a.</v>
          </cell>
        </row>
        <row r="47">
          <cell r="A47" t="str">
            <v>lactoferrin(38)-myosin_heavy(18)</v>
          </cell>
          <cell r="B47" t="str">
            <v>SVQWCAVSQPEATKCFQWQRNMR(14)-KSEK(1)</v>
          </cell>
          <cell r="C47">
            <v>1</v>
          </cell>
          <cell r="D47">
            <v>1.33E-3</v>
          </cell>
          <cell r="E47" t="str">
            <v>n.a.</v>
          </cell>
        </row>
        <row r="48">
          <cell r="A48" t="str">
            <v>F15E11.13(90)-lactoferrin(676)</v>
          </cell>
          <cell r="B48" t="str">
            <v>TEVDNKGHQIGK(6)-LHGKTTYEK(4)</v>
          </cell>
          <cell r="C48">
            <v>1</v>
          </cell>
          <cell r="D48">
            <v>1.5299999999999999E-3</v>
          </cell>
          <cell r="E48" t="str">
            <v>n.a.</v>
          </cell>
        </row>
        <row r="49">
          <cell r="A49" t="str">
            <v>Ab_C_region(454)-RNase-A(37)</v>
          </cell>
          <cell r="B49" t="str">
            <v>HEGLKNYYLK(5)-NLTKDR(4)</v>
          </cell>
          <cell r="C49">
            <v>1</v>
          </cell>
          <cell r="D49">
            <v>1.65E-3</v>
          </cell>
          <cell r="E49" t="str">
            <v>n.a.</v>
          </cell>
        </row>
        <row r="50">
          <cell r="A50" t="str">
            <v>Ab_C_region(338)-myosin_heavy(1874)</v>
          </cell>
          <cell r="B50" t="str">
            <v>VVSTLPIQHQDWMSGKEFK(16)-LQLKVK(4)</v>
          </cell>
          <cell r="C50">
            <v>1</v>
          </cell>
          <cell r="D50">
            <v>1.9E-3</v>
          </cell>
          <cell r="E50" t="str">
            <v>n.a.</v>
          </cell>
        </row>
        <row r="51">
          <cell r="A51" t="str">
            <v>bsa(455)-myosin_heavy(1418)</v>
          </cell>
          <cell r="B51" t="str">
            <v>VPQVSTPTLVEVSRSLGKVGTR(18)-TKHR(2)</v>
          </cell>
          <cell r="C51">
            <v>1</v>
          </cell>
          <cell r="D51">
            <v>1.9499999999999999E-3</v>
          </cell>
          <cell r="E51" t="str">
            <v>n.a.</v>
          </cell>
        </row>
        <row r="52">
          <cell r="A52" t="str">
            <v>F15E11.13(96)-Ab_C_region(361)</v>
          </cell>
          <cell r="B52" t="str">
            <v>GHQIGKK(6)-IKGLVR(2)</v>
          </cell>
          <cell r="C52">
            <v>1</v>
          </cell>
          <cell r="D52">
            <v>2.2000000000000001E-3</v>
          </cell>
          <cell r="E52" t="str">
            <v>n.a.</v>
          </cell>
        </row>
        <row r="53">
          <cell r="A53" t="str">
            <v>F15E11.14(95)-beta-galactosidase(392)</v>
          </cell>
          <cell r="B53" t="str">
            <v>QIETNLDDKNGVVDGKVR(16)-EVCQLGEILSKLPEVR(11)</v>
          </cell>
          <cell r="C53">
            <v>1</v>
          </cell>
          <cell r="D53">
            <v>2.8800000000000002E-3</v>
          </cell>
          <cell r="E53" t="str">
            <v>n.a.</v>
          </cell>
        </row>
        <row r="54">
          <cell r="A54" t="str">
            <v>myosin_light(111)-myosin_heavy(1457)</v>
          </cell>
          <cell r="B54" t="str">
            <v>VFDPEGKGVLR(7)-ILAEWKQK(6)</v>
          </cell>
          <cell r="C54">
            <v>1</v>
          </cell>
          <cell r="D54">
            <v>3.5300000000000002E-3</v>
          </cell>
          <cell r="E54" t="str">
            <v>n.a.</v>
          </cell>
        </row>
        <row r="55">
          <cell r="A55" t="str">
            <v>Ab_C_region(338)-Ab_light(111)</v>
          </cell>
          <cell r="B55" t="str">
            <v>VVSTLPIQHQDWMSGKEFK(16)-LEIKR(4)</v>
          </cell>
          <cell r="C55">
            <v>1</v>
          </cell>
          <cell r="D55">
            <v>3.7699999999999999E-3</v>
          </cell>
          <cell r="E55" t="str">
            <v>n.a.</v>
          </cell>
        </row>
        <row r="56">
          <cell r="A56" t="str">
            <v>bsa(463)-myosin_heavy(1166)</v>
          </cell>
          <cell r="B56" t="str">
            <v>CCTKPESER(4)-KREAEFQK(1)</v>
          </cell>
          <cell r="C56">
            <v>1</v>
          </cell>
          <cell r="D56">
            <v>4.64E-3</v>
          </cell>
          <cell r="E56" t="str">
            <v>n.a.</v>
          </cell>
        </row>
        <row r="57">
          <cell r="A57" t="str">
            <v>myosin_heavy(1240)-F15E11.14(1)</v>
          </cell>
          <cell r="B57" t="str">
            <v>LELDDVTSNMEQIIKAK(15)-MASDEPSGVTEQWAK(1)</v>
          </cell>
          <cell r="C57">
            <v>1</v>
          </cell>
          <cell r="D57">
            <v>4.8999999999999998E-3</v>
          </cell>
          <cell r="E57" t="str">
            <v>n.a.</v>
          </cell>
        </row>
        <row r="58">
          <cell r="A58" t="str">
            <v>Ab_C_region(361)-F15E11.14(115)</v>
          </cell>
          <cell r="B58" t="str">
            <v>IKGLVR(2)-KHTLR(1)</v>
          </cell>
          <cell r="C58">
            <v>1</v>
          </cell>
          <cell r="D58">
            <v>5.3099999999999996E-3</v>
          </cell>
          <cell r="E58" t="str">
            <v>n.a.</v>
          </cell>
        </row>
        <row r="59">
          <cell r="A59" t="str">
            <v>F15E11.13(96)-myosin_heavy(1324)</v>
          </cell>
          <cell r="B59" t="str">
            <v>GHQIGKKSYIEHAK(6)-QLEEEVKAK(7)</v>
          </cell>
          <cell r="C59">
            <v>1</v>
          </cell>
          <cell r="D59">
            <v>6.7400000000000003E-3</v>
          </cell>
          <cell r="E59" t="str">
            <v>n.a.</v>
          </cell>
        </row>
        <row r="60">
          <cell r="A60" t="str">
            <v>RNase-A(98)-bsa(228)</v>
          </cell>
          <cell r="B60" t="str">
            <v>YPNCAYKTTQANK(7)-LRCASIQKFGER(8)</v>
          </cell>
          <cell r="C60">
            <v>1</v>
          </cell>
          <cell r="D60">
            <v>6.8599999999999998E-3</v>
          </cell>
          <cell r="E60" t="str">
            <v>n.a.</v>
          </cell>
        </row>
        <row r="61">
          <cell r="A61" t="str">
            <v>lactoferrin(353)-myosin_heavy(207)</v>
          </cell>
          <cell r="B61" t="str">
            <v>KSEEEVAAR(1)-KEQTPGK(1)</v>
          </cell>
          <cell r="C61">
            <v>1</v>
          </cell>
          <cell r="D61">
            <v>9.7800000000000005E-3</v>
          </cell>
          <cell r="E61" t="str">
            <v>n.a.</v>
          </cell>
        </row>
        <row r="62">
          <cell r="A62" t="str">
            <v>bsa(489)-bsa(228)</v>
          </cell>
          <cell r="B62" t="str">
            <v>LCVLHEKTPVSEK(7)-CASIQKFGER(6)</v>
          </cell>
          <cell r="C62">
            <v>140</v>
          </cell>
          <cell r="D62">
            <v>6.73E-19</v>
          </cell>
          <cell r="E62">
            <v>13.503475441529901</v>
          </cell>
        </row>
        <row r="63">
          <cell r="A63" t="str">
            <v>Ab_C_region(338)-Ab_C_region(361)</v>
          </cell>
          <cell r="B63" t="str">
            <v>VVSTLPIQHQDWMSGKEFK(16)-IKGLVR(2)</v>
          </cell>
          <cell r="C63">
            <v>128</v>
          </cell>
          <cell r="D63">
            <v>6.0299999999999995E-13</v>
          </cell>
          <cell r="E63" t="str">
            <v>n.a.</v>
          </cell>
        </row>
        <row r="64">
          <cell r="A64" t="str">
            <v>bsa(374)-bsa(235)</v>
          </cell>
          <cell r="B64" t="str">
            <v>LAKEYEATLEECCAK(3)-ALKAWSVAR(3), LAKEYEATLEECCAKDDPHACYSTVFDK(3)-ALKAWSVAR(3)</v>
          </cell>
          <cell r="C64">
            <v>118</v>
          </cell>
          <cell r="D64">
            <v>3.4799999999999998E-13</v>
          </cell>
          <cell r="E64">
            <v>13.530483915958101</v>
          </cell>
        </row>
        <row r="65">
          <cell r="A65" t="str">
            <v>myosin_heavy(865)-myosin_heavy(871)</v>
          </cell>
          <cell r="B65" t="str">
            <v>LKEALEKSEAR(7)-RKELEEK(2)</v>
          </cell>
          <cell r="C65">
            <v>117</v>
          </cell>
          <cell r="D65">
            <v>3.6899999999999998E-12</v>
          </cell>
          <cell r="E65" t="str">
            <v>n.a.</v>
          </cell>
        </row>
        <row r="66">
          <cell r="A66" t="str">
            <v>Aldolase(41)-Aldolase(311)</v>
          </cell>
          <cell r="B66" t="str">
            <v>GILAADESTGSIAKR(14)-ALQASALKAWGGK(8), GILAADESTGSIAKR(14)-ALQASALKAWGGKK(8)</v>
          </cell>
          <cell r="C66">
            <v>114</v>
          </cell>
          <cell r="D66">
            <v>9.3899999999999991E-25</v>
          </cell>
          <cell r="E66">
            <v>12.7250960310718</v>
          </cell>
        </row>
        <row r="67">
          <cell r="A67" t="str">
            <v>myosin_heavy(1390)-myosin_heavy(1392)</v>
          </cell>
          <cell r="B67" t="str">
            <v>TEELEEAKKK(8)-KLAQR(1), TEELEEAKK(8)-KLAQR(1)</v>
          </cell>
          <cell r="C67">
            <v>109</v>
          </cell>
          <cell r="D67">
            <v>8.8799999999999993E-12</v>
          </cell>
          <cell r="E67" t="str">
            <v>n.a.</v>
          </cell>
        </row>
        <row r="68">
          <cell r="A68" t="str">
            <v>bsa(463)-bsa(455)</v>
          </cell>
          <cell r="B68" t="str">
            <v>CCTKPESER(4)-SLGKVGTR(4)</v>
          </cell>
          <cell r="C68">
            <v>106</v>
          </cell>
          <cell r="D68">
            <v>1.0799999999999999E-11</v>
          </cell>
          <cell r="E68">
            <v>13.356524435645699</v>
          </cell>
        </row>
        <row r="69">
          <cell r="A69" t="str">
            <v>bsa(263)-bsa(235)</v>
          </cell>
          <cell r="B69" t="str">
            <v>LVTDLTKVHK(7)-ALKAWSVAR(3)</v>
          </cell>
          <cell r="C69">
            <v>105</v>
          </cell>
          <cell r="D69">
            <v>2.9400000000000003E-11</v>
          </cell>
          <cell r="E69">
            <v>9.5410576457749094</v>
          </cell>
        </row>
        <row r="70">
          <cell r="A70" t="str">
            <v>myosin_heavy(72)-myosin_heavy(58)</v>
          </cell>
          <cell r="B70" t="str">
            <v>TVTVKEDQVLQQNPPK(5)-EGGKVTAETEHGK(4), TVTVKEDQVLQQNPPKFDK(5)-EGGKVTAETEHGK(4)</v>
          </cell>
          <cell r="C70">
            <v>104</v>
          </cell>
          <cell r="D70">
            <v>1.1300000000000001E-16</v>
          </cell>
          <cell r="E70" t="str">
            <v>n.a.</v>
          </cell>
        </row>
        <row r="71">
          <cell r="A71" t="str">
            <v>Ab_C_region(454)-Ab_C_region(460)</v>
          </cell>
          <cell r="B71" t="str">
            <v>HEGLKNYYLK(5)-KTISR(1)</v>
          </cell>
          <cell r="C71">
            <v>104</v>
          </cell>
          <cell r="D71">
            <v>1.2299999999999999E-10</v>
          </cell>
          <cell r="E71" t="str">
            <v>n.a.</v>
          </cell>
        </row>
        <row r="72">
          <cell r="A72" t="str">
            <v>Aldolase(199)-Aldolase(13)</v>
          </cell>
          <cell r="B72" t="str">
            <v>YASICQQNGIVPIVEPEILPDGDHDLKR(27)-KELSDIAHR(1)</v>
          </cell>
          <cell r="C72">
            <v>103</v>
          </cell>
          <cell r="D72">
            <v>5.44E-17</v>
          </cell>
          <cell r="E72">
            <v>17.196720733907402</v>
          </cell>
        </row>
        <row r="73">
          <cell r="A73" t="str">
            <v>lactoferrin(599)-lactoferrin(601)</v>
          </cell>
          <cell r="B73" t="str">
            <v>LADFALLCLDGKR(12)-KPVTEAR(1)</v>
          </cell>
          <cell r="C73">
            <v>97</v>
          </cell>
          <cell r="D73">
            <v>5.9599999999999999E-23</v>
          </cell>
          <cell r="E73">
            <v>6.6493849339619402</v>
          </cell>
        </row>
        <row r="74">
          <cell r="A74" t="str">
            <v>bsa(266)-bsa(235)</v>
          </cell>
          <cell r="B74" t="str">
            <v>VHKECCHGDLLECADDR(3)-ALKAWSVAR(3), VHKECCHGDLLECADDRADLAK(3)-ALKAWSVAR(3)</v>
          </cell>
          <cell r="C74">
            <v>94</v>
          </cell>
          <cell r="D74">
            <v>6.77E-15</v>
          </cell>
          <cell r="E74">
            <v>10.5371166359683</v>
          </cell>
        </row>
        <row r="75">
          <cell r="A75" t="str">
            <v>F15E11.14(130)-F15E11.14(21)</v>
          </cell>
          <cell r="B75" t="str">
            <v>VEDHAQTTVIKVLEK(11)-VDIENKSDHVFK(6)</v>
          </cell>
          <cell r="C75">
            <v>86</v>
          </cell>
          <cell r="D75">
            <v>7.9199999999999995E-16</v>
          </cell>
          <cell r="E75">
            <v>6.2453030350816396</v>
          </cell>
        </row>
        <row r="76">
          <cell r="A76" t="str">
            <v>bsa(463)-bsa(245)</v>
          </cell>
          <cell r="B76" t="str">
            <v>CCTKPESER(4)-LSQKFPK(4)</v>
          </cell>
          <cell r="C76">
            <v>73</v>
          </cell>
          <cell r="D76">
            <v>5.1500000000000003E-11</v>
          </cell>
          <cell r="E76">
            <v>19.874388468579401</v>
          </cell>
        </row>
        <row r="77">
          <cell r="A77" t="str">
            <v>myosin_heavy(1363)-myosin_heavy(1374)</v>
          </cell>
          <cell r="B77" t="str">
            <v>VLSKANSEVAQWR(4)-TKYETDAIQR(2)</v>
          </cell>
          <cell r="C77">
            <v>72</v>
          </cell>
          <cell r="D77">
            <v>4.7799999999999998E-20</v>
          </cell>
          <cell r="E77" t="str">
            <v>n.a.</v>
          </cell>
        </row>
        <row r="78">
          <cell r="A78" t="str">
            <v>myosin_heavy(1451)-myosin_heavy(1444)</v>
          </cell>
          <cell r="B78" t="str">
            <v>NFDKILAEWK(4)-SNAAAAALDKK(10)</v>
          </cell>
          <cell r="C78">
            <v>70</v>
          </cell>
          <cell r="D78">
            <v>8.1099999999999996E-15</v>
          </cell>
          <cell r="E78" t="str">
            <v>n.a.</v>
          </cell>
        </row>
        <row r="79">
          <cell r="A79" t="str">
            <v>Aldolase(41)-Aldolase(1)</v>
          </cell>
          <cell r="B79" t="str">
            <v>GILAADESTGSIAKR(14)-PHSHPALTPEQK(1)</v>
          </cell>
          <cell r="C79">
            <v>68</v>
          </cell>
          <cell r="D79">
            <v>5.3400000000000002E-17</v>
          </cell>
          <cell r="E79">
            <v>33.018531660266198</v>
          </cell>
        </row>
        <row r="80">
          <cell r="A80" t="str">
            <v>Aldolase(199)-Aldolase(12)</v>
          </cell>
          <cell r="B80" t="str">
            <v>YASICQQNGIVPIVEPEILPDGDHDLKR(27)-PHSHPALTPEQKK(12)</v>
          </cell>
          <cell r="C80">
            <v>66</v>
          </cell>
          <cell r="D80">
            <v>2.4399999999999998E-15</v>
          </cell>
          <cell r="E80">
            <v>15.1591560121268</v>
          </cell>
        </row>
        <row r="81">
          <cell r="A81" t="str">
            <v>myosin_heavy(1106)-myosin_heavy(1109)</v>
          </cell>
          <cell r="B81" t="str">
            <v>IEDEQALGSQLQKK(13)-LKELQAR(2)</v>
          </cell>
          <cell r="C81">
            <v>64</v>
          </cell>
          <cell r="D81">
            <v>1.08E-18</v>
          </cell>
          <cell r="E81" t="str">
            <v>n.a.</v>
          </cell>
        </row>
        <row r="82">
          <cell r="A82" t="str">
            <v>Ab_C_region(338)-Ab_C_region(32)</v>
          </cell>
          <cell r="B82" t="str">
            <v>VVSTLPIQHQDWMSGKEFK(16)-KPGETVK(1)</v>
          </cell>
          <cell r="C82">
            <v>64</v>
          </cell>
          <cell r="D82">
            <v>1.2300000000000001E-13</v>
          </cell>
          <cell r="E82" t="str">
            <v>n.a.</v>
          </cell>
        </row>
        <row r="83">
          <cell r="A83" t="str">
            <v>GST(125)-GST(11)</v>
          </cell>
          <cell r="B83" t="str">
            <v>VDFLSKLPEMLK(6)-IKGLVQPTR(2)</v>
          </cell>
          <cell r="C83">
            <v>64</v>
          </cell>
          <cell r="D83">
            <v>1.8700000000000001E-13</v>
          </cell>
          <cell r="E83">
            <v>23.5115291931427</v>
          </cell>
        </row>
        <row r="84">
          <cell r="A84" t="str">
            <v>lactoferrin(353)-lactoferrin(625)</v>
          </cell>
          <cell r="B84" t="str">
            <v>KSEEEVAAR(1)-MDKVER(3), KSEEEVAARR(1)-MDKVER(3)</v>
          </cell>
          <cell r="C84">
            <v>64</v>
          </cell>
          <cell r="D84">
            <v>2.94E-12</v>
          </cell>
          <cell r="E84">
            <v>18.485724383967199</v>
          </cell>
        </row>
        <row r="85">
          <cell r="A85" t="str">
            <v>GST(27)-GST(2)</v>
          </cell>
          <cell r="B85" t="str">
            <v>LLLEYLEEKYEEHLYER(9)-SPILGYWK(1)</v>
          </cell>
          <cell r="C85">
            <v>55</v>
          </cell>
          <cell r="D85">
            <v>7.9599999999999997E-22</v>
          </cell>
          <cell r="E85">
            <v>6.3259245964522801</v>
          </cell>
        </row>
        <row r="86">
          <cell r="A86" t="str">
            <v>GST(27)-GST(191)</v>
          </cell>
          <cell r="B86" t="str">
            <v>LLLEYLEEKYEEHLYER(9)-IEAIPQIDKYLK(9)</v>
          </cell>
          <cell r="C86">
            <v>54</v>
          </cell>
          <cell r="D86">
            <v>6.1399999999999999E-9</v>
          </cell>
          <cell r="E86">
            <v>14.529295027632999</v>
          </cell>
        </row>
        <row r="87">
          <cell r="A87" t="str">
            <v>bsa(263)-bsa(245)</v>
          </cell>
          <cell r="B87" t="str">
            <v>LVTDLTKVHK(7)-LSQKFPK(4)</v>
          </cell>
          <cell r="C87">
            <v>53</v>
          </cell>
          <cell r="D87">
            <v>4.9999999999999998E-8</v>
          </cell>
          <cell r="E87">
            <v>19.352302007771598</v>
          </cell>
        </row>
        <row r="88">
          <cell r="A88" t="str">
            <v>myosin_heavy(1569)-myosin_heavy(1575)</v>
          </cell>
          <cell r="B88" t="str">
            <v>AQLEFNQIKAEMER(9)-KLAEKDEEMEQAK(1)</v>
          </cell>
          <cell r="C88">
            <v>52</v>
          </cell>
          <cell r="D88">
            <v>9.4200000000000005E-14</v>
          </cell>
          <cell r="E88" t="str">
            <v>n.a.</v>
          </cell>
        </row>
        <row r="89">
          <cell r="A89" t="str">
            <v>GST(113)-GST(11)</v>
          </cell>
          <cell r="B89" t="str">
            <v>IAYSKDFETLK(5)-IKGLVQPTR(2)</v>
          </cell>
          <cell r="C89">
            <v>51</v>
          </cell>
          <cell r="D89">
            <v>5.6499999999999999E-11</v>
          </cell>
          <cell r="E89">
            <v>20.652969689611201</v>
          </cell>
        </row>
        <row r="90">
          <cell r="A90" t="str">
            <v>Ab_C_region(440)-Ab_C_region(434)</v>
          </cell>
          <cell r="B90" t="str">
            <v>WEKTDSFSCNVR(3)-LNMKTSK(4)</v>
          </cell>
          <cell r="C90">
            <v>51</v>
          </cell>
          <cell r="D90">
            <v>6.4400000000000001E-9</v>
          </cell>
          <cell r="E90" t="str">
            <v>n.a.</v>
          </cell>
        </row>
        <row r="91">
          <cell r="A91" t="str">
            <v>GST(218)-GST(113)</v>
          </cell>
          <cell r="B91" t="str">
            <v>YIAWPLQGWQATFGGGDHPPKSDLVPR(21)-IAYSKDFETLK(5)</v>
          </cell>
          <cell r="C91">
            <v>51</v>
          </cell>
          <cell r="D91">
            <v>7.2E-9</v>
          </cell>
          <cell r="E91">
            <v>16.461651496736302</v>
          </cell>
        </row>
        <row r="92">
          <cell r="A92" t="str">
            <v>myosin_heavy(1240)-myosin_heavy(1247)</v>
          </cell>
          <cell r="B92" t="str">
            <v>LELDDVTSNMEQIIKAK(15)-ANLEKMCR(5)</v>
          </cell>
          <cell r="C92">
            <v>50</v>
          </cell>
          <cell r="D92">
            <v>1.5799999999999999E-9</v>
          </cell>
          <cell r="E92" t="str">
            <v>n.a.</v>
          </cell>
        </row>
        <row r="93">
          <cell r="A93" t="str">
            <v>myosin_heavy(1831)-myosin_heavy(1838)</v>
          </cell>
          <cell r="B93" t="str">
            <v>ELENELEAEQKR(11)-NAESVKGMR(6)</v>
          </cell>
          <cell r="C93">
            <v>47</v>
          </cell>
          <cell r="D93">
            <v>5.12E-12</v>
          </cell>
          <cell r="E93" t="str">
            <v>n.a.</v>
          </cell>
        </row>
        <row r="94">
          <cell r="A94" t="str">
            <v>lysozyme(134)-lysozyme(31)</v>
          </cell>
          <cell r="B94" t="str">
            <v>CKGTDVQAWIR(2)-CELAAAMKR(8)</v>
          </cell>
          <cell r="C94">
            <v>45</v>
          </cell>
          <cell r="D94">
            <v>1.8200000000000001E-13</v>
          </cell>
          <cell r="E94">
            <v>20.017199654297301</v>
          </cell>
        </row>
        <row r="95">
          <cell r="A95" t="str">
            <v>lactoferrin(200)-lactoferrin(183)</v>
          </cell>
          <cell r="B95" t="str">
            <v>LCAGTGENKCAFSSQEPYFSYSGAFK(9)-FFSASCVPGADKGQFPNLCR(12)</v>
          </cell>
          <cell r="C95">
            <v>44</v>
          </cell>
          <cell r="D95">
            <v>3.9499999999999998E-25</v>
          </cell>
          <cell r="E95">
            <v>8.8478505299309802</v>
          </cell>
        </row>
        <row r="96">
          <cell r="A96" t="str">
            <v>Aldolase(98)-Aldolase(139)</v>
          </cell>
          <cell r="B96" t="str">
            <v>ADDGRPFPQVIKSK(12)-KDGADFAK(1)</v>
          </cell>
          <cell r="C96">
            <v>44</v>
          </cell>
          <cell r="D96">
            <v>6.1600000000000003E-18</v>
          </cell>
          <cell r="E96">
            <v>13.8825454798463</v>
          </cell>
        </row>
        <row r="97">
          <cell r="A97" t="str">
            <v>myosin_heavy(918)-myosin_heavy(920)</v>
          </cell>
          <cell r="B97" t="str">
            <v>IQLEAKVK(6)-VKEMTER(2)</v>
          </cell>
          <cell r="C97">
            <v>44</v>
          </cell>
          <cell r="D97">
            <v>4.0199999999999998E-9</v>
          </cell>
          <cell r="E97" t="str">
            <v>n.a.</v>
          </cell>
        </row>
        <row r="98">
          <cell r="A98" t="str">
            <v>GST(113)-GST(113)</v>
          </cell>
          <cell r="B98" t="str">
            <v>IAYSKDFETLK(5)-IAYSKDFETLK(5)</v>
          </cell>
          <cell r="C98">
            <v>44</v>
          </cell>
          <cell r="D98">
            <v>1.14E-7</v>
          </cell>
          <cell r="E98">
            <v>0</v>
          </cell>
        </row>
        <row r="99">
          <cell r="A99" t="str">
            <v>Aldolase(311)-Aldolase(317)</v>
          </cell>
          <cell r="B99" t="str">
            <v>ALQASALKAWGGK(8)-KENLK(1)</v>
          </cell>
          <cell r="C99">
            <v>44</v>
          </cell>
          <cell r="D99">
            <v>3.8600000000000003E-6</v>
          </cell>
          <cell r="E99">
            <v>12.558425498445301</v>
          </cell>
        </row>
        <row r="100">
          <cell r="A100" t="str">
            <v>myosin_heavy(1838)-myosin_heavy(1842)</v>
          </cell>
          <cell r="B100" t="str">
            <v>NAESVKGMR(6)-KSER(1)</v>
          </cell>
          <cell r="C100">
            <v>43</v>
          </cell>
          <cell r="D100">
            <v>3.8799999999999998E-9</v>
          </cell>
          <cell r="E100" t="str">
            <v>n.a.</v>
          </cell>
        </row>
        <row r="101">
          <cell r="A101" t="str">
            <v>GST(125)-GST(113)</v>
          </cell>
          <cell r="B101" t="str">
            <v>VDFLSKLPEMLK(6)-IAYSKDFETLK(5)</v>
          </cell>
          <cell r="C101">
            <v>43</v>
          </cell>
          <cell r="D101">
            <v>1.22E-8</v>
          </cell>
          <cell r="E101">
            <v>20.394436643359398</v>
          </cell>
        </row>
        <row r="102">
          <cell r="A102" t="str">
            <v>myosin_heavy(1569)-myosin_heavy(1859)</v>
          </cell>
          <cell r="B102" t="str">
            <v>AQLEFNQIKAEMER(9)-KNLLR(1)</v>
          </cell>
          <cell r="C102">
            <v>41</v>
          </cell>
          <cell r="D102">
            <v>1.31E-6</v>
          </cell>
          <cell r="E102" t="str">
            <v>n.a.</v>
          </cell>
        </row>
        <row r="103">
          <cell r="A103" t="str">
            <v>myosin_heavy(1848)-myosin_heavy(1842)</v>
          </cell>
          <cell r="B103" t="str">
            <v>IKELTYQTEEDRK(2)-KSER(1)</v>
          </cell>
          <cell r="C103">
            <v>41</v>
          </cell>
          <cell r="D103">
            <v>6.5699999999999998E-6</v>
          </cell>
          <cell r="E103" t="str">
            <v>n.a.</v>
          </cell>
        </row>
        <row r="104">
          <cell r="A104" t="str">
            <v>F15E11.14(141)-F15E11.14(130)</v>
          </cell>
          <cell r="B104" t="str">
            <v>EVQFVSKSGTSTTDFYR(7)-VEDHAQTTVIKVLEK(11), EVQFVSKSGTSTTDFYRHDV(7)-VEDHAQTTVIKVLEK(11)</v>
          </cell>
          <cell r="C104">
            <v>40</v>
          </cell>
          <cell r="D104">
            <v>5.6899999999999997E-31</v>
          </cell>
          <cell r="E104">
            <v>14.293247181798799</v>
          </cell>
        </row>
        <row r="105">
          <cell r="A105" t="str">
            <v>myosin_heavy(1240)-myosin_heavy(1242)</v>
          </cell>
          <cell r="B105" t="str">
            <v>LELDDVTSNMEQIIKAK(15)-AKANLEK(2)</v>
          </cell>
          <cell r="C105">
            <v>40</v>
          </cell>
          <cell r="D105">
            <v>9.4299999999999992E-13</v>
          </cell>
          <cell r="E105" t="str">
            <v>n.a.</v>
          </cell>
        </row>
        <row r="106">
          <cell r="A106" t="str">
            <v>myosin_heavy(1363)-myosin_heavy(1859)</v>
          </cell>
          <cell r="B106" t="str">
            <v>VLSKANSEVAQWR(4)-KNLLR(1)</v>
          </cell>
          <cell r="C106">
            <v>40</v>
          </cell>
          <cell r="D106">
            <v>1.5099999999999999E-5</v>
          </cell>
          <cell r="E106" t="str">
            <v>n.a.</v>
          </cell>
        </row>
        <row r="107">
          <cell r="A107" t="str">
            <v>myosin_heavy(1895)-myosin_heavy(1898)</v>
          </cell>
          <cell r="B107" t="str">
            <v>QAEEAEEQANTNLSKFR(15)-KVQHELDEAEER(1)</v>
          </cell>
          <cell r="C107">
            <v>39</v>
          </cell>
          <cell r="D107">
            <v>3.5600000000000002E-20</v>
          </cell>
          <cell r="E107" t="str">
            <v>n.a.</v>
          </cell>
        </row>
        <row r="108">
          <cell r="A108" t="str">
            <v>myosin_heavy(1528)-myosin_heavy(1814)</v>
          </cell>
          <cell r="B108" t="str">
            <v>TIHELEKVR(7)-QLQKLEAR(4)</v>
          </cell>
          <cell r="C108">
            <v>38</v>
          </cell>
          <cell r="D108">
            <v>6.7699999999999996E-11</v>
          </cell>
          <cell r="E108" t="str">
            <v>n.a.</v>
          </cell>
        </row>
        <row r="109">
          <cell r="A109" t="str">
            <v>bsa(204)-bsa(455)</v>
          </cell>
          <cell r="B109" t="str">
            <v>GACLLPKIETMR(7)-SLGKVGTR(4)</v>
          </cell>
          <cell r="C109">
            <v>37</v>
          </cell>
          <cell r="D109">
            <v>9.8300000000000004E-5</v>
          </cell>
          <cell r="E109">
            <v>19.5197912130227</v>
          </cell>
        </row>
        <row r="110">
          <cell r="A110" t="str">
            <v>myosin_heavy(397)-myosin_heavy(367)</v>
          </cell>
          <cell r="B110" t="str">
            <v>EEQAEPDGTEEADKSAYLMGLNSADLLKGLCHPR(28)-LKQR(2)</v>
          </cell>
          <cell r="C110">
            <v>36</v>
          </cell>
          <cell r="D110">
            <v>3.0900000000000001E-6</v>
          </cell>
          <cell r="E110" t="str">
            <v>n.a.</v>
          </cell>
        </row>
        <row r="111">
          <cell r="A111" t="str">
            <v>Ab_C_region(454)-Ab_C_region(361)</v>
          </cell>
          <cell r="B111" t="str">
            <v>HEGLKNYYLK(5)-IKGLVR(2)</v>
          </cell>
          <cell r="C111">
            <v>36</v>
          </cell>
          <cell r="D111">
            <v>1.6399999999999999E-5</v>
          </cell>
          <cell r="E111" t="str">
            <v>n.a.</v>
          </cell>
        </row>
        <row r="112">
          <cell r="A112" t="str">
            <v>F15E11.13(124)-F15E11.13(16)</v>
          </cell>
          <cell r="B112" t="str">
            <v>QHMLTAEDDGKTTTIR(11)-RTAKVSIDNQTGSHFK(4), QHMLTAEDDGKTTTIR(11)-TAKVSIDNQTGSHFK(3)</v>
          </cell>
          <cell r="C112">
            <v>35</v>
          </cell>
          <cell r="D112">
            <v>9.1800000000000005E-19</v>
          </cell>
          <cell r="E112">
            <v>5.6794686371173801</v>
          </cell>
        </row>
        <row r="113">
          <cell r="A113" t="str">
            <v>myosin_heavy(1870)-myosin_heavy(1575)</v>
          </cell>
          <cell r="B113" t="str">
            <v>LQDLVDKLQLK(7)-KLAEKDEEMEQAK(1), LQDLVDKLQLK(7)-KLAEK(1)</v>
          </cell>
          <cell r="C113">
            <v>34</v>
          </cell>
          <cell r="D113">
            <v>3.2800000000000003E-7</v>
          </cell>
          <cell r="E113" t="str">
            <v>n.a.</v>
          </cell>
        </row>
        <row r="114">
          <cell r="A114" t="str">
            <v>Aldolase(1)-Aldolase(139)</v>
          </cell>
          <cell r="B114" t="str">
            <v>PHSHPALTPEQK(1)-KDGADFAK(1)</v>
          </cell>
          <cell r="C114">
            <v>33</v>
          </cell>
          <cell r="D114">
            <v>2.0400000000000001E-16</v>
          </cell>
          <cell r="E114">
            <v>34.630463771078801</v>
          </cell>
        </row>
        <row r="115">
          <cell r="A115" t="str">
            <v>bsa(36)-bsa(28)</v>
          </cell>
          <cell r="B115" t="str">
            <v>FKDLGEEHFK(2)-DTHKSEIAHR(4), FKDLGEEHFK(2)-RDTHKSEIAHR(5)</v>
          </cell>
          <cell r="C115">
            <v>33</v>
          </cell>
          <cell r="D115">
            <v>2.4899999999999998E-15</v>
          </cell>
          <cell r="E115">
            <v>12.6117767978981</v>
          </cell>
        </row>
        <row r="116">
          <cell r="A116" t="str">
            <v>myosin_heavy(1459)-myosin_heavy(1457)</v>
          </cell>
          <cell r="B116" t="str">
            <v>QKYEESQSELESSQK(2)-ILAEWKQK(6)</v>
          </cell>
          <cell r="C116">
            <v>33</v>
          </cell>
          <cell r="D116">
            <v>1.2799999999999999E-9</v>
          </cell>
          <cell r="E116" t="str">
            <v>n.a.</v>
          </cell>
        </row>
        <row r="117">
          <cell r="A117" t="str">
            <v>Ab_C_region(38)-Ab_C_region(361)</v>
          </cell>
          <cell r="B117" t="str">
            <v>KPGETVKISCK(7)-IKGLVR(2)</v>
          </cell>
          <cell r="C117">
            <v>33</v>
          </cell>
          <cell r="D117">
            <v>2.5000000000000001E-9</v>
          </cell>
          <cell r="E117" t="str">
            <v>n.a.</v>
          </cell>
        </row>
        <row r="118">
          <cell r="A118" t="str">
            <v>myosin_heavy(1575)-myosin_heavy(1874)</v>
          </cell>
          <cell r="B118" t="str">
            <v>KLAEKDEEMEQAK(1)-LQLKVK(4)</v>
          </cell>
          <cell r="C118">
            <v>31</v>
          </cell>
          <cell r="D118">
            <v>8.1699999999999997E-9</v>
          </cell>
          <cell r="E118" t="str">
            <v>n.a.</v>
          </cell>
        </row>
        <row r="119">
          <cell r="A119" t="str">
            <v>Aldolase(110)-Aldolase(110)</v>
          </cell>
          <cell r="B119" t="str">
            <v>VDKGVVPLAGTNGETTTQGLDGLSER(3)-VDKGVVPLAGTNGETTTQGLDGLSER(3)</v>
          </cell>
          <cell r="C119">
            <v>30</v>
          </cell>
          <cell r="D119">
            <v>4.3599999999999998E-16</v>
          </cell>
          <cell r="E119">
            <v>0</v>
          </cell>
        </row>
        <row r="120">
          <cell r="A120" t="str">
            <v>myosin_heavy(1874)-myosin_heavy(1575)</v>
          </cell>
          <cell r="B120" t="str">
            <v>LQLKVK(4)-KLAEKDEEMEQAK(1), LQLKVK(4)-KLAEK(1)</v>
          </cell>
          <cell r="C120">
            <v>30</v>
          </cell>
          <cell r="D120">
            <v>3.6300000000000001E-8</v>
          </cell>
          <cell r="E120" t="str">
            <v>n.a.</v>
          </cell>
        </row>
        <row r="121">
          <cell r="A121" t="str">
            <v>GST(27)-GST(1)</v>
          </cell>
          <cell r="B121" t="str">
            <v>LLLEYLEEKYEEHLYER(9)-MSPILGYWK(1)</v>
          </cell>
          <cell r="C121">
            <v>29</v>
          </cell>
          <cell r="D121">
            <v>8.4600000000000004E-20</v>
          </cell>
          <cell r="E121" t="str">
            <v>n.a.</v>
          </cell>
        </row>
        <row r="122">
          <cell r="A122" t="str">
            <v>bsa(437)-bsa(561)</v>
          </cell>
          <cell r="B122" t="str">
            <v>KVPQVSTPTLVEVSR(1)-HKPKATEEQLK(4)</v>
          </cell>
          <cell r="C122">
            <v>28</v>
          </cell>
          <cell r="D122">
            <v>3.1599999999999999E-12</v>
          </cell>
          <cell r="E122">
            <v>11.7195632171169</v>
          </cell>
        </row>
        <row r="123">
          <cell r="A123" t="str">
            <v>myosin_heavy(35)-myosin_heavy(50)</v>
          </cell>
          <cell r="B123" t="str">
            <v>KDVYVPDDKEEFVK(1)-AKILSR(2)</v>
          </cell>
          <cell r="C123">
            <v>27</v>
          </cell>
          <cell r="D123">
            <v>1.33E-5</v>
          </cell>
          <cell r="E123" t="str">
            <v>n.a.</v>
          </cell>
        </row>
        <row r="124">
          <cell r="A124" t="str">
            <v>myosin_heavy(1806)-myosin_heavy(1810)</v>
          </cell>
          <cell r="B124" t="str">
            <v>LDEAEQIALKGGK(10)-KQLQK(1)</v>
          </cell>
          <cell r="C124">
            <v>26</v>
          </cell>
          <cell r="D124">
            <v>3.18E-8</v>
          </cell>
          <cell r="E124" t="str">
            <v>n.a.</v>
          </cell>
        </row>
        <row r="125">
          <cell r="A125" t="str">
            <v>myosin_heavy(1390)-myosin_heavy(1391)</v>
          </cell>
          <cell r="B125" t="str">
            <v>TEELEEAKK(8)-KKLAQR(1)</v>
          </cell>
          <cell r="C125">
            <v>25</v>
          </cell>
          <cell r="D125">
            <v>3.04E-12</v>
          </cell>
          <cell r="E125" t="str">
            <v>n.a.</v>
          </cell>
        </row>
        <row r="126">
          <cell r="A126" t="str">
            <v>Ab_light(203)-Ab_light(151)</v>
          </cell>
          <cell r="B126" t="str">
            <v>HNSYTCEATHKTSTSPIVK(11)-DINVKWK(5)</v>
          </cell>
          <cell r="C126">
            <v>24</v>
          </cell>
          <cell r="D126">
            <v>1.9200000000000001E-10</v>
          </cell>
          <cell r="E126">
            <v>15.148413976387101</v>
          </cell>
        </row>
        <row r="127">
          <cell r="A127" t="str">
            <v>Ab_C_region(454)-Ab_C_region(32)</v>
          </cell>
          <cell r="B127" t="str">
            <v>HEGLKNYYLK(5)-KPGETVK(1)</v>
          </cell>
          <cell r="C127">
            <v>23</v>
          </cell>
          <cell r="D127">
            <v>5.0299999999999997E-11</v>
          </cell>
          <cell r="E127" t="str">
            <v>n.a.</v>
          </cell>
        </row>
        <row r="128">
          <cell r="A128" t="str">
            <v>lysozyme(51)-lysozyme(134)</v>
          </cell>
          <cell r="B128" t="str">
            <v>GYSLGNWVCAAKFESNFNTQATNR(12)-CKGTDVQAWIR(2)</v>
          </cell>
          <cell r="C128">
            <v>21</v>
          </cell>
          <cell r="D128">
            <v>3.1199999999999999E-16</v>
          </cell>
          <cell r="E128">
            <v>13.507781979288801</v>
          </cell>
        </row>
        <row r="129">
          <cell r="A129" t="str">
            <v>RNase-A(31)-RNase-A(37)</v>
          </cell>
          <cell r="B129" t="str">
            <v>QHMDSSTSAASSSNYCNQMMKSR(21)-NLTKDR(4)</v>
          </cell>
          <cell r="C129">
            <v>21</v>
          </cell>
          <cell r="D129">
            <v>1.7100000000000001E-9</v>
          </cell>
          <cell r="E129">
            <v>7.5588910562330502</v>
          </cell>
        </row>
        <row r="130">
          <cell r="A130" t="str">
            <v>myosin_heavy(871)-myosin_heavy(860)</v>
          </cell>
          <cell r="B130" t="str">
            <v>RKELEEK(2)-LKEALEK(2)</v>
          </cell>
          <cell r="C130">
            <v>21</v>
          </cell>
          <cell r="D130">
            <v>1.0499999999999999E-6</v>
          </cell>
          <cell r="E130" t="str">
            <v>n.a.</v>
          </cell>
        </row>
        <row r="131">
          <cell r="A131" t="str">
            <v>Ab_C_region(434)-Ab_C_region(62)</v>
          </cell>
          <cell r="B131" t="str">
            <v>LNMKTSK(4)-QAPGKGLK(5)</v>
          </cell>
          <cell r="C131">
            <v>20</v>
          </cell>
          <cell r="D131">
            <v>4.4599999999999996E-6</v>
          </cell>
          <cell r="E131" t="str">
            <v>n.a.</v>
          </cell>
        </row>
        <row r="132">
          <cell r="A132" t="str">
            <v>Aldolase(152)-Aldolase(1)</v>
          </cell>
          <cell r="B132" t="str">
            <v>CVLKIGEHTPSALAIMENANVLAR(4)-PHSHPALTPEQK(1)</v>
          </cell>
          <cell r="C132">
            <v>19</v>
          </cell>
          <cell r="D132">
            <v>3.1300000000000002E-12</v>
          </cell>
          <cell r="E132">
            <v>10.537242191389501</v>
          </cell>
        </row>
        <row r="133">
          <cell r="A133" t="str">
            <v>bsa(374)-bsa(228)</v>
          </cell>
          <cell r="B133" t="str">
            <v>LAKEYEATLEECCAK(3)-CASIQKFGER(6)</v>
          </cell>
          <cell r="C133">
            <v>19</v>
          </cell>
          <cell r="D133">
            <v>1.81E-10</v>
          </cell>
          <cell r="E133">
            <v>16.851832511629102</v>
          </cell>
        </row>
        <row r="134">
          <cell r="A134" t="str">
            <v>myosin_heavy(257)-myosin_heavy(207)</v>
          </cell>
          <cell r="B134" t="str">
            <v>IHFGATGKLASADIETYLLEK(8)-KEQTPGK(1)</v>
          </cell>
          <cell r="C134">
            <v>19</v>
          </cell>
          <cell r="D134">
            <v>9.6299999999999995E-8</v>
          </cell>
          <cell r="E134" t="str">
            <v>n.a.</v>
          </cell>
        </row>
        <row r="135">
          <cell r="A135" t="str">
            <v>Ab_light(78)-Ab_light(56)</v>
          </cell>
          <cell r="B135" t="str">
            <v>FSGSGSGTQFSLKINSLQPEDFGTYYCQHHYVTPPTFGGGTK(13)-SPQLLVYNAKTLPEGVPSR(10)</v>
          </cell>
          <cell r="C135">
            <v>18</v>
          </cell>
          <cell r="D135">
            <v>3.9200000000000002E-27</v>
          </cell>
          <cell r="E135" t="str">
            <v>n.a.</v>
          </cell>
        </row>
        <row r="136">
          <cell r="A136" t="str">
            <v>Ab_C_region(338)-Ab_C_region(38)</v>
          </cell>
          <cell r="B136" t="str">
            <v>VVSTLPIQHQDWMSGKEFK(16)-KPGETVKISCK(7)</v>
          </cell>
          <cell r="C136">
            <v>18</v>
          </cell>
          <cell r="D136">
            <v>2.0799999999999998E-9</v>
          </cell>
          <cell r="E136" t="str">
            <v>n.a.</v>
          </cell>
        </row>
        <row r="137">
          <cell r="A137" t="str">
            <v>myosin_heavy(207)-myosin_heavy(189)</v>
          </cell>
          <cell r="B137" t="str">
            <v>KEQTPGK(1)-TVNTKR(5)</v>
          </cell>
          <cell r="C137">
            <v>18</v>
          </cell>
          <cell r="D137">
            <v>4.5299999999999999E-7</v>
          </cell>
          <cell r="E137" t="str">
            <v>n.a.</v>
          </cell>
        </row>
        <row r="138">
          <cell r="A138" t="str">
            <v>Ab_light(203)-Ab_light(111)</v>
          </cell>
          <cell r="B138" t="str">
            <v>HNSYTCEATHKTSTSPIVK(11)-LEIKR(4)</v>
          </cell>
          <cell r="C138">
            <v>18</v>
          </cell>
          <cell r="D138">
            <v>7.8499999999999994E-6</v>
          </cell>
          <cell r="E138" t="str">
            <v>n.a.</v>
          </cell>
        </row>
        <row r="139">
          <cell r="A139" t="str">
            <v>bsa(138)-bsa(455)</v>
          </cell>
          <cell r="B139" t="str">
            <v>DDSPDLPKLKPDPNTLCDEFK(8)-SLGKVGTR(4)</v>
          </cell>
          <cell r="C139">
            <v>18</v>
          </cell>
          <cell r="D139">
            <v>1.2899999999999999E-4</v>
          </cell>
          <cell r="E139">
            <v>19.204632175597599</v>
          </cell>
        </row>
        <row r="140">
          <cell r="A140" t="str">
            <v>myosin_heavy(968)-myosin_heavy(974)</v>
          </cell>
          <cell r="B140" t="str">
            <v>EKHATENK(2)-HATENKVK(6)</v>
          </cell>
          <cell r="C140">
            <v>17</v>
          </cell>
          <cell r="D140">
            <v>1.7700000000000001E-7</v>
          </cell>
          <cell r="E140" t="str">
            <v>n.a.</v>
          </cell>
        </row>
        <row r="141">
          <cell r="A141" t="str">
            <v>bsa(183)-bsa(204)</v>
          </cell>
          <cell r="B141" t="str">
            <v>HPYFYAPELLYYANKYNGVFQECCQAEDK(15)-GACLLPKIETMR(7)</v>
          </cell>
          <cell r="C141">
            <v>16</v>
          </cell>
          <cell r="D141">
            <v>2.9099999999999998E-10</v>
          </cell>
          <cell r="E141">
            <v>9.9614321259545893</v>
          </cell>
        </row>
        <row r="142">
          <cell r="A142" t="str">
            <v>myosin_heavy(1641)-myosin_heavy(1930)</v>
          </cell>
          <cell r="B142" t="str">
            <v>MAAEAQKQVK(7)-DIGTKGLNEE(5)</v>
          </cell>
          <cell r="C142">
            <v>16</v>
          </cell>
          <cell r="D142">
            <v>1.18E-7</v>
          </cell>
          <cell r="E142" t="str">
            <v>n.a.</v>
          </cell>
        </row>
        <row r="143">
          <cell r="A143" t="str">
            <v>Ab_C_region(454)-Ab_C_region(62)</v>
          </cell>
          <cell r="B143" t="str">
            <v>HEGLKNYYLK(5)-QAPGKGLK(5)</v>
          </cell>
          <cell r="C143">
            <v>16</v>
          </cell>
          <cell r="D143">
            <v>1.7099999999999999E-6</v>
          </cell>
          <cell r="E143" t="str">
            <v>n.a.</v>
          </cell>
        </row>
        <row r="144">
          <cell r="A144" t="str">
            <v>myosin_heavy(1416)-myosin_heavy(1418)</v>
          </cell>
          <cell r="B144" t="str">
            <v>CSSLEKTK(6)-TKHR(2)</v>
          </cell>
          <cell r="C144">
            <v>16</v>
          </cell>
          <cell r="D144">
            <v>1.24E-5</v>
          </cell>
          <cell r="E144" t="str">
            <v>n.a.</v>
          </cell>
        </row>
        <row r="145">
          <cell r="A145" t="str">
            <v>bsa(498)-bsa(228)</v>
          </cell>
          <cell r="B145" t="str">
            <v>VTKCCTESLVNR(3)-CASIQKFGER(6)</v>
          </cell>
          <cell r="C145">
            <v>15</v>
          </cell>
          <cell r="D145">
            <v>6.5100000000000004E-19</v>
          </cell>
          <cell r="E145">
            <v>13.10819030225</v>
          </cell>
        </row>
        <row r="146">
          <cell r="A146" t="str">
            <v>lactoferrin(263)-lactoferrin(257)</v>
          </cell>
          <cell r="B146" t="str">
            <v>FKDCHLAR(2)-KPVDK(1)</v>
          </cell>
          <cell r="C146">
            <v>15</v>
          </cell>
          <cell r="D146">
            <v>2.5800000000000001E-7</v>
          </cell>
          <cell r="E146">
            <v>10.719753588585901</v>
          </cell>
        </row>
        <row r="147">
          <cell r="A147" t="str">
            <v>bsa(318)-bsa(245)</v>
          </cell>
          <cell r="B147" t="str">
            <v>SHCIAEVEKDAIPENLPPLTADFAEDKDVCK(9)-LSQKFPK(4)</v>
          </cell>
          <cell r="C147">
            <v>15</v>
          </cell>
          <cell r="D147">
            <v>1.1799999999999999E-6</v>
          </cell>
          <cell r="E147">
            <v>4.2455194028528398</v>
          </cell>
        </row>
        <row r="148">
          <cell r="A148" t="str">
            <v>GST(125)-GST(40)</v>
          </cell>
          <cell r="B148" t="str">
            <v>VDFLSKLPEMLK(6)-DEGDKWR(5)</v>
          </cell>
          <cell r="C148">
            <v>15</v>
          </cell>
          <cell r="D148">
            <v>9.7200000000000004E-5</v>
          </cell>
          <cell r="E148">
            <v>20.1649395238369</v>
          </cell>
        </row>
        <row r="149">
          <cell r="A149" t="str">
            <v>bsa(266)-bsa(228)</v>
          </cell>
          <cell r="B149" t="str">
            <v>VHKECCHGDLLECADDR(3)-CASIQKFGER(6)</v>
          </cell>
          <cell r="C149">
            <v>14</v>
          </cell>
          <cell r="D149">
            <v>2.0500000000000002E-9</v>
          </cell>
          <cell r="E149">
            <v>12.5546738308886</v>
          </cell>
        </row>
        <row r="150">
          <cell r="A150" t="str">
            <v>myosin_heavy(1528)-myosin_heavy(1531)</v>
          </cell>
          <cell r="B150" t="str">
            <v>TIHELEKVR(7)-KQLEAEK(1)</v>
          </cell>
          <cell r="C150">
            <v>14</v>
          </cell>
          <cell r="D150">
            <v>3.4E-8</v>
          </cell>
          <cell r="E150" t="str">
            <v>n.a.</v>
          </cell>
        </row>
        <row r="151">
          <cell r="A151" t="str">
            <v>lactoferrin(681)-lactoferrin(261)</v>
          </cell>
          <cell r="B151" t="str">
            <v>TTYEKYLGPQYVAGITNLK(5)-KPVDKFK(5)</v>
          </cell>
          <cell r="C151">
            <v>14</v>
          </cell>
          <cell r="D151">
            <v>4.8300000000000003E-6</v>
          </cell>
          <cell r="E151">
            <v>16.699105544908701</v>
          </cell>
        </row>
        <row r="152">
          <cell r="A152" t="str">
            <v>myosin_heavy(1557)-myosin_heavy(1842)</v>
          </cell>
          <cell r="B152" t="str">
            <v>LELQSALEEAEASLEHEEGKILR(20)-KSER(1), QLEAEKLELQSALEEAEASLEHEEGKILR(26)-KSER(1)</v>
          </cell>
          <cell r="C152">
            <v>14</v>
          </cell>
          <cell r="D152">
            <v>7.4999999999999993E-5</v>
          </cell>
          <cell r="E152" t="str">
            <v>n.a.</v>
          </cell>
        </row>
        <row r="153">
          <cell r="A153" t="str">
            <v>GST(78)-GST(1)</v>
          </cell>
          <cell r="B153" t="str">
            <v>YIADKHNMLGGCPK(5)-MSPILGYWK(1)</v>
          </cell>
          <cell r="C153">
            <v>13</v>
          </cell>
          <cell r="D153">
            <v>2.7799999999999998E-16</v>
          </cell>
          <cell r="E153" t="str">
            <v>n.a.</v>
          </cell>
        </row>
        <row r="154">
          <cell r="A154" t="str">
            <v>lysozyme(134)-lysozyme(134)</v>
          </cell>
          <cell r="B154" t="str">
            <v>CKGTDVQAWIR(2)-CKGTDVQAWIR(2)</v>
          </cell>
          <cell r="C154">
            <v>13</v>
          </cell>
          <cell r="D154">
            <v>7.3799999999999996E-16</v>
          </cell>
          <cell r="E154">
            <v>0</v>
          </cell>
        </row>
        <row r="155">
          <cell r="A155" t="str">
            <v>myosin_heavy(1569)-myosin_heavy(1579)</v>
          </cell>
          <cell r="B155" t="str">
            <v>AQLEFNQIKAEMERK(9)-LAEKDEEMEQAKR(4), AQLEFNQIKAEMER(9)-KLAEKDEEMEQAK(5)</v>
          </cell>
          <cell r="C155">
            <v>13</v>
          </cell>
          <cell r="D155">
            <v>1.7800000000000001E-10</v>
          </cell>
          <cell r="E155" t="str">
            <v>n.a.</v>
          </cell>
        </row>
        <row r="156">
          <cell r="A156" t="str">
            <v>Ab_C_region(62)-Ab_C_region(32)</v>
          </cell>
          <cell r="B156" t="str">
            <v>QAPGKGLK(5)-KPGETVK(1)</v>
          </cell>
          <cell r="C156">
            <v>13</v>
          </cell>
          <cell r="D156">
            <v>2.48E-8</v>
          </cell>
          <cell r="E156" t="str">
            <v>n.a.</v>
          </cell>
        </row>
        <row r="157">
          <cell r="A157" t="str">
            <v>GST(45)-GST(11)</v>
          </cell>
          <cell r="B157" t="str">
            <v>KFELGLEFPNLPYYIDGDVK(1)-IKGLVQPTR(2)</v>
          </cell>
          <cell r="C157">
            <v>13</v>
          </cell>
          <cell r="D157">
            <v>3.7200000000000002E-8</v>
          </cell>
          <cell r="E157">
            <v>20.0366789663357</v>
          </cell>
        </row>
        <row r="158">
          <cell r="A158" t="str">
            <v>Aldolase(98)-Aldolase(41)</v>
          </cell>
          <cell r="B158" t="str">
            <v>ADDGRPFPQVIKSK(12)-GILAADESTGSIAKR(14)</v>
          </cell>
          <cell r="C158">
            <v>13</v>
          </cell>
          <cell r="D158">
            <v>1.4800000000000001E-5</v>
          </cell>
          <cell r="E158">
            <v>28.6228520940873</v>
          </cell>
        </row>
        <row r="159">
          <cell r="A159" t="str">
            <v>lysozyme(115)-lysozyme(134)</v>
          </cell>
          <cell r="B159" t="str">
            <v>KIVSDGNGMNAWVAWR(1)-CKGTDVQAWIR(2)</v>
          </cell>
          <cell r="C159">
            <v>12</v>
          </cell>
          <cell r="D159">
            <v>5.7199999999999999E-12</v>
          </cell>
          <cell r="E159">
            <v>19.508174081650999</v>
          </cell>
        </row>
        <row r="160">
          <cell r="A160" t="str">
            <v>myosin_heavy(257)-myosin_heavy(450)</v>
          </cell>
          <cell r="B160" t="str">
            <v>IHFGATGKLASADIETYLLEK(8)-INTTLETKQPR(8)</v>
          </cell>
          <cell r="C160">
            <v>12</v>
          </cell>
          <cell r="D160">
            <v>5.4599999999999998E-10</v>
          </cell>
          <cell r="E160" t="str">
            <v>n.a.</v>
          </cell>
        </row>
        <row r="161">
          <cell r="A161" t="str">
            <v>myosin_heavy(912)-myosin_heavy(920)</v>
          </cell>
          <cell r="B161" t="str">
            <v>NKIQLEAK(2)-VKEMTER(2)</v>
          </cell>
          <cell r="C161">
            <v>12</v>
          </cell>
          <cell r="D161">
            <v>4.3999999999999997E-9</v>
          </cell>
          <cell r="E161" t="str">
            <v>n.a.</v>
          </cell>
        </row>
        <row r="162">
          <cell r="A162" t="str">
            <v>Ab_C_region(38)-Ab_C_region(343)</v>
          </cell>
          <cell r="B162" t="str">
            <v>KPGETVKISCK(7)-CKVNNK(2)</v>
          </cell>
          <cell r="C162">
            <v>12</v>
          </cell>
          <cell r="D162">
            <v>2.5600000000000001E-8</v>
          </cell>
          <cell r="E162" t="str">
            <v>n.a.</v>
          </cell>
        </row>
        <row r="163">
          <cell r="A163" t="str">
            <v>GST(218)-GST(11)</v>
          </cell>
          <cell r="B163" t="str">
            <v>YIAWPLQGWQATFGGGDHPPKSDLVPR(21)-IKGLVQPTR(2)</v>
          </cell>
          <cell r="C163">
            <v>12</v>
          </cell>
          <cell r="D163">
            <v>5.1E-8</v>
          </cell>
          <cell r="E163">
            <v>15.852449337563</v>
          </cell>
        </row>
        <row r="164">
          <cell r="A164" t="str">
            <v>Ab_C_region(38)-Ab_C_region(434)</v>
          </cell>
          <cell r="B164" t="str">
            <v>KPGETVKISCK(7)-LNMKTSK(4)</v>
          </cell>
          <cell r="C164">
            <v>12</v>
          </cell>
          <cell r="D164">
            <v>2.5499999999999999E-7</v>
          </cell>
          <cell r="E164" t="str">
            <v>n.a.</v>
          </cell>
        </row>
        <row r="165">
          <cell r="A165" t="str">
            <v>bsa(420)-bsa(568)</v>
          </cell>
          <cell r="B165" t="str">
            <v>QNCDQFEKLGEYGFQNALIVR(8)-ATEEQLKTVMENFVAFVDK(7)</v>
          </cell>
          <cell r="C165">
            <v>11</v>
          </cell>
          <cell r="D165">
            <v>6.1199999999999999E-26</v>
          </cell>
          <cell r="E165">
            <v>14.5098264979289</v>
          </cell>
        </row>
        <row r="166">
          <cell r="A166" t="str">
            <v>GST(45)-GST(125)</v>
          </cell>
          <cell r="B166" t="str">
            <v>KFELGLEFPNLPYYIDGDVK(1)-VDFLSKLPEMLK(6)</v>
          </cell>
          <cell r="C166">
            <v>11</v>
          </cell>
          <cell r="D166">
            <v>4.2699999999999997E-14</v>
          </cell>
          <cell r="E166">
            <v>15.7696879804262</v>
          </cell>
        </row>
        <row r="167">
          <cell r="A167" t="str">
            <v>GST(218)-GST(194)</v>
          </cell>
          <cell r="B167" t="str">
            <v>YIAWPLQGWQATFGGGDHPPKSDLVPR(21)-YLKSSK(3)</v>
          </cell>
          <cell r="C167">
            <v>11</v>
          </cell>
          <cell r="D167">
            <v>3.2099999999999998E-7</v>
          </cell>
          <cell r="E167">
            <v>20.562934080524599</v>
          </cell>
        </row>
        <row r="168">
          <cell r="A168" t="str">
            <v>myosin_heavy(976)-myosin_heavy(974)</v>
          </cell>
          <cell r="B168" t="str">
            <v>VKNLTEEMAGLDEIIAK(2)-HATENKVK(6)</v>
          </cell>
          <cell r="C168">
            <v>11</v>
          </cell>
          <cell r="D168">
            <v>5.8200000000000002E-6</v>
          </cell>
          <cell r="E168" t="str">
            <v>n.a.</v>
          </cell>
        </row>
        <row r="169">
          <cell r="A169" t="str">
            <v>Ab_C_region(434)-Ab_C_region(32)</v>
          </cell>
          <cell r="B169" t="str">
            <v>LNMKTSK(4)-KPGETVK(1)</v>
          </cell>
          <cell r="C169">
            <v>11</v>
          </cell>
          <cell r="D169">
            <v>1.4E-5</v>
          </cell>
          <cell r="E169" t="str">
            <v>n.a.</v>
          </cell>
        </row>
        <row r="170">
          <cell r="A170" t="str">
            <v>lactoferrin(93)-lactoferrin(353)</v>
          </cell>
          <cell r="B170" t="str">
            <v>ADAVTLDGGFIYEAGLAPYKLRPVAAEVYGTER(20)-KSEEEVAAR(1)</v>
          </cell>
          <cell r="C170">
            <v>10</v>
          </cell>
          <cell r="D170">
            <v>4.46E-12</v>
          </cell>
          <cell r="E170">
            <v>20.378024708003501</v>
          </cell>
        </row>
        <row r="171">
          <cell r="A171" t="str">
            <v>lactoferrin(183)-lactoferrin(353)</v>
          </cell>
          <cell r="B171" t="str">
            <v>FFSASCVPGADKGQFPNLCR(12)-KSEEEVAAR(1)</v>
          </cell>
          <cell r="C171">
            <v>10</v>
          </cell>
          <cell r="D171">
            <v>4.7399999999999998E-9</v>
          </cell>
          <cell r="E171">
            <v>26.079495719817899</v>
          </cell>
        </row>
        <row r="172">
          <cell r="A172" t="str">
            <v>myosin_heavy(853)-myosin_heavy(860)</v>
          </cell>
          <cell r="B172" t="str">
            <v>EMATMKEEFGR(6)-LKEALEK(2)</v>
          </cell>
          <cell r="C172">
            <v>10</v>
          </cell>
          <cell r="D172">
            <v>6.0099999999999997E-9</v>
          </cell>
          <cell r="E172" t="str">
            <v>n.a.</v>
          </cell>
        </row>
        <row r="173">
          <cell r="A173" t="str">
            <v>Aldolase(311)-Aldolase(329)</v>
          </cell>
          <cell r="B173" t="str">
            <v>ALQASALKAWGGK(8)-AAQEEYVKR(8)</v>
          </cell>
          <cell r="C173">
            <v>10</v>
          </cell>
          <cell r="D173">
            <v>1.06E-7</v>
          </cell>
          <cell r="E173">
            <v>13.8753241043228</v>
          </cell>
        </row>
        <row r="174">
          <cell r="A174" t="str">
            <v>Aldolase(41)-Aldolase(317)</v>
          </cell>
          <cell r="B174" t="str">
            <v>GILAADESTGSIAKR(14)-KENLK(1)</v>
          </cell>
          <cell r="C174">
            <v>10</v>
          </cell>
          <cell r="D174">
            <v>1.1600000000000001E-7</v>
          </cell>
          <cell r="E174">
            <v>19.2965041652627</v>
          </cell>
        </row>
        <row r="175">
          <cell r="A175" t="str">
            <v>lysozyme(51)-lysozyme(31)</v>
          </cell>
          <cell r="B175" t="str">
            <v>GYSLGNWVCAAKFESNFNTQATNR(12)-CELAAAMKR(8)</v>
          </cell>
          <cell r="C175">
            <v>10</v>
          </cell>
          <cell r="D175">
            <v>1.3199999999999999E-7</v>
          </cell>
          <cell r="E175">
            <v>15.6493408806889</v>
          </cell>
        </row>
        <row r="176">
          <cell r="A176" t="str">
            <v>Ab_C_region(38)-Ab_C_region(62)</v>
          </cell>
          <cell r="B176" t="str">
            <v>KPGETVKISCK(7)-QAPGKGLK(5)</v>
          </cell>
          <cell r="C176">
            <v>10</v>
          </cell>
          <cell r="D176">
            <v>1.1599999999999999E-6</v>
          </cell>
          <cell r="E176" t="str">
            <v>n.a.</v>
          </cell>
        </row>
        <row r="177">
          <cell r="A177" t="str">
            <v>myosin_heavy(1575)-myosin_heavy(1870)</v>
          </cell>
          <cell r="B177" t="str">
            <v>KLAEKDEEMEQAK(1)-LQDLVDKLQLK(7), KLAEK(1)-LQDLVDKLQLK(7)</v>
          </cell>
          <cell r="C177">
            <v>10</v>
          </cell>
          <cell r="D177">
            <v>9.2399999999999996E-6</v>
          </cell>
          <cell r="E177" t="str">
            <v>n.a.</v>
          </cell>
        </row>
        <row r="178">
          <cell r="A178" t="str">
            <v>myosin_heavy(1410)-myosin_heavy(1418)</v>
          </cell>
          <cell r="B178" t="str">
            <v>LQDAEEAVEAVNAKCSSLEK(14)-TKHR(2)</v>
          </cell>
          <cell r="C178">
            <v>10</v>
          </cell>
          <cell r="D178">
            <v>1.6799999999999999E-4</v>
          </cell>
          <cell r="E178" t="str">
            <v>n.a.</v>
          </cell>
        </row>
        <row r="179">
          <cell r="A179" t="str">
            <v>bsa(374)-bsa(401)</v>
          </cell>
          <cell r="B179" t="str">
            <v>LAKEYEATLEECCAK(3)-LKHLVDEPQNLIK(2)</v>
          </cell>
          <cell r="C179">
            <v>9</v>
          </cell>
          <cell r="D179">
            <v>1.08E-19</v>
          </cell>
          <cell r="E179">
            <v>13.6983549742296</v>
          </cell>
        </row>
        <row r="180">
          <cell r="A180" t="str">
            <v>bsa(28)-bsa(36)</v>
          </cell>
          <cell r="B180" t="str">
            <v>RDTHKSEIAHR(5)-FKDLGEEHFK(2)</v>
          </cell>
          <cell r="C180">
            <v>9</v>
          </cell>
          <cell r="D180">
            <v>3.5000000000000001E-15</v>
          </cell>
          <cell r="E180">
            <v>12.6117767978981</v>
          </cell>
        </row>
        <row r="181">
          <cell r="A181" t="str">
            <v>bsa(266)-bsa(245)</v>
          </cell>
          <cell r="B181" t="str">
            <v>VHKECCHGDLLECADDR(3)-LSQKFPK(4)</v>
          </cell>
          <cell r="C181">
            <v>9</v>
          </cell>
          <cell r="D181">
            <v>5.1399999999999999E-6</v>
          </cell>
          <cell r="E181">
            <v>21.4355402311208</v>
          </cell>
        </row>
        <row r="182">
          <cell r="A182" t="str">
            <v>myosin_heavy(1641)-myosin_heavy(1842)</v>
          </cell>
          <cell r="B182" t="str">
            <v>MAAEAQKQVK(7)-KSER(1)</v>
          </cell>
          <cell r="C182">
            <v>9</v>
          </cell>
          <cell r="D182">
            <v>8.0099999999999995E-6</v>
          </cell>
          <cell r="E182" t="str">
            <v>n.a.</v>
          </cell>
        </row>
        <row r="183">
          <cell r="A183" t="str">
            <v>lysozyme(115)-lysozyme(31)</v>
          </cell>
          <cell r="B183" t="str">
            <v>KIVSDGNGMNAWVAWR(1)-CELAAAMKR(8)</v>
          </cell>
          <cell r="C183">
            <v>8</v>
          </cell>
          <cell r="D183">
            <v>1.0999999999999999E-8</v>
          </cell>
          <cell r="E183">
            <v>16.9857233581617</v>
          </cell>
        </row>
        <row r="184">
          <cell r="A184" t="str">
            <v>lactoferrin(477)-lactoferrin(601)</v>
          </cell>
          <cell r="B184" t="str">
            <v>KSCHTAVDR(1)-KPVTEAR(1)</v>
          </cell>
          <cell r="C184">
            <v>8</v>
          </cell>
          <cell r="D184">
            <v>4.7099999999999998E-8</v>
          </cell>
          <cell r="E184">
            <v>19.9151500873079</v>
          </cell>
        </row>
        <row r="185">
          <cell r="A185" t="str">
            <v>myosin_heavy(1575)-myosin_heavy(1876)</v>
          </cell>
          <cell r="B185" t="str">
            <v>KLAEKDEEMEQAK(1)-VKAYK(2)</v>
          </cell>
          <cell r="C185">
            <v>8</v>
          </cell>
          <cell r="D185">
            <v>4.3500000000000002E-7</v>
          </cell>
          <cell r="E185" t="str">
            <v>n.a.</v>
          </cell>
        </row>
        <row r="186">
          <cell r="A186" t="str">
            <v>myosin_heavy(1754)-myosin_heavy(1842)</v>
          </cell>
          <cell r="B186" t="str">
            <v>NAEEKAK(5)-KSER(1)</v>
          </cell>
          <cell r="C186">
            <v>8</v>
          </cell>
          <cell r="D186">
            <v>1.11E-5</v>
          </cell>
          <cell r="E186" t="str">
            <v>n.a.</v>
          </cell>
        </row>
        <row r="187">
          <cell r="A187" t="str">
            <v>Ab_C_region(32)-Ab_C_region(361)</v>
          </cell>
          <cell r="B187" t="str">
            <v>KPGETVK(1)-IKGLVR(2)</v>
          </cell>
          <cell r="C187">
            <v>8</v>
          </cell>
          <cell r="D187">
            <v>1.33E-5</v>
          </cell>
          <cell r="E187" t="str">
            <v>n.a.</v>
          </cell>
        </row>
        <row r="188">
          <cell r="A188" t="str">
            <v>myosin_heavy(1374)-myosin_heavy(1859)</v>
          </cell>
          <cell r="B188" t="str">
            <v>TKYETDAIQR(2)-KNLLR(1)</v>
          </cell>
          <cell r="C188">
            <v>8</v>
          </cell>
          <cell r="D188">
            <v>5.9799999999999997E-5</v>
          </cell>
          <cell r="E188" t="str">
            <v>n.a.</v>
          </cell>
        </row>
        <row r="189">
          <cell r="A189" t="str">
            <v>myosin_heavy(966)-myosin_heavy(974)</v>
          </cell>
          <cell r="B189" t="str">
            <v>VEKEK(3)-HATENKVK(6), VEKEKHATENK(3)-HATENKVK(6)</v>
          </cell>
          <cell r="C189">
            <v>8</v>
          </cell>
          <cell r="D189">
            <v>1.6799999999999999E-4</v>
          </cell>
          <cell r="E189" t="str">
            <v>n.a.</v>
          </cell>
        </row>
        <row r="190">
          <cell r="A190" t="str">
            <v>F15E11.13(97)-F15E11.13(97)</v>
          </cell>
          <cell r="B190" t="str">
            <v>KSYIEHAK(1)-KSYIEHAK(1)</v>
          </cell>
          <cell r="C190">
            <v>8</v>
          </cell>
          <cell r="D190">
            <v>7.0899999999999999E-4</v>
          </cell>
          <cell r="E190">
            <v>0</v>
          </cell>
        </row>
        <row r="191">
          <cell r="A191" t="str">
            <v>GST(78)-GST(2)</v>
          </cell>
          <cell r="B191" t="str">
            <v>YIADKHNMLGGCPK(5)-SPILGYWK(1)</v>
          </cell>
          <cell r="C191">
            <v>7</v>
          </cell>
          <cell r="D191">
            <v>7.7300000000000006E-15</v>
          </cell>
          <cell r="E191">
            <v>14.2468509152023</v>
          </cell>
        </row>
        <row r="192">
          <cell r="A192" t="str">
            <v>myosin_heavy(1874)-myosin_heavy(1879)</v>
          </cell>
          <cell r="B192" t="str">
            <v>LQDLVDKLQLKVK(11)-AYKR(3)</v>
          </cell>
          <cell r="C192">
            <v>7</v>
          </cell>
          <cell r="D192">
            <v>6.5000000000000002E-12</v>
          </cell>
          <cell r="E192" t="str">
            <v>n.a.</v>
          </cell>
        </row>
        <row r="193">
          <cell r="A193" t="str">
            <v>myosin_heavy(1919)-myosin_heavy(1930)</v>
          </cell>
          <cell r="B193" t="str">
            <v>ADIAESQVNKLR(10)-DIGTKGLNEE(5)</v>
          </cell>
          <cell r="C193">
            <v>7</v>
          </cell>
          <cell r="D193">
            <v>1.6199999999999999E-6</v>
          </cell>
          <cell r="E193" t="str">
            <v>n.a.</v>
          </cell>
        </row>
        <row r="194">
          <cell r="A194" t="str">
            <v>RNase-A(41)-RNase-A(37)</v>
          </cell>
          <cell r="B194" t="str">
            <v>CKPVNTFVHESLADVQAVCSQK(2)-NLTKDR(4)</v>
          </cell>
          <cell r="C194">
            <v>7</v>
          </cell>
          <cell r="D194">
            <v>1.9599999999999999E-3</v>
          </cell>
          <cell r="E194">
            <v>9.0919573800144899</v>
          </cell>
        </row>
        <row r="195">
          <cell r="A195" t="str">
            <v>bsa(346)-bsa(374)</v>
          </cell>
          <cell r="B195" t="str">
            <v>NYQEAKDAFLGSFLYEYSR(6)-LAKEYEATLEECCAK(3)</v>
          </cell>
          <cell r="C195">
            <v>6</v>
          </cell>
          <cell r="D195">
            <v>5.1899999999999997E-21</v>
          </cell>
          <cell r="E195">
            <v>12.3825353219767</v>
          </cell>
        </row>
        <row r="196">
          <cell r="A196" t="str">
            <v>bsa(544)-bsa(548)</v>
          </cell>
          <cell r="B196" t="str">
            <v>LFTFHADICTLPDTEKQIK(16)-KQTALVELLK(1)</v>
          </cell>
          <cell r="C196">
            <v>6</v>
          </cell>
          <cell r="D196">
            <v>8.7799999999999995E-18</v>
          </cell>
          <cell r="E196">
            <v>6.4733284328852001</v>
          </cell>
        </row>
        <row r="197">
          <cell r="A197" t="str">
            <v>myosin_heavy(1262)-myosin_heavy(1754)</v>
          </cell>
          <cell r="B197" t="str">
            <v>SKAEETQR(2)-NAEEKAK(5)</v>
          </cell>
          <cell r="C197">
            <v>6</v>
          </cell>
          <cell r="D197">
            <v>7.8199999999999997E-6</v>
          </cell>
          <cell r="E197" t="str">
            <v>n.a.</v>
          </cell>
        </row>
        <row r="198">
          <cell r="A198" t="str">
            <v>myosin_heavy(860)-myosin_heavy(871)</v>
          </cell>
          <cell r="B198" t="str">
            <v>LKEALEK(2)-RKELEEK(2), LKEALEK(2)-KELEEK(1)</v>
          </cell>
          <cell r="C198">
            <v>6</v>
          </cell>
          <cell r="D198">
            <v>8.2400000000000007E-6</v>
          </cell>
          <cell r="E198" t="str">
            <v>n.a.</v>
          </cell>
        </row>
        <row r="199">
          <cell r="A199" t="str">
            <v>Aldolase(86)-Aldolase(139)</v>
          </cell>
          <cell r="B199" t="str">
            <v>VNPCIGGVILFHETLYQKADDGRPFPQVIK(18)-KDGADFAK(1)</v>
          </cell>
          <cell r="C199">
            <v>5</v>
          </cell>
          <cell r="D199">
            <v>2.2600000000000001E-11</v>
          </cell>
          <cell r="E199">
            <v>16.536616612838301</v>
          </cell>
        </row>
        <row r="200">
          <cell r="A200" t="str">
            <v>GST(218)-GST(125)</v>
          </cell>
          <cell r="B200" t="str">
            <v>YIAWPLQGWQATFGGGDHPPKSDLVPR(21)-VDFLSKLPEMLK(6)</v>
          </cell>
          <cell r="C200">
            <v>5</v>
          </cell>
          <cell r="D200">
            <v>4.2900000000000002E-10</v>
          </cell>
          <cell r="E200">
            <v>23.9350862542837</v>
          </cell>
        </row>
        <row r="201">
          <cell r="A201" t="str">
            <v>lysozyme(31)-lysozyme(31)</v>
          </cell>
          <cell r="B201" t="str">
            <v>CELAAAMKR(8)-CELAAAMKR(8)</v>
          </cell>
          <cell r="C201">
            <v>5</v>
          </cell>
          <cell r="D201">
            <v>1.0399999999999999E-9</v>
          </cell>
          <cell r="E201">
            <v>0</v>
          </cell>
        </row>
        <row r="202">
          <cell r="A202" t="str">
            <v>bsa(228)-bsa(235)</v>
          </cell>
          <cell r="B202" t="str">
            <v>CASIQKFGER(6)-ALKAWSVAR(3)</v>
          </cell>
          <cell r="C202">
            <v>5</v>
          </cell>
          <cell r="D202">
            <v>7.2E-9</v>
          </cell>
          <cell r="E202">
            <v>13.719786733036299</v>
          </cell>
        </row>
        <row r="203">
          <cell r="A203" t="str">
            <v>bsa(228)-bsa(263)</v>
          </cell>
          <cell r="B203" t="str">
            <v>CASIQKFGER(6)-LVTDLTKVHK(7)</v>
          </cell>
          <cell r="C203">
            <v>5</v>
          </cell>
          <cell r="D203">
            <v>9.9999999999999995E-7</v>
          </cell>
          <cell r="E203">
            <v>16.346408810500201</v>
          </cell>
        </row>
        <row r="204">
          <cell r="A204" t="str">
            <v>myosin_heavy(974)-myosin_heavy(966)</v>
          </cell>
          <cell r="B204" t="str">
            <v>HATENKVK(6)-VEKEK(3)</v>
          </cell>
          <cell r="C204">
            <v>5</v>
          </cell>
          <cell r="D204">
            <v>4.6099999999999998E-4</v>
          </cell>
          <cell r="E204" t="str">
            <v>n.a.</v>
          </cell>
        </row>
        <row r="205">
          <cell r="A205" t="str">
            <v>myosin_heavy(1221)-myosin_heavy(1216)</v>
          </cell>
          <cell r="B205" t="str">
            <v>EKSEFK(2)-QKLEK(2)</v>
          </cell>
          <cell r="C205">
            <v>5</v>
          </cell>
          <cell r="D205">
            <v>6.8000000000000005E-4</v>
          </cell>
          <cell r="E205" t="str">
            <v>n.a.</v>
          </cell>
        </row>
        <row r="206">
          <cell r="A206" t="str">
            <v>F15E11.13(28)-F15E11.13(104)</v>
          </cell>
          <cell r="B206" t="str">
            <v>VSIDNQTGSHFKFQVTHK(12)-SYIEHAKFISDSR(7)</v>
          </cell>
          <cell r="C206">
            <v>4</v>
          </cell>
          <cell r="D206">
            <v>5.0099999999999999E-13</v>
          </cell>
          <cell r="E206">
            <v>9.3908027345909009</v>
          </cell>
        </row>
        <row r="207">
          <cell r="A207" t="str">
            <v>myosin_heavy(1870)-myosin_heavy(1374)</v>
          </cell>
          <cell r="B207" t="str">
            <v>LQDLVDKLQLK(7)-TKYETDAIQR(2)</v>
          </cell>
          <cell r="C207">
            <v>4</v>
          </cell>
          <cell r="D207">
            <v>5.3800000000000001E-12</v>
          </cell>
          <cell r="E207" t="str">
            <v>n.a.</v>
          </cell>
        </row>
        <row r="208">
          <cell r="A208" t="str">
            <v>F15E11.13(124)-F15E11.13(2)</v>
          </cell>
          <cell r="B208" t="str">
            <v>QHMLTAEDDGKTTTIR(11)-STDPTPPQLTR(1)</v>
          </cell>
          <cell r="C208">
            <v>4</v>
          </cell>
          <cell r="D208">
            <v>3.5100000000000001E-9</v>
          </cell>
          <cell r="E208" t="str">
            <v>n.a.</v>
          </cell>
        </row>
        <row r="209">
          <cell r="A209" t="str">
            <v>bsa(318)-bsa(463)</v>
          </cell>
          <cell r="B209" t="str">
            <v>SHCIAEVEKDAIPENLPPLTADFAEDKDVCK(9)-CCTKPESER(4)</v>
          </cell>
          <cell r="C209">
            <v>4</v>
          </cell>
          <cell r="D209">
            <v>1.51E-8</v>
          </cell>
          <cell r="E209">
            <v>17.704246213832398</v>
          </cell>
        </row>
        <row r="210">
          <cell r="A210" t="str">
            <v>Aldolase(139)-Aldolase(100)</v>
          </cell>
          <cell r="B210" t="str">
            <v>KDGADFAK(1)-SKGGVVGIK(2)</v>
          </cell>
          <cell r="C210">
            <v>4</v>
          </cell>
          <cell r="D210">
            <v>1.8399999999999999E-8</v>
          </cell>
          <cell r="E210">
            <v>19.074532916955</v>
          </cell>
        </row>
        <row r="211">
          <cell r="A211" t="str">
            <v>Ab_C_region(454)-Ab_C_region(38)</v>
          </cell>
          <cell r="B211" t="str">
            <v>HEGLKNYYLK(5)-KPGETVKISCK(7)</v>
          </cell>
          <cell r="C211">
            <v>4</v>
          </cell>
          <cell r="D211">
            <v>1.8300000000000001E-7</v>
          </cell>
          <cell r="E211" t="str">
            <v>n.a.</v>
          </cell>
        </row>
        <row r="212">
          <cell r="A212" t="str">
            <v>GST(78)-GST(125)</v>
          </cell>
          <cell r="B212" t="str">
            <v>YIADKHNMLGGCPK(5)-VDFLSKLPEMLK(6)</v>
          </cell>
          <cell r="C212">
            <v>4</v>
          </cell>
          <cell r="D212">
            <v>3.0699999999999998E-7</v>
          </cell>
          <cell r="E212">
            <v>33.766207560222099</v>
          </cell>
        </row>
        <row r="213">
          <cell r="A213" t="str">
            <v>myosin_heavy(1444)-myosin_heavy(1842)</v>
          </cell>
          <cell r="B213" t="str">
            <v>SNAAAAALDKK(10)-KSER(1)</v>
          </cell>
          <cell r="C213">
            <v>4</v>
          </cell>
          <cell r="D213">
            <v>7.1799999999999999E-6</v>
          </cell>
          <cell r="E213" t="str">
            <v>n.a.</v>
          </cell>
        </row>
        <row r="214">
          <cell r="A214" t="str">
            <v>myosin_heavy(1528)-myosin_heavy(1810)</v>
          </cell>
          <cell r="B214" t="str">
            <v>TIHELEKVR(7)-KQLQKLEAR(1)</v>
          </cell>
          <cell r="C214">
            <v>4</v>
          </cell>
          <cell r="D214">
            <v>5.41E-5</v>
          </cell>
          <cell r="E214" t="str">
            <v>n.a.</v>
          </cell>
        </row>
        <row r="215">
          <cell r="A215" t="str">
            <v>Ab_C_region(338)-Ab_C_region(359)</v>
          </cell>
          <cell r="B215" t="str">
            <v>VVSTLPIQHQDWMSGKEFK(16)-TISKIK(4)</v>
          </cell>
          <cell r="C215">
            <v>4</v>
          </cell>
          <cell r="D215">
            <v>1.4200000000000001E-4</v>
          </cell>
          <cell r="E215" t="str">
            <v>n.a.</v>
          </cell>
        </row>
        <row r="216">
          <cell r="A216" t="str">
            <v>myosin_heavy(206)-myosin_heavy(189)</v>
          </cell>
          <cell r="B216" t="str">
            <v>SKKEQTPGK(2)-TVNTKR(5)</v>
          </cell>
          <cell r="C216">
            <v>4</v>
          </cell>
          <cell r="D216">
            <v>7.9600000000000005E-4</v>
          </cell>
          <cell r="E216" t="str">
            <v>n.a.</v>
          </cell>
        </row>
        <row r="217">
          <cell r="A217" t="str">
            <v>myosin_heavy(1082)-myosin_heavy(1374)</v>
          </cell>
          <cell r="B217" t="str">
            <v>KKDFELNALNAR(1)-TKYETDAIQR(2)</v>
          </cell>
          <cell r="C217">
            <v>3</v>
          </cell>
          <cell r="D217">
            <v>2.4E-22</v>
          </cell>
          <cell r="E217" t="str">
            <v>n.a.</v>
          </cell>
        </row>
        <row r="218">
          <cell r="A218" t="str">
            <v>Aldolase(199)-Aldolase(207)</v>
          </cell>
          <cell r="B218" t="str">
            <v>YASICQQNGIVPIVEPEILPDGDHDLKR(27)-CQYVTEKVLAAVYK(7)</v>
          </cell>
          <cell r="C218">
            <v>3</v>
          </cell>
          <cell r="D218">
            <v>1.41E-18</v>
          </cell>
          <cell r="E218">
            <v>12.3752755524877</v>
          </cell>
        </row>
        <row r="219">
          <cell r="A219" t="str">
            <v>Aldolase(1)-Aldolase(13)</v>
          </cell>
          <cell r="B219" t="str">
            <v>PHSHPALTPEQK(1)-KELSDIAHR(1)</v>
          </cell>
          <cell r="C219">
            <v>3</v>
          </cell>
          <cell r="D219">
            <v>3.9500000000000002E-14</v>
          </cell>
          <cell r="E219">
            <v>24.462362804929501</v>
          </cell>
        </row>
        <row r="220">
          <cell r="A220" t="str">
            <v>Aldolase(41)-Aldolase(107)</v>
          </cell>
          <cell r="B220" t="str">
            <v>GILAADESTGSIAKR(14)-GGVVGIKVDK(7)</v>
          </cell>
          <cell r="C220">
            <v>3</v>
          </cell>
          <cell r="D220">
            <v>7.9600000000000004E-13</v>
          </cell>
          <cell r="E220">
            <v>18.853030233890799</v>
          </cell>
        </row>
        <row r="221">
          <cell r="A221" t="str">
            <v>myosin_heavy(1022)-myosin_heavy(1026)</v>
          </cell>
          <cell r="B221" t="str">
            <v>ALQEAHQQALDDLQAEEDKVNTLTKAK(25)-VKLEQHVDDLEGSLEQEK(2)</v>
          </cell>
          <cell r="C221">
            <v>3</v>
          </cell>
          <cell r="D221">
            <v>3.3199999999999999E-10</v>
          </cell>
          <cell r="E221" t="str">
            <v>n.a.</v>
          </cell>
        </row>
        <row r="222">
          <cell r="A222" t="str">
            <v>GST(27)-GST(40)</v>
          </cell>
          <cell r="B222" t="str">
            <v>LLLEYLEEKYEEHLYER(9)-DEGDKWR(5)</v>
          </cell>
          <cell r="C222">
            <v>3</v>
          </cell>
          <cell r="D222">
            <v>1.1E-5</v>
          </cell>
          <cell r="E222">
            <v>24.567576294783301</v>
          </cell>
        </row>
        <row r="223">
          <cell r="A223" t="str">
            <v>lactoferrin(630)-lactoferrin(625)</v>
          </cell>
          <cell r="B223" t="str">
            <v>LKQVLLHQQAK(2)-MDKVER(3)</v>
          </cell>
          <cell r="C223">
            <v>3</v>
          </cell>
          <cell r="D223">
            <v>3.3300000000000003E-5</v>
          </cell>
          <cell r="E223">
            <v>8.5554893489501804</v>
          </cell>
        </row>
        <row r="224">
          <cell r="A224" t="str">
            <v>Ab_C_region(62)-Ab_C_region(361)</v>
          </cell>
          <cell r="B224" t="str">
            <v>QAPGKGLK(5)-IKGLVR(2)</v>
          </cell>
          <cell r="C224">
            <v>3</v>
          </cell>
          <cell r="D224">
            <v>1.8799999999999999E-4</v>
          </cell>
          <cell r="E224" t="str">
            <v>n.a.</v>
          </cell>
        </row>
        <row r="225">
          <cell r="A225" t="str">
            <v>myosin_heavy(679)-myosin_heavy(189)</v>
          </cell>
          <cell r="B225" t="str">
            <v>CIIPNETKSPGVIDNPLVMHQLR(8)-TVNTKR(5)</v>
          </cell>
          <cell r="C225">
            <v>3</v>
          </cell>
          <cell r="D225">
            <v>1.93E-4</v>
          </cell>
          <cell r="E225" t="str">
            <v>n.a.</v>
          </cell>
        </row>
        <row r="226">
          <cell r="A226" t="str">
            <v>myosin_heavy(1757)-myosin_heavy(1754)</v>
          </cell>
          <cell r="B226" t="str">
            <v>KAITDAAMMAEELKK(1)-NAEEKAK(5)</v>
          </cell>
          <cell r="C226">
            <v>3</v>
          </cell>
          <cell r="D226">
            <v>2.6800000000000001E-4</v>
          </cell>
          <cell r="E226" t="str">
            <v>n.a.</v>
          </cell>
        </row>
        <row r="227">
          <cell r="A227" t="str">
            <v>myosin_heavy(1242)-myosin_heavy(1842)</v>
          </cell>
          <cell r="B227" t="str">
            <v>AKANLEK(2)-KSER(1)</v>
          </cell>
          <cell r="C227">
            <v>3</v>
          </cell>
          <cell r="D227">
            <v>7.2800000000000002E-4</v>
          </cell>
          <cell r="E227" t="str">
            <v>n.a.</v>
          </cell>
        </row>
        <row r="228">
          <cell r="A228" t="str">
            <v>myosin_heavy(1874)-myosin_heavy(1876)</v>
          </cell>
          <cell r="B228" t="str">
            <v>LQLKVK(4)-VKAYK(2)</v>
          </cell>
          <cell r="C228">
            <v>3</v>
          </cell>
          <cell r="D228">
            <v>1.24E-3</v>
          </cell>
          <cell r="E228" t="str">
            <v>n.a.</v>
          </cell>
        </row>
        <row r="229">
          <cell r="A229" t="str">
            <v>myosin_heavy(1919)-myosin_heavy(1923)</v>
          </cell>
          <cell r="B229" t="str">
            <v>ADIAESQVNKLR(10)-AKSR(2)</v>
          </cell>
          <cell r="C229">
            <v>3</v>
          </cell>
          <cell r="D229">
            <v>7.28E-3</v>
          </cell>
          <cell r="E229" t="str">
            <v>n.a.</v>
          </cell>
        </row>
        <row r="230">
          <cell r="A230" t="str">
            <v>myosin_heavy(1459)-myosin_heavy(1451)</v>
          </cell>
          <cell r="B230" t="str">
            <v>QKYEESQSELESSQK(2)-NFDKILAEWK(4)</v>
          </cell>
          <cell r="C230">
            <v>2</v>
          </cell>
          <cell r="D230">
            <v>4.9600000000000001E-13</v>
          </cell>
          <cell r="E230" t="str">
            <v>n.a.</v>
          </cell>
        </row>
        <row r="231">
          <cell r="A231" t="str">
            <v>Aldolase(207)-Aldolase(1)</v>
          </cell>
          <cell r="B231" t="str">
            <v>CQYVTEKVLAAVYK(7)-PHSHPALTPEQK(1)</v>
          </cell>
          <cell r="C231">
            <v>2</v>
          </cell>
          <cell r="D231">
            <v>5.5399999999999996E-13</v>
          </cell>
          <cell r="E231">
            <v>7.8165624157937801</v>
          </cell>
        </row>
        <row r="232">
          <cell r="A232" t="str">
            <v>myosin_heavy(1557)-myosin_heavy(1848)</v>
          </cell>
          <cell r="B232" t="str">
            <v>LELQSALEEAEASLEHEEGKILR(20)-IKELTYQTEEDRK(2)</v>
          </cell>
          <cell r="C232">
            <v>2</v>
          </cell>
          <cell r="D232">
            <v>1.51E-8</v>
          </cell>
          <cell r="E232" t="str">
            <v>n.a.</v>
          </cell>
        </row>
        <row r="233">
          <cell r="A233" t="str">
            <v>GST(218)-GST(191)</v>
          </cell>
          <cell r="B233" t="str">
            <v>YIAWPLQGWQATFGGGDHPPKSDLVPR(21)-IEAIPQIDKYLK(9)</v>
          </cell>
          <cell r="C233">
            <v>2</v>
          </cell>
          <cell r="D233">
            <v>6.8000000000000001E-6</v>
          </cell>
          <cell r="E233">
            <v>25.0394390312563</v>
          </cell>
        </row>
        <row r="234">
          <cell r="A234" t="str">
            <v>myosin_heavy(1305)-myosin_heavy(1791)</v>
          </cell>
          <cell r="B234" t="str">
            <v>GKLTYTQQLEDLKR(2)-NMEQTIKDLQHR(7)</v>
          </cell>
          <cell r="C234">
            <v>2</v>
          </cell>
          <cell r="D234">
            <v>1.3900000000000001E-5</v>
          </cell>
          <cell r="E234" t="str">
            <v>n.a.</v>
          </cell>
        </row>
        <row r="235">
          <cell r="A235" t="str">
            <v>Ab_C_region(84)-Ab_C_region(454)</v>
          </cell>
          <cell r="B235" t="str">
            <v>WMGWINTYTGEPTYADDFKGR(19)-HEGLKNYYLK(5)</v>
          </cell>
          <cell r="C235">
            <v>2</v>
          </cell>
          <cell r="D235">
            <v>2.1399999999999998E-5</v>
          </cell>
          <cell r="E235" t="str">
            <v>n.a.</v>
          </cell>
        </row>
        <row r="236">
          <cell r="A236" t="str">
            <v>myosin_heavy(968)-myosin_heavy(1262)</v>
          </cell>
          <cell r="B236" t="str">
            <v>EKHATENK(2)-SKAEETQR(2)</v>
          </cell>
          <cell r="C236">
            <v>2</v>
          </cell>
          <cell r="D236">
            <v>1.6000000000000001E-4</v>
          </cell>
          <cell r="E236" t="str">
            <v>n.a.</v>
          </cell>
        </row>
        <row r="237">
          <cell r="A237" t="str">
            <v>myosin_heavy(1503)-myosin_heavy(1499)</v>
          </cell>
          <cell r="B237" t="str">
            <v>ENKNLQEEISDLTEQLGSSGK(3)-NAYEESLEHLETFKR(14)</v>
          </cell>
          <cell r="C237">
            <v>2</v>
          </cell>
          <cell r="D237">
            <v>1.6799999999999999E-4</v>
          </cell>
          <cell r="E237" t="str">
            <v>n.a.</v>
          </cell>
        </row>
        <row r="238">
          <cell r="A238" t="str">
            <v>Ab_C_region(434)-Ab_C_region(460)</v>
          </cell>
          <cell r="B238" t="str">
            <v>LNMKTSK(4)-KTISR(1)</v>
          </cell>
          <cell r="C238">
            <v>2</v>
          </cell>
          <cell r="D238">
            <v>3.6600000000000001E-4</v>
          </cell>
          <cell r="E238" t="str">
            <v>n.a.</v>
          </cell>
        </row>
        <row r="239">
          <cell r="A239" t="str">
            <v>myosin_heavy(1216)-myosin_heavy(1214)</v>
          </cell>
          <cell r="B239" t="str">
            <v>VKQKLEK(4)-VKQK(2)</v>
          </cell>
          <cell r="C239">
            <v>2</v>
          </cell>
          <cell r="D239">
            <v>7.3099999999999999E-4</v>
          </cell>
          <cell r="E239" t="str">
            <v>n.a.</v>
          </cell>
        </row>
        <row r="240">
          <cell r="A240" t="str">
            <v>RNase-A(37)-RNase-A(1)</v>
          </cell>
          <cell r="B240" t="str">
            <v>NLTKDR(4)-KETAAAK(1)</v>
          </cell>
          <cell r="C240">
            <v>2</v>
          </cell>
          <cell r="D240">
            <v>7.8100000000000001E-4</v>
          </cell>
          <cell r="E240">
            <v>16.577813396223299</v>
          </cell>
        </row>
        <row r="241">
          <cell r="A241" t="str">
            <v>bsa(318)-bsa(304)</v>
          </cell>
          <cell r="B241" t="str">
            <v>SHCIAEVEKDAIPENLPPLTADFAEDKDVCK(9)-LKECCDKPLLEK(7)</v>
          </cell>
          <cell r="C241">
            <v>2</v>
          </cell>
          <cell r="D241">
            <v>1.0300000000000001E-3</v>
          </cell>
          <cell r="E241">
            <v>18.4264645008206</v>
          </cell>
        </row>
        <row r="242">
          <cell r="A242" t="str">
            <v>myosin_heavy(1221)-myosin_heavy(1214)</v>
          </cell>
          <cell r="B242" t="str">
            <v>LEKEKSEFK(5)-VKQK(2)</v>
          </cell>
          <cell r="C242">
            <v>2</v>
          </cell>
          <cell r="D242">
            <v>1.47E-3</v>
          </cell>
          <cell r="E242" t="str">
            <v>n.a.</v>
          </cell>
        </row>
        <row r="243">
          <cell r="A243" t="str">
            <v>Ab_C_region(338)-Ab_C_region(62)</v>
          </cell>
          <cell r="B243" t="str">
            <v>VVSTLPIQHQDWMSGKEFK(16)-QAPGKGLK(5)</v>
          </cell>
          <cell r="C243">
            <v>2</v>
          </cell>
          <cell r="D243">
            <v>1.48E-3</v>
          </cell>
          <cell r="E243" t="str">
            <v>n.a.</v>
          </cell>
        </row>
        <row r="244">
          <cell r="A244" t="str">
            <v>bsa(235)-bsa(245)</v>
          </cell>
          <cell r="B244" t="str">
            <v>ALKAWSVAR(3)-LSQKFPK(4)</v>
          </cell>
          <cell r="C244">
            <v>2</v>
          </cell>
          <cell r="D244">
            <v>1.6000000000000001E-3</v>
          </cell>
          <cell r="E244">
            <v>15.1212990844041</v>
          </cell>
        </row>
        <row r="245">
          <cell r="A245" t="str">
            <v>Ab_C_region(434)-Ab_C_region(361)</v>
          </cell>
          <cell r="B245" t="str">
            <v>LNMKTSK(4)-IKGLVR(2)</v>
          </cell>
          <cell r="C245">
            <v>2</v>
          </cell>
          <cell r="D245">
            <v>2.4299999999999999E-3</v>
          </cell>
          <cell r="E245" t="str">
            <v>n.a.</v>
          </cell>
        </row>
        <row r="246">
          <cell r="A246" t="str">
            <v>bsa(204)-bsa(463)</v>
          </cell>
          <cell r="B246" t="str">
            <v>GACLLPKIETMR(7)-CCTKPESER(4)</v>
          </cell>
          <cell r="C246">
            <v>2</v>
          </cell>
          <cell r="D246">
            <v>4.1399999999999996E-3</v>
          </cell>
          <cell r="E246">
            <v>22.1257789015438</v>
          </cell>
        </row>
        <row r="247">
          <cell r="A247" t="str">
            <v>bsa(211)-bsa(245)</v>
          </cell>
          <cell r="B247" t="str">
            <v>EKVLASSAR(2)-LSQKFPK(4)</v>
          </cell>
          <cell r="C247">
            <v>2</v>
          </cell>
          <cell r="D247">
            <v>4.62E-3</v>
          </cell>
          <cell r="E247" t="str">
            <v>n.a.</v>
          </cell>
        </row>
        <row r="248">
          <cell r="A248" t="str">
            <v>myosin_heavy(1838)-myosin_heavy(1923)</v>
          </cell>
          <cell r="B248" t="str">
            <v>NAESVKGMR(6)-AKSR(2)</v>
          </cell>
          <cell r="C248">
            <v>2</v>
          </cell>
          <cell r="D248">
            <v>6.79E-3</v>
          </cell>
          <cell r="E248" t="str">
            <v>n.a.</v>
          </cell>
        </row>
        <row r="249">
          <cell r="A249" t="str">
            <v>myosin_heavy(1668)-myosin_heavy(1374)</v>
          </cell>
          <cell r="B249" t="str">
            <v>ANDDLKENIAIVER(6)-TKYETDAIQR(2)</v>
          </cell>
          <cell r="C249">
            <v>1</v>
          </cell>
          <cell r="D249">
            <v>1.4999999999999999E-14</v>
          </cell>
          <cell r="E249" t="str">
            <v>n.a.</v>
          </cell>
        </row>
        <row r="250">
          <cell r="A250" t="str">
            <v>F15E11.14(21)-F15E11.14(134)</v>
          </cell>
          <cell r="B250" t="str">
            <v>VDIENKSDHVFK(6)-VLEKEVQFVSK(4)</v>
          </cell>
          <cell r="C250">
            <v>1</v>
          </cell>
          <cell r="D250">
            <v>2.2200000000000002E-11</v>
          </cell>
          <cell r="E250">
            <v>10.403046236559801</v>
          </cell>
        </row>
        <row r="251">
          <cell r="A251" t="str">
            <v>bsa(437)-bsa(559)</v>
          </cell>
          <cell r="B251" t="str">
            <v>KVPQVSTPTLVEVSR(1)-HKPKATEEQLK(2)</v>
          </cell>
          <cell r="C251">
            <v>1</v>
          </cell>
          <cell r="D251">
            <v>1.5899999999999999E-10</v>
          </cell>
          <cell r="E251">
            <v>13.488729702978</v>
          </cell>
        </row>
        <row r="252">
          <cell r="A252" t="str">
            <v>myosin_heavy(910)-myosin_heavy(918)</v>
          </cell>
          <cell r="B252" t="str">
            <v>CDQLIKNK(6)-IQLEAKVK(6)</v>
          </cell>
          <cell r="C252">
            <v>1</v>
          </cell>
          <cell r="D252">
            <v>3.2400000000000002E-10</v>
          </cell>
          <cell r="E252" t="str">
            <v>n.a.</v>
          </cell>
        </row>
        <row r="253">
          <cell r="A253" t="str">
            <v>myosin_heavy(1848)-myosin_heavy(1363)</v>
          </cell>
          <cell r="B253" t="str">
            <v>IKELTYQTEEDRK(2)-VLSKANSEVAQWR(4)</v>
          </cell>
          <cell r="C253">
            <v>1</v>
          </cell>
          <cell r="D253">
            <v>6.8099999999999994E-8</v>
          </cell>
          <cell r="E253" t="str">
            <v>n.a.</v>
          </cell>
        </row>
        <row r="254">
          <cell r="A254" t="str">
            <v>lactoferrin(353)-lactoferrin(601)</v>
          </cell>
          <cell r="B254" t="str">
            <v>KSEEEVAAR(1)-KPVTEAR(1)</v>
          </cell>
          <cell r="C254">
            <v>1</v>
          </cell>
          <cell r="D254">
            <v>3.1399999999999998E-7</v>
          </cell>
          <cell r="E254">
            <v>60.620599139236496</v>
          </cell>
        </row>
        <row r="255">
          <cell r="A255" t="str">
            <v>GST(181)-GST(194)</v>
          </cell>
          <cell r="B255" t="str">
            <v>KRIEAIPQIDK(1)-YLKSSK(3)</v>
          </cell>
          <cell r="C255">
            <v>1</v>
          </cell>
          <cell r="D255">
            <v>5.0299999999999999E-7</v>
          </cell>
          <cell r="E255">
            <v>14.2385691696884</v>
          </cell>
        </row>
        <row r="256">
          <cell r="A256" t="str">
            <v>bsa(318)-bsa(340)</v>
          </cell>
          <cell r="B256" t="str">
            <v>SHCIAEVEKDAIPENLPPLTADFAEDK(9)-DVCKNYQEAK(4)</v>
          </cell>
          <cell r="C256">
            <v>1</v>
          </cell>
          <cell r="D256">
            <v>3.7299999999999999E-6</v>
          </cell>
          <cell r="E256">
            <v>33.720672087015103</v>
          </cell>
        </row>
        <row r="257">
          <cell r="A257" t="str">
            <v>lactoferrin(681)-lactoferrin(257)</v>
          </cell>
          <cell r="B257" t="str">
            <v>TTYEKYLGPQYVAGITNLK(5)-KPVDK(1)</v>
          </cell>
          <cell r="C257">
            <v>1</v>
          </cell>
          <cell r="D257">
            <v>1.24E-5</v>
          </cell>
          <cell r="E257">
            <v>17.7734675851394</v>
          </cell>
        </row>
        <row r="258">
          <cell r="A258" t="str">
            <v>myosin_heavy(1569)-myosin_heavy(1569)</v>
          </cell>
          <cell r="B258" t="str">
            <v>AQLEFNQIKAEMER(9)-AQLEFNQIKAEMER(9)</v>
          </cell>
          <cell r="C258">
            <v>1</v>
          </cell>
          <cell r="D258">
            <v>1.29E-5</v>
          </cell>
          <cell r="E258" t="str">
            <v>n.a.</v>
          </cell>
        </row>
        <row r="259">
          <cell r="A259" t="str">
            <v>myosin_heavy(1390)-myosin_heavy(1879)</v>
          </cell>
          <cell r="B259" t="str">
            <v>TEELEEAKKK(8)-AYKR(3)</v>
          </cell>
          <cell r="C259">
            <v>1</v>
          </cell>
          <cell r="D259">
            <v>7.0699999999999997E-5</v>
          </cell>
          <cell r="E259" t="str">
            <v>n.a.</v>
          </cell>
        </row>
        <row r="260">
          <cell r="A260" t="str">
            <v>myosin_heavy(1483)-myosin_heavy(1784)</v>
          </cell>
          <cell r="B260" t="str">
            <v>SLSTELFKLK(8)-KNMEQTIK(1)</v>
          </cell>
          <cell r="C260">
            <v>1</v>
          </cell>
          <cell r="D260">
            <v>3.5199999999999999E-4</v>
          </cell>
          <cell r="E260" t="str">
            <v>n.a.</v>
          </cell>
        </row>
        <row r="261">
          <cell r="A261" t="str">
            <v>myosin_heavy(1919)-myosin_heavy(1842)</v>
          </cell>
          <cell r="B261" t="str">
            <v>ADIAESQVNKLR(10)-KSER(1)</v>
          </cell>
          <cell r="C261">
            <v>1</v>
          </cell>
          <cell r="D261">
            <v>5.6899999999999995E-4</v>
          </cell>
          <cell r="E261" t="str">
            <v>n.a.</v>
          </cell>
        </row>
        <row r="262">
          <cell r="A262" t="str">
            <v>myosin_heavy(434)-myosin_heavy(1757)</v>
          </cell>
          <cell r="B262" t="str">
            <v>GQNVQQVMYATGALAKAVYEKMFNWMVTR(21)-KAITDAAMMAEELKK(1)</v>
          </cell>
          <cell r="C262">
            <v>1</v>
          </cell>
          <cell r="D262">
            <v>7.9699999999999997E-4</v>
          </cell>
          <cell r="E262" t="str">
            <v>n.a.</v>
          </cell>
        </row>
        <row r="263">
          <cell r="A263" t="str">
            <v>bsa(36)-bsa(455)</v>
          </cell>
          <cell r="B263" t="str">
            <v>FKDLGEEHFK(2)-SLGKVGTR(4)</v>
          </cell>
          <cell r="C263">
            <v>1</v>
          </cell>
          <cell r="D263">
            <v>1.2800000000000001E-3</v>
          </cell>
          <cell r="E263">
            <v>43.231791195831804</v>
          </cell>
        </row>
        <row r="264">
          <cell r="A264" t="str">
            <v>myosin_heavy(1485)-myosin_heavy(1483)</v>
          </cell>
          <cell r="B264" t="str">
            <v>LKNAYEESLEHLETFK(2)-SLSTELFKLK(8)</v>
          </cell>
          <cell r="C264">
            <v>1</v>
          </cell>
          <cell r="D264">
            <v>1.75E-3</v>
          </cell>
          <cell r="E264" t="str">
            <v>n.a.</v>
          </cell>
        </row>
        <row r="265">
          <cell r="A265" t="str">
            <v>myosin_heavy(570)-myosin_heavy(565)</v>
          </cell>
          <cell r="B265" t="str">
            <v>NIKGRPEAHFALIHYAGTVDYNIIGWLQK(3)-SNNFQKPR(6)</v>
          </cell>
          <cell r="C265">
            <v>1</v>
          </cell>
          <cell r="D265">
            <v>2.0100000000000001E-3</v>
          </cell>
          <cell r="E265" t="str">
            <v>n.a.</v>
          </cell>
        </row>
        <row r="266">
          <cell r="A266" t="str">
            <v>myosin_heavy(1106)-myosin_heavy(1859)</v>
          </cell>
          <cell r="B266" t="str">
            <v>IEDEQALGSQLQKK(13)-KNLLR(1)</v>
          </cell>
          <cell r="C266">
            <v>1</v>
          </cell>
          <cell r="D266">
            <v>2.4399999999999999E-3</v>
          </cell>
          <cell r="E266" t="str">
            <v>n.a.</v>
          </cell>
        </row>
        <row r="267">
          <cell r="A267" t="str">
            <v>lactoferrin(283)-lactoferrin(58)</v>
          </cell>
          <cell r="B267" t="str">
            <v>SVNGKEDAIWNLLR(5)-GPPVSCIKR(8)</v>
          </cell>
          <cell r="C267">
            <v>1</v>
          </cell>
          <cell r="D267">
            <v>2.5500000000000002E-3</v>
          </cell>
          <cell r="E267">
            <v>19.226058514422601</v>
          </cell>
        </row>
        <row r="268">
          <cell r="A268" t="str">
            <v>myosin_heavy(1374)-myosin_heavy(1874)</v>
          </cell>
          <cell r="B268" t="str">
            <v>TKYETDAIQR(2)-LQLKVK(4)</v>
          </cell>
          <cell r="C268">
            <v>1</v>
          </cell>
          <cell r="D268">
            <v>3.8600000000000001E-3</v>
          </cell>
          <cell r="E268" t="str">
            <v>n.a.</v>
          </cell>
        </row>
        <row r="269">
          <cell r="A269" t="str">
            <v>myosin_heavy(1457)-myosin_heavy(1842)</v>
          </cell>
          <cell r="B269" t="str">
            <v>ILAEWKQK(6)-KSER(1)</v>
          </cell>
          <cell r="C269">
            <v>1</v>
          </cell>
          <cell r="D269">
            <v>4.13E-3</v>
          </cell>
          <cell r="E269" t="str">
            <v>n.a.</v>
          </cell>
        </row>
        <row r="270">
          <cell r="A270" t="str">
            <v>GST(218)-GST(40)</v>
          </cell>
          <cell r="B270" t="str">
            <v>YIAWPLQGWQATFGGGDHPPKSDLVPR(21)-DEGDKWR(5)</v>
          </cell>
          <cell r="C270">
            <v>1</v>
          </cell>
          <cell r="D270">
            <v>4.9800000000000001E-3</v>
          </cell>
          <cell r="E270">
            <v>28.348318715578198</v>
          </cell>
        </row>
        <row r="271">
          <cell r="A271" t="str">
            <v>F15E11.14(115)-F15E11.14(115)</v>
          </cell>
          <cell r="B271" t="str">
            <v>KHTLR(1)-KHTLR(1)</v>
          </cell>
          <cell r="C271">
            <v>1</v>
          </cell>
          <cell r="D271">
            <v>7.0400000000000003E-3</v>
          </cell>
          <cell r="E271">
            <v>0</v>
          </cell>
        </row>
        <row r="272">
          <cell r="A272" t="str">
            <v>bsa(36)-bsa(155)</v>
          </cell>
          <cell r="B272" t="str">
            <v>FKDLGEEHFK(2)-ADEKK(4)</v>
          </cell>
          <cell r="C272">
            <v>1</v>
          </cell>
          <cell r="D272">
            <v>7.2100000000000003E-3</v>
          </cell>
          <cell r="E272">
            <v>20.479561054866402</v>
          </cell>
        </row>
        <row r="273">
          <cell r="A273" t="str">
            <v>myosin_light(62)-myosin_light(165)</v>
          </cell>
          <cell r="B273" t="str">
            <v>VNVKNEEIDEMIK(4)-NLVHIITHGEEKD(12)</v>
          </cell>
          <cell r="C273">
            <v>1</v>
          </cell>
          <cell r="D273">
            <v>8.2000000000000007E-3</v>
          </cell>
          <cell r="E273" t="str">
            <v>n.a.</v>
          </cell>
        </row>
        <row r="274">
          <cell r="A274" t="str">
            <v>Aldolase(41)-Aldolase(146)</v>
          </cell>
          <cell r="B274" t="str">
            <v>GILAADESTGSIAKR(14)-DGADFAKWR(7)</v>
          </cell>
          <cell r="C274">
            <v>1</v>
          </cell>
          <cell r="D274">
            <v>8.5699999999999995E-3</v>
          </cell>
          <cell r="E274">
            <v>21.115568900694999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6"/>
  <sheetViews>
    <sheetView tabSelected="1" topLeftCell="A274" workbookViewId="0">
      <selection activeCell="R281" sqref="R281"/>
    </sheetView>
  </sheetViews>
  <sheetFormatPr defaultColWidth="11.21875" defaultRowHeight="11.4"/>
  <cols>
    <col min="1" max="1" width="32.44140625" style="1" bestFit="1" customWidth="1"/>
    <col min="2" max="2" width="16.5546875" style="1" customWidth="1"/>
    <col min="3" max="5" width="5.44140625" style="1" customWidth="1"/>
    <col min="6" max="6" width="9.88671875" style="1" customWidth="1"/>
    <col min="7" max="14" width="5.44140625" style="1" customWidth="1"/>
    <col min="15" max="15" width="9.6640625" style="1" customWidth="1"/>
    <col min="16" max="16" width="9.33203125" style="20" customWidth="1"/>
    <col min="17" max="17" width="9" style="1" customWidth="1"/>
    <col min="18" max="20" width="7.109375" style="1" bestFit="1" customWidth="1"/>
    <col min="21" max="21" width="8.77734375" style="1" bestFit="1" customWidth="1"/>
    <col min="22" max="22" width="8.21875" style="1" bestFit="1" customWidth="1"/>
    <col min="23" max="24" width="7.109375" style="1" bestFit="1" customWidth="1"/>
    <col min="25" max="25" width="8.77734375" style="1" bestFit="1" customWidth="1"/>
    <col min="26" max="28" width="7.109375" style="1" bestFit="1" customWidth="1"/>
    <col min="29" max="29" width="8.77734375" style="1" bestFit="1" customWidth="1"/>
    <col min="30" max="16384" width="11.21875" style="1"/>
  </cols>
  <sheetData>
    <row r="1" spans="1:17" ht="1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2">
      <c r="A2" s="21" t="s">
        <v>1</v>
      </c>
      <c r="B2" s="21" t="s">
        <v>2</v>
      </c>
      <c r="C2" s="21" t="s">
        <v>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 t="s">
        <v>4</v>
      </c>
      <c r="Q2" s="21" t="s">
        <v>5</v>
      </c>
    </row>
    <row r="3" spans="1:17" s="2" customFormat="1" ht="12">
      <c r="A3" s="21"/>
      <c r="B3" s="21"/>
      <c r="C3" s="21" t="s">
        <v>6</v>
      </c>
      <c r="D3" s="21" t="s">
        <v>7</v>
      </c>
      <c r="E3" s="21"/>
      <c r="F3" s="21"/>
      <c r="G3" s="21"/>
      <c r="H3" s="21" t="s">
        <v>8</v>
      </c>
      <c r="I3" s="21"/>
      <c r="J3" s="21"/>
      <c r="K3" s="21"/>
      <c r="L3" s="21"/>
      <c r="M3" s="21"/>
      <c r="N3" s="21"/>
      <c r="O3" s="21"/>
      <c r="P3" s="21"/>
      <c r="Q3" s="21"/>
    </row>
    <row r="4" spans="1:17" s="2" customFormat="1" ht="12">
      <c r="A4" s="21"/>
      <c r="B4" s="21"/>
      <c r="C4" s="21"/>
      <c r="D4" s="21"/>
      <c r="E4" s="21"/>
      <c r="F4" s="21"/>
      <c r="G4" s="21"/>
      <c r="H4" s="21" t="s">
        <v>9</v>
      </c>
      <c r="I4" s="21"/>
      <c r="J4" s="21"/>
      <c r="K4" s="21"/>
      <c r="L4" s="21" t="s">
        <v>10</v>
      </c>
      <c r="M4" s="21"/>
      <c r="N4" s="21"/>
      <c r="O4" s="21"/>
      <c r="P4" s="21"/>
      <c r="Q4" s="21"/>
    </row>
    <row r="5" spans="1:17" s="2" customFormat="1" ht="12">
      <c r="A5" s="21"/>
      <c r="B5" s="21"/>
      <c r="C5" s="21"/>
      <c r="D5" s="3" t="s">
        <v>11</v>
      </c>
      <c r="E5" s="3" t="s">
        <v>12</v>
      </c>
      <c r="F5" s="3" t="s">
        <v>13</v>
      </c>
      <c r="G5" s="3" t="s">
        <v>14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11</v>
      </c>
      <c r="M5" s="3" t="s">
        <v>12</v>
      </c>
      <c r="N5" s="3" t="s">
        <v>13</v>
      </c>
      <c r="O5" s="3" t="s">
        <v>14</v>
      </c>
      <c r="P5" s="21"/>
      <c r="Q5" s="21"/>
    </row>
    <row r="6" spans="1:17" ht="22.8">
      <c r="A6" s="4" t="s">
        <v>15</v>
      </c>
      <c r="B6" s="4" t="s">
        <v>16</v>
      </c>
      <c r="C6" s="4">
        <v>140</v>
      </c>
      <c r="D6" s="4">
        <v>15</v>
      </c>
      <c r="E6" s="4">
        <v>14</v>
      </c>
      <c r="F6" s="4">
        <v>10</v>
      </c>
      <c r="G6" s="4">
        <v>0</v>
      </c>
      <c r="H6" s="4">
        <v>12</v>
      </c>
      <c r="I6" s="4">
        <v>13</v>
      </c>
      <c r="J6" s="4">
        <v>0</v>
      </c>
      <c r="K6" s="4">
        <v>0</v>
      </c>
      <c r="L6" s="4">
        <v>19</v>
      </c>
      <c r="M6" s="4">
        <v>19</v>
      </c>
      <c r="N6" s="4">
        <v>19</v>
      </c>
      <c r="O6" s="4">
        <v>19</v>
      </c>
      <c r="P6" s="5" t="s">
        <v>17</v>
      </c>
      <c r="Q6" s="6">
        <f>VLOOKUP(A6,[1]dist!$A:$E,5,FALSE)</f>
        <v>13.503475441529901</v>
      </c>
    </row>
    <row r="7" spans="1:17" ht="22.8">
      <c r="A7" s="4" t="s">
        <v>18</v>
      </c>
      <c r="B7" s="4" t="s">
        <v>19</v>
      </c>
      <c r="C7" s="4">
        <v>128</v>
      </c>
      <c r="D7" s="4">
        <v>15</v>
      </c>
      <c r="E7" s="4">
        <v>12</v>
      </c>
      <c r="F7" s="4">
        <v>10</v>
      </c>
      <c r="G7" s="4">
        <v>0</v>
      </c>
      <c r="H7" s="4">
        <v>12</v>
      </c>
      <c r="I7" s="4">
        <v>11</v>
      </c>
      <c r="J7" s="4">
        <v>2</v>
      </c>
      <c r="K7" s="4">
        <v>0</v>
      </c>
      <c r="L7" s="4">
        <v>15</v>
      </c>
      <c r="M7" s="4">
        <v>19</v>
      </c>
      <c r="N7" s="4">
        <v>16</v>
      </c>
      <c r="O7" s="4">
        <v>16</v>
      </c>
      <c r="P7" s="5" t="s">
        <v>17</v>
      </c>
      <c r="Q7" s="6" t="str">
        <f>VLOOKUP(A7,[1]dist!$A:$E,5,FALSE)</f>
        <v>n.a.</v>
      </c>
    </row>
    <row r="8" spans="1:17" ht="45.6">
      <c r="A8" s="4" t="s">
        <v>20</v>
      </c>
      <c r="B8" s="4" t="s">
        <v>21</v>
      </c>
      <c r="C8" s="4">
        <v>118</v>
      </c>
      <c r="D8" s="4">
        <v>13</v>
      </c>
      <c r="E8" s="4">
        <v>9</v>
      </c>
      <c r="F8" s="4">
        <v>4</v>
      </c>
      <c r="G8" s="4">
        <v>0</v>
      </c>
      <c r="H8" s="4">
        <v>11</v>
      </c>
      <c r="I8" s="4">
        <v>12</v>
      </c>
      <c r="J8" s="4">
        <v>5</v>
      </c>
      <c r="K8" s="4">
        <v>0</v>
      </c>
      <c r="L8" s="4">
        <v>15</v>
      </c>
      <c r="M8" s="4">
        <v>18</v>
      </c>
      <c r="N8" s="4">
        <v>17</v>
      </c>
      <c r="O8" s="4">
        <v>14</v>
      </c>
      <c r="P8" s="5" t="s">
        <v>17</v>
      </c>
      <c r="Q8" s="6">
        <f>VLOOKUP(A8,[1]dist!$A:$E,5,FALSE)</f>
        <v>13.530483915958101</v>
      </c>
    </row>
    <row r="9" spans="1:17" ht="22.8">
      <c r="A9" s="4" t="s">
        <v>22</v>
      </c>
      <c r="B9" s="4" t="s">
        <v>23</v>
      </c>
      <c r="C9" s="4">
        <v>117</v>
      </c>
      <c r="D9" s="4">
        <v>2</v>
      </c>
      <c r="E9" s="4">
        <v>0</v>
      </c>
      <c r="F9" s="4">
        <v>0</v>
      </c>
      <c r="G9" s="4">
        <v>0</v>
      </c>
      <c r="H9" s="4">
        <v>11</v>
      </c>
      <c r="I9" s="4">
        <v>0</v>
      </c>
      <c r="J9" s="4">
        <v>0</v>
      </c>
      <c r="K9" s="4">
        <v>0</v>
      </c>
      <c r="L9" s="4">
        <v>23</v>
      </c>
      <c r="M9" s="4">
        <v>20</v>
      </c>
      <c r="N9" s="4">
        <v>30</v>
      </c>
      <c r="O9" s="4">
        <v>31</v>
      </c>
      <c r="P9" s="5" t="s">
        <v>17</v>
      </c>
      <c r="Q9" s="6" t="str">
        <f>VLOOKUP(A9,[1]dist!$A:$E,5,FALSE)</f>
        <v>n.a.</v>
      </c>
    </row>
    <row r="10" spans="1:17" ht="45.6">
      <c r="A10" s="4" t="s">
        <v>24</v>
      </c>
      <c r="B10" s="4" t="s">
        <v>25</v>
      </c>
      <c r="C10" s="4">
        <v>114</v>
      </c>
      <c r="D10" s="4">
        <v>20</v>
      </c>
      <c r="E10" s="4">
        <v>13</v>
      </c>
      <c r="F10" s="4">
        <v>9</v>
      </c>
      <c r="G10" s="4">
        <v>0</v>
      </c>
      <c r="H10" s="4">
        <v>7</v>
      </c>
      <c r="I10" s="4">
        <v>7</v>
      </c>
      <c r="J10" s="4">
        <v>0</v>
      </c>
      <c r="K10" s="4">
        <v>0</v>
      </c>
      <c r="L10" s="4">
        <v>14</v>
      </c>
      <c r="M10" s="4">
        <v>15</v>
      </c>
      <c r="N10" s="4">
        <v>14</v>
      </c>
      <c r="O10" s="4">
        <v>15</v>
      </c>
      <c r="P10" s="5" t="s">
        <v>17</v>
      </c>
      <c r="Q10" s="6">
        <f>VLOOKUP(A10,[1]dist!$A:$E,5,FALSE)</f>
        <v>12.7250960310718</v>
      </c>
    </row>
    <row r="11" spans="1:17" ht="22.8">
      <c r="A11" s="4" t="s">
        <v>26</v>
      </c>
      <c r="B11" s="4" t="s">
        <v>27</v>
      </c>
      <c r="C11" s="4">
        <v>109</v>
      </c>
      <c r="D11" s="4">
        <v>15</v>
      </c>
      <c r="E11" s="4">
        <v>9</v>
      </c>
      <c r="F11" s="4">
        <v>0</v>
      </c>
      <c r="G11" s="4">
        <v>0</v>
      </c>
      <c r="H11" s="4">
        <v>14</v>
      </c>
      <c r="I11" s="4">
        <v>2</v>
      </c>
      <c r="J11" s="4">
        <v>0</v>
      </c>
      <c r="K11" s="4">
        <v>0</v>
      </c>
      <c r="L11" s="4">
        <v>18</v>
      </c>
      <c r="M11" s="4">
        <v>21</v>
      </c>
      <c r="N11" s="4">
        <v>15</v>
      </c>
      <c r="O11" s="4">
        <v>15</v>
      </c>
      <c r="P11" s="5" t="s">
        <v>17</v>
      </c>
      <c r="Q11" s="6" t="str">
        <f>VLOOKUP(A11,[1]dist!$A:$E,5,FALSE)</f>
        <v>n.a.</v>
      </c>
    </row>
    <row r="12" spans="1:17">
      <c r="A12" s="4" t="s">
        <v>28</v>
      </c>
      <c r="B12" s="4" t="s">
        <v>29</v>
      </c>
      <c r="C12" s="4">
        <v>106</v>
      </c>
      <c r="D12" s="4">
        <v>5</v>
      </c>
      <c r="E12" s="4">
        <v>7</v>
      </c>
      <c r="F12" s="4">
        <v>9</v>
      </c>
      <c r="G12" s="4">
        <v>0</v>
      </c>
      <c r="H12" s="4">
        <v>8</v>
      </c>
      <c r="I12" s="4">
        <v>0</v>
      </c>
      <c r="J12" s="4">
        <v>0</v>
      </c>
      <c r="K12" s="4">
        <v>0</v>
      </c>
      <c r="L12" s="4">
        <v>22</v>
      </c>
      <c r="M12" s="4">
        <v>12</v>
      </c>
      <c r="N12" s="4">
        <v>22</v>
      </c>
      <c r="O12" s="4">
        <v>21</v>
      </c>
      <c r="P12" s="5" t="s">
        <v>17</v>
      </c>
      <c r="Q12" s="6">
        <f>VLOOKUP(A12,[1]dist!$A:$E,5,FALSE)</f>
        <v>13.356524435645699</v>
      </c>
    </row>
    <row r="13" spans="1:17" ht="22.8">
      <c r="A13" s="4" t="s">
        <v>30</v>
      </c>
      <c r="B13" s="4" t="s">
        <v>31</v>
      </c>
      <c r="C13" s="4">
        <v>105</v>
      </c>
      <c r="D13" s="4">
        <v>3</v>
      </c>
      <c r="E13" s="4">
        <v>7</v>
      </c>
      <c r="F13" s="4">
        <v>0</v>
      </c>
      <c r="G13" s="4">
        <v>0</v>
      </c>
      <c r="H13" s="4">
        <v>15</v>
      </c>
      <c r="I13" s="4">
        <v>8</v>
      </c>
      <c r="J13" s="4">
        <v>0</v>
      </c>
      <c r="K13" s="4">
        <v>0</v>
      </c>
      <c r="L13" s="4">
        <v>18</v>
      </c>
      <c r="M13" s="4">
        <v>18</v>
      </c>
      <c r="N13" s="4">
        <v>18</v>
      </c>
      <c r="O13" s="4">
        <v>18</v>
      </c>
      <c r="P13" s="5" t="s">
        <v>17</v>
      </c>
      <c r="Q13" s="6">
        <f>VLOOKUP(A13,[1]dist!$A:$E,5,FALSE)</f>
        <v>9.5410576457749094</v>
      </c>
    </row>
    <row r="14" spans="1:17" ht="45.6">
      <c r="A14" s="4" t="s">
        <v>32</v>
      </c>
      <c r="B14" s="4" t="s">
        <v>33</v>
      </c>
      <c r="C14" s="4">
        <v>104</v>
      </c>
      <c r="D14" s="4">
        <v>20</v>
      </c>
      <c r="E14" s="4">
        <v>3</v>
      </c>
      <c r="F14" s="4">
        <v>0</v>
      </c>
      <c r="G14" s="4">
        <v>0</v>
      </c>
      <c r="H14" s="4">
        <v>8</v>
      </c>
      <c r="I14" s="4">
        <v>3</v>
      </c>
      <c r="J14" s="4">
        <v>0</v>
      </c>
      <c r="K14" s="4">
        <v>0</v>
      </c>
      <c r="L14" s="4">
        <v>17</v>
      </c>
      <c r="M14" s="4">
        <v>18</v>
      </c>
      <c r="N14" s="4">
        <v>18</v>
      </c>
      <c r="O14" s="4">
        <v>17</v>
      </c>
      <c r="P14" s="5" t="s">
        <v>17</v>
      </c>
      <c r="Q14" s="6" t="str">
        <f>VLOOKUP(A14,[1]dist!$A:$E,5,FALSE)</f>
        <v>n.a.</v>
      </c>
    </row>
    <row r="15" spans="1:17">
      <c r="A15" s="4" t="s">
        <v>34</v>
      </c>
      <c r="B15" s="4" t="s">
        <v>35</v>
      </c>
      <c r="C15" s="4">
        <v>104</v>
      </c>
      <c r="D15" s="4">
        <v>12</v>
      </c>
      <c r="E15" s="4">
        <v>12</v>
      </c>
      <c r="F15" s="4">
        <v>6</v>
      </c>
      <c r="G15" s="4">
        <v>0</v>
      </c>
      <c r="H15" s="4">
        <v>8</v>
      </c>
      <c r="I15" s="4">
        <v>7</v>
      </c>
      <c r="J15" s="4">
        <v>0</v>
      </c>
      <c r="K15" s="4">
        <v>0</v>
      </c>
      <c r="L15" s="4">
        <v>15</v>
      </c>
      <c r="M15" s="4">
        <v>15</v>
      </c>
      <c r="N15" s="4">
        <v>14</v>
      </c>
      <c r="O15" s="4">
        <v>15</v>
      </c>
      <c r="P15" s="5" t="s">
        <v>17</v>
      </c>
      <c r="Q15" s="6" t="str">
        <f>VLOOKUP(A15,[1]dist!$A:$E,5,FALSE)</f>
        <v>n.a.</v>
      </c>
    </row>
    <row r="16" spans="1:17" ht="22.8">
      <c r="A16" s="4" t="s">
        <v>36</v>
      </c>
      <c r="B16" s="4" t="s">
        <v>37</v>
      </c>
      <c r="C16" s="4">
        <v>103</v>
      </c>
      <c r="D16" s="4">
        <v>10</v>
      </c>
      <c r="E16" s="4">
        <v>3</v>
      </c>
      <c r="F16" s="4">
        <v>0</v>
      </c>
      <c r="G16" s="4">
        <v>0</v>
      </c>
      <c r="H16" s="4">
        <v>11</v>
      </c>
      <c r="I16" s="4">
        <v>20</v>
      </c>
      <c r="J16" s="4">
        <v>0</v>
      </c>
      <c r="K16" s="4">
        <v>0</v>
      </c>
      <c r="L16" s="4">
        <v>15</v>
      </c>
      <c r="M16" s="4">
        <v>15</v>
      </c>
      <c r="N16" s="4">
        <v>14</v>
      </c>
      <c r="O16" s="4">
        <v>15</v>
      </c>
      <c r="P16" s="5" t="s">
        <v>17</v>
      </c>
      <c r="Q16" s="6">
        <f>VLOOKUP(A16,[1]dist!$A:$E,5,FALSE)</f>
        <v>17.196720733907402</v>
      </c>
    </row>
    <row r="17" spans="1:17" ht="22.8">
      <c r="A17" s="4" t="s">
        <v>38</v>
      </c>
      <c r="B17" s="4" t="s">
        <v>39</v>
      </c>
      <c r="C17" s="4">
        <v>97</v>
      </c>
      <c r="D17" s="4">
        <v>10</v>
      </c>
      <c r="E17" s="4">
        <v>10</v>
      </c>
      <c r="F17" s="4">
        <v>9</v>
      </c>
      <c r="G17" s="4">
        <v>1</v>
      </c>
      <c r="H17" s="4">
        <v>10</v>
      </c>
      <c r="I17" s="4">
        <v>5</v>
      </c>
      <c r="J17" s="4">
        <v>0</v>
      </c>
      <c r="K17" s="4">
        <v>0</v>
      </c>
      <c r="L17" s="4">
        <v>13</v>
      </c>
      <c r="M17" s="4">
        <v>14</v>
      </c>
      <c r="N17" s="4">
        <v>10</v>
      </c>
      <c r="O17" s="4">
        <v>15</v>
      </c>
      <c r="P17" s="5" t="s">
        <v>17</v>
      </c>
      <c r="Q17" s="6">
        <f>VLOOKUP(A17,[1]dist!$A:$E,5,FALSE)</f>
        <v>6.6493849339619402</v>
      </c>
    </row>
    <row r="18" spans="1:17" ht="45.6">
      <c r="A18" s="4" t="s">
        <v>40</v>
      </c>
      <c r="B18" s="4" t="s">
        <v>41</v>
      </c>
      <c r="C18" s="4">
        <v>94</v>
      </c>
      <c r="D18" s="4">
        <v>13</v>
      </c>
      <c r="E18" s="4">
        <v>0</v>
      </c>
      <c r="F18" s="4">
        <v>0</v>
      </c>
      <c r="G18" s="4">
        <v>0</v>
      </c>
      <c r="H18" s="4">
        <v>9</v>
      </c>
      <c r="I18" s="4">
        <v>2</v>
      </c>
      <c r="J18" s="4">
        <v>0</v>
      </c>
      <c r="K18" s="4">
        <v>0</v>
      </c>
      <c r="L18" s="4">
        <v>17</v>
      </c>
      <c r="M18" s="4">
        <v>18</v>
      </c>
      <c r="N18" s="4">
        <v>18</v>
      </c>
      <c r="O18" s="4">
        <v>17</v>
      </c>
      <c r="P18" s="5" t="s">
        <v>17</v>
      </c>
      <c r="Q18" s="6">
        <f>VLOOKUP(A18,[1]dist!$A:$E,5,FALSE)</f>
        <v>10.5371166359683</v>
      </c>
    </row>
    <row r="19" spans="1:17" ht="22.8">
      <c r="A19" s="4" t="s">
        <v>42</v>
      </c>
      <c r="B19" s="4" t="s">
        <v>43</v>
      </c>
      <c r="C19" s="4">
        <v>86</v>
      </c>
      <c r="D19" s="4">
        <v>19</v>
      </c>
      <c r="E19" s="4">
        <v>18</v>
      </c>
      <c r="F19" s="4">
        <v>0</v>
      </c>
      <c r="G19" s="4">
        <v>0</v>
      </c>
      <c r="H19" s="4">
        <v>9</v>
      </c>
      <c r="I19" s="4">
        <v>1</v>
      </c>
      <c r="J19" s="4">
        <v>0</v>
      </c>
      <c r="K19" s="4">
        <v>0</v>
      </c>
      <c r="L19" s="4">
        <v>10</v>
      </c>
      <c r="M19" s="4">
        <v>10</v>
      </c>
      <c r="N19" s="4">
        <v>9</v>
      </c>
      <c r="O19" s="4">
        <v>10</v>
      </c>
      <c r="P19" s="5" t="s">
        <v>17</v>
      </c>
      <c r="Q19" s="6">
        <f>VLOOKUP(A19,[1]dist!$A:$E,5,FALSE)</f>
        <v>6.2453030350816396</v>
      </c>
    </row>
    <row r="20" spans="1:17">
      <c r="A20" s="4" t="s">
        <v>44</v>
      </c>
      <c r="B20" s="4" t="s">
        <v>45</v>
      </c>
      <c r="C20" s="4">
        <v>73</v>
      </c>
      <c r="D20" s="4">
        <v>9</v>
      </c>
      <c r="E20" s="4">
        <v>10</v>
      </c>
      <c r="F20" s="4">
        <v>0</v>
      </c>
      <c r="G20" s="4">
        <v>0</v>
      </c>
      <c r="H20" s="4">
        <v>7</v>
      </c>
      <c r="I20" s="4">
        <v>0</v>
      </c>
      <c r="J20" s="4">
        <v>0</v>
      </c>
      <c r="K20" s="4">
        <v>0</v>
      </c>
      <c r="L20" s="4">
        <v>10</v>
      </c>
      <c r="M20" s="4">
        <v>11</v>
      </c>
      <c r="N20" s="4">
        <v>13</v>
      </c>
      <c r="O20" s="4">
        <v>13</v>
      </c>
      <c r="P20" s="5" t="s">
        <v>17</v>
      </c>
      <c r="Q20" s="6">
        <f>VLOOKUP(A20,[1]dist!$A:$E,5,FALSE)</f>
        <v>19.874388468579401</v>
      </c>
    </row>
    <row r="21" spans="1:17" ht="22.8">
      <c r="A21" s="4" t="s">
        <v>46</v>
      </c>
      <c r="B21" s="4" t="s">
        <v>47</v>
      </c>
      <c r="C21" s="4">
        <v>72</v>
      </c>
      <c r="D21" s="4">
        <v>10</v>
      </c>
      <c r="E21" s="4">
        <v>10</v>
      </c>
      <c r="F21" s="4">
        <v>0</v>
      </c>
      <c r="G21" s="4">
        <v>0</v>
      </c>
      <c r="H21" s="4">
        <v>8</v>
      </c>
      <c r="I21" s="4">
        <v>5</v>
      </c>
      <c r="J21" s="4">
        <v>0</v>
      </c>
      <c r="K21" s="4">
        <v>0</v>
      </c>
      <c r="L21" s="4">
        <v>9</v>
      </c>
      <c r="M21" s="4">
        <v>10</v>
      </c>
      <c r="N21" s="4">
        <v>10</v>
      </c>
      <c r="O21" s="4">
        <v>10</v>
      </c>
      <c r="P21" s="5" t="s">
        <v>17</v>
      </c>
      <c r="Q21" s="6" t="str">
        <f>VLOOKUP(A21,[1]dist!$A:$E,5,FALSE)</f>
        <v>n.a.</v>
      </c>
    </row>
    <row r="22" spans="1:17" ht="22.8">
      <c r="A22" s="4" t="s">
        <v>48</v>
      </c>
      <c r="B22" s="4" t="s">
        <v>49</v>
      </c>
      <c r="C22" s="4">
        <v>70</v>
      </c>
      <c r="D22" s="4">
        <v>8</v>
      </c>
      <c r="E22" s="4">
        <v>4</v>
      </c>
      <c r="F22" s="4">
        <v>0</v>
      </c>
      <c r="G22" s="4">
        <v>0</v>
      </c>
      <c r="H22" s="4">
        <v>2</v>
      </c>
      <c r="I22" s="4">
        <v>0</v>
      </c>
      <c r="J22" s="4">
        <v>0</v>
      </c>
      <c r="K22" s="4">
        <v>0</v>
      </c>
      <c r="L22" s="4">
        <v>14</v>
      </c>
      <c r="M22" s="4">
        <v>14</v>
      </c>
      <c r="N22" s="4">
        <v>14</v>
      </c>
      <c r="O22" s="4">
        <v>14</v>
      </c>
      <c r="P22" s="5" t="s">
        <v>17</v>
      </c>
      <c r="Q22" s="6" t="str">
        <f>VLOOKUP(A22,[1]dist!$A:$E,5,FALSE)</f>
        <v>n.a.</v>
      </c>
    </row>
    <row r="23" spans="1:17" ht="22.8">
      <c r="A23" s="4" t="s">
        <v>50</v>
      </c>
      <c r="B23" s="4" t="s">
        <v>51</v>
      </c>
      <c r="C23" s="4">
        <v>68</v>
      </c>
      <c r="D23" s="4">
        <v>3</v>
      </c>
      <c r="E23" s="4">
        <v>0</v>
      </c>
      <c r="F23" s="4">
        <v>0</v>
      </c>
      <c r="G23" s="4">
        <v>0</v>
      </c>
      <c r="H23" s="4">
        <v>8</v>
      </c>
      <c r="I23" s="4">
        <v>5</v>
      </c>
      <c r="J23" s="4">
        <v>0</v>
      </c>
      <c r="K23" s="4">
        <v>0</v>
      </c>
      <c r="L23" s="4">
        <v>15</v>
      </c>
      <c r="M23" s="4">
        <v>12</v>
      </c>
      <c r="N23" s="4">
        <v>13</v>
      </c>
      <c r="O23" s="4">
        <v>12</v>
      </c>
      <c r="P23" s="5" t="s">
        <v>17</v>
      </c>
      <c r="Q23" s="6">
        <f>VLOOKUP(A23,[1]dist!$A:$E,5,FALSE)</f>
        <v>33.018531660266198</v>
      </c>
    </row>
    <row r="24" spans="1:17" ht="34.200000000000003">
      <c r="A24" s="4" t="s">
        <v>52</v>
      </c>
      <c r="B24" s="4" t="s">
        <v>53</v>
      </c>
      <c r="C24" s="4">
        <v>66</v>
      </c>
      <c r="D24" s="4">
        <v>7</v>
      </c>
      <c r="E24" s="4">
        <v>0</v>
      </c>
      <c r="F24" s="4">
        <v>0</v>
      </c>
      <c r="G24" s="4">
        <v>0</v>
      </c>
      <c r="H24" s="4">
        <v>10</v>
      </c>
      <c r="I24" s="4">
        <v>2</v>
      </c>
      <c r="J24" s="4">
        <v>0</v>
      </c>
      <c r="K24" s="4">
        <v>0</v>
      </c>
      <c r="L24" s="4">
        <v>10</v>
      </c>
      <c r="M24" s="4">
        <v>13</v>
      </c>
      <c r="N24" s="4">
        <v>11</v>
      </c>
      <c r="O24" s="4">
        <v>13</v>
      </c>
      <c r="P24" s="5" t="s">
        <v>17</v>
      </c>
      <c r="Q24" s="6">
        <f>VLOOKUP(A24,[1]dist!$A:$E,5,FALSE)</f>
        <v>15.1591560121268</v>
      </c>
    </row>
    <row r="25" spans="1:17" ht="22.8">
      <c r="A25" s="4" t="s">
        <v>54</v>
      </c>
      <c r="B25" s="4" t="s">
        <v>55</v>
      </c>
      <c r="C25" s="4">
        <v>64</v>
      </c>
      <c r="D25" s="4">
        <v>8</v>
      </c>
      <c r="E25" s="4">
        <v>8</v>
      </c>
      <c r="F25" s="4">
        <v>0</v>
      </c>
      <c r="G25" s="4">
        <v>0</v>
      </c>
      <c r="H25" s="4">
        <v>5</v>
      </c>
      <c r="I25" s="4">
        <v>2</v>
      </c>
      <c r="J25" s="4">
        <v>0</v>
      </c>
      <c r="K25" s="4">
        <v>0</v>
      </c>
      <c r="L25" s="4">
        <v>10</v>
      </c>
      <c r="M25" s="4">
        <v>9</v>
      </c>
      <c r="N25" s="4">
        <v>10</v>
      </c>
      <c r="O25" s="4">
        <v>12</v>
      </c>
      <c r="P25" s="5" t="s">
        <v>17</v>
      </c>
      <c r="Q25" s="6" t="str">
        <f>VLOOKUP(A25,[1]dist!$A:$E,5,FALSE)</f>
        <v>n.a.</v>
      </c>
    </row>
    <row r="26" spans="1:17" ht="22.8">
      <c r="A26" s="4" t="s">
        <v>56</v>
      </c>
      <c r="B26" s="4" t="s">
        <v>57</v>
      </c>
      <c r="C26" s="4">
        <v>64</v>
      </c>
      <c r="D26" s="4">
        <v>0</v>
      </c>
      <c r="E26" s="4">
        <v>0</v>
      </c>
      <c r="F26" s="4">
        <v>0</v>
      </c>
      <c r="G26" s="4">
        <v>0</v>
      </c>
      <c r="H26" s="4">
        <v>10</v>
      </c>
      <c r="I26" s="4">
        <v>4</v>
      </c>
      <c r="J26" s="4">
        <v>0</v>
      </c>
      <c r="K26" s="4">
        <v>0</v>
      </c>
      <c r="L26" s="4">
        <v>15</v>
      </c>
      <c r="M26" s="4">
        <v>10</v>
      </c>
      <c r="N26" s="4">
        <v>12</v>
      </c>
      <c r="O26" s="4">
        <v>13</v>
      </c>
      <c r="P26" s="5" t="s">
        <v>17</v>
      </c>
      <c r="Q26" s="6" t="str">
        <f>VLOOKUP(A26,[1]dist!$A:$E,5,FALSE)</f>
        <v>n.a.</v>
      </c>
    </row>
    <row r="27" spans="1:17" ht="22.8">
      <c r="A27" s="4" t="s">
        <v>58</v>
      </c>
      <c r="B27" s="4" t="s">
        <v>59</v>
      </c>
      <c r="C27" s="4">
        <v>64</v>
      </c>
      <c r="D27" s="4">
        <v>0</v>
      </c>
      <c r="E27" s="4">
        <v>0</v>
      </c>
      <c r="F27" s="4">
        <v>0</v>
      </c>
      <c r="G27" s="4">
        <v>0</v>
      </c>
      <c r="H27" s="4">
        <v>3</v>
      </c>
      <c r="I27" s="4">
        <v>1</v>
      </c>
      <c r="J27" s="4">
        <v>0</v>
      </c>
      <c r="K27" s="4">
        <v>0</v>
      </c>
      <c r="L27" s="4">
        <v>15</v>
      </c>
      <c r="M27" s="4">
        <v>15</v>
      </c>
      <c r="N27" s="4">
        <v>15</v>
      </c>
      <c r="O27" s="4">
        <v>15</v>
      </c>
      <c r="P27" s="5" t="s">
        <v>17</v>
      </c>
      <c r="Q27" s="6">
        <f>VLOOKUP(A27,[1]dist!$A:$E,5,FALSE)</f>
        <v>23.5115291931427</v>
      </c>
    </row>
    <row r="28" spans="1:17" ht="22.8">
      <c r="A28" s="4" t="s">
        <v>60</v>
      </c>
      <c r="B28" s="4" t="s">
        <v>61</v>
      </c>
      <c r="C28" s="4">
        <v>64</v>
      </c>
      <c r="D28" s="4">
        <v>13</v>
      </c>
      <c r="E28" s="4">
        <v>5</v>
      </c>
      <c r="F28" s="4">
        <v>5</v>
      </c>
      <c r="G28" s="4">
        <v>0</v>
      </c>
      <c r="H28" s="4">
        <v>5</v>
      </c>
      <c r="I28" s="4">
        <v>0</v>
      </c>
      <c r="J28" s="4">
        <v>0</v>
      </c>
      <c r="K28" s="4">
        <v>0</v>
      </c>
      <c r="L28" s="4">
        <v>9</v>
      </c>
      <c r="M28" s="4">
        <v>10</v>
      </c>
      <c r="N28" s="4">
        <v>8</v>
      </c>
      <c r="O28" s="4">
        <v>9</v>
      </c>
      <c r="P28" s="5" t="s">
        <v>17</v>
      </c>
      <c r="Q28" s="6">
        <f>VLOOKUP(A28,[1]dist!$A:$E,5,FALSE)</f>
        <v>18.485724383967199</v>
      </c>
    </row>
    <row r="29" spans="1:17" ht="22.8">
      <c r="A29" s="4" t="s">
        <v>62</v>
      </c>
      <c r="B29" s="4" t="s">
        <v>63</v>
      </c>
      <c r="C29" s="4">
        <v>55</v>
      </c>
      <c r="D29" s="4">
        <v>9</v>
      </c>
      <c r="E29" s="4">
        <v>0</v>
      </c>
      <c r="F29" s="4">
        <v>0</v>
      </c>
      <c r="G29" s="4">
        <v>0</v>
      </c>
      <c r="H29" s="4">
        <v>5</v>
      </c>
      <c r="I29" s="4">
        <v>0</v>
      </c>
      <c r="J29" s="4">
        <v>0</v>
      </c>
      <c r="K29" s="4">
        <v>0</v>
      </c>
      <c r="L29" s="4">
        <v>9</v>
      </c>
      <c r="M29" s="4">
        <v>12</v>
      </c>
      <c r="N29" s="4">
        <v>10</v>
      </c>
      <c r="O29" s="4">
        <v>10</v>
      </c>
      <c r="P29" s="5" t="s">
        <v>17</v>
      </c>
      <c r="Q29" s="6">
        <f>VLOOKUP(A29,[1]dist!$A:$E,5,FALSE)</f>
        <v>6.3259245964522801</v>
      </c>
    </row>
    <row r="30" spans="1:17" ht="22.8">
      <c r="A30" s="4" t="s">
        <v>64</v>
      </c>
      <c r="B30" s="4" t="s">
        <v>65</v>
      </c>
      <c r="C30" s="4">
        <v>54</v>
      </c>
      <c r="D30" s="4">
        <v>11</v>
      </c>
      <c r="E30" s="4">
        <v>2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10</v>
      </c>
      <c r="M30" s="4">
        <v>8</v>
      </c>
      <c r="N30" s="4">
        <v>9</v>
      </c>
      <c r="O30" s="4">
        <v>14</v>
      </c>
      <c r="P30" s="5" t="s">
        <v>17</v>
      </c>
      <c r="Q30" s="6">
        <f>VLOOKUP(A30,[1]dist!$A:$E,5,FALSE)</f>
        <v>14.529295027632999</v>
      </c>
    </row>
    <row r="31" spans="1:17">
      <c r="A31" s="4" t="s">
        <v>66</v>
      </c>
      <c r="B31" s="4" t="s">
        <v>67</v>
      </c>
      <c r="C31" s="4">
        <v>53</v>
      </c>
      <c r="D31" s="4">
        <v>1</v>
      </c>
      <c r="E31" s="4">
        <v>0</v>
      </c>
      <c r="F31" s="4">
        <v>0</v>
      </c>
      <c r="G31" s="4">
        <v>0</v>
      </c>
      <c r="H31" s="4">
        <v>7</v>
      </c>
      <c r="I31" s="4">
        <v>0</v>
      </c>
      <c r="J31" s="4">
        <v>0</v>
      </c>
      <c r="K31" s="4">
        <v>0</v>
      </c>
      <c r="L31" s="4">
        <v>12</v>
      </c>
      <c r="M31" s="4">
        <v>13</v>
      </c>
      <c r="N31" s="4">
        <v>8</v>
      </c>
      <c r="O31" s="4">
        <v>12</v>
      </c>
      <c r="P31" s="5" t="s">
        <v>17</v>
      </c>
      <c r="Q31" s="6">
        <f>VLOOKUP(A31,[1]dist!$A:$E,5,FALSE)</f>
        <v>19.352302007771598</v>
      </c>
    </row>
    <row r="32" spans="1:17" ht="22.8">
      <c r="A32" s="4" t="s">
        <v>68</v>
      </c>
      <c r="B32" s="4" t="s">
        <v>69</v>
      </c>
      <c r="C32" s="4">
        <v>52</v>
      </c>
      <c r="D32" s="4">
        <v>1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13</v>
      </c>
      <c r="M32" s="4">
        <v>14</v>
      </c>
      <c r="N32" s="4">
        <v>12</v>
      </c>
      <c r="O32" s="4">
        <v>12</v>
      </c>
      <c r="P32" s="5" t="s">
        <v>17</v>
      </c>
      <c r="Q32" s="6" t="str">
        <f>VLOOKUP(A32,[1]dist!$A:$E,5,FALSE)</f>
        <v>n.a.</v>
      </c>
    </row>
    <row r="33" spans="1:17" ht="22.8">
      <c r="A33" s="4" t="s">
        <v>70</v>
      </c>
      <c r="B33" s="4" t="s">
        <v>71</v>
      </c>
      <c r="C33" s="4">
        <v>51</v>
      </c>
      <c r="D33" s="4">
        <v>0</v>
      </c>
      <c r="E33" s="4">
        <v>0</v>
      </c>
      <c r="F33" s="4">
        <v>0</v>
      </c>
      <c r="G33" s="4">
        <v>0</v>
      </c>
      <c r="H33" s="4">
        <v>6</v>
      </c>
      <c r="I33" s="4">
        <v>0</v>
      </c>
      <c r="J33" s="4">
        <v>0</v>
      </c>
      <c r="K33" s="4">
        <v>0</v>
      </c>
      <c r="L33" s="4">
        <v>11</v>
      </c>
      <c r="M33" s="4">
        <v>10</v>
      </c>
      <c r="N33" s="4">
        <v>12</v>
      </c>
      <c r="O33" s="4">
        <v>12</v>
      </c>
      <c r="P33" s="5" t="s">
        <v>17</v>
      </c>
      <c r="Q33" s="6">
        <f>VLOOKUP(A33,[1]dist!$A:$E,5,FALSE)</f>
        <v>20.652969689611201</v>
      </c>
    </row>
    <row r="34" spans="1:17" ht="22.8">
      <c r="A34" s="4" t="s">
        <v>72</v>
      </c>
      <c r="B34" s="4" t="s">
        <v>73</v>
      </c>
      <c r="C34" s="4">
        <v>51</v>
      </c>
      <c r="D34" s="4">
        <v>9</v>
      </c>
      <c r="E34" s="4">
        <v>4</v>
      </c>
      <c r="F34" s="4">
        <v>0</v>
      </c>
      <c r="G34" s="4">
        <v>0</v>
      </c>
      <c r="H34" s="4">
        <v>9</v>
      </c>
      <c r="I34" s="4">
        <v>4</v>
      </c>
      <c r="J34" s="4">
        <v>0</v>
      </c>
      <c r="K34" s="4">
        <v>0</v>
      </c>
      <c r="L34" s="4">
        <v>7</v>
      </c>
      <c r="M34" s="4">
        <v>7</v>
      </c>
      <c r="N34" s="4">
        <v>6</v>
      </c>
      <c r="O34" s="4">
        <v>5</v>
      </c>
      <c r="P34" s="5" t="s">
        <v>17</v>
      </c>
      <c r="Q34" s="6" t="str">
        <f>VLOOKUP(A34,[1]dist!$A:$E,5,FALSE)</f>
        <v>n.a.</v>
      </c>
    </row>
    <row r="35" spans="1:17" ht="34.200000000000003">
      <c r="A35" s="4" t="s">
        <v>74</v>
      </c>
      <c r="B35" s="4" t="s">
        <v>75</v>
      </c>
      <c r="C35" s="4">
        <v>51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14</v>
      </c>
      <c r="M35" s="4">
        <v>11</v>
      </c>
      <c r="N35" s="4">
        <v>12</v>
      </c>
      <c r="O35" s="4">
        <v>14</v>
      </c>
      <c r="P35" s="5" t="s">
        <v>17</v>
      </c>
      <c r="Q35" s="6">
        <f>VLOOKUP(A35,[1]dist!$A:$E,5,FALSE)</f>
        <v>16.461651496736302</v>
      </c>
    </row>
    <row r="36" spans="1:17" ht="22.8">
      <c r="A36" s="4" t="s">
        <v>76</v>
      </c>
      <c r="B36" s="4" t="s">
        <v>77</v>
      </c>
      <c r="C36" s="4">
        <v>50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13</v>
      </c>
      <c r="M36" s="4">
        <v>12</v>
      </c>
      <c r="N36" s="4">
        <v>11</v>
      </c>
      <c r="O36" s="4">
        <v>14</v>
      </c>
      <c r="P36" s="5" t="s">
        <v>17</v>
      </c>
      <c r="Q36" s="6" t="str">
        <f>VLOOKUP(A36,[1]dist!$A:$E,5,FALSE)</f>
        <v>n.a.</v>
      </c>
    </row>
    <row r="37" spans="1:17" ht="22.8">
      <c r="A37" s="4" t="s">
        <v>78</v>
      </c>
      <c r="B37" s="4" t="s">
        <v>79</v>
      </c>
      <c r="C37" s="4">
        <v>47</v>
      </c>
      <c r="D37" s="4">
        <v>0</v>
      </c>
      <c r="E37" s="4">
        <v>2</v>
      </c>
      <c r="F37" s="4">
        <v>0</v>
      </c>
      <c r="G37" s="4">
        <v>0</v>
      </c>
      <c r="H37" s="4">
        <v>3</v>
      </c>
      <c r="I37" s="4">
        <v>0</v>
      </c>
      <c r="J37" s="4">
        <v>0</v>
      </c>
      <c r="K37" s="4">
        <v>0</v>
      </c>
      <c r="L37" s="4">
        <v>12</v>
      </c>
      <c r="M37" s="4">
        <v>9</v>
      </c>
      <c r="N37" s="4">
        <v>11</v>
      </c>
      <c r="O37" s="4">
        <v>10</v>
      </c>
      <c r="P37" s="5" t="s">
        <v>17</v>
      </c>
      <c r="Q37" s="6" t="str">
        <f>VLOOKUP(A37,[1]dist!$A:$E,5,FALSE)</f>
        <v>n.a.</v>
      </c>
    </row>
    <row r="38" spans="1:17" ht="22.8">
      <c r="A38" s="4" t="s">
        <v>80</v>
      </c>
      <c r="B38" s="4" t="s">
        <v>81</v>
      </c>
      <c r="C38" s="4">
        <v>45</v>
      </c>
      <c r="D38" s="4">
        <v>5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9</v>
      </c>
      <c r="M38" s="4">
        <v>13</v>
      </c>
      <c r="N38" s="4">
        <v>9</v>
      </c>
      <c r="O38" s="4">
        <v>9</v>
      </c>
      <c r="P38" s="5" t="s">
        <v>17</v>
      </c>
      <c r="Q38" s="6">
        <f>VLOOKUP(A38,[1]dist!$A:$E,5,FALSE)</f>
        <v>20.017199654297301</v>
      </c>
    </row>
    <row r="39" spans="1:17" ht="45.6">
      <c r="A39" s="4" t="s">
        <v>82</v>
      </c>
      <c r="B39" s="4" t="s">
        <v>83</v>
      </c>
      <c r="C39" s="4">
        <v>44</v>
      </c>
      <c r="D39" s="4">
        <v>11</v>
      </c>
      <c r="E39" s="4">
        <v>12</v>
      </c>
      <c r="F39" s="4">
        <v>5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4</v>
      </c>
      <c r="M39" s="4">
        <v>4</v>
      </c>
      <c r="N39" s="4">
        <v>4</v>
      </c>
      <c r="O39" s="4">
        <v>4</v>
      </c>
      <c r="P39" s="5" t="s">
        <v>17</v>
      </c>
      <c r="Q39" s="6">
        <f>VLOOKUP(A39,[1]dist!$A:$E,5,FALSE)</f>
        <v>8.8478505299309802</v>
      </c>
    </row>
    <row r="40" spans="1:17" ht="22.8">
      <c r="A40" s="4" t="s">
        <v>84</v>
      </c>
      <c r="B40" s="4" t="s">
        <v>85</v>
      </c>
      <c r="C40" s="4">
        <v>44</v>
      </c>
      <c r="D40" s="4">
        <v>15</v>
      </c>
      <c r="E40" s="4">
        <v>13</v>
      </c>
      <c r="F40" s="4">
        <v>10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</v>
      </c>
      <c r="M40" s="4">
        <v>2</v>
      </c>
      <c r="N40" s="4">
        <v>2</v>
      </c>
      <c r="O40" s="4">
        <v>0</v>
      </c>
      <c r="P40" s="5" t="s">
        <v>17</v>
      </c>
      <c r="Q40" s="6">
        <f>VLOOKUP(A40,[1]dist!$A:$E,5,FALSE)</f>
        <v>13.8825454798463</v>
      </c>
    </row>
    <row r="41" spans="1:17">
      <c r="A41" s="4" t="s">
        <v>86</v>
      </c>
      <c r="B41" s="4" t="s">
        <v>87</v>
      </c>
      <c r="C41" s="4">
        <v>44</v>
      </c>
      <c r="D41" s="4">
        <v>0</v>
      </c>
      <c r="E41" s="4">
        <v>0</v>
      </c>
      <c r="F41" s="4">
        <v>0</v>
      </c>
      <c r="G41" s="4">
        <v>0</v>
      </c>
      <c r="H41" s="4">
        <v>5</v>
      </c>
      <c r="I41" s="4">
        <v>0</v>
      </c>
      <c r="J41" s="4">
        <v>0</v>
      </c>
      <c r="K41" s="4">
        <v>0</v>
      </c>
      <c r="L41" s="4">
        <v>10</v>
      </c>
      <c r="M41" s="4">
        <v>9</v>
      </c>
      <c r="N41" s="4">
        <v>10</v>
      </c>
      <c r="O41" s="4">
        <v>10</v>
      </c>
      <c r="P41" s="5" t="s">
        <v>17</v>
      </c>
      <c r="Q41" s="6" t="str">
        <f>VLOOKUP(A41,[1]dist!$A:$E,5,FALSE)</f>
        <v>n.a.</v>
      </c>
    </row>
    <row r="42" spans="1:17" ht="22.8">
      <c r="A42" s="4" t="s">
        <v>88</v>
      </c>
      <c r="B42" s="4" t="s">
        <v>89</v>
      </c>
      <c r="C42" s="4">
        <v>44</v>
      </c>
      <c r="D42" s="4">
        <v>0</v>
      </c>
      <c r="E42" s="4">
        <v>0</v>
      </c>
      <c r="F42" s="4">
        <v>0</v>
      </c>
      <c r="G42" s="4">
        <v>0</v>
      </c>
      <c r="H42" s="4">
        <v>7</v>
      </c>
      <c r="I42" s="4">
        <v>0</v>
      </c>
      <c r="J42" s="4">
        <v>0</v>
      </c>
      <c r="K42" s="4">
        <v>0</v>
      </c>
      <c r="L42" s="4">
        <v>8</v>
      </c>
      <c r="M42" s="4">
        <v>8</v>
      </c>
      <c r="N42" s="4">
        <v>10</v>
      </c>
      <c r="O42" s="4">
        <v>11</v>
      </c>
      <c r="P42" s="5" t="s">
        <v>17</v>
      </c>
      <c r="Q42" s="6">
        <f>VLOOKUP(A42,[1]dist!$A:$E,5,FALSE)</f>
        <v>0</v>
      </c>
    </row>
    <row r="43" spans="1:17" ht="22.8">
      <c r="A43" s="4" t="s">
        <v>90</v>
      </c>
      <c r="B43" s="4" t="s">
        <v>91</v>
      </c>
      <c r="C43" s="4">
        <v>44</v>
      </c>
      <c r="D43" s="4">
        <v>0</v>
      </c>
      <c r="E43" s="4">
        <v>0</v>
      </c>
      <c r="F43" s="4">
        <v>0</v>
      </c>
      <c r="G43" s="4">
        <v>0</v>
      </c>
      <c r="H43" s="4">
        <v>4</v>
      </c>
      <c r="I43" s="4">
        <v>0</v>
      </c>
      <c r="J43" s="4">
        <v>0</v>
      </c>
      <c r="K43" s="4">
        <v>0</v>
      </c>
      <c r="L43" s="4">
        <v>10</v>
      </c>
      <c r="M43" s="4">
        <v>10</v>
      </c>
      <c r="N43" s="4">
        <v>10</v>
      </c>
      <c r="O43" s="4">
        <v>10</v>
      </c>
      <c r="P43" s="5" t="s">
        <v>17</v>
      </c>
      <c r="Q43" s="6">
        <f>VLOOKUP(A43,[1]dist!$A:$E,5,FALSE)</f>
        <v>12.558425498445301</v>
      </c>
    </row>
    <row r="44" spans="1:17">
      <c r="A44" s="4" t="s">
        <v>92</v>
      </c>
      <c r="B44" s="4" t="s">
        <v>93</v>
      </c>
      <c r="C44" s="4">
        <v>43</v>
      </c>
      <c r="D44" s="4">
        <v>6</v>
      </c>
      <c r="E44" s="4">
        <v>0</v>
      </c>
      <c r="F44" s="4">
        <v>0</v>
      </c>
      <c r="G44" s="4">
        <v>0</v>
      </c>
      <c r="H44" s="4">
        <v>5</v>
      </c>
      <c r="I44" s="4">
        <v>2</v>
      </c>
      <c r="J44" s="4">
        <v>0</v>
      </c>
      <c r="K44" s="4">
        <v>0</v>
      </c>
      <c r="L44" s="4">
        <v>8</v>
      </c>
      <c r="M44" s="4">
        <v>8</v>
      </c>
      <c r="N44" s="4">
        <v>6</v>
      </c>
      <c r="O44" s="4">
        <v>8</v>
      </c>
      <c r="P44" s="5" t="s">
        <v>17</v>
      </c>
      <c r="Q44" s="6" t="str">
        <f>VLOOKUP(A44,[1]dist!$A:$E,5,FALSE)</f>
        <v>n.a.</v>
      </c>
    </row>
    <row r="45" spans="1:17" ht="22.8">
      <c r="A45" s="4" t="s">
        <v>94</v>
      </c>
      <c r="B45" s="4" t="s">
        <v>95</v>
      </c>
      <c r="C45" s="4">
        <v>43</v>
      </c>
      <c r="D45" s="4">
        <v>0</v>
      </c>
      <c r="E45" s="4">
        <v>0</v>
      </c>
      <c r="F45" s="4">
        <v>0</v>
      </c>
      <c r="G45" s="4">
        <v>0</v>
      </c>
      <c r="H45" s="4">
        <v>3</v>
      </c>
      <c r="I45" s="4">
        <v>0</v>
      </c>
      <c r="J45" s="4">
        <v>0</v>
      </c>
      <c r="K45" s="4">
        <v>0</v>
      </c>
      <c r="L45" s="4">
        <v>10</v>
      </c>
      <c r="M45" s="4">
        <v>10</v>
      </c>
      <c r="N45" s="4">
        <v>10</v>
      </c>
      <c r="O45" s="4">
        <v>10</v>
      </c>
      <c r="P45" s="5" t="s">
        <v>17</v>
      </c>
      <c r="Q45" s="6">
        <f>VLOOKUP(A45,[1]dist!$A:$E,5,FALSE)</f>
        <v>20.394436643359398</v>
      </c>
    </row>
    <row r="46" spans="1:17" ht="22.8">
      <c r="A46" s="4" t="s">
        <v>96</v>
      </c>
      <c r="B46" s="4" t="s">
        <v>97</v>
      </c>
      <c r="C46" s="4">
        <v>41</v>
      </c>
      <c r="D46" s="4">
        <v>0</v>
      </c>
      <c r="E46" s="4">
        <v>0</v>
      </c>
      <c r="F46" s="4">
        <v>0</v>
      </c>
      <c r="G46" s="4">
        <v>0</v>
      </c>
      <c r="H46" s="4">
        <v>4</v>
      </c>
      <c r="I46" s="4">
        <v>0</v>
      </c>
      <c r="J46" s="4">
        <v>0</v>
      </c>
      <c r="K46" s="4">
        <v>0</v>
      </c>
      <c r="L46" s="4">
        <v>9</v>
      </c>
      <c r="M46" s="4">
        <v>9</v>
      </c>
      <c r="N46" s="4">
        <v>9</v>
      </c>
      <c r="O46" s="4">
        <v>10</v>
      </c>
      <c r="P46" s="5" t="s">
        <v>17</v>
      </c>
      <c r="Q46" s="6" t="str">
        <f>VLOOKUP(A46,[1]dist!$A:$E,5,FALSE)</f>
        <v>n.a.</v>
      </c>
    </row>
    <row r="47" spans="1:17">
      <c r="A47" s="4" t="s">
        <v>98</v>
      </c>
      <c r="B47" s="4" t="s">
        <v>99</v>
      </c>
      <c r="C47" s="4">
        <v>41</v>
      </c>
      <c r="D47" s="4">
        <v>0</v>
      </c>
      <c r="E47" s="4">
        <v>0</v>
      </c>
      <c r="F47" s="4">
        <v>0</v>
      </c>
      <c r="G47" s="4">
        <v>0</v>
      </c>
      <c r="H47" s="4">
        <v>2</v>
      </c>
      <c r="I47" s="4">
        <v>0</v>
      </c>
      <c r="J47" s="4">
        <v>0</v>
      </c>
      <c r="K47" s="4">
        <v>0</v>
      </c>
      <c r="L47" s="4">
        <v>10</v>
      </c>
      <c r="M47" s="4">
        <v>11</v>
      </c>
      <c r="N47" s="4">
        <v>8</v>
      </c>
      <c r="O47" s="4">
        <v>10</v>
      </c>
      <c r="P47" s="5" t="s">
        <v>17</v>
      </c>
      <c r="Q47" s="6" t="str">
        <f>VLOOKUP(A47,[1]dist!$A:$E,5,FALSE)</f>
        <v>n.a.</v>
      </c>
    </row>
    <row r="48" spans="1:17" ht="45.6">
      <c r="A48" s="4" t="s">
        <v>100</v>
      </c>
      <c r="B48" s="4" t="s">
        <v>101</v>
      </c>
      <c r="C48" s="4">
        <v>40</v>
      </c>
      <c r="D48" s="4">
        <v>21</v>
      </c>
      <c r="E48" s="4">
        <v>19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5" t="s">
        <v>17</v>
      </c>
      <c r="Q48" s="6">
        <f>VLOOKUP(A48,[1]dist!$A:$E,5,FALSE)</f>
        <v>14.293247181798799</v>
      </c>
    </row>
    <row r="49" spans="1:17" ht="22.8">
      <c r="A49" s="4" t="s">
        <v>102</v>
      </c>
      <c r="B49" s="4" t="s">
        <v>103</v>
      </c>
      <c r="C49" s="4">
        <v>40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10</v>
      </c>
      <c r="M49" s="4">
        <v>9</v>
      </c>
      <c r="N49" s="4">
        <v>12</v>
      </c>
      <c r="O49" s="4">
        <v>9</v>
      </c>
      <c r="P49" s="5" t="s">
        <v>17</v>
      </c>
      <c r="Q49" s="6" t="str">
        <f>VLOOKUP(A49,[1]dist!$A:$E,5,FALSE)</f>
        <v>n.a.</v>
      </c>
    </row>
    <row r="50" spans="1:17" ht="22.8">
      <c r="A50" s="4" t="s">
        <v>104</v>
      </c>
      <c r="B50" s="4" t="s">
        <v>105</v>
      </c>
      <c r="C50" s="4">
        <v>40</v>
      </c>
      <c r="D50" s="4">
        <v>0</v>
      </c>
      <c r="E50" s="4">
        <v>0</v>
      </c>
      <c r="F50" s="4">
        <v>0</v>
      </c>
      <c r="G50" s="4">
        <v>0</v>
      </c>
      <c r="H50" s="4">
        <v>1</v>
      </c>
      <c r="I50" s="4">
        <v>0</v>
      </c>
      <c r="J50" s="4">
        <v>0</v>
      </c>
      <c r="K50" s="4">
        <v>0</v>
      </c>
      <c r="L50" s="4">
        <v>10</v>
      </c>
      <c r="M50" s="4">
        <v>10</v>
      </c>
      <c r="N50" s="4">
        <v>10</v>
      </c>
      <c r="O50" s="4">
        <v>9</v>
      </c>
      <c r="P50" s="5" t="s">
        <v>17</v>
      </c>
      <c r="Q50" s="6" t="str">
        <f>VLOOKUP(A50,[1]dist!$A:$E,5,FALSE)</f>
        <v>n.a.</v>
      </c>
    </row>
    <row r="51" spans="1:17" ht="22.8">
      <c r="A51" s="4" t="s">
        <v>106</v>
      </c>
      <c r="B51" s="4" t="s">
        <v>107</v>
      </c>
      <c r="C51" s="4">
        <v>39</v>
      </c>
      <c r="D51" s="4">
        <v>14</v>
      </c>
      <c r="E51" s="4">
        <v>7</v>
      </c>
      <c r="F51" s="4">
        <v>0</v>
      </c>
      <c r="G51" s="4">
        <v>0</v>
      </c>
      <c r="H51" s="4">
        <v>3</v>
      </c>
      <c r="I51" s="4">
        <v>0</v>
      </c>
      <c r="J51" s="4">
        <v>0</v>
      </c>
      <c r="K51" s="4">
        <v>0</v>
      </c>
      <c r="L51" s="4">
        <v>1</v>
      </c>
      <c r="M51" s="4">
        <v>4</v>
      </c>
      <c r="N51" s="4">
        <v>4</v>
      </c>
      <c r="O51" s="4">
        <v>6</v>
      </c>
      <c r="P51" s="5" t="s">
        <v>17</v>
      </c>
      <c r="Q51" s="6" t="str">
        <f>VLOOKUP(A51,[1]dist!$A:$E,5,FALSE)</f>
        <v>n.a.</v>
      </c>
    </row>
    <row r="52" spans="1:17" ht="22.8">
      <c r="A52" s="4" t="s">
        <v>108</v>
      </c>
      <c r="B52" s="4" t="s">
        <v>109</v>
      </c>
      <c r="C52" s="4">
        <v>39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8</v>
      </c>
      <c r="M52" s="4">
        <v>9</v>
      </c>
      <c r="N52" s="4">
        <v>10</v>
      </c>
      <c r="O52" s="4">
        <v>12</v>
      </c>
      <c r="P52" s="5" t="s">
        <v>17</v>
      </c>
      <c r="Q52" s="6">
        <f>VLOOKUP(A52,[1]dist!$A:$E,5,FALSE)</f>
        <v>25.7386580069746</v>
      </c>
    </row>
    <row r="53" spans="1:17">
      <c r="A53" s="4" t="s">
        <v>110</v>
      </c>
      <c r="B53" s="4" t="s">
        <v>111</v>
      </c>
      <c r="C53" s="4">
        <v>38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9</v>
      </c>
      <c r="M53" s="4">
        <v>9</v>
      </c>
      <c r="N53" s="4">
        <v>8</v>
      </c>
      <c r="O53" s="4">
        <v>12</v>
      </c>
      <c r="P53" s="5" t="s">
        <v>17</v>
      </c>
      <c r="Q53" s="6" t="str">
        <f>VLOOKUP(A53,[1]dist!$A:$E,5,FALSE)</f>
        <v>n.a.</v>
      </c>
    </row>
    <row r="54" spans="1:17" ht="22.8">
      <c r="A54" s="4" t="s">
        <v>112</v>
      </c>
      <c r="B54" s="4" t="s">
        <v>113</v>
      </c>
      <c r="C54" s="4">
        <v>37</v>
      </c>
      <c r="D54" s="4">
        <v>0</v>
      </c>
      <c r="E54" s="4">
        <v>0</v>
      </c>
      <c r="F54" s="4">
        <v>0</v>
      </c>
      <c r="G54" s="4">
        <v>0</v>
      </c>
      <c r="H54" s="4">
        <v>1</v>
      </c>
      <c r="I54" s="4">
        <v>0</v>
      </c>
      <c r="J54" s="4">
        <v>0</v>
      </c>
      <c r="K54" s="4">
        <v>0</v>
      </c>
      <c r="L54" s="4">
        <v>9</v>
      </c>
      <c r="M54" s="4">
        <v>8</v>
      </c>
      <c r="N54" s="4">
        <v>8</v>
      </c>
      <c r="O54" s="4">
        <v>11</v>
      </c>
      <c r="P54" s="5" t="s">
        <v>17</v>
      </c>
      <c r="Q54" s="6">
        <f>VLOOKUP(A54,[1]dist!$A:$E,5,FALSE)</f>
        <v>19.5197912130227</v>
      </c>
    </row>
    <row r="55" spans="1:17" ht="34.200000000000003">
      <c r="A55" s="4" t="s">
        <v>114</v>
      </c>
      <c r="B55" s="4" t="s">
        <v>115</v>
      </c>
      <c r="C55" s="4">
        <v>36</v>
      </c>
      <c r="D55" s="4">
        <v>7</v>
      </c>
      <c r="E55" s="4">
        <v>0</v>
      </c>
      <c r="F55" s="4">
        <v>0</v>
      </c>
      <c r="G55" s="4">
        <v>0</v>
      </c>
      <c r="H55" s="4">
        <v>2</v>
      </c>
      <c r="I55" s="4">
        <v>0</v>
      </c>
      <c r="J55" s="4">
        <v>0</v>
      </c>
      <c r="K55" s="4">
        <v>0</v>
      </c>
      <c r="L55" s="4">
        <v>6</v>
      </c>
      <c r="M55" s="4">
        <v>5</v>
      </c>
      <c r="N55" s="4">
        <v>7</v>
      </c>
      <c r="O55" s="4">
        <v>9</v>
      </c>
      <c r="P55" s="5" t="s">
        <v>17</v>
      </c>
      <c r="Q55" s="6" t="str">
        <f>VLOOKUP(A55,[1]dist!$A:$E,5,FALSE)</f>
        <v>n.a.</v>
      </c>
    </row>
    <row r="56" spans="1:17">
      <c r="A56" s="4" t="s">
        <v>116</v>
      </c>
      <c r="B56" s="4" t="s">
        <v>117</v>
      </c>
      <c r="C56" s="4">
        <v>36</v>
      </c>
      <c r="D56" s="4">
        <v>0</v>
      </c>
      <c r="E56" s="4">
        <v>0</v>
      </c>
      <c r="F56" s="4">
        <v>0</v>
      </c>
      <c r="G56" s="4">
        <v>0</v>
      </c>
      <c r="H56" s="4">
        <v>3</v>
      </c>
      <c r="I56" s="4">
        <v>0</v>
      </c>
      <c r="J56" s="4">
        <v>0</v>
      </c>
      <c r="K56" s="4">
        <v>0</v>
      </c>
      <c r="L56" s="4">
        <v>8</v>
      </c>
      <c r="M56" s="4">
        <v>10</v>
      </c>
      <c r="N56" s="4">
        <v>7</v>
      </c>
      <c r="O56" s="4">
        <v>8</v>
      </c>
      <c r="P56" s="5" t="s">
        <v>17</v>
      </c>
      <c r="Q56" s="6" t="str">
        <f>VLOOKUP(A56,[1]dist!$A:$E,5,FALSE)</f>
        <v>n.a.</v>
      </c>
    </row>
    <row r="57" spans="1:17" ht="45.6">
      <c r="A57" s="4" t="s">
        <v>118</v>
      </c>
      <c r="B57" s="4" t="s">
        <v>119</v>
      </c>
      <c r="C57" s="4">
        <v>35</v>
      </c>
      <c r="D57" s="4">
        <v>26</v>
      </c>
      <c r="E57" s="4">
        <v>9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5" t="s">
        <v>17</v>
      </c>
      <c r="Q57" s="6">
        <f>VLOOKUP(A57,[1]dist!$A:$E,5,FALSE)</f>
        <v>5.6794686371173801</v>
      </c>
    </row>
    <row r="58" spans="1:17" ht="34.200000000000003">
      <c r="A58" s="4" t="s">
        <v>120</v>
      </c>
      <c r="B58" s="4" t="s">
        <v>121</v>
      </c>
      <c r="C58" s="4">
        <v>34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12</v>
      </c>
      <c r="N58" s="4">
        <v>10</v>
      </c>
      <c r="O58" s="4">
        <v>12</v>
      </c>
      <c r="P58" s="5" t="s">
        <v>17</v>
      </c>
      <c r="Q58" s="6" t="str">
        <f>VLOOKUP(A58,[1]dist!$A:$E,5,FALSE)</f>
        <v>n.a.</v>
      </c>
    </row>
    <row r="59" spans="1:17" ht="22.8">
      <c r="A59" s="4" t="s">
        <v>122</v>
      </c>
      <c r="B59" s="4" t="s">
        <v>123</v>
      </c>
      <c r="C59" s="4">
        <v>33</v>
      </c>
      <c r="D59" s="4">
        <v>0</v>
      </c>
      <c r="E59" s="4">
        <v>0</v>
      </c>
      <c r="F59" s="4">
        <v>0</v>
      </c>
      <c r="G59" s="4">
        <v>0</v>
      </c>
      <c r="H59" s="4">
        <v>8</v>
      </c>
      <c r="I59" s="4">
        <v>0</v>
      </c>
      <c r="J59" s="4">
        <v>0</v>
      </c>
      <c r="K59" s="4">
        <v>0</v>
      </c>
      <c r="L59" s="4">
        <v>7</v>
      </c>
      <c r="M59" s="4">
        <v>5</v>
      </c>
      <c r="N59" s="4">
        <v>9</v>
      </c>
      <c r="O59" s="4">
        <v>4</v>
      </c>
      <c r="P59" s="5" t="s">
        <v>17</v>
      </c>
      <c r="Q59" s="6">
        <f>VLOOKUP(A59,[1]dist!$A:$E,5,FALSE)</f>
        <v>34.630463771078801</v>
      </c>
    </row>
    <row r="60" spans="1:17" ht="45.6">
      <c r="A60" s="4" t="s">
        <v>124</v>
      </c>
      <c r="B60" s="4" t="s">
        <v>125</v>
      </c>
      <c r="C60" s="4">
        <v>33</v>
      </c>
      <c r="D60" s="4">
        <v>18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5</v>
      </c>
      <c r="M60" s="4">
        <v>2</v>
      </c>
      <c r="N60" s="4">
        <v>4</v>
      </c>
      <c r="O60" s="4">
        <v>4</v>
      </c>
      <c r="P60" s="5" t="s">
        <v>17</v>
      </c>
      <c r="Q60" s="6">
        <f>VLOOKUP(A60,[1]dist!$A:$E,5,FALSE)</f>
        <v>12.6117767978981</v>
      </c>
    </row>
    <row r="61" spans="1:17" ht="22.8">
      <c r="A61" s="4" t="s">
        <v>126</v>
      </c>
      <c r="B61" s="4" t="s">
        <v>127</v>
      </c>
      <c r="C61" s="4">
        <v>33</v>
      </c>
      <c r="D61" s="4">
        <v>4</v>
      </c>
      <c r="E61" s="4">
        <v>3</v>
      </c>
      <c r="F61" s="4">
        <v>0</v>
      </c>
      <c r="G61" s="4">
        <v>0</v>
      </c>
      <c r="H61" s="4">
        <v>4</v>
      </c>
      <c r="I61" s="4">
        <v>0</v>
      </c>
      <c r="J61" s="4">
        <v>0</v>
      </c>
      <c r="K61" s="4">
        <v>0</v>
      </c>
      <c r="L61" s="4">
        <v>6</v>
      </c>
      <c r="M61" s="4">
        <v>6</v>
      </c>
      <c r="N61" s="4">
        <v>4</v>
      </c>
      <c r="O61" s="4">
        <v>6</v>
      </c>
      <c r="P61" s="5" t="s">
        <v>17</v>
      </c>
      <c r="Q61" s="6" t="str">
        <f>VLOOKUP(A61,[1]dist!$A:$E,5,FALSE)</f>
        <v>n.a.</v>
      </c>
    </row>
    <row r="62" spans="1:17">
      <c r="A62" s="4" t="s">
        <v>128</v>
      </c>
      <c r="B62" s="4" t="s">
        <v>129</v>
      </c>
      <c r="C62" s="4">
        <v>33</v>
      </c>
      <c r="D62" s="4">
        <v>0</v>
      </c>
      <c r="E62" s="4">
        <v>0</v>
      </c>
      <c r="F62" s="4">
        <v>0</v>
      </c>
      <c r="G62" s="4">
        <v>0</v>
      </c>
      <c r="H62" s="4">
        <v>5</v>
      </c>
      <c r="I62" s="4">
        <v>0</v>
      </c>
      <c r="J62" s="4">
        <v>0</v>
      </c>
      <c r="K62" s="4">
        <v>0</v>
      </c>
      <c r="L62" s="4">
        <v>8</v>
      </c>
      <c r="M62" s="4">
        <v>6</v>
      </c>
      <c r="N62" s="4">
        <v>7</v>
      </c>
      <c r="O62" s="4">
        <v>7</v>
      </c>
      <c r="P62" s="5" t="s">
        <v>17</v>
      </c>
      <c r="Q62" s="6" t="str">
        <f>VLOOKUP(A62,[1]dist!$A:$E,5,FALSE)</f>
        <v>n.a.</v>
      </c>
    </row>
    <row r="63" spans="1:17" ht="22.8">
      <c r="A63" s="4" t="s">
        <v>130</v>
      </c>
      <c r="B63" s="4" t="s">
        <v>131</v>
      </c>
      <c r="C63" s="4">
        <v>32</v>
      </c>
      <c r="D63" s="4">
        <v>0</v>
      </c>
      <c r="E63" s="4">
        <v>0</v>
      </c>
      <c r="F63" s="4">
        <v>0</v>
      </c>
      <c r="G63" s="4">
        <v>0</v>
      </c>
      <c r="H63" s="4">
        <v>7</v>
      </c>
      <c r="I63" s="4">
        <v>0</v>
      </c>
      <c r="J63" s="4">
        <v>0</v>
      </c>
      <c r="K63" s="4">
        <v>0</v>
      </c>
      <c r="L63" s="4">
        <v>6</v>
      </c>
      <c r="M63" s="4">
        <v>7</v>
      </c>
      <c r="N63" s="4">
        <v>6</v>
      </c>
      <c r="O63" s="4">
        <v>6</v>
      </c>
      <c r="P63" s="5" t="s">
        <v>17</v>
      </c>
      <c r="Q63" s="6" t="str">
        <f>VLOOKUP(A63,[1]dist!$A:$E,5,FALSE)</f>
        <v>n.a.</v>
      </c>
    </row>
    <row r="64" spans="1:17" ht="22.8">
      <c r="A64" s="4" t="s">
        <v>132</v>
      </c>
      <c r="B64" s="4" t="s">
        <v>133</v>
      </c>
      <c r="C64" s="4">
        <v>31</v>
      </c>
      <c r="D64" s="4">
        <v>2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15</v>
      </c>
      <c r="M64" s="4">
        <v>14</v>
      </c>
      <c r="N64" s="4">
        <v>0</v>
      </c>
      <c r="O64" s="4">
        <v>0</v>
      </c>
      <c r="P64" s="5" t="s">
        <v>17</v>
      </c>
      <c r="Q64" s="6" t="str">
        <f>VLOOKUP(A64,[1]dist!$A:$E,5,FALSE)</f>
        <v>n.a.</v>
      </c>
    </row>
    <row r="65" spans="1:17" ht="45.6">
      <c r="A65" s="4" t="s">
        <v>134</v>
      </c>
      <c r="B65" s="4" t="s">
        <v>135</v>
      </c>
      <c r="C65" s="4">
        <v>30</v>
      </c>
      <c r="D65" s="4">
        <v>2</v>
      </c>
      <c r="E65" s="4">
        <v>1</v>
      </c>
      <c r="F65" s="4">
        <v>0</v>
      </c>
      <c r="G65" s="4">
        <v>0</v>
      </c>
      <c r="H65" s="4">
        <v>0</v>
      </c>
      <c r="I65" s="4">
        <v>3</v>
      </c>
      <c r="J65" s="4">
        <v>0</v>
      </c>
      <c r="K65" s="4">
        <v>0</v>
      </c>
      <c r="L65" s="4">
        <v>6</v>
      </c>
      <c r="M65" s="4">
        <v>6</v>
      </c>
      <c r="N65" s="4">
        <v>6</v>
      </c>
      <c r="O65" s="4">
        <v>6</v>
      </c>
      <c r="P65" s="5" t="s">
        <v>17</v>
      </c>
      <c r="Q65" s="6">
        <f>VLOOKUP(A65,[1]dist!$A:$E,5,FALSE)</f>
        <v>0</v>
      </c>
    </row>
    <row r="66" spans="1:17" ht="34.200000000000003">
      <c r="A66" s="4" t="s">
        <v>136</v>
      </c>
      <c r="B66" s="4" t="s">
        <v>137</v>
      </c>
      <c r="C66" s="4">
        <v>30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14</v>
      </c>
      <c r="O66" s="4">
        <v>16</v>
      </c>
      <c r="P66" s="5" t="s">
        <v>17</v>
      </c>
      <c r="Q66" s="6" t="str">
        <f>VLOOKUP(A66,[1]dist!$A:$E,5,FALSE)</f>
        <v>n.a.</v>
      </c>
    </row>
    <row r="67" spans="1:17" ht="22.8">
      <c r="A67" s="4" t="s">
        <v>138</v>
      </c>
      <c r="B67" s="4" t="s">
        <v>139</v>
      </c>
      <c r="C67" s="4">
        <v>29</v>
      </c>
      <c r="D67" s="4">
        <v>12</v>
      </c>
      <c r="E67" s="4">
        <v>0</v>
      </c>
      <c r="F67" s="4">
        <v>0</v>
      </c>
      <c r="G67" s="4">
        <v>0</v>
      </c>
      <c r="H67" s="4">
        <v>4</v>
      </c>
      <c r="I67" s="4">
        <v>0</v>
      </c>
      <c r="J67" s="4">
        <v>0</v>
      </c>
      <c r="K67" s="4">
        <v>0</v>
      </c>
      <c r="L67" s="4">
        <v>3</v>
      </c>
      <c r="M67" s="4">
        <v>2</v>
      </c>
      <c r="N67" s="4">
        <v>3</v>
      </c>
      <c r="O67" s="4">
        <v>5</v>
      </c>
      <c r="P67" s="5" t="s">
        <v>17</v>
      </c>
      <c r="Q67" s="6" t="str">
        <f>VLOOKUP(A67,[1]dist!$A:$E,5,FALSE)</f>
        <v>n.a.</v>
      </c>
    </row>
    <row r="68" spans="1:17" ht="22.8">
      <c r="A68" s="4" t="s">
        <v>140</v>
      </c>
      <c r="B68" s="4" t="s">
        <v>141</v>
      </c>
      <c r="C68" s="4">
        <v>28</v>
      </c>
      <c r="D68" s="4">
        <v>12</v>
      </c>
      <c r="E68" s="4">
        <v>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3</v>
      </c>
      <c r="M68" s="4">
        <v>2</v>
      </c>
      <c r="N68" s="4">
        <v>0</v>
      </c>
      <c r="O68" s="4">
        <v>2</v>
      </c>
      <c r="P68" s="5" t="s">
        <v>17</v>
      </c>
      <c r="Q68" s="6">
        <f>VLOOKUP(A68,[1]dist!$A:$E,5,FALSE)</f>
        <v>11.7195632171169</v>
      </c>
    </row>
    <row r="69" spans="1:17" ht="22.8">
      <c r="A69" s="4" t="s">
        <v>142</v>
      </c>
      <c r="B69" s="4" t="s">
        <v>143</v>
      </c>
      <c r="C69" s="4">
        <v>27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8</v>
      </c>
      <c r="M69" s="4">
        <v>6</v>
      </c>
      <c r="N69" s="4">
        <v>7</v>
      </c>
      <c r="O69" s="4">
        <v>6</v>
      </c>
      <c r="P69" s="5" t="s">
        <v>17</v>
      </c>
      <c r="Q69" s="6" t="str">
        <f>VLOOKUP(A69,[1]dist!$A:$E,5,FALSE)</f>
        <v>n.a.</v>
      </c>
    </row>
    <row r="70" spans="1:17" ht="22.8">
      <c r="A70" s="4" t="s">
        <v>144</v>
      </c>
      <c r="B70" s="4" t="s">
        <v>145</v>
      </c>
      <c r="C70" s="4">
        <v>26</v>
      </c>
      <c r="D70" s="4">
        <v>0</v>
      </c>
      <c r="E70" s="4">
        <v>0</v>
      </c>
      <c r="F70" s="4">
        <v>0</v>
      </c>
      <c r="G70" s="4">
        <v>0</v>
      </c>
      <c r="H70" s="4">
        <v>2</v>
      </c>
      <c r="I70" s="4">
        <v>0</v>
      </c>
      <c r="J70" s="4">
        <v>0</v>
      </c>
      <c r="K70" s="4">
        <v>0</v>
      </c>
      <c r="L70" s="4">
        <v>6</v>
      </c>
      <c r="M70" s="4">
        <v>7</v>
      </c>
      <c r="N70" s="4">
        <v>5</v>
      </c>
      <c r="O70" s="4">
        <v>6</v>
      </c>
      <c r="P70" s="5" t="s">
        <v>17</v>
      </c>
      <c r="Q70" s="6" t="str">
        <f>VLOOKUP(A70,[1]dist!$A:$E,5,FALSE)</f>
        <v>n.a.</v>
      </c>
    </row>
    <row r="71" spans="1:17">
      <c r="A71" s="4" t="s">
        <v>146</v>
      </c>
      <c r="B71" s="4" t="s">
        <v>147</v>
      </c>
      <c r="C71" s="4">
        <v>25</v>
      </c>
      <c r="D71" s="4">
        <v>0</v>
      </c>
      <c r="E71" s="4">
        <v>0</v>
      </c>
      <c r="F71" s="4">
        <v>0</v>
      </c>
      <c r="G71" s="4">
        <v>0</v>
      </c>
      <c r="H71" s="4">
        <v>3</v>
      </c>
      <c r="I71" s="4">
        <v>0</v>
      </c>
      <c r="J71" s="4">
        <v>0</v>
      </c>
      <c r="K71" s="4">
        <v>0</v>
      </c>
      <c r="L71" s="4">
        <v>6</v>
      </c>
      <c r="M71" s="4">
        <v>4</v>
      </c>
      <c r="N71" s="4">
        <v>5</v>
      </c>
      <c r="O71" s="4">
        <v>7</v>
      </c>
      <c r="P71" s="5" t="s">
        <v>17</v>
      </c>
      <c r="Q71" s="6" t="str">
        <f>VLOOKUP(A71,[1]dist!$A:$E,5,FALSE)</f>
        <v>n.a.</v>
      </c>
    </row>
    <row r="72" spans="1:17">
      <c r="A72" s="4" t="s">
        <v>148</v>
      </c>
      <c r="B72" s="4" t="s">
        <v>149</v>
      </c>
      <c r="C72" s="4">
        <v>25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5</v>
      </c>
      <c r="M72" s="4">
        <v>7</v>
      </c>
      <c r="N72" s="4">
        <v>6</v>
      </c>
      <c r="O72" s="4">
        <v>7</v>
      </c>
      <c r="P72" s="5"/>
      <c r="Q72" s="6" t="str">
        <f>VLOOKUP(A72,[1]dist!$A:$E,5,FALSE)</f>
        <v>n.a.</v>
      </c>
    </row>
    <row r="73" spans="1:17" ht="22.8">
      <c r="A73" s="4" t="s">
        <v>150</v>
      </c>
      <c r="B73" s="4" t="s">
        <v>151</v>
      </c>
      <c r="C73" s="4">
        <v>24</v>
      </c>
      <c r="D73" s="4">
        <v>15</v>
      </c>
      <c r="E73" s="4">
        <v>7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1</v>
      </c>
      <c r="M73" s="4">
        <v>0</v>
      </c>
      <c r="N73" s="4">
        <v>1</v>
      </c>
      <c r="O73" s="4">
        <v>0</v>
      </c>
      <c r="P73" s="5" t="s">
        <v>17</v>
      </c>
      <c r="Q73" s="6">
        <f>VLOOKUP(A73,[1]dist!$A:$E,5,FALSE)</f>
        <v>15.148413976387101</v>
      </c>
    </row>
    <row r="74" spans="1:17" ht="22.8">
      <c r="A74" s="4" t="s">
        <v>152</v>
      </c>
      <c r="B74" s="4" t="s">
        <v>153</v>
      </c>
      <c r="C74" s="4">
        <v>24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10</v>
      </c>
      <c r="M74" s="4">
        <v>7</v>
      </c>
      <c r="N74" s="4">
        <v>3</v>
      </c>
      <c r="O74" s="4">
        <v>4</v>
      </c>
      <c r="P74" s="5"/>
      <c r="Q74" s="6" t="str">
        <f>VLOOKUP(A74,[1]dist!$A:$E,5,FALSE)</f>
        <v>n.a.</v>
      </c>
    </row>
    <row r="75" spans="1:17">
      <c r="A75" s="4" t="s">
        <v>154</v>
      </c>
      <c r="B75" s="4" t="s">
        <v>155</v>
      </c>
      <c r="C75" s="4">
        <v>23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6</v>
      </c>
      <c r="M75" s="4">
        <v>5</v>
      </c>
      <c r="N75" s="4">
        <v>6</v>
      </c>
      <c r="O75" s="4">
        <v>6</v>
      </c>
      <c r="P75" s="5" t="s">
        <v>17</v>
      </c>
      <c r="Q75" s="6" t="str">
        <f>VLOOKUP(A75,[1]dist!$A:$E,5,FALSE)</f>
        <v>n.a.</v>
      </c>
    </row>
    <row r="76" spans="1:17" ht="34.200000000000003">
      <c r="A76" s="4" t="s">
        <v>156</v>
      </c>
      <c r="B76" s="4" t="s">
        <v>157</v>
      </c>
      <c r="C76" s="4">
        <v>23</v>
      </c>
      <c r="D76" s="4">
        <v>0</v>
      </c>
      <c r="E76" s="4">
        <v>0</v>
      </c>
      <c r="F76" s="4">
        <v>0</v>
      </c>
      <c r="G76" s="4">
        <v>0</v>
      </c>
      <c r="H76" s="4">
        <v>5</v>
      </c>
      <c r="I76" s="4">
        <v>0</v>
      </c>
      <c r="J76" s="4">
        <v>0</v>
      </c>
      <c r="K76" s="4">
        <v>0</v>
      </c>
      <c r="L76" s="4">
        <v>3</v>
      </c>
      <c r="M76" s="4">
        <v>4</v>
      </c>
      <c r="N76" s="4">
        <v>6</v>
      </c>
      <c r="O76" s="4">
        <v>5</v>
      </c>
      <c r="P76" s="5" t="s">
        <v>17</v>
      </c>
      <c r="Q76" s="6" t="str">
        <f>VLOOKUP(A76,[1]dist!$A:$E,5,FALSE)</f>
        <v>n.a.</v>
      </c>
    </row>
    <row r="77" spans="1:17" ht="22.8">
      <c r="A77" s="4" t="s">
        <v>158</v>
      </c>
      <c r="B77" s="4" t="s">
        <v>159</v>
      </c>
      <c r="C77" s="4">
        <v>21</v>
      </c>
      <c r="D77" s="4">
        <v>5</v>
      </c>
      <c r="E77" s="4">
        <v>4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4</v>
      </c>
      <c r="N77" s="4">
        <v>4</v>
      </c>
      <c r="O77" s="4">
        <v>4</v>
      </c>
      <c r="P77" s="5" t="s">
        <v>17</v>
      </c>
      <c r="Q77" s="6">
        <f>VLOOKUP(A77,[1]dist!$A:$E,5,FALSE)</f>
        <v>13.507781979288801</v>
      </c>
    </row>
    <row r="78" spans="1:17" ht="22.8">
      <c r="A78" s="4" t="s">
        <v>160</v>
      </c>
      <c r="B78" s="4" t="s">
        <v>161</v>
      </c>
      <c r="C78" s="4">
        <v>21</v>
      </c>
      <c r="D78" s="4">
        <v>2</v>
      </c>
      <c r="E78" s="4">
        <v>0</v>
      </c>
      <c r="F78" s="4">
        <v>0</v>
      </c>
      <c r="G78" s="4">
        <v>0</v>
      </c>
      <c r="H78" s="4">
        <v>6</v>
      </c>
      <c r="I78" s="4">
        <v>5</v>
      </c>
      <c r="J78" s="4">
        <v>0</v>
      </c>
      <c r="K78" s="4">
        <v>0</v>
      </c>
      <c r="L78" s="4">
        <v>3</v>
      </c>
      <c r="M78" s="4">
        <v>2</v>
      </c>
      <c r="N78" s="4">
        <v>1</v>
      </c>
      <c r="O78" s="4">
        <v>2</v>
      </c>
      <c r="P78" s="5" t="s">
        <v>17</v>
      </c>
      <c r="Q78" s="6">
        <f>VLOOKUP(A78,[1]dist!$A:$E,5,FALSE)</f>
        <v>7.5588910562330502</v>
      </c>
    </row>
    <row r="79" spans="1:17">
      <c r="A79" s="4" t="s">
        <v>162</v>
      </c>
      <c r="B79" s="4" t="s">
        <v>163</v>
      </c>
      <c r="C79" s="4">
        <v>21</v>
      </c>
      <c r="D79" s="4">
        <v>1</v>
      </c>
      <c r="E79" s="4">
        <v>0</v>
      </c>
      <c r="F79" s="4">
        <v>0</v>
      </c>
      <c r="G79" s="4">
        <v>0</v>
      </c>
      <c r="H79" s="4">
        <v>1</v>
      </c>
      <c r="I79" s="4">
        <v>0</v>
      </c>
      <c r="J79" s="4">
        <v>0</v>
      </c>
      <c r="K79" s="4">
        <v>0</v>
      </c>
      <c r="L79" s="4">
        <v>6</v>
      </c>
      <c r="M79" s="4">
        <v>3</v>
      </c>
      <c r="N79" s="4">
        <v>0</v>
      </c>
      <c r="O79" s="4">
        <v>10</v>
      </c>
      <c r="P79" s="5" t="s">
        <v>17</v>
      </c>
      <c r="Q79" s="6" t="str">
        <f>VLOOKUP(A79,[1]dist!$A:$E,5,FALSE)</f>
        <v>n.a.</v>
      </c>
    </row>
    <row r="80" spans="1:17" ht="22.8">
      <c r="A80" s="4" t="s">
        <v>164</v>
      </c>
      <c r="B80" s="4" t="s">
        <v>165</v>
      </c>
      <c r="C80" s="4">
        <v>20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6</v>
      </c>
      <c r="M80" s="4">
        <v>4</v>
      </c>
      <c r="N80" s="4">
        <v>4</v>
      </c>
      <c r="O80" s="4">
        <v>6</v>
      </c>
      <c r="P80" s="5" t="s">
        <v>17</v>
      </c>
      <c r="Q80" s="6">
        <f>VLOOKUP(A80,[1]dist!$A:$E,5,FALSE)</f>
        <v>17.651376405255199</v>
      </c>
    </row>
    <row r="81" spans="1:17">
      <c r="A81" s="4" t="s">
        <v>166</v>
      </c>
      <c r="B81" s="4" t="s">
        <v>167</v>
      </c>
      <c r="C81" s="4">
        <v>20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6</v>
      </c>
      <c r="M81" s="4">
        <v>5</v>
      </c>
      <c r="N81" s="4">
        <v>4</v>
      </c>
      <c r="O81" s="4">
        <v>5</v>
      </c>
      <c r="P81" s="5" t="s">
        <v>17</v>
      </c>
      <c r="Q81" s="6" t="str">
        <f>VLOOKUP(A81,[1]dist!$A:$E,5,FALSE)</f>
        <v>n.a.</v>
      </c>
    </row>
    <row r="82" spans="1:17" ht="22.8">
      <c r="A82" s="4" t="s">
        <v>168</v>
      </c>
      <c r="B82" s="4" t="s">
        <v>169</v>
      </c>
      <c r="C82" s="4">
        <v>19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7</v>
      </c>
      <c r="M82" s="4">
        <v>4</v>
      </c>
      <c r="N82" s="4">
        <v>4</v>
      </c>
      <c r="O82" s="4">
        <v>4</v>
      </c>
      <c r="P82" s="5" t="s">
        <v>17</v>
      </c>
      <c r="Q82" s="6">
        <f>VLOOKUP(A82,[1]dist!$A:$E,5,FALSE)</f>
        <v>10.537242191389501</v>
      </c>
    </row>
    <row r="83" spans="1:17" ht="22.8">
      <c r="A83" s="4" t="s">
        <v>170</v>
      </c>
      <c r="B83" s="4" t="s">
        <v>171</v>
      </c>
      <c r="C83" s="4">
        <v>19</v>
      </c>
      <c r="D83" s="4">
        <v>3</v>
      </c>
      <c r="E83" s="4">
        <v>2</v>
      </c>
      <c r="F83" s="4">
        <v>0</v>
      </c>
      <c r="G83" s="4">
        <v>0</v>
      </c>
      <c r="H83" s="4">
        <v>5</v>
      </c>
      <c r="I83" s="4">
        <v>0</v>
      </c>
      <c r="J83" s="4">
        <v>0</v>
      </c>
      <c r="K83" s="4">
        <v>0</v>
      </c>
      <c r="L83" s="4">
        <v>0</v>
      </c>
      <c r="M83" s="4">
        <v>2</v>
      </c>
      <c r="N83" s="4">
        <v>4</v>
      </c>
      <c r="O83" s="4">
        <v>3</v>
      </c>
      <c r="P83" s="5" t="s">
        <v>17</v>
      </c>
      <c r="Q83" s="6">
        <f>VLOOKUP(A83,[1]dist!$A:$E,5,FALSE)</f>
        <v>16.851832511629102</v>
      </c>
    </row>
    <row r="84" spans="1:17" ht="22.8">
      <c r="A84" s="4" t="s">
        <v>172</v>
      </c>
      <c r="B84" s="4" t="s">
        <v>173</v>
      </c>
      <c r="C84" s="4">
        <v>19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3</v>
      </c>
      <c r="M84" s="4">
        <v>5</v>
      </c>
      <c r="N84" s="4">
        <v>7</v>
      </c>
      <c r="O84" s="4">
        <v>4</v>
      </c>
      <c r="P84" s="5" t="s">
        <v>17</v>
      </c>
      <c r="Q84" s="6" t="str">
        <f>VLOOKUP(A84,[1]dist!$A:$E,5,FALSE)</f>
        <v>n.a.</v>
      </c>
    </row>
    <row r="85" spans="1:17" ht="45.6">
      <c r="A85" s="4" t="s">
        <v>174</v>
      </c>
      <c r="B85" s="4" t="s">
        <v>175</v>
      </c>
      <c r="C85" s="4">
        <v>18</v>
      </c>
      <c r="D85" s="4">
        <v>11</v>
      </c>
      <c r="E85" s="4">
        <v>7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5" t="s">
        <v>17</v>
      </c>
      <c r="Q85" s="6" t="str">
        <f>VLOOKUP(A85,[1]dist!$A:$E,5,FALSE)</f>
        <v>n.a.</v>
      </c>
    </row>
    <row r="86" spans="1:17" ht="22.8">
      <c r="A86" s="4" t="s">
        <v>176</v>
      </c>
      <c r="B86" s="4" t="s">
        <v>177</v>
      </c>
      <c r="C86" s="4">
        <v>18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6</v>
      </c>
      <c r="M86" s="4">
        <v>1</v>
      </c>
      <c r="N86" s="4">
        <v>4</v>
      </c>
      <c r="O86" s="4">
        <v>7</v>
      </c>
      <c r="P86" s="5" t="s">
        <v>17</v>
      </c>
      <c r="Q86" s="6" t="str">
        <f>VLOOKUP(A86,[1]dist!$A:$E,5,FALSE)</f>
        <v>n.a.</v>
      </c>
    </row>
    <row r="87" spans="1:17">
      <c r="A87" s="4" t="s">
        <v>178</v>
      </c>
      <c r="B87" s="4" t="s">
        <v>179</v>
      </c>
      <c r="C87" s="4">
        <v>18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3</v>
      </c>
      <c r="M87" s="4">
        <v>3</v>
      </c>
      <c r="N87" s="4">
        <v>5</v>
      </c>
      <c r="O87" s="4">
        <v>7</v>
      </c>
      <c r="P87" s="5" t="s">
        <v>17</v>
      </c>
      <c r="Q87" s="6" t="str">
        <f>VLOOKUP(A87,[1]dist!$A:$E,5,FALSE)</f>
        <v>n.a.</v>
      </c>
    </row>
    <row r="88" spans="1:17" ht="22.8">
      <c r="A88" s="4" t="s">
        <v>180</v>
      </c>
      <c r="B88" s="4" t="s">
        <v>181</v>
      </c>
      <c r="C88" s="4">
        <v>18</v>
      </c>
      <c r="D88" s="4">
        <v>7</v>
      </c>
      <c r="E88" s="4">
        <v>4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3</v>
      </c>
      <c r="M88" s="4">
        <v>1</v>
      </c>
      <c r="N88" s="4">
        <v>2</v>
      </c>
      <c r="O88" s="4">
        <v>1</v>
      </c>
      <c r="P88" s="5" t="s">
        <v>17</v>
      </c>
      <c r="Q88" s="6" t="str">
        <f>VLOOKUP(A88,[1]dist!$A:$E,5,FALSE)</f>
        <v>n.a.</v>
      </c>
    </row>
    <row r="89" spans="1:17" ht="22.8">
      <c r="A89" s="4" t="s">
        <v>182</v>
      </c>
      <c r="B89" s="4" t="s">
        <v>183</v>
      </c>
      <c r="C89" s="4">
        <v>18</v>
      </c>
      <c r="D89" s="4">
        <v>0</v>
      </c>
      <c r="E89" s="4">
        <v>0</v>
      </c>
      <c r="F89" s="4">
        <v>0</v>
      </c>
      <c r="G89" s="4">
        <v>0</v>
      </c>
      <c r="H89" s="4">
        <v>8</v>
      </c>
      <c r="I89" s="4">
        <v>0</v>
      </c>
      <c r="J89" s="4">
        <v>0</v>
      </c>
      <c r="K89" s="4">
        <v>0</v>
      </c>
      <c r="L89" s="4">
        <v>2</v>
      </c>
      <c r="M89" s="4">
        <v>4</v>
      </c>
      <c r="N89" s="4">
        <v>2</v>
      </c>
      <c r="O89" s="4">
        <v>2</v>
      </c>
      <c r="P89" s="5" t="s">
        <v>17</v>
      </c>
      <c r="Q89" s="6">
        <f>VLOOKUP(A89,[1]dist!$A:$E,5,FALSE)</f>
        <v>19.204632175597599</v>
      </c>
    </row>
    <row r="90" spans="1:17">
      <c r="A90" s="4" t="s">
        <v>184</v>
      </c>
      <c r="B90" s="4" t="s">
        <v>185</v>
      </c>
      <c r="C90" s="4">
        <v>17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4</v>
      </c>
      <c r="M90" s="4">
        <v>5</v>
      </c>
      <c r="N90" s="4">
        <v>3</v>
      </c>
      <c r="O90" s="4">
        <v>5</v>
      </c>
      <c r="P90" s="5" t="s">
        <v>17</v>
      </c>
      <c r="Q90" s="6" t="str">
        <f>VLOOKUP(A90,[1]dist!$A:$E,5,FALSE)</f>
        <v>n.a.</v>
      </c>
    </row>
    <row r="91" spans="1:17" ht="34.200000000000003">
      <c r="A91" s="4" t="s">
        <v>186</v>
      </c>
      <c r="B91" s="4" t="s">
        <v>187</v>
      </c>
      <c r="C91" s="4">
        <v>16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6</v>
      </c>
      <c r="M91" s="4">
        <v>7</v>
      </c>
      <c r="N91" s="4">
        <v>0</v>
      </c>
      <c r="O91" s="4">
        <v>3</v>
      </c>
      <c r="P91" s="5" t="s">
        <v>17</v>
      </c>
      <c r="Q91" s="6">
        <f>VLOOKUP(A91,[1]dist!$A:$E,5,FALSE)</f>
        <v>9.9614321259545893</v>
      </c>
    </row>
    <row r="92" spans="1:17" ht="22.8">
      <c r="A92" s="4" t="s">
        <v>188</v>
      </c>
      <c r="B92" s="4" t="s">
        <v>189</v>
      </c>
      <c r="C92" s="4">
        <v>16</v>
      </c>
      <c r="D92" s="4">
        <v>4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3</v>
      </c>
      <c r="M92" s="4">
        <v>3</v>
      </c>
      <c r="N92" s="4">
        <v>3</v>
      </c>
      <c r="O92" s="4">
        <v>3</v>
      </c>
      <c r="P92" s="5" t="s">
        <v>17</v>
      </c>
      <c r="Q92" s="6" t="str">
        <f>VLOOKUP(A92,[1]dist!$A:$E,5,FALSE)</f>
        <v>n.a.</v>
      </c>
    </row>
    <row r="93" spans="1:17" ht="22.8">
      <c r="A93" s="4" t="s">
        <v>190</v>
      </c>
      <c r="B93" s="4" t="s">
        <v>191</v>
      </c>
      <c r="C93" s="4">
        <v>16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3</v>
      </c>
      <c r="M93" s="4">
        <v>5</v>
      </c>
      <c r="N93" s="4">
        <v>4</v>
      </c>
      <c r="O93" s="4">
        <v>4</v>
      </c>
      <c r="P93" s="5" t="s">
        <v>17</v>
      </c>
      <c r="Q93" s="6" t="str">
        <f>VLOOKUP(A93,[1]dist!$A:$E,5,FALSE)</f>
        <v>n.a.</v>
      </c>
    </row>
    <row r="94" spans="1:17">
      <c r="A94" s="4" t="s">
        <v>192</v>
      </c>
      <c r="B94" s="4" t="s">
        <v>193</v>
      </c>
      <c r="C94" s="4">
        <v>16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4</v>
      </c>
      <c r="M94" s="4">
        <v>4</v>
      </c>
      <c r="N94" s="4">
        <v>4</v>
      </c>
      <c r="O94" s="4">
        <v>4</v>
      </c>
      <c r="P94" s="5" t="s">
        <v>17</v>
      </c>
      <c r="Q94" s="6" t="str">
        <f>VLOOKUP(A94,[1]dist!$A:$E,5,FALSE)</f>
        <v>n.a.</v>
      </c>
    </row>
    <row r="95" spans="1:17" ht="22.8">
      <c r="A95" s="4" t="s">
        <v>194</v>
      </c>
      <c r="B95" s="4" t="s">
        <v>195</v>
      </c>
      <c r="C95" s="4">
        <v>15</v>
      </c>
      <c r="D95" s="4">
        <v>10</v>
      </c>
      <c r="E95" s="4">
        <v>5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5" t="s">
        <v>17</v>
      </c>
      <c r="Q95" s="6">
        <f>VLOOKUP(A95,[1]dist!$A:$E,5,FALSE)</f>
        <v>13.10819030225</v>
      </c>
    </row>
    <row r="96" spans="1:17">
      <c r="A96" s="4" t="s">
        <v>196</v>
      </c>
      <c r="B96" s="4" t="s">
        <v>197</v>
      </c>
      <c r="C96" s="4">
        <v>15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3</v>
      </c>
      <c r="M96" s="4">
        <v>4</v>
      </c>
      <c r="N96" s="4">
        <v>4</v>
      </c>
      <c r="O96" s="4">
        <v>4</v>
      </c>
      <c r="P96" s="5" t="s">
        <v>17</v>
      </c>
      <c r="Q96" s="6">
        <f>VLOOKUP(A96,[1]dist!$A:$E,5,FALSE)</f>
        <v>10.719753588585901</v>
      </c>
    </row>
    <row r="97" spans="1:17" ht="22.8">
      <c r="A97" s="4" t="s">
        <v>198</v>
      </c>
      <c r="B97" s="4" t="s">
        <v>199</v>
      </c>
      <c r="C97" s="4">
        <v>15</v>
      </c>
      <c r="D97" s="4">
        <v>0</v>
      </c>
      <c r="E97" s="4">
        <v>0</v>
      </c>
      <c r="F97" s="4">
        <v>0</v>
      </c>
      <c r="G97" s="4">
        <v>0</v>
      </c>
      <c r="H97" s="4">
        <v>3</v>
      </c>
      <c r="I97" s="4">
        <v>0</v>
      </c>
      <c r="J97" s="4">
        <v>0</v>
      </c>
      <c r="K97" s="4">
        <v>0</v>
      </c>
      <c r="L97" s="4">
        <v>3</v>
      </c>
      <c r="M97" s="4">
        <v>1</v>
      </c>
      <c r="N97" s="4">
        <v>3</v>
      </c>
      <c r="O97" s="4">
        <v>5</v>
      </c>
      <c r="P97" s="5" t="s">
        <v>17</v>
      </c>
      <c r="Q97" s="6">
        <f>VLOOKUP(A97,[1]dist!$A:$E,5,FALSE)</f>
        <v>4.2455194028528398</v>
      </c>
    </row>
    <row r="98" spans="1:17" ht="22.8">
      <c r="A98" s="4" t="s">
        <v>200</v>
      </c>
      <c r="B98" s="4" t="s">
        <v>201</v>
      </c>
      <c r="C98" s="4">
        <v>15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2</v>
      </c>
      <c r="M98" s="4">
        <v>4</v>
      </c>
      <c r="N98" s="4">
        <v>4</v>
      </c>
      <c r="O98" s="4">
        <v>5</v>
      </c>
      <c r="P98" s="5" t="s">
        <v>17</v>
      </c>
      <c r="Q98" s="6">
        <f>VLOOKUP(A98,[1]dist!$A:$E,5,FALSE)</f>
        <v>20.1649395238369</v>
      </c>
    </row>
    <row r="99" spans="1:17">
      <c r="A99" s="4" t="s">
        <v>202</v>
      </c>
      <c r="B99" s="4" t="s">
        <v>203</v>
      </c>
      <c r="C99" s="4">
        <v>14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7</v>
      </c>
      <c r="N99" s="4">
        <v>4</v>
      </c>
      <c r="O99" s="4">
        <v>3</v>
      </c>
      <c r="P99" s="5"/>
      <c r="Q99" s="6" t="str">
        <f>VLOOKUP(A99,[1]dist!$A:$E,5,FALSE)</f>
        <v>n.a.</v>
      </c>
    </row>
    <row r="100" spans="1:17" ht="22.8">
      <c r="A100" s="4" t="s">
        <v>204</v>
      </c>
      <c r="B100" s="4" t="s">
        <v>205</v>
      </c>
      <c r="C100" s="4">
        <v>14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3</v>
      </c>
      <c r="M100" s="4">
        <v>3</v>
      </c>
      <c r="N100" s="4">
        <v>3</v>
      </c>
      <c r="O100" s="4">
        <v>5</v>
      </c>
      <c r="P100" s="5" t="s">
        <v>17</v>
      </c>
      <c r="Q100" s="6">
        <f>VLOOKUP(A100,[1]dist!$A:$E,5,FALSE)</f>
        <v>12.5546738308886</v>
      </c>
    </row>
    <row r="101" spans="1:17">
      <c r="A101" s="4" t="s">
        <v>206</v>
      </c>
      <c r="B101" s="4" t="s">
        <v>207</v>
      </c>
      <c r="C101" s="4">
        <v>14</v>
      </c>
      <c r="D101" s="4">
        <v>0</v>
      </c>
      <c r="E101" s="4">
        <v>0</v>
      </c>
      <c r="F101" s="4">
        <v>0</v>
      </c>
      <c r="G101" s="4">
        <v>0</v>
      </c>
      <c r="H101" s="4">
        <v>2</v>
      </c>
      <c r="I101" s="4">
        <v>0</v>
      </c>
      <c r="J101" s="4">
        <v>0</v>
      </c>
      <c r="K101" s="4">
        <v>0</v>
      </c>
      <c r="L101" s="4">
        <v>5</v>
      </c>
      <c r="M101" s="4">
        <v>3</v>
      </c>
      <c r="N101" s="4">
        <v>1</v>
      </c>
      <c r="O101" s="4">
        <v>3</v>
      </c>
      <c r="P101" s="5" t="s">
        <v>17</v>
      </c>
      <c r="Q101" s="6" t="str">
        <f>VLOOKUP(A101,[1]dist!$A:$E,5,FALSE)</f>
        <v>n.a.</v>
      </c>
    </row>
    <row r="102" spans="1:17" ht="22.8">
      <c r="A102" s="4" t="s">
        <v>208</v>
      </c>
      <c r="B102" s="4" t="s">
        <v>209</v>
      </c>
      <c r="C102" s="4">
        <v>14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4</v>
      </c>
      <c r="M102" s="4">
        <v>2</v>
      </c>
      <c r="N102" s="4">
        <v>3</v>
      </c>
      <c r="O102" s="4">
        <v>5</v>
      </c>
      <c r="P102" s="5" t="s">
        <v>17</v>
      </c>
      <c r="Q102" s="6">
        <f>VLOOKUP(A102,[1]dist!$A:$E,5,FALSE)</f>
        <v>16.699105544908701</v>
      </c>
    </row>
    <row r="103" spans="1:17">
      <c r="A103" s="4" t="s">
        <v>210</v>
      </c>
      <c r="B103" s="4" t="s">
        <v>211</v>
      </c>
      <c r="C103" s="4">
        <v>14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3</v>
      </c>
      <c r="M103" s="4">
        <v>5</v>
      </c>
      <c r="N103" s="4">
        <v>2</v>
      </c>
      <c r="O103" s="4">
        <v>4</v>
      </c>
      <c r="P103" s="5"/>
      <c r="Q103" s="6" t="str">
        <f>VLOOKUP(A103,[1]dist!$A:$E,5,FALSE)</f>
        <v>n.a.</v>
      </c>
    </row>
    <row r="104" spans="1:17" ht="45.6">
      <c r="A104" s="4" t="s">
        <v>212</v>
      </c>
      <c r="B104" s="4" t="s">
        <v>213</v>
      </c>
      <c r="C104" s="4">
        <v>14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3</v>
      </c>
      <c r="M104" s="4">
        <v>5</v>
      </c>
      <c r="N104" s="4">
        <v>2</v>
      </c>
      <c r="O104" s="4">
        <v>4</v>
      </c>
      <c r="P104" s="5" t="s">
        <v>17</v>
      </c>
      <c r="Q104" s="6" t="str">
        <f>VLOOKUP(A104,[1]dist!$A:$E,5,FALSE)</f>
        <v>n.a.</v>
      </c>
    </row>
    <row r="105" spans="1:17" ht="22.8">
      <c r="A105" s="4" t="s">
        <v>214</v>
      </c>
      <c r="B105" s="4" t="s">
        <v>215</v>
      </c>
      <c r="C105" s="4">
        <v>13</v>
      </c>
      <c r="D105" s="4">
        <v>8</v>
      </c>
      <c r="E105" s="4">
        <v>5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5" t="s">
        <v>17</v>
      </c>
      <c r="Q105" s="6" t="str">
        <f>VLOOKUP(A105,[1]dist!$A:$E,5,FALSE)</f>
        <v>n.a.</v>
      </c>
    </row>
    <row r="106" spans="1:17" ht="22.8">
      <c r="A106" s="4" t="s">
        <v>216</v>
      </c>
      <c r="B106" s="4" t="s">
        <v>217</v>
      </c>
      <c r="C106" s="4">
        <v>13</v>
      </c>
      <c r="D106" s="4">
        <v>4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1</v>
      </c>
      <c r="M106" s="4">
        <v>3</v>
      </c>
      <c r="N106" s="4">
        <v>3</v>
      </c>
      <c r="O106" s="4">
        <v>2</v>
      </c>
      <c r="P106" s="5" t="s">
        <v>17</v>
      </c>
      <c r="Q106" s="6">
        <f>VLOOKUP(A106,[1]dist!$A:$E,5,FALSE)</f>
        <v>0</v>
      </c>
    </row>
    <row r="107" spans="1:17" ht="45.6">
      <c r="A107" s="4" t="s">
        <v>218</v>
      </c>
      <c r="B107" s="4" t="s">
        <v>219</v>
      </c>
      <c r="C107" s="4">
        <v>13</v>
      </c>
      <c r="D107" s="4">
        <v>12</v>
      </c>
      <c r="E107" s="4">
        <v>1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5" t="s">
        <v>17</v>
      </c>
      <c r="Q107" s="6" t="str">
        <f>VLOOKUP(A107,[1]dist!$A:$E,5,FALSE)</f>
        <v>n.a.</v>
      </c>
    </row>
    <row r="108" spans="1:17">
      <c r="A108" s="4" t="s">
        <v>220</v>
      </c>
      <c r="B108" s="4" t="s">
        <v>221</v>
      </c>
      <c r="C108" s="4">
        <v>13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4</v>
      </c>
      <c r="M108" s="4">
        <v>3</v>
      </c>
      <c r="N108" s="4">
        <v>3</v>
      </c>
      <c r="O108" s="4">
        <v>3</v>
      </c>
      <c r="P108" s="5" t="s">
        <v>17</v>
      </c>
      <c r="Q108" s="6" t="str">
        <f>VLOOKUP(A108,[1]dist!$A:$E,5,FALSE)</f>
        <v>n.a.</v>
      </c>
    </row>
    <row r="109" spans="1:17" ht="22.8">
      <c r="A109" s="4" t="s">
        <v>222</v>
      </c>
      <c r="B109" s="4" t="s">
        <v>223</v>
      </c>
      <c r="C109" s="4">
        <v>13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4</v>
      </c>
      <c r="N109" s="4">
        <v>5</v>
      </c>
      <c r="O109" s="4">
        <v>4</v>
      </c>
      <c r="P109" s="5" t="s">
        <v>17</v>
      </c>
      <c r="Q109" s="6">
        <f>VLOOKUP(A109,[1]dist!$A:$E,5,FALSE)</f>
        <v>20.0366789663357</v>
      </c>
    </row>
    <row r="110" spans="1:17" ht="22.8">
      <c r="A110" s="4" t="s">
        <v>224</v>
      </c>
      <c r="B110" s="4" t="s">
        <v>225</v>
      </c>
      <c r="C110" s="4">
        <v>13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2</v>
      </c>
      <c r="M110" s="4">
        <v>5</v>
      </c>
      <c r="N110" s="4">
        <v>2</v>
      </c>
      <c r="O110" s="4">
        <v>4</v>
      </c>
      <c r="P110" s="5" t="s">
        <v>17</v>
      </c>
      <c r="Q110" s="6">
        <f>VLOOKUP(A110,[1]dist!$A:$E,5,FALSE)</f>
        <v>28.6228520940873</v>
      </c>
    </row>
    <row r="111" spans="1:17" ht="22.8">
      <c r="A111" s="4" t="s">
        <v>226</v>
      </c>
      <c r="B111" s="4" t="s">
        <v>227</v>
      </c>
      <c r="C111" s="4">
        <v>12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2</v>
      </c>
      <c r="M111" s="4">
        <v>3</v>
      </c>
      <c r="N111" s="4">
        <v>3</v>
      </c>
      <c r="O111" s="4">
        <v>4</v>
      </c>
      <c r="P111" s="5" t="s">
        <v>17</v>
      </c>
      <c r="Q111" s="6" t="str">
        <f>VLOOKUP(A111,[1]dist!$A:$E,5,FALSE)</f>
        <v>n.a.</v>
      </c>
    </row>
    <row r="112" spans="1:17" ht="22.8">
      <c r="A112" s="4" t="s">
        <v>228</v>
      </c>
      <c r="B112" s="4" t="s">
        <v>229</v>
      </c>
      <c r="C112" s="4">
        <v>12</v>
      </c>
      <c r="D112" s="4">
        <v>2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5</v>
      </c>
      <c r="N112" s="4">
        <v>2</v>
      </c>
      <c r="O112" s="4">
        <v>3</v>
      </c>
      <c r="P112" s="5" t="s">
        <v>17</v>
      </c>
      <c r="Q112" s="6">
        <f>VLOOKUP(A112,[1]dist!$A:$E,5,FALSE)</f>
        <v>19.508174081650999</v>
      </c>
    </row>
    <row r="113" spans="1:17" ht="22.8">
      <c r="A113" s="4" t="s">
        <v>230</v>
      </c>
      <c r="B113" s="4" t="s">
        <v>231</v>
      </c>
      <c r="C113" s="4">
        <v>12</v>
      </c>
      <c r="D113" s="4">
        <v>12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5" t="s">
        <v>17</v>
      </c>
      <c r="Q113" s="6" t="str">
        <f>VLOOKUP(A113,[1]dist!$A:$E,5,FALSE)</f>
        <v>n.a.</v>
      </c>
    </row>
    <row r="114" spans="1:17">
      <c r="A114" s="4" t="s">
        <v>232</v>
      </c>
      <c r="B114" s="4" t="s">
        <v>233</v>
      </c>
      <c r="C114" s="4">
        <v>12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3</v>
      </c>
      <c r="M114" s="4">
        <v>3</v>
      </c>
      <c r="N114" s="4">
        <v>3</v>
      </c>
      <c r="O114" s="4">
        <v>3</v>
      </c>
      <c r="P114" s="5" t="s">
        <v>17</v>
      </c>
      <c r="Q114" s="6" t="str">
        <f>VLOOKUP(A114,[1]dist!$A:$E,5,FALSE)</f>
        <v>n.a.</v>
      </c>
    </row>
    <row r="115" spans="1:17">
      <c r="A115" s="4" t="s">
        <v>234</v>
      </c>
      <c r="B115" s="4" t="s">
        <v>235</v>
      </c>
      <c r="C115" s="4">
        <v>12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4</v>
      </c>
      <c r="M115" s="4">
        <v>3</v>
      </c>
      <c r="N115" s="4">
        <v>2</v>
      </c>
      <c r="O115" s="4">
        <v>3</v>
      </c>
      <c r="P115" s="5" t="s">
        <v>17</v>
      </c>
      <c r="Q115" s="6" t="str">
        <f>VLOOKUP(A115,[1]dist!$A:$E,5,FALSE)</f>
        <v>n.a.</v>
      </c>
    </row>
    <row r="116" spans="1:17" ht="22.8">
      <c r="A116" s="4" t="s">
        <v>236</v>
      </c>
      <c r="B116" s="4" t="s">
        <v>237</v>
      </c>
      <c r="C116" s="4">
        <v>12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4</v>
      </c>
      <c r="M116" s="4">
        <v>4</v>
      </c>
      <c r="N116" s="4">
        <v>4</v>
      </c>
      <c r="O116" s="4">
        <v>0</v>
      </c>
      <c r="P116" s="5" t="s">
        <v>17</v>
      </c>
      <c r="Q116" s="6">
        <f>VLOOKUP(A116,[1]dist!$A:$E,5,FALSE)</f>
        <v>15.852449337563</v>
      </c>
    </row>
    <row r="117" spans="1:17">
      <c r="A117" s="4" t="s">
        <v>238</v>
      </c>
      <c r="B117" s="4" t="s">
        <v>239</v>
      </c>
      <c r="C117" s="4">
        <v>12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4</v>
      </c>
      <c r="M117" s="4">
        <v>2</v>
      </c>
      <c r="N117" s="4">
        <v>3</v>
      </c>
      <c r="O117" s="4">
        <v>3</v>
      </c>
      <c r="P117" s="5" t="s">
        <v>17</v>
      </c>
      <c r="Q117" s="6" t="str">
        <f>VLOOKUP(A117,[1]dist!$A:$E,5,FALSE)</f>
        <v>n.a.</v>
      </c>
    </row>
    <row r="118" spans="1:17" ht="34.200000000000003">
      <c r="A118" s="4" t="s">
        <v>240</v>
      </c>
      <c r="B118" s="4" t="s">
        <v>241</v>
      </c>
      <c r="C118" s="4">
        <v>11</v>
      </c>
      <c r="D118" s="4">
        <v>0</v>
      </c>
      <c r="E118" s="4">
        <v>0</v>
      </c>
      <c r="F118" s="4">
        <v>0</v>
      </c>
      <c r="G118" s="4">
        <v>0</v>
      </c>
      <c r="H118" s="4">
        <v>4</v>
      </c>
      <c r="I118" s="4">
        <v>0</v>
      </c>
      <c r="J118" s="4">
        <v>0</v>
      </c>
      <c r="K118" s="4">
        <v>0</v>
      </c>
      <c r="L118" s="4">
        <v>0</v>
      </c>
      <c r="M118" s="4">
        <v>3</v>
      </c>
      <c r="N118" s="4">
        <v>4</v>
      </c>
      <c r="O118" s="4">
        <v>0</v>
      </c>
      <c r="P118" s="5" t="s">
        <v>17</v>
      </c>
      <c r="Q118" s="6">
        <f>VLOOKUP(A118,[1]dist!$A:$E,5,FALSE)</f>
        <v>14.5098264979289</v>
      </c>
    </row>
    <row r="119" spans="1:17" ht="22.8">
      <c r="A119" s="4" t="s">
        <v>242</v>
      </c>
      <c r="B119" s="4" t="s">
        <v>243</v>
      </c>
      <c r="C119" s="4">
        <v>11</v>
      </c>
      <c r="D119" s="4">
        <v>3</v>
      </c>
      <c r="E119" s="4">
        <v>0</v>
      </c>
      <c r="F119" s="4">
        <v>0</v>
      </c>
      <c r="G119" s="4">
        <v>0</v>
      </c>
      <c r="H119" s="4">
        <v>5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3</v>
      </c>
      <c r="P119" s="5" t="s">
        <v>17</v>
      </c>
      <c r="Q119" s="6">
        <f>VLOOKUP(A119,[1]dist!$A:$E,5,FALSE)</f>
        <v>15.7696879804262</v>
      </c>
    </row>
    <row r="120" spans="1:17" ht="22.8">
      <c r="A120" s="4" t="s">
        <v>244</v>
      </c>
      <c r="B120" s="4" t="s">
        <v>245</v>
      </c>
      <c r="C120" s="4">
        <v>11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4</v>
      </c>
      <c r="M120" s="4">
        <v>2</v>
      </c>
      <c r="N120" s="4">
        <v>1</v>
      </c>
      <c r="O120" s="4">
        <v>4</v>
      </c>
      <c r="P120" s="5" t="s">
        <v>17</v>
      </c>
      <c r="Q120" s="6">
        <f>VLOOKUP(A120,[1]dist!$A:$E,5,FALSE)</f>
        <v>20.562934080524599</v>
      </c>
    </row>
    <row r="121" spans="1:17" ht="22.8">
      <c r="A121" s="4" t="s">
        <v>246</v>
      </c>
      <c r="B121" s="4" t="s">
        <v>247</v>
      </c>
      <c r="C121" s="4">
        <v>11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1</v>
      </c>
      <c r="M121" s="4">
        <v>3</v>
      </c>
      <c r="N121" s="4">
        <v>2</v>
      </c>
      <c r="O121" s="4">
        <v>5</v>
      </c>
      <c r="P121" s="5" t="s">
        <v>17</v>
      </c>
      <c r="Q121" s="6" t="str">
        <f>VLOOKUP(A121,[1]dist!$A:$E,5,FALSE)</f>
        <v>n.a.</v>
      </c>
    </row>
    <row r="122" spans="1:17" ht="22.8">
      <c r="A122" s="4" t="s">
        <v>248</v>
      </c>
      <c r="B122" s="4" t="s">
        <v>249</v>
      </c>
      <c r="C122" s="4">
        <v>11</v>
      </c>
      <c r="D122" s="4">
        <v>0</v>
      </c>
      <c r="E122" s="4">
        <v>0</v>
      </c>
      <c r="F122" s="4">
        <v>0</v>
      </c>
      <c r="G122" s="4">
        <v>0</v>
      </c>
      <c r="H122" s="4">
        <v>1</v>
      </c>
      <c r="I122" s="4">
        <v>0</v>
      </c>
      <c r="J122" s="4">
        <v>0</v>
      </c>
      <c r="K122" s="4">
        <v>0</v>
      </c>
      <c r="L122" s="4">
        <v>2</v>
      </c>
      <c r="M122" s="4">
        <v>3</v>
      </c>
      <c r="N122" s="4">
        <v>2</v>
      </c>
      <c r="O122" s="4">
        <v>3</v>
      </c>
      <c r="P122" s="5" t="s">
        <v>17</v>
      </c>
      <c r="Q122" s="6" t="str">
        <f>VLOOKUP(A122,[1]dist!$A:$E,5,FALSE)</f>
        <v>n.a.</v>
      </c>
    </row>
    <row r="123" spans="1:17">
      <c r="A123" s="4" t="s">
        <v>250</v>
      </c>
      <c r="B123" s="4" t="s">
        <v>251</v>
      </c>
      <c r="C123" s="4">
        <v>11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3</v>
      </c>
      <c r="M123" s="4">
        <v>2</v>
      </c>
      <c r="N123" s="4">
        <v>3</v>
      </c>
      <c r="O123" s="4">
        <v>3</v>
      </c>
      <c r="P123" s="5" t="s">
        <v>17</v>
      </c>
      <c r="Q123" s="6" t="str">
        <f>VLOOKUP(A123,[1]dist!$A:$E,5,FALSE)</f>
        <v>n.a.</v>
      </c>
    </row>
    <row r="124" spans="1:17" ht="34.200000000000003">
      <c r="A124" s="4" t="s">
        <v>252</v>
      </c>
      <c r="B124" s="4" t="s">
        <v>253</v>
      </c>
      <c r="C124" s="4">
        <v>10</v>
      </c>
      <c r="D124" s="4">
        <v>7</v>
      </c>
      <c r="E124" s="4">
        <v>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5" t="s">
        <v>17</v>
      </c>
      <c r="Q124" s="6">
        <f>VLOOKUP(A124,[1]dist!$A:$E,5,FALSE)</f>
        <v>20.378024708003501</v>
      </c>
    </row>
    <row r="125" spans="1:17" ht="22.8">
      <c r="A125" s="4" t="s">
        <v>254</v>
      </c>
      <c r="B125" s="4" t="s">
        <v>255</v>
      </c>
      <c r="C125" s="4">
        <v>10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2</v>
      </c>
      <c r="M125" s="4">
        <v>1</v>
      </c>
      <c r="N125" s="4">
        <v>5</v>
      </c>
      <c r="O125" s="4">
        <v>2</v>
      </c>
      <c r="P125" s="5" t="s">
        <v>17</v>
      </c>
      <c r="Q125" s="6">
        <f>VLOOKUP(A125,[1]dist!$A:$E,5,FALSE)</f>
        <v>26.079495719817899</v>
      </c>
    </row>
    <row r="126" spans="1:17" ht="22.8">
      <c r="A126" s="4" t="s">
        <v>256</v>
      </c>
      <c r="B126" s="4" t="s">
        <v>257</v>
      </c>
      <c r="C126" s="4">
        <v>10</v>
      </c>
      <c r="D126" s="4">
        <v>0</v>
      </c>
      <c r="E126" s="4">
        <v>0</v>
      </c>
      <c r="F126" s="4">
        <v>0</v>
      </c>
      <c r="G126" s="4">
        <v>0</v>
      </c>
      <c r="H126" s="4">
        <v>5</v>
      </c>
      <c r="I126" s="4">
        <v>0</v>
      </c>
      <c r="J126" s="4">
        <v>0</v>
      </c>
      <c r="K126" s="4">
        <v>0</v>
      </c>
      <c r="L126" s="4">
        <v>0</v>
      </c>
      <c r="M126" s="4">
        <v>2</v>
      </c>
      <c r="N126" s="4">
        <v>0</v>
      </c>
      <c r="O126" s="4">
        <v>3</v>
      </c>
      <c r="P126" s="5" t="s">
        <v>17</v>
      </c>
      <c r="Q126" s="6" t="str">
        <f>VLOOKUP(A126,[1]dist!$A:$E,5,FALSE)</f>
        <v>n.a.</v>
      </c>
    </row>
    <row r="127" spans="1:17" ht="22.8">
      <c r="A127" s="4" t="s">
        <v>258</v>
      </c>
      <c r="B127" s="4" t="s">
        <v>259</v>
      </c>
      <c r="C127" s="4">
        <v>10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3</v>
      </c>
      <c r="M127" s="4">
        <v>3</v>
      </c>
      <c r="N127" s="4">
        <v>2</v>
      </c>
      <c r="O127" s="4">
        <v>2</v>
      </c>
      <c r="P127" s="5" t="s">
        <v>17</v>
      </c>
      <c r="Q127" s="6">
        <f>VLOOKUP(A127,[1]dist!$A:$E,5,FALSE)</f>
        <v>13.8753241043228</v>
      </c>
    </row>
    <row r="128" spans="1:17" ht="22.8">
      <c r="A128" s="4" t="s">
        <v>260</v>
      </c>
      <c r="B128" s="4" t="s">
        <v>261</v>
      </c>
      <c r="C128" s="4">
        <v>10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2</v>
      </c>
      <c r="M128" s="4">
        <v>4</v>
      </c>
      <c r="N128" s="4">
        <v>2</v>
      </c>
      <c r="O128" s="4">
        <v>2</v>
      </c>
      <c r="P128" s="5" t="s">
        <v>17</v>
      </c>
      <c r="Q128" s="6">
        <f>VLOOKUP(A128,[1]dist!$A:$E,5,FALSE)</f>
        <v>19.2965041652627</v>
      </c>
    </row>
    <row r="129" spans="1:17" ht="22.8">
      <c r="A129" s="4" t="s">
        <v>262</v>
      </c>
      <c r="B129" s="4" t="s">
        <v>263</v>
      </c>
      <c r="C129" s="4">
        <v>10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4</v>
      </c>
      <c r="N129" s="4">
        <v>3</v>
      </c>
      <c r="O129" s="4">
        <v>3</v>
      </c>
      <c r="P129" s="5" t="s">
        <v>17</v>
      </c>
      <c r="Q129" s="6">
        <f>VLOOKUP(A129,[1]dist!$A:$E,5,FALSE)</f>
        <v>15.6493408806889</v>
      </c>
    </row>
    <row r="130" spans="1:17" ht="22.8">
      <c r="A130" s="4" t="s">
        <v>264</v>
      </c>
      <c r="B130" s="4" t="s">
        <v>265</v>
      </c>
      <c r="C130" s="4">
        <v>10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2</v>
      </c>
      <c r="M130" s="4">
        <v>5</v>
      </c>
      <c r="N130" s="4">
        <v>1</v>
      </c>
      <c r="O130" s="4">
        <v>2</v>
      </c>
      <c r="P130" s="5" t="s">
        <v>17</v>
      </c>
      <c r="Q130" s="6" t="str">
        <f>VLOOKUP(A130,[1]dist!$A:$E,5,FALSE)</f>
        <v>n.a.</v>
      </c>
    </row>
    <row r="131" spans="1:17" ht="34.200000000000003">
      <c r="A131" s="4" t="s">
        <v>266</v>
      </c>
      <c r="B131" s="4" t="s">
        <v>267</v>
      </c>
      <c r="C131" s="4">
        <v>10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10</v>
      </c>
      <c r="M131" s="4">
        <v>0</v>
      </c>
      <c r="N131" s="4">
        <v>0</v>
      </c>
      <c r="O131" s="4">
        <v>0</v>
      </c>
      <c r="P131" s="5" t="s">
        <v>17</v>
      </c>
      <c r="Q131" s="6" t="str">
        <f>VLOOKUP(A131,[1]dist!$A:$E,5,FALSE)</f>
        <v>n.a.</v>
      </c>
    </row>
    <row r="132" spans="1:17" ht="22.8">
      <c r="A132" s="4" t="s">
        <v>268</v>
      </c>
      <c r="B132" s="4" t="s">
        <v>269</v>
      </c>
      <c r="C132" s="4">
        <v>10</v>
      </c>
      <c r="D132" s="4">
        <v>9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1</v>
      </c>
      <c r="N132" s="4">
        <v>0</v>
      </c>
      <c r="O132" s="4">
        <v>0</v>
      </c>
      <c r="P132" s="5" t="s">
        <v>17</v>
      </c>
      <c r="Q132" s="6" t="str">
        <f>VLOOKUP(A132,[1]dist!$A:$E,5,FALSE)</f>
        <v>n.a.</v>
      </c>
    </row>
    <row r="133" spans="1:17" ht="22.8">
      <c r="A133" s="4" t="s">
        <v>270</v>
      </c>
      <c r="B133" s="4" t="s">
        <v>271</v>
      </c>
      <c r="C133" s="4">
        <v>9</v>
      </c>
      <c r="D133" s="4">
        <v>0</v>
      </c>
      <c r="E133" s="4">
        <v>0</v>
      </c>
      <c r="F133" s="4">
        <v>0</v>
      </c>
      <c r="G133" s="4">
        <v>0</v>
      </c>
      <c r="H133" s="4">
        <v>4</v>
      </c>
      <c r="I133" s="4">
        <v>0</v>
      </c>
      <c r="J133" s="4">
        <v>0</v>
      </c>
      <c r="K133" s="4">
        <v>0</v>
      </c>
      <c r="L133" s="4">
        <v>3</v>
      </c>
      <c r="M133" s="4">
        <v>0</v>
      </c>
      <c r="N133" s="4">
        <v>2</v>
      </c>
      <c r="O133" s="4">
        <v>0</v>
      </c>
      <c r="P133" s="5" t="s">
        <v>17</v>
      </c>
      <c r="Q133" s="6">
        <f>VLOOKUP(A133,[1]dist!$A:$E,5,FALSE)</f>
        <v>13.6983549742296</v>
      </c>
    </row>
    <row r="134" spans="1:17" ht="22.8">
      <c r="A134" s="4" t="s">
        <v>272</v>
      </c>
      <c r="B134" s="4" t="s">
        <v>273</v>
      </c>
      <c r="C134" s="4">
        <v>9</v>
      </c>
      <c r="D134" s="4">
        <v>0</v>
      </c>
      <c r="E134" s="4">
        <v>7</v>
      </c>
      <c r="F134" s="4">
        <v>2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5" t="s">
        <v>17</v>
      </c>
      <c r="Q134" s="6">
        <f>VLOOKUP(A134,[1]dist!$A:$E,5,FALSE)</f>
        <v>12.6117767978981</v>
      </c>
    </row>
    <row r="135" spans="1:17" ht="22.8">
      <c r="A135" s="4" t="s">
        <v>274</v>
      </c>
      <c r="B135" s="4" t="s">
        <v>275</v>
      </c>
      <c r="C135" s="4">
        <v>9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4</v>
      </c>
      <c r="M135" s="4">
        <v>1</v>
      </c>
      <c r="N135" s="4">
        <v>2</v>
      </c>
      <c r="O135" s="4">
        <v>2</v>
      </c>
      <c r="P135" s="5" t="s">
        <v>17</v>
      </c>
      <c r="Q135" s="6">
        <f>VLOOKUP(A135,[1]dist!$A:$E,5,FALSE)</f>
        <v>21.4355402311208</v>
      </c>
    </row>
    <row r="136" spans="1:17">
      <c r="A136" s="4" t="s">
        <v>276</v>
      </c>
      <c r="B136" s="4" t="s">
        <v>277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1</v>
      </c>
      <c r="M136" s="4">
        <v>4</v>
      </c>
      <c r="N136" s="4">
        <v>1</v>
      </c>
      <c r="O136" s="4">
        <v>3</v>
      </c>
      <c r="P136" s="5" t="s">
        <v>17</v>
      </c>
      <c r="Q136" s="6" t="str">
        <f>VLOOKUP(A136,[1]dist!$A:$E,5,FALSE)</f>
        <v>n.a.</v>
      </c>
    </row>
    <row r="137" spans="1:17" ht="22.8">
      <c r="A137" s="4" t="s">
        <v>278</v>
      </c>
      <c r="B137" s="4" t="s">
        <v>279</v>
      </c>
      <c r="C137" s="4">
        <v>8</v>
      </c>
      <c r="D137" s="4">
        <v>2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1</v>
      </c>
      <c r="N137" s="4">
        <v>1</v>
      </c>
      <c r="O137" s="4">
        <v>4</v>
      </c>
      <c r="P137" s="5" t="s">
        <v>17</v>
      </c>
      <c r="Q137" s="6">
        <f>VLOOKUP(A137,[1]dist!$A:$E,5,FALSE)</f>
        <v>16.9857233581617</v>
      </c>
    </row>
    <row r="138" spans="1:17">
      <c r="A138" s="4" t="s">
        <v>280</v>
      </c>
      <c r="B138" s="4" t="s">
        <v>281</v>
      </c>
      <c r="C138" s="4">
        <v>8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3</v>
      </c>
      <c r="N138" s="4">
        <v>3</v>
      </c>
      <c r="O138" s="4">
        <v>2</v>
      </c>
      <c r="P138" s="5" t="s">
        <v>17</v>
      </c>
      <c r="Q138" s="6">
        <f>VLOOKUP(A138,[1]dist!$A:$E,5,FALSE)</f>
        <v>19.9151500873079</v>
      </c>
    </row>
    <row r="139" spans="1:17" ht="22.8">
      <c r="A139" s="4" t="s">
        <v>282</v>
      </c>
      <c r="B139" s="4" t="s">
        <v>283</v>
      </c>
      <c r="C139" s="4">
        <v>8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2</v>
      </c>
      <c r="M139" s="4">
        <v>1</v>
      </c>
      <c r="N139" s="4">
        <v>3</v>
      </c>
      <c r="O139" s="4">
        <v>2</v>
      </c>
      <c r="P139" s="5" t="s">
        <v>17</v>
      </c>
      <c r="Q139" s="6" t="str">
        <f>VLOOKUP(A139,[1]dist!$A:$E,5,FALSE)</f>
        <v>n.a.</v>
      </c>
    </row>
    <row r="140" spans="1:17">
      <c r="A140" s="4" t="s">
        <v>284</v>
      </c>
      <c r="B140" s="4" t="s">
        <v>285</v>
      </c>
      <c r="C140" s="4">
        <v>8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3</v>
      </c>
      <c r="M140" s="4">
        <v>1</v>
      </c>
      <c r="N140" s="4">
        <v>1</v>
      </c>
      <c r="O140" s="4">
        <v>3</v>
      </c>
      <c r="P140" s="5" t="s">
        <v>17</v>
      </c>
      <c r="Q140" s="6" t="str">
        <f>VLOOKUP(A140,[1]dist!$A:$E,5,FALSE)</f>
        <v>n.a.</v>
      </c>
    </row>
    <row r="141" spans="1:17">
      <c r="A141" s="4" t="s">
        <v>286</v>
      </c>
      <c r="B141" s="4" t="s">
        <v>287</v>
      </c>
      <c r="C141" s="4">
        <v>8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4</v>
      </c>
      <c r="M141" s="4">
        <v>1</v>
      </c>
      <c r="N141" s="4">
        <v>3</v>
      </c>
      <c r="O141" s="4">
        <v>0</v>
      </c>
      <c r="P141" s="5" t="s">
        <v>17</v>
      </c>
      <c r="Q141" s="6" t="str">
        <f>VLOOKUP(A141,[1]dist!$A:$E,5,FALSE)</f>
        <v>n.a.</v>
      </c>
    </row>
    <row r="142" spans="1:17">
      <c r="A142" s="4" t="s">
        <v>288</v>
      </c>
      <c r="B142" s="4" t="s">
        <v>289</v>
      </c>
      <c r="C142" s="4">
        <v>8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2</v>
      </c>
      <c r="M142" s="4">
        <v>2</v>
      </c>
      <c r="N142" s="4">
        <v>2</v>
      </c>
      <c r="O142" s="4">
        <v>2</v>
      </c>
      <c r="P142" s="5" t="s">
        <v>17</v>
      </c>
      <c r="Q142" s="6" t="str">
        <f>VLOOKUP(A142,[1]dist!$A:$E,5,FALSE)</f>
        <v>n.a.</v>
      </c>
    </row>
    <row r="143" spans="1:17">
      <c r="A143" s="4" t="s">
        <v>290</v>
      </c>
      <c r="B143" s="4" t="s">
        <v>291</v>
      </c>
      <c r="C143" s="4">
        <v>8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2</v>
      </c>
      <c r="M143" s="4">
        <v>2</v>
      </c>
      <c r="N143" s="4">
        <v>2</v>
      </c>
      <c r="O143" s="4">
        <v>2</v>
      </c>
      <c r="P143" s="5" t="s">
        <v>17</v>
      </c>
      <c r="Q143" s="6" t="str">
        <f>VLOOKUP(A143,[1]dist!$A:$E,5,FALSE)</f>
        <v>n.a.</v>
      </c>
    </row>
    <row r="144" spans="1:17" ht="34.200000000000003">
      <c r="A144" s="4" t="s">
        <v>292</v>
      </c>
      <c r="B144" s="4" t="s">
        <v>293</v>
      </c>
      <c r="C144" s="4">
        <v>8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5</v>
      </c>
      <c r="N144" s="4">
        <v>0</v>
      </c>
      <c r="O144" s="4">
        <v>3</v>
      </c>
      <c r="P144" s="5" t="s">
        <v>17</v>
      </c>
      <c r="Q144" s="6" t="str">
        <f>VLOOKUP(A144,[1]dist!$A:$E,5,FALSE)</f>
        <v>n.a.</v>
      </c>
    </row>
    <row r="145" spans="1:17">
      <c r="A145" s="4" t="s">
        <v>294</v>
      </c>
      <c r="B145" s="4" t="s">
        <v>295</v>
      </c>
      <c r="C145" s="4">
        <v>8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5</v>
      </c>
      <c r="M145" s="4">
        <v>0</v>
      </c>
      <c r="N145" s="4">
        <v>1</v>
      </c>
      <c r="O145" s="4">
        <v>2</v>
      </c>
      <c r="P145" s="5" t="s">
        <v>17</v>
      </c>
      <c r="Q145" s="6">
        <f>VLOOKUP(A145,[1]dist!$A:$E,5,FALSE)</f>
        <v>0</v>
      </c>
    </row>
    <row r="146" spans="1:17" ht="22.8">
      <c r="A146" s="4" t="s">
        <v>296</v>
      </c>
      <c r="B146" s="4" t="s">
        <v>297</v>
      </c>
      <c r="C146" s="4">
        <v>7</v>
      </c>
      <c r="D146" s="4">
        <v>6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1</v>
      </c>
      <c r="N146" s="4">
        <v>0</v>
      </c>
      <c r="O146" s="4">
        <v>0</v>
      </c>
      <c r="P146" s="5" t="s">
        <v>17</v>
      </c>
      <c r="Q146" s="6">
        <f>VLOOKUP(A146,[1]dist!$A:$E,5,FALSE)</f>
        <v>14.2468509152023</v>
      </c>
    </row>
    <row r="147" spans="1:17">
      <c r="A147" s="4" t="s">
        <v>298</v>
      </c>
      <c r="B147" s="4" t="s">
        <v>299</v>
      </c>
      <c r="C147" s="4">
        <v>7</v>
      </c>
      <c r="D147" s="4">
        <v>6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1</v>
      </c>
      <c r="M147" s="4">
        <v>0</v>
      </c>
      <c r="N147" s="4">
        <v>0</v>
      </c>
      <c r="O147" s="4">
        <v>0</v>
      </c>
      <c r="P147" s="5" t="s">
        <v>17</v>
      </c>
      <c r="Q147" s="6" t="str">
        <f>VLOOKUP(A147,[1]dist!$A:$E,5,FALSE)</f>
        <v>n.a.</v>
      </c>
    </row>
    <row r="148" spans="1:17">
      <c r="A148" s="4" t="s">
        <v>300</v>
      </c>
      <c r="B148" s="4" t="s">
        <v>301</v>
      </c>
      <c r="C148" s="4">
        <v>7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4</v>
      </c>
      <c r="M148" s="4">
        <v>1</v>
      </c>
      <c r="N148" s="4">
        <v>1</v>
      </c>
      <c r="O148" s="4">
        <v>1</v>
      </c>
      <c r="P148" s="5"/>
      <c r="Q148" s="6" t="str">
        <f>VLOOKUP(A148,[1]dist!$A:$E,5,FALSE)</f>
        <v>n.a.</v>
      </c>
    </row>
    <row r="149" spans="1:17" ht="22.8">
      <c r="A149" s="4" t="s">
        <v>302</v>
      </c>
      <c r="B149" s="4" t="s">
        <v>303</v>
      </c>
      <c r="C149" s="4">
        <v>7</v>
      </c>
      <c r="D149" s="4">
        <v>1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4</v>
      </c>
      <c r="M149" s="4">
        <v>0</v>
      </c>
      <c r="N149" s="4">
        <v>0</v>
      </c>
      <c r="O149" s="4">
        <v>2</v>
      </c>
      <c r="P149" s="5" t="s">
        <v>17</v>
      </c>
      <c r="Q149" s="6" t="str">
        <f>VLOOKUP(A149,[1]dist!$A:$E,5,FALSE)</f>
        <v>n.a.</v>
      </c>
    </row>
    <row r="150" spans="1:17">
      <c r="A150" s="4" t="s">
        <v>304</v>
      </c>
      <c r="B150" s="4" t="s">
        <v>305</v>
      </c>
      <c r="C150" s="4">
        <v>7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2</v>
      </c>
      <c r="M150" s="4">
        <v>1</v>
      </c>
      <c r="N150" s="4">
        <v>2</v>
      </c>
      <c r="O150" s="4">
        <v>2</v>
      </c>
      <c r="P150" s="5"/>
      <c r="Q150" s="6" t="str">
        <f>VLOOKUP(A150,[1]dist!$A:$E,5,FALSE)</f>
        <v>n.a.</v>
      </c>
    </row>
    <row r="151" spans="1:17" ht="22.8">
      <c r="A151" s="4" t="s">
        <v>306</v>
      </c>
      <c r="B151" s="4" t="s">
        <v>307</v>
      </c>
      <c r="C151" s="4">
        <v>7</v>
      </c>
      <c r="D151" s="4">
        <v>0</v>
      </c>
      <c r="E151" s="4">
        <v>0</v>
      </c>
      <c r="F151" s="4">
        <v>0</v>
      </c>
      <c r="G151" s="4">
        <v>0</v>
      </c>
      <c r="H151" s="4">
        <v>5</v>
      </c>
      <c r="I151" s="4">
        <v>0</v>
      </c>
      <c r="J151" s="4">
        <v>0</v>
      </c>
      <c r="K151" s="4">
        <v>0</v>
      </c>
      <c r="L151" s="4">
        <v>1</v>
      </c>
      <c r="M151" s="4">
        <v>1</v>
      </c>
      <c r="N151" s="4">
        <v>0</v>
      </c>
      <c r="O151" s="4">
        <v>0</v>
      </c>
      <c r="P151" s="5" t="s">
        <v>17</v>
      </c>
      <c r="Q151" s="6">
        <f>VLOOKUP(A151,[1]dist!$A:$E,5,FALSE)</f>
        <v>9.0919573800144899</v>
      </c>
    </row>
    <row r="152" spans="1:17" ht="22.8">
      <c r="A152" s="4" t="s">
        <v>308</v>
      </c>
      <c r="B152" s="4" t="s">
        <v>309</v>
      </c>
      <c r="C152" s="4">
        <v>6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3</v>
      </c>
      <c r="N152" s="4">
        <v>0</v>
      </c>
      <c r="O152" s="4">
        <v>3</v>
      </c>
      <c r="P152" s="5" t="s">
        <v>17</v>
      </c>
      <c r="Q152" s="6">
        <f>VLOOKUP(A152,[1]dist!$A:$E,5,FALSE)</f>
        <v>12.3825353219767</v>
      </c>
    </row>
    <row r="153" spans="1:17" ht="22.8">
      <c r="A153" s="4" t="s">
        <v>310</v>
      </c>
      <c r="B153" s="4" t="s">
        <v>311</v>
      </c>
      <c r="C153" s="4">
        <v>6</v>
      </c>
      <c r="D153" s="4">
        <v>6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5" t="s">
        <v>17</v>
      </c>
      <c r="Q153" s="6">
        <f>VLOOKUP(A153,[1]dist!$A:$E,5,FALSE)</f>
        <v>6.4733284328852001</v>
      </c>
    </row>
    <row r="154" spans="1:17">
      <c r="A154" s="4" t="s">
        <v>312</v>
      </c>
      <c r="B154" s="4" t="s">
        <v>313</v>
      </c>
      <c r="C154" s="4">
        <v>6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2</v>
      </c>
      <c r="M154" s="4">
        <v>0</v>
      </c>
      <c r="N154" s="4">
        <v>2</v>
      </c>
      <c r="O154" s="4">
        <v>2</v>
      </c>
      <c r="P154" s="5"/>
      <c r="Q154" s="6" t="str">
        <f>VLOOKUP(A154,[1]dist!$A:$E,5,FALSE)</f>
        <v>n.a.</v>
      </c>
    </row>
    <row r="155" spans="1:17">
      <c r="A155" s="4" t="s">
        <v>314</v>
      </c>
      <c r="B155" s="4" t="s">
        <v>315</v>
      </c>
      <c r="C155" s="4">
        <v>6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3</v>
      </c>
      <c r="M155" s="4">
        <v>0</v>
      </c>
      <c r="N155" s="4">
        <v>0</v>
      </c>
      <c r="O155" s="4">
        <v>3</v>
      </c>
      <c r="P155" s="5" t="s">
        <v>17</v>
      </c>
      <c r="Q155" s="6" t="str">
        <f>VLOOKUP(A155,[1]dist!$A:$E,5,FALSE)</f>
        <v>n.a.</v>
      </c>
    </row>
    <row r="156" spans="1:17" ht="22.8">
      <c r="A156" s="4" t="s">
        <v>316</v>
      </c>
      <c r="B156" s="4" t="s">
        <v>317</v>
      </c>
      <c r="C156" s="4">
        <v>6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6</v>
      </c>
      <c r="O156" s="4">
        <v>0</v>
      </c>
      <c r="P156" s="5" t="s">
        <v>17</v>
      </c>
      <c r="Q156" s="6" t="str">
        <f>VLOOKUP(A156,[1]dist!$A:$E,5,FALSE)</f>
        <v>n.a.</v>
      </c>
    </row>
    <row r="157" spans="1:17" ht="22.8">
      <c r="A157" s="4" t="s">
        <v>318</v>
      </c>
      <c r="B157" s="4" t="s">
        <v>319</v>
      </c>
      <c r="C157" s="4">
        <v>5</v>
      </c>
      <c r="D157" s="4">
        <v>5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5" t="s">
        <v>17</v>
      </c>
      <c r="Q157" s="6">
        <f>VLOOKUP(A157,[1]dist!$A:$E,5,FALSE)</f>
        <v>16.536616612838301</v>
      </c>
    </row>
    <row r="158" spans="1:17" ht="34.200000000000003">
      <c r="A158" s="4" t="s">
        <v>320</v>
      </c>
      <c r="B158" s="4" t="s">
        <v>321</v>
      </c>
      <c r="C158" s="4">
        <v>5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2</v>
      </c>
      <c r="M158" s="4">
        <v>1</v>
      </c>
      <c r="N158" s="4">
        <v>0</v>
      </c>
      <c r="O158" s="4">
        <v>2</v>
      </c>
      <c r="P158" s="5" t="s">
        <v>17</v>
      </c>
      <c r="Q158" s="6">
        <f>VLOOKUP(A158,[1]dist!$A:$E,5,FALSE)</f>
        <v>23.9350862542837</v>
      </c>
    </row>
    <row r="159" spans="1:17" ht="22.8">
      <c r="A159" s="4" t="s">
        <v>322</v>
      </c>
      <c r="B159" s="4" t="s">
        <v>323</v>
      </c>
      <c r="C159" s="4">
        <v>5</v>
      </c>
      <c r="D159" s="4">
        <v>1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3</v>
      </c>
      <c r="N159" s="4">
        <v>0</v>
      </c>
      <c r="O159" s="4">
        <v>1</v>
      </c>
      <c r="P159" s="5" t="s">
        <v>17</v>
      </c>
      <c r="Q159" s="6">
        <f>VLOOKUP(A159,[1]dist!$A:$E,5,FALSE)</f>
        <v>0</v>
      </c>
    </row>
    <row r="160" spans="1:17" ht="22.8">
      <c r="A160" s="4" t="s">
        <v>324</v>
      </c>
      <c r="B160" s="4" t="s">
        <v>325</v>
      </c>
      <c r="C160" s="4">
        <v>5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1</v>
      </c>
      <c r="M160" s="4">
        <v>3</v>
      </c>
      <c r="N160" s="4">
        <v>0</v>
      </c>
      <c r="O160" s="4">
        <v>1</v>
      </c>
      <c r="P160" s="5" t="s">
        <v>17</v>
      </c>
      <c r="Q160" s="6">
        <f>VLOOKUP(A160,[1]dist!$A:$E,5,FALSE)</f>
        <v>13.719786733036299</v>
      </c>
    </row>
    <row r="161" spans="1:17">
      <c r="A161" s="4" t="s">
        <v>326</v>
      </c>
      <c r="B161" s="4" t="s">
        <v>327</v>
      </c>
      <c r="C161" s="4">
        <v>5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2</v>
      </c>
      <c r="M161" s="4">
        <v>1</v>
      </c>
      <c r="N161" s="4">
        <v>2</v>
      </c>
      <c r="O161" s="4">
        <v>0</v>
      </c>
      <c r="P161" s="5" t="s">
        <v>17</v>
      </c>
      <c r="Q161" s="6" t="str">
        <f>VLOOKUP(A161,[1]dist!$A:$E,5,FALSE)</f>
        <v>n.a.</v>
      </c>
    </row>
    <row r="162" spans="1:17" ht="22.8">
      <c r="A162" s="4" t="s">
        <v>328</v>
      </c>
      <c r="B162" s="4" t="s">
        <v>329</v>
      </c>
      <c r="C162" s="4">
        <v>5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2</v>
      </c>
      <c r="M162" s="4">
        <v>1</v>
      </c>
      <c r="N162" s="4">
        <v>0</v>
      </c>
      <c r="O162" s="4">
        <v>2</v>
      </c>
      <c r="P162" s="5" t="s">
        <v>17</v>
      </c>
      <c r="Q162" s="6" t="str">
        <f>VLOOKUP(A162,[1]dist!$A:$E,5,FALSE)</f>
        <v>n.a.</v>
      </c>
    </row>
    <row r="163" spans="1:17" ht="22.8">
      <c r="A163" s="4" t="s">
        <v>330</v>
      </c>
      <c r="B163" s="4" t="s">
        <v>331</v>
      </c>
      <c r="C163" s="4">
        <v>5</v>
      </c>
      <c r="D163" s="4">
        <v>0</v>
      </c>
      <c r="E163" s="4">
        <v>0</v>
      </c>
      <c r="F163" s="4">
        <v>0</v>
      </c>
      <c r="G163" s="4">
        <v>0</v>
      </c>
      <c r="H163" s="4">
        <v>3</v>
      </c>
      <c r="I163" s="4">
        <v>0</v>
      </c>
      <c r="J163" s="4">
        <v>0</v>
      </c>
      <c r="K163" s="4">
        <v>0</v>
      </c>
      <c r="L163" s="4">
        <v>0</v>
      </c>
      <c r="M163" s="4">
        <v>1</v>
      </c>
      <c r="N163" s="4">
        <v>1</v>
      </c>
      <c r="O163" s="4">
        <v>0</v>
      </c>
      <c r="P163" s="5" t="s">
        <v>17</v>
      </c>
      <c r="Q163" s="6">
        <f>VLOOKUP(A163,[1]dist!$A:$E,5,FALSE)</f>
        <v>16.346408810500201</v>
      </c>
    </row>
    <row r="164" spans="1:17" ht="34.200000000000003">
      <c r="A164" s="4" t="s">
        <v>332</v>
      </c>
      <c r="B164" s="4" t="s">
        <v>333</v>
      </c>
      <c r="C164" s="4">
        <v>5</v>
      </c>
      <c r="D164" s="4">
        <v>2</v>
      </c>
      <c r="E164" s="4">
        <v>2</v>
      </c>
      <c r="F164" s="4">
        <v>1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5"/>
      <c r="Q164" s="6" t="str">
        <f>VLOOKUP(A164,[1]dist!$A:$E,5,FALSE)</f>
        <v>n.a.</v>
      </c>
    </row>
    <row r="165" spans="1:17" ht="34.200000000000003">
      <c r="A165" s="4" t="s">
        <v>334</v>
      </c>
      <c r="B165" s="4" t="s">
        <v>335</v>
      </c>
      <c r="C165" s="4">
        <v>5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3</v>
      </c>
      <c r="N165" s="4">
        <v>0</v>
      </c>
      <c r="O165" s="4">
        <v>2</v>
      </c>
      <c r="P165" s="5" t="s">
        <v>17</v>
      </c>
      <c r="Q165" s="6" t="str">
        <f>VLOOKUP(A165,[1]dist!$A:$E,5,FALSE)</f>
        <v>n.a.</v>
      </c>
    </row>
    <row r="166" spans="1:17">
      <c r="A166" s="4" t="s">
        <v>336</v>
      </c>
      <c r="B166" s="4" t="s">
        <v>337</v>
      </c>
      <c r="C166" s="4">
        <v>5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3</v>
      </c>
      <c r="M166" s="4">
        <v>0</v>
      </c>
      <c r="N166" s="4">
        <v>2</v>
      </c>
      <c r="O166" s="4">
        <v>0</v>
      </c>
      <c r="P166" s="5" t="s">
        <v>17</v>
      </c>
      <c r="Q166" s="6" t="str">
        <f>VLOOKUP(A166,[1]dist!$A:$E,5,FALSE)</f>
        <v>n.a.</v>
      </c>
    </row>
    <row r="167" spans="1:17">
      <c r="A167" s="4" t="s">
        <v>338</v>
      </c>
      <c r="B167" s="4" t="s">
        <v>339</v>
      </c>
      <c r="C167" s="4">
        <v>5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3</v>
      </c>
      <c r="M167" s="4">
        <v>0</v>
      </c>
      <c r="N167" s="4">
        <v>1</v>
      </c>
      <c r="O167" s="4">
        <v>1</v>
      </c>
      <c r="P167" s="5" t="s">
        <v>17</v>
      </c>
      <c r="Q167" s="6" t="str">
        <f>VLOOKUP(A167,[1]dist!$A:$E,5,FALSE)</f>
        <v>n.a.</v>
      </c>
    </row>
    <row r="168" spans="1:17" ht="22.8">
      <c r="A168" s="4" t="s">
        <v>340</v>
      </c>
      <c r="B168" s="4" t="s">
        <v>341</v>
      </c>
      <c r="C168" s="4">
        <v>4</v>
      </c>
      <c r="D168" s="4">
        <v>0</v>
      </c>
      <c r="E168" s="4">
        <v>0</v>
      </c>
      <c r="F168" s="4">
        <v>0</v>
      </c>
      <c r="G168" s="4">
        <v>0</v>
      </c>
      <c r="H168" s="4">
        <v>4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5" t="s">
        <v>17</v>
      </c>
      <c r="Q168" s="6">
        <f>VLOOKUP(A168,[1]dist!$A:$E,5,FALSE)</f>
        <v>9.3908027345909009</v>
      </c>
    </row>
    <row r="169" spans="1:17" ht="22.8">
      <c r="A169" s="4" t="s">
        <v>342</v>
      </c>
      <c r="B169" s="4" t="s">
        <v>343</v>
      </c>
      <c r="C169" s="4">
        <v>4</v>
      </c>
      <c r="D169" s="4">
        <v>2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2</v>
      </c>
      <c r="N169" s="4">
        <v>0</v>
      </c>
      <c r="O169" s="4">
        <v>0</v>
      </c>
      <c r="P169" s="5" t="s">
        <v>17</v>
      </c>
      <c r="Q169" s="6" t="str">
        <f>VLOOKUP(A169,[1]dist!$A:$E,5,FALSE)</f>
        <v>n.a.</v>
      </c>
    </row>
    <row r="170" spans="1:17" ht="22.8">
      <c r="A170" s="4" t="s">
        <v>344</v>
      </c>
      <c r="B170" s="4" t="s">
        <v>345</v>
      </c>
      <c r="C170" s="4">
        <v>4</v>
      </c>
      <c r="D170" s="4">
        <v>4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5"/>
      <c r="Q170" s="6" t="str">
        <f>VLOOKUP(A170,[1]dist!$A:$E,5,FALSE)</f>
        <v>n.a.</v>
      </c>
    </row>
    <row r="171" spans="1:17" ht="22.8">
      <c r="A171" s="4" t="s">
        <v>346</v>
      </c>
      <c r="B171" s="4" t="s">
        <v>347</v>
      </c>
      <c r="C171" s="4">
        <v>4</v>
      </c>
      <c r="D171" s="4">
        <v>4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5" t="s">
        <v>17</v>
      </c>
      <c r="Q171" s="6" t="str">
        <f>VLOOKUP(A171,[1]dist!$A:$E,5,FALSE)</f>
        <v>n.a.</v>
      </c>
    </row>
    <row r="172" spans="1:17" ht="22.8">
      <c r="A172" s="4" t="s">
        <v>348</v>
      </c>
      <c r="B172" s="4" t="s">
        <v>349</v>
      </c>
      <c r="C172" s="4">
        <v>4</v>
      </c>
      <c r="D172" s="4">
        <v>4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5" t="s">
        <v>17</v>
      </c>
      <c r="Q172" s="6">
        <f>VLOOKUP(A172,[1]dist!$A:$E,5,FALSE)</f>
        <v>17.704246213832398</v>
      </c>
    </row>
    <row r="173" spans="1:17">
      <c r="A173" s="4" t="s">
        <v>350</v>
      </c>
      <c r="B173" s="4" t="s">
        <v>351</v>
      </c>
      <c r="C173" s="4">
        <v>4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3</v>
      </c>
      <c r="O173" s="4">
        <v>1</v>
      </c>
      <c r="P173" s="5" t="s">
        <v>17</v>
      </c>
      <c r="Q173" s="6">
        <f>VLOOKUP(A173,[1]dist!$A:$E,5,FALSE)</f>
        <v>19.074532916955</v>
      </c>
    </row>
    <row r="174" spans="1:17" ht="22.8">
      <c r="A174" s="4" t="s">
        <v>352</v>
      </c>
      <c r="B174" s="4" t="s">
        <v>353</v>
      </c>
      <c r="C174" s="4">
        <v>4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1</v>
      </c>
      <c r="M174" s="4">
        <v>2</v>
      </c>
      <c r="N174" s="4">
        <v>0</v>
      </c>
      <c r="O174" s="4">
        <v>1</v>
      </c>
      <c r="P174" s="5" t="s">
        <v>17</v>
      </c>
      <c r="Q174" s="6" t="str">
        <f>VLOOKUP(A174,[1]dist!$A:$E,5,FALSE)</f>
        <v>n.a.</v>
      </c>
    </row>
    <row r="175" spans="1:17" ht="22.8">
      <c r="A175" s="4" t="s">
        <v>354</v>
      </c>
      <c r="B175" s="4" t="s">
        <v>355</v>
      </c>
      <c r="C175" s="4">
        <v>4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2</v>
      </c>
      <c r="M175" s="4">
        <v>0</v>
      </c>
      <c r="N175" s="4">
        <v>0</v>
      </c>
      <c r="O175" s="4">
        <v>2</v>
      </c>
      <c r="P175" s="5" t="s">
        <v>17</v>
      </c>
      <c r="Q175" s="6">
        <f>VLOOKUP(A175,[1]dist!$A:$E,5,FALSE)</f>
        <v>33.766207560222099</v>
      </c>
    </row>
    <row r="176" spans="1:17" ht="22.8">
      <c r="A176" s="4" t="s">
        <v>356</v>
      </c>
      <c r="B176" s="4" t="s">
        <v>357</v>
      </c>
      <c r="C176" s="4">
        <v>4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4</v>
      </c>
      <c r="M176" s="4">
        <v>0</v>
      </c>
      <c r="N176" s="4">
        <v>0</v>
      </c>
      <c r="O176" s="4">
        <v>0</v>
      </c>
      <c r="P176" s="5"/>
      <c r="Q176" s="6" t="str">
        <f>VLOOKUP(A176,[1]dist!$A:$E,5,FALSE)</f>
        <v>n.a.</v>
      </c>
    </row>
    <row r="177" spans="1:17">
      <c r="A177" s="4" t="s">
        <v>358</v>
      </c>
      <c r="B177" s="4" t="s">
        <v>359</v>
      </c>
      <c r="C177" s="4">
        <v>4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1</v>
      </c>
      <c r="M177" s="4">
        <v>1</v>
      </c>
      <c r="N177" s="4">
        <v>1</v>
      </c>
      <c r="O177" s="4">
        <v>1</v>
      </c>
      <c r="P177" s="5" t="s">
        <v>17</v>
      </c>
      <c r="Q177" s="6" t="str">
        <f>VLOOKUP(A177,[1]dist!$A:$E,5,FALSE)</f>
        <v>n.a.</v>
      </c>
    </row>
    <row r="178" spans="1:17">
      <c r="A178" s="4" t="s">
        <v>360</v>
      </c>
      <c r="B178" s="4" t="s">
        <v>361</v>
      </c>
      <c r="C178" s="4">
        <v>4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2</v>
      </c>
      <c r="N178" s="4">
        <v>2</v>
      </c>
      <c r="O178" s="4">
        <v>0</v>
      </c>
      <c r="P178" s="5" t="s">
        <v>17</v>
      </c>
      <c r="Q178" s="6" t="str">
        <f>VLOOKUP(A178,[1]dist!$A:$E,5,FALSE)</f>
        <v>n.a.</v>
      </c>
    </row>
    <row r="179" spans="1:17" ht="22.8">
      <c r="A179" s="4" t="s">
        <v>362</v>
      </c>
      <c r="B179" s="4" t="s">
        <v>363</v>
      </c>
      <c r="C179" s="4">
        <v>4</v>
      </c>
      <c r="D179" s="4">
        <v>0</v>
      </c>
      <c r="E179" s="4">
        <v>2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1</v>
      </c>
      <c r="N179" s="4">
        <v>0</v>
      </c>
      <c r="O179" s="4">
        <v>1</v>
      </c>
      <c r="P179" s="5" t="s">
        <v>17</v>
      </c>
      <c r="Q179" s="6" t="str">
        <f>VLOOKUP(A179,[1]dist!$A:$E,5,FALSE)</f>
        <v>n.a.</v>
      </c>
    </row>
    <row r="180" spans="1:17">
      <c r="A180" s="4" t="s">
        <v>364</v>
      </c>
      <c r="B180" s="4" t="s">
        <v>365</v>
      </c>
      <c r="C180" s="4">
        <v>4</v>
      </c>
      <c r="D180" s="4">
        <v>3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1</v>
      </c>
      <c r="M180" s="4">
        <v>0</v>
      </c>
      <c r="N180" s="4">
        <v>0</v>
      </c>
      <c r="O180" s="4">
        <v>0</v>
      </c>
      <c r="P180" s="5" t="s">
        <v>17</v>
      </c>
      <c r="Q180" s="6" t="str">
        <f>VLOOKUP(A180,[1]dist!$A:$E,5,FALSE)</f>
        <v>n.a.</v>
      </c>
    </row>
    <row r="181" spans="1:17">
      <c r="A181" s="4" t="s">
        <v>366</v>
      </c>
      <c r="B181" s="4" t="s">
        <v>367</v>
      </c>
      <c r="C181" s="4">
        <v>4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1</v>
      </c>
      <c r="N181" s="4">
        <v>1</v>
      </c>
      <c r="O181" s="4">
        <v>2</v>
      </c>
      <c r="P181" s="5" t="s">
        <v>17</v>
      </c>
      <c r="Q181" s="6" t="str">
        <f>VLOOKUP(A181,[1]dist!$A:$E,5,FALSE)</f>
        <v>n.a.</v>
      </c>
    </row>
    <row r="182" spans="1:17" ht="22.8">
      <c r="A182" s="4" t="s">
        <v>368</v>
      </c>
      <c r="B182" s="4" t="s">
        <v>369</v>
      </c>
      <c r="C182" s="4">
        <v>3</v>
      </c>
      <c r="D182" s="4">
        <v>3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5" t="s">
        <v>17</v>
      </c>
      <c r="Q182" s="6" t="str">
        <f>VLOOKUP(A182,[1]dist!$A:$E,5,FALSE)</f>
        <v>n.a.</v>
      </c>
    </row>
    <row r="183" spans="1:17" ht="22.8">
      <c r="A183" s="4" t="s">
        <v>370</v>
      </c>
      <c r="B183" s="4" t="s">
        <v>371</v>
      </c>
      <c r="C183" s="4">
        <v>3</v>
      </c>
      <c r="D183" s="4">
        <v>3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5"/>
      <c r="Q183" s="6" t="str">
        <f>VLOOKUP(A183,[1]dist!$A:$E,5,FALSE)</f>
        <v>n.a.</v>
      </c>
    </row>
    <row r="184" spans="1:17" ht="34.200000000000003">
      <c r="A184" s="4" t="s">
        <v>372</v>
      </c>
      <c r="B184" s="4" t="s">
        <v>373</v>
      </c>
      <c r="C184" s="4">
        <v>3</v>
      </c>
      <c r="D184" s="4">
        <v>3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5" t="s">
        <v>17</v>
      </c>
      <c r="Q184" s="6">
        <f>VLOOKUP(A184,[1]dist!$A:$E,5,FALSE)</f>
        <v>12.3752755524877</v>
      </c>
    </row>
    <row r="185" spans="1:17" ht="22.8">
      <c r="A185" s="4" t="s">
        <v>374</v>
      </c>
      <c r="B185" s="4" t="s">
        <v>375</v>
      </c>
      <c r="C185" s="4">
        <v>3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1</v>
      </c>
      <c r="N185" s="4">
        <v>0</v>
      </c>
      <c r="O185" s="4">
        <v>2</v>
      </c>
      <c r="P185" s="5" t="s">
        <v>17</v>
      </c>
      <c r="Q185" s="6">
        <f>VLOOKUP(A185,[1]dist!$A:$E,5,FALSE)</f>
        <v>24.462362804929501</v>
      </c>
    </row>
    <row r="186" spans="1:17" ht="22.8">
      <c r="A186" s="4" t="s">
        <v>376</v>
      </c>
      <c r="B186" s="4" t="s">
        <v>377</v>
      </c>
      <c r="C186" s="4">
        <v>3</v>
      </c>
      <c r="D186" s="4">
        <v>3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5" t="s">
        <v>17</v>
      </c>
      <c r="Q186" s="6">
        <f>VLOOKUP(A186,[1]dist!$A:$E,5,FALSE)</f>
        <v>18.853030233890799</v>
      </c>
    </row>
    <row r="187" spans="1:17" ht="34.200000000000003">
      <c r="A187" s="4" t="s">
        <v>378</v>
      </c>
      <c r="B187" s="4" t="s">
        <v>379</v>
      </c>
      <c r="C187" s="4">
        <v>3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3</v>
      </c>
      <c r="P187" s="5" t="s">
        <v>17</v>
      </c>
      <c r="Q187" s="6" t="str">
        <f>VLOOKUP(A187,[1]dist!$A:$E,5,FALSE)</f>
        <v>n.a.</v>
      </c>
    </row>
    <row r="188" spans="1:17" ht="22.8">
      <c r="A188" s="4" t="s">
        <v>380</v>
      </c>
      <c r="B188" s="4" t="s">
        <v>381</v>
      </c>
      <c r="C188" s="4">
        <v>3</v>
      </c>
      <c r="D188" s="4">
        <v>3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5" t="s">
        <v>17</v>
      </c>
      <c r="Q188" s="6">
        <f>VLOOKUP(A188,[1]dist!$A:$E,5,FALSE)</f>
        <v>24.567576294783301</v>
      </c>
    </row>
    <row r="189" spans="1:17">
      <c r="A189" s="4" t="s">
        <v>382</v>
      </c>
      <c r="B189" s="4" t="s">
        <v>383</v>
      </c>
      <c r="C189" s="4">
        <v>3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3</v>
      </c>
      <c r="O189" s="4">
        <v>0</v>
      </c>
      <c r="P189" s="5" t="s">
        <v>17</v>
      </c>
      <c r="Q189" s="6">
        <f>VLOOKUP(A189,[1]dist!$A:$E,5,FALSE)</f>
        <v>8.5554893489501804</v>
      </c>
    </row>
    <row r="190" spans="1:17" ht="22.8">
      <c r="A190" s="4" t="s">
        <v>384</v>
      </c>
      <c r="B190" s="4" t="s">
        <v>385</v>
      </c>
      <c r="C190" s="4">
        <v>3</v>
      </c>
      <c r="D190" s="4">
        <v>2</v>
      </c>
      <c r="E190" s="4">
        <v>1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5"/>
      <c r="Q190" s="6" t="str">
        <f>VLOOKUP(A190,[1]dist!$A:$E,5,FALSE)</f>
        <v>n.a.</v>
      </c>
    </row>
    <row r="191" spans="1:17" ht="22.8">
      <c r="A191" s="4" t="s">
        <v>386</v>
      </c>
      <c r="B191" s="4" t="s">
        <v>387</v>
      </c>
      <c r="C191" s="4">
        <v>3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2</v>
      </c>
      <c r="N191" s="4">
        <v>0</v>
      </c>
      <c r="O191" s="4">
        <v>1</v>
      </c>
      <c r="P191" s="5"/>
      <c r="Q191" s="6" t="str">
        <f>VLOOKUP(A191,[1]dist!$A:$E,5,FALSE)</f>
        <v>n.a.</v>
      </c>
    </row>
    <row r="192" spans="1:17" ht="22.8">
      <c r="A192" s="4" t="s">
        <v>388</v>
      </c>
      <c r="B192" s="4" t="s">
        <v>389</v>
      </c>
      <c r="C192" s="4">
        <v>3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1</v>
      </c>
      <c r="O192" s="4">
        <v>2</v>
      </c>
      <c r="P192" s="5"/>
      <c r="Q192" s="6" t="str">
        <f>VLOOKUP(A192,[1]dist!$A:$E,5,FALSE)</f>
        <v>n.a.</v>
      </c>
    </row>
    <row r="193" spans="1:17">
      <c r="A193" s="4" t="s">
        <v>390</v>
      </c>
      <c r="B193" s="4" t="s">
        <v>391</v>
      </c>
      <c r="C193" s="4">
        <v>3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2</v>
      </c>
      <c r="M193" s="4">
        <v>1</v>
      </c>
      <c r="N193" s="4">
        <v>0</v>
      </c>
      <c r="O193" s="4">
        <v>0</v>
      </c>
      <c r="P193" s="5" t="s">
        <v>17</v>
      </c>
      <c r="Q193" s="6" t="str">
        <f>VLOOKUP(A193,[1]dist!$A:$E,5,FALSE)</f>
        <v>n.a.</v>
      </c>
    </row>
    <row r="194" spans="1:17" ht="22.8">
      <c r="A194" s="4" t="s">
        <v>392</v>
      </c>
      <c r="B194" s="4" t="s">
        <v>393</v>
      </c>
      <c r="C194" s="4">
        <v>3</v>
      </c>
      <c r="D194" s="4">
        <v>3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5" t="s">
        <v>17</v>
      </c>
      <c r="Q194" s="6" t="str">
        <f>VLOOKUP(A194,[1]dist!$A:$E,5,FALSE)</f>
        <v>n.a.</v>
      </c>
    </row>
    <row r="195" spans="1:17" ht="22.8">
      <c r="A195" s="4" t="s">
        <v>394</v>
      </c>
      <c r="B195" s="4" t="s">
        <v>395</v>
      </c>
      <c r="C195" s="4">
        <v>3</v>
      </c>
      <c r="D195" s="4">
        <v>2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1</v>
      </c>
      <c r="P195" s="5" t="s">
        <v>17</v>
      </c>
      <c r="Q195" s="6" t="str">
        <f>VLOOKUP(A195,[1]dist!$A:$E,5,FALSE)</f>
        <v>n.a.</v>
      </c>
    </row>
    <row r="196" spans="1:17" ht="34.200000000000003">
      <c r="A196" s="4" t="s">
        <v>396</v>
      </c>
      <c r="B196" s="4" t="s">
        <v>397</v>
      </c>
      <c r="C196" s="4">
        <v>3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1</v>
      </c>
      <c r="M196" s="4">
        <v>2</v>
      </c>
      <c r="N196" s="4">
        <v>0</v>
      </c>
      <c r="O196" s="4">
        <v>0</v>
      </c>
      <c r="P196" s="5"/>
      <c r="Q196" s="6" t="str">
        <f>VLOOKUP(A196,[1]dist!$A:$E,5,FALSE)</f>
        <v>n.a.</v>
      </c>
    </row>
    <row r="197" spans="1:17">
      <c r="A197" s="4" t="s">
        <v>398</v>
      </c>
      <c r="B197" s="4" t="s">
        <v>399</v>
      </c>
      <c r="C197" s="4">
        <v>3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2</v>
      </c>
      <c r="M197" s="4">
        <v>0</v>
      </c>
      <c r="N197" s="4">
        <v>1</v>
      </c>
      <c r="O197" s="4">
        <v>0</v>
      </c>
      <c r="P197" s="5" t="s">
        <v>17</v>
      </c>
      <c r="Q197" s="6" t="str">
        <f>VLOOKUP(A197,[1]dist!$A:$E,5,FALSE)</f>
        <v>n.a.</v>
      </c>
    </row>
    <row r="198" spans="1:17">
      <c r="A198" s="4" t="s">
        <v>400</v>
      </c>
      <c r="B198" s="4" t="s">
        <v>401</v>
      </c>
      <c r="C198" s="4">
        <v>3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1</v>
      </c>
      <c r="M198" s="4">
        <v>1</v>
      </c>
      <c r="N198" s="4">
        <v>1</v>
      </c>
      <c r="O198" s="4">
        <v>0</v>
      </c>
      <c r="P198" s="5" t="s">
        <v>17</v>
      </c>
      <c r="Q198" s="6" t="str">
        <f>VLOOKUP(A198,[1]dist!$A:$E,5,FALSE)</f>
        <v>n.a.</v>
      </c>
    </row>
    <row r="199" spans="1:17" ht="22.8">
      <c r="A199" s="4" t="s">
        <v>402</v>
      </c>
      <c r="B199" s="4" t="s">
        <v>403</v>
      </c>
      <c r="C199" s="4">
        <v>3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3</v>
      </c>
      <c r="N199" s="4">
        <v>0</v>
      </c>
      <c r="O199" s="4">
        <v>0</v>
      </c>
      <c r="P199" s="5" t="s">
        <v>17</v>
      </c>
      <c r="Q199" s="6" t="str">
        <f>VLOOKUP(A199,[1]dist!$A:$E,5,FALSE)</f>
        <v>n.a.</v>
      </c>
    </row>
    <row r="200" spans="1:17" ht="22.8">
      <c r="A200" s="4" t="s">
        <v>404</v>
      </c>
      <c r="B200" s="4" t="s">
        <v>405</v>
      </c>
      <c r="C200" s="4">
        <v>3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2</v>
      </c>
      <c r="N200" s="4">
        <v>0</v>
      </c>
      <c r="O200" s="4">
        <v>1</v>
      </c>
      <c r="P200" s="5"/>
      <c r="Q200" s="6" t="str">
        <f>VLOOKUP(A200,[1]dist!$A:$E,5,FALSE)</f>
        <v>n.a.</v>
      </c>
    </row>
    <row r="201" spans="1:17">
      <c r="A201" s="4" t="s">
        <v>406</v>
      </c>
      <c r="B201" s="4" t="s">
        <v>407</v>
      </c>
      <c r="C201" s="4">
        <v>3</v>
      </c>
      <c r="D201" s="4">
        <v>1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1</v>
      </c>
      <c r="M201" s="4">
        <v>1</v>
      </c>
      <c r="N201" s="4">
        <v>0</v>
      </c>
      <c r="O201" s="4">
        <v>0</v>
      </c>
      <c r="P201" s="5" t="s">
        <v>17</v>
      </c>
      <c r="Q201" s="6" t="str">
        <f>VLOOKUP(A201,[1]dist!$A:$E,5,FALSE)</f>
        <v>n.a.</v>
      </c>
    </row>
    <row r="202" spans="1:17" ht="22.8">
      <c r="A202" s="4" t="s">
        <v>408</v>
      </c>
      <c r="B202" s="4" t="s">
        <v>409</v>
      </c>
      <c r="C202" s="4">
        <v>2</v>
      </c>
      <c r="D202" s="4">
        <v>2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5" t="s">
        <v>17</v>
      </c>
      <c r="Q202" s="6" t="str">
        <f>VLOOKUP(A202,[1]dist!$A:$E,5,FALSE)</f>
        <v>n.a.</v>
      </c>
    </row>
    <row r="203" spans="1:17" ht="22.8">
      <c r="A203" s="4" t="s">
        <v>410</v>
      </c>
      <c r="B203" s="4" t="s">
        <v>411</v>
      </c>
      <c r="C203" s="4">
        <v>2</v>
      </c>
      <c r="D203" s="4">
        <v>2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5" t="s">
        <v>17</v>
      </c>
      <c r="Q203" s="6">
        <f>VLOOKUP(A203,[1]dist!$A:$E,5,FALSE)</f>
        <v>7.8165624157937801</v>
      </c>
    </row>
    <row r="204" spans="1:17" ht="22.8">
      <c r="A204" s="4" t="s">
        <v>412</v>
      </c>
      <c r="B204" s="4" t="s">
        <v>413</v>
      </c>
      <c r="C204" s="4">
        <v>2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2</v>
      </c>
      <c r="P204" s="5" t="s">
        <v>17</v>
      </c>
      <c r="Q204" s="6" t="str">
        <f>VLOOKUP(A204,[1]dist!$A:$E,5,FALSE)</f>
        <v>n.a.</v>
      </c>
    </row>
    <row r="205" spans="1:17" ht="34.200000000000003">
      <c r="A205" s="4" t="s">
        <v>414</v>
      </c>
      <c r="B205" s="4" t="s">
        <v>415</v>
      </c>
      <c r="C205" s="4">
        <v>2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2</v>
      </c>
      <c r="M205" s="4">
        <v>0</v>
      </c>
      <c r="N205" s="4">
        <v>0</v>
      </c>
      <c r="O205" s="4">
        <v>0</v>
      </c>
      <c r="P205" s="5" t="s">
        <v>17</v>
      </c>
      <c r="Q205" s="6">
        <f>VLOOKUP(A205,[1]dist!$A:$E,5,FALSE)</f>
        <v>25.0394390312563</v>
      </c>
    </row>
    <row r="206" spans="1:17" ht="22.8">
      <c r="A206" s="4" t="s">
        <v>416</v>
      </c>
      <c r="B206" s="4" t="s">
        <v>417</v>
      </c>
      <c r="C206" s="4">
        <v>2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2</v>
      </c>
      <c r="N206" s="4">
        <v>0</v>
      </c>
      <c r="O206" s="4">
        <v>0</v>
      </c>
      <c r="P206" s="5" t="s">
        <v>17</v>
      </c>
      <c r="Q206" s="6" t="str">
        <f>VLOOKUP(A206,[1]dist!$A:$E,5,FALSE)</f>
        <v>n.a.</v>
      </c>
    </row>
    <row r="207" spans="1:17">
      <c r="A207" s="4" t="s">
        <v>418</v>
      </c>
      <c r="B207" s="4" t="s">
        <v>419</v>
      </c>
      <c r="C207" s="4">
        <v>2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2</v>
      </c>
      <c r="M207" s="4">
        <v>0</v>
      </c>
      <c r="N207" s="4">
        <v>0</v>
      </c>
      <c r="O207" s="4">
        <v>0</v>
      </c>
      <c r="P207" s="5"/>
      <c r="Q207" s="6" t="str">
        <f>VLOOKUP(A207,[1]dist!$A:$E,5,FALSE)</f>
        <v>n.a.</v>
      </c>
    </row>
    <row r="208" spans="1:17" ht="22.8">
      <c r="A208" s="4" t="s">
        <v>420</v>
      </c>
      <c r="B208" s="4" t="s">
        <v>421</v>
      </c>
      <c r="C208" s="4">
        <v>2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2</v>
      </c>
      <c r="O208" s="4">
        <v>0</v>
      </c>
      <c r="P208" s="5" t="s">
        <v>17</v>
      </c>
      <c r="Q208" s="6" t="str">
        <f>VLOOKUP(A208,[1]dist!$A:$E,5,FALSE)</f>
        <v>n.a.</v>
      </c>
    </row>
    <row r="209" spans="1:17">
      <c r="A209" s="4" t="s">
        <v>422</v>
      </c>
      <c r="B209" s="4" t="s">
        <v>423</v>
      </c>
      <c r="C209" s="4">
        <v>2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1</v>
      </c>
      <c r="M209" s="4">
        <v>0</v>
      </c>
      <c r="N209" s="4">
        <v>0</v>
      </c>
      <c r="O209" s="4">
        <v>1</v>
      </c>
      <c r="P209" s="5" t="s">
        <v>17</v>
      </c>
      <c r="Q209" s="6" t="str">
        <f>VLOOKUP(A209,[1]dist!$A:$E,5,FALSE)</f>
        <v>n.a.</v>
      </c>
    </row>
    <row r="210" spans="1:17" ht="22.8">
      <c r="A210" s="4" t="s">
        <v>424</v>
      </c>
      <c r="B210" s="4" t="s">
        <v>425</v>
      </c>
      <c r="C210" s="4">
        <v>2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2</v>
      </c>
      <c r="M210" s="4">
        <v>0</v>
      </c>
      <c r="N210" s="4">
        <v>0</v>
      </c>
      <c r="O210" s="4">
        <v>0</v>
      </c>
      <c r="P210" s="5" t="s">
        <v>17</v>
      </c>
      <c r="Q210" s="6" t="str">
        <f>VLOOKUP(A210,[1]dist!$A:$E,5,FALSE)</f>
        <v>n.a.</v>
      </c>
    </row>
    <row r="211" spans="1:17">
      <c r="A211" s="4" t="s">
        <v>426</v>
      </c>
      <c r="B211" s="4" t="s">
        <v>427</v>
      </c>
      <c r="C211" s="4">
        <v>2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2</v>
      </c>
      <c r="M211" s="4">
        <v>0</v>
      </c>
      <c r="N211" s="4">
        <v>0</v>
      </c>
      <c r="O211" s="4">
        <v>0</v>
      </c>
      <c r="P211" s="5" t="s">
        <v>17</v>
      </c>
      <c r="Q211" s="6" t="str">
        <f>VLOOKUP(A211,[1]dist!$A:$E,5,FALSE)</f>
        <v>n.a.</v>
      </c>
    </row>
    <row r="212" spans="1:17">
      <c r="A212" s="4" t="s">
        <v>428</v>
      </c>
      <c r="B212" s="4" t="s">
        <v>429</v>
      </c>
      <c r="C212" s="4">
        <v>2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1</v>
      </c>
      <c r="N212" s="4">
        <v>1</v>
      </c>
      <c r="O212" s="4">
        <v>0</v>
      </c>
      <c r="P212" s="5" t="s">
        <v>17</v>
      </c>
      <c r="Q212" s="6" t="str">
        <f>VLOOKUP(A212,[1]dist!$A:$E,5,FALSE)</f>
        <v>n.a.</v>
      </c>
    </row>
    <row r="213" spans="1:17">
      <c r="A213" s="4" t="s">
        <v>430</v>
      </c>
      <c r="B213" s="4" t="s">
        <v>431</v>
      </c>
      <c r="C213" s="4">
        <v>2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2</v>
      </c>
      <c r="M213" s="4">
        <v>0</v>
      </c>
      <c r="N213" s="4">
        <v>0</v>
      </c>
      <c r="O213" s="4">
        <v>0</v>
      </c>
      <c r="P213" s="5" t="s">
        <v>17</v>
      </c>
      <c r="Q213" s="6">
        <f>VLOOKUP(A213,[1]dist!$A:$E,5,FALSE)</f>
        <v>16.577813396223299</v>
      </c>
    </row>
    <row r="214" spans="1:17" ht="34.200000000000003">
      <c r="A214" s="4" t="s">
        <v>432</v>
      </c>
      <c r="B214" s="4" t="s">
        <v>433</v>
      </c>
      <c r="C214" s="4">
        <v>2</v>
      </c>
      <c r="D214" s="4">
        <v>2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5" t="s">
        <v>17</v>
      </c>
      <c r="Q214" s="6">
        <f>VLOOKUP(A214,[1]dist!$A:$E,5,FALSE)</f>
        <v>18.4264645008206</v>
      </c>
    </row>
    <row r="215" spans="1:17">
      <c r="A215" s="4" t="s">
        <v>434</v>
      </c>
      <c r="B215" s="4" t="s">
        <v>435</v>
      </c>
      <c r="C215" s="4">
        <v>2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1</v>
      </c>
      <c r="M215" s="4">
        <v>1</v>
      </c>
      <c r="N215" s="4">
        <v>0</v>
      </c>
      <c r="O215" s="4">
        <v>0</v>
      </c>
      <c r="P215" s="5" t="s">
        <v>17</v>
      </c>
      <c r="Q215" s="6" t="str">
        <f>VLOOKUP(A215,[1]dist!$A:$E,5,FALSE)</f>
        <v>n.a.</v>
      </c>
    </row>
    <row r="216" spans="1:17" ht="22.8">
      <c r="A216" s="4" t="s">
        <v>436</v>
      </c>
      <c r="B216" s="4" t="s">
        <v>437</v>
      </c>
      <c r="C216" s="4">
        <v>2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1</v>
      </c>
      <c r="M216" s="4">
        <v>1</v>
      </c>
      <c r="N216" s="4">
        <v>0</v>
      </c>
      <c r="O216" s="4">
        <v>0</v>
      </c>
      <c r="P216" s="5" t="s">
        <v>17</v>
      </c>
      <c r="Q216" s="6" t="str">
        <f>VLOOKUP(A216,[1]dist!$A:$E,5,FALSE)</f>
        <v>n.a.</v>
      </c>
    </row>
    <row r="217" spans="1:17" ht="22.8">
      <c r="A217" s="4" t="s">
        <v>438</v>
      </c>
      <c r="B217" s="4" t="s">
        <v>439</v>
      </c>
      <c r="C217" s="4">
        <v>2</v>
      </c>
      <c r="D217" s="4">
        <v>0</v>
      </c>
      <c r="E217" s="4">
        <v>0</v>
      </c>
      <c r="F217" s="4">
        <v>2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5"/>
      <c r="Q217" s="6" t="str">
        <f>VLOOKUP(A217,[1]dist!$A:$E,5,FALSE)</f>
        <v>n.a.</v>
      </c>
    </row>
    <row r="218" spans="1:17">
      <c r="A218" s="4" t="s">
        <v>440</v>
      </c>
      <c r="B218" s="4" t="s">
        <v>441</v>
      </c>
      <c r="C218" s="4">
        <v>2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2</v>
      </c>
      <c r="O218" s="4">
        <v>0</v>
      </c>
      <c r="P218" s="5" t="s">
        <v>17</v>
      </c>
      <c r="Q218" s="6">
        <f>VLOOKUP(A218,[1]dist!$A:$E,5,FALSE)</f>
        <v>15.1212990844041</v>
      </c>
    </row>
    <row r="219" spans="1:17" ht="22.8">
      <c r="A219" s="4" t="s">
        <v>442</v>
      </c>
      <c r="B219" s="4" t="s">
        <v>443</v>
      </c>
      <c r="C219" s="4">
        <v>2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1</v>
      </c>
      <c r="N219" s="4">
        <v>1</v>
      </c>
      <c r="O219" s="4">
        <v>0</v>
      </c>
      <c r="P219" s="5"/>
      <c r="Q219" s="6" t="str">
        <f>VLOOKUP(A219,[1]dist!$A:$E,5,FALSE)</f>
        <v>n.a.</v>
      </c>
    </row>
    <row r="220" spans="1:17">
      <c r="A220" s="4" t="s">
        <v>444</v>
      </c>
      <c r="B220" s="4" t="s">
        <v>445</v>
      </c>
      <c r="C220" s="4">
        <v>2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1</v>
      </c>
      <c r="O220" s="4">
        <v>1</v>
      </c>
      <c r="P220" s="5" t="s">
        <v>17</v>
      </c>
      <c r="Q220" s="6" t="str">
        <f>VLOOKUP(A220,[1]dist!$A:$E,5,FALSE)</f>
        <v>n.a.</v>
      </c>
    </row>
    <row r="221" spans="1:17" ht="22.8">
      <c r="A221" s="4" t="s">
        <v>446</v>
      </c>
      <c r="B221" s="4" t="s">
        <v>447</v>
      </c>
      <c r="C221" s="4">
        <v>2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2</v>
      </c>
      <c r="N221" s="4">
        <v>0</v>
      </c>
      <c r="O221" s="4">
        <v>0</v>
      </c>
      <c r="P221" s="5"/>
      <c r="Q221" s="6" t="str">
        <f>VLOOKUP(A221,[1]dist!$A:$E,5,FALSE)</f>
        <v>n.a.</v>
      </c>
    </row>
    <row r="222" spans="1:17" ht="22.8">
      <c r="A222" s="4" t="s">
        <v>448</v>
      </c>
      <c r="B222" s="4" t="s">
        <v>449</v>
      </c>
      <c r="C222" s="4">
        <v>2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1</v>
      </c>
      <c r="M222" s="4">
        <v>0</v>
      </c>
      <c r="N222" s="4">
        <v>1</v>
      </c>
      <c r="O222" s="4">
        <v>0</v>
      </c>
      <c r="P222" s="5" t="s">
        <v>17</v>
      </c>
      <c r="Q222" s="6">
        <f>VLOOKUP(A222,[1]dist!$A:$E,5,FALSE)</f>
        <v>22.1257789015438</v>
      </c>
    </row>
    <row r="223" spans="1:17">
      <c r="A223" s="4" t="s">
        <v>450</v>
      </c>
      <c r="B223" s="4" t="s">
        <v>451</v>
      </c>
      <c r="C223" s="4">
        <v>2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1</v>
      </c>
      <c r="N223" s="4">
        <v>1</v>
      </c>
      <c r="O223" s="4">
        <v>0</v>
      </c>
      <c r="P223" s="5" t="s">
        <v>17</v>
      </c>
      <c r="Q223" s="6" t="str">
        <f>VLOOKUP(A223,[1]dist!$A:$E,5,FALSE)</f>
        <v>n.a.</v>
      </c>
    </row>
    <row r="224" spans="1:17">
      <c r="A224" s="4" t="s">
        <v>452</v>
      </c>
      <c r="B224" s="4" t="s">
        <v>453</v>
      </c>
      <c r="C224" s="4">
        <v>2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2</v>
      </c>
      <c r="N224" s="4">
        <v>0</v>
      </c>
      <c r="O224" s="4">
        <v>0</v>
      </c>
      <c r="P224" s="5" t="s">
        <v>17</v>
      </c>
      <c r="Q224" s="6" t="str">
        <f>VLOOKUP(A224,[1]dist!$A:$E,5,FALSE)</f>
        <v>n.a.</v>
      </c>
    </row>
    <row r="225" spans="1:17" ht="22.8">
      <c r="A225" s="4" t="s">
        <v>454</v>
      </c>
      <c r="B225" s="4" t="s">
        <v>455</v>
      </c>
      <c r="C225" s="4">
        <v>1</v>
      </c>
      <c r="D225" s="4">
        <v>1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5" t="s">
        <v>17</v>
      </c>
      <c r="Q225" s="6" t="str">
        <f>VLOOKUP(A225,[1]dist!$A:$E,5,FALSE)</f>
        <v>n.a.</v>
      </c>
    </row>
    <row r="226" spans="1:17" ht="22.8">
      <c r="A226" s="4" t="s">
        <v>456</v>
      </c>
      <c r="B226" s="4" t="s">
        <v>457</v>
      </c>
      <c r="C226" s="4">
        <v>1</v>
      </c>
      <c r="D226" s="4">
        <v>1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5" t="s">
        <v>17</v>
      </c>
      <c r="Q226" s="6">
        <f>VLOOKUP(A226,[1]dist!$A:$E,5,FALSE)</f>
        <v>10.403046236559801</v>
      </c>
    </row>
    <row r="227" spans="1:17" ht="22.8">
      <c r="A227" s="4" t="s">
        <v>458</v>
      </c>
      <c r="B227" s="4" t="s">
        <v>459</v>
      </c>
      <c r="C227" s="4">
        <v>1</v>
      </c>
      <c r="D227" s="4">
        <v>0</v>
      </c>
      <c r="E227" s="4">
        <v>1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5" t="s">
        <v>17</v>
      </c>
      <c r="Q227" s="6">
        <f>VLOOKUP(A227,[1]dist!$A:$E,5,FALSE)</f>
        <v>13.488729702978</v>
      </c>
    </row>
    <row r="228" spans="1:17">
      <c r="A228" s="4" t="s">
        <v>460</v>
      </c>
      <c r="B228" s="4" t="s">
        <v>461</v>
      </c>
      <c r="C228" s="4">
        <v>1</v>
      </c>
      <c r="D228" s="4">
        <v>1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5" t="s">
        <v>17</v>
      </c>
      <c r="Q228" s="6" t="str">
        <f>VLOOKUP(A228,[1]dist!$A:$E,5,FALSE)</f>
        <v>n.a.</v>
      </c>
    </row>
    <row r="229" spans="1:17" ht="22.8">
      <c r="A229" s="4" t="s">
        <v>462</v>
      </c>
      <c r="B229" s="4" t="s">
        <v>463</v>
      </c>
      <c r="C229" s="4">
        <v>1</v>
      </c>
      <c r="D229" s="4">
        <v>1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5" t="s">
        <v>17</v>
      </c>
      <c r="Q229" s="6" t="str">
        <f>VLOOKUP(A229,[1]dist!$A:$E,5,FALSE)</f>
        <v>n.a.</v>
      </c>
    </row>
    <row r="230" spans="1:17">
      <c r="A230" s="4" t="s">
        <v>464</v>
      </c>
      <c r="B230" s="4" t="s">
        <v>465</v>
      </c>
      <c r="C230" s="4">
        <v>1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1</v>
      </c>
      <c r="M230" s="4">
        <v>0</v>
      </c>
      <c r="N230" s="4">
        <v>0</v>
      </c>
      <c r="O230" s="4">
        <v>0</v>
      </c>
      <c r="P230" s="5" t="s">
        <v>17</v>
      </c>
      <c r="Q230" s="6">
        <f>VLOOKUP(A230,[1]dist!$A:$E,5,FALSE)</f>
        <v>60.620599139236496</v>
      </c>
    </row>
    <row r="231" spans="1:17">
      <c r="A231" s="4" t="s">
        <v>466</v>
      </c>
      <c r="B231" s="4" t="s">
        <v>467</v>
      </c>
      <c r="C231" s="4">
        <v>1</v>
      </c>
      <c r="D231" s="4">
        <v>1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5" t="s">
        <v>17</v>
      </c>
      <c r="Q231" s="6">
        <f>VLOOKUP(A231,[1]dist!$A:$E,5,FALSE)</f>
        <v>14.2385691696884</v>
      </c>
    </row>
    <row r="232" spans="1:17" ht="22.8">
      <c r="A232" s="4" t="s">
        <v>468</v>
      </c>
      <c r="B232" s="4" t="s">
        <v>469</v>
      </c>
      <c r="C232" s="4">
        <v>1</v>
      </c>
      <c r="D232" s="4">
        <v>1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5" t="s">
        <v>17</v>
      </c>
      <c r="Q232" s="6">
        <f>VLOOKUP(A232,[1]dist!$A:$E,5,FALSE)</f>
        <v>33.720672087015103</v>
      </c>
    </row>
    <row r="233" spans="1:17" ht="22.8">
      <c r="A233" s="4" t="s">
        <v>470</v>
      </c>
      <c r="B233" s="4" t="s">
        <v>471</v>
      </c>
      <c r="C233" s="4">
        <v>1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1</v>
      </c>
      <c r="O233" s="4">
        <v>0</v>
      </c>
      <c r="P233" s="5"/>
      <c r="Q233" s="6" t="str">
        <f>VLOOKUP(A233,[1]dist!$A:$E,5,FALSE)</f>
        <v>n.a.</v>
      </c>
    </row>
    <row r="234" spans="1:17" ht="22.8">
      <c r="A234" s="4" t="s">
        <v>472</v>
      </c>
      <c r="B234" s="4" t="s">
        <v>473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1</v>
      </c>
      <c r="O234" s="4">
        <v>0</v>
      </c>
      <c r="P234" s="5" t="s">
        <v>17</v>
      </c>
      <c r="Q234" s="6">
        <f>VLOOKUP(A234,[1]dist!$A:$E,5,FALSE)</f>
        <v>17.7734675851394</v>
      </c>
    </row>
    <row r="235" spans="1:17" ht="22.8">
      <c r="A235" s="4" t="s">
        <v>474</v>
      </c>
      <c r="B235" s="4" t="s">
        <v>475</v>
      </c>
      <c r="C235" s="4">
        <v>1</v>
      </c>
      <c r="D235" s="4">
        <v>1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5" t="s">
        <v>17</v>
      </c>
      <c r="Q235" s="6" t="str">
        <f>VLOOKUP(A235,[1]dist!$A:$E,5,FALSE)</f>
        <v>n.a.</v>
      </c>
    </row>
    <row r="236" spans="1:17" ht="34.200000000000003">
      <c r="A236" s="4" t="s">
        <v>476</v>
      </c>
      <c r="B236" s="4" t="s">
        <v>477</v>
      </c>
      <c r="C236" s="4">
        <v>1</v>
      </c>
      <c r="D236" s="4">
        <v>0</v>
      </c>
      <c r="E236" s="4">
        <v>1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5"/>
      <c r="Q236" s="6" t="str">
        <f>VLOOKUP(A236,[1]dist!$A:$E,5,FALSE)</f>
        <v>n.a.</v>
      </c>
    </row>
    <row r="237" spans="1:17">
      <c r="A237" s="4" t="s">
        <v>478</v>
      </c>
      <c r="B237" s="4" t="s">
        <v>479</v>
      </c>
      <c r="C237" s="4">
        <v>1</v>
      </c>
      <c r="D237" s="4">
        <v>1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5" t="s">
        <v>17</v>
      </c>
      <c r="Q237" s="6" t="str">
        <f>VLOOKUP(A237,[1]dist!$A:$E,5,FALSE)</f>
        <v>n.a.</v>
      </c>
    </row>
    <row r="238" spans="1:17" ht="34.200000000000003">
      <c r="A238" s="4" t="s">
        <v>480</v>
      </c>
      <c r="B238" s="4" t="s">
        <v>481</v>
      </c>
      <c r="C238" s="4">
        <v>1</v>
      </c>
      <c r="D238" s="4">
        <v>1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5"/>
      <c r="Q238" s="6" t="str">
        <f>VLOOKUP(A238,[1]dist!$A:$E,5,FALSE)</f>
        <v>n.a.</v>
      </c>
    </row>
    <row r="239" spans="1:17" ht="22.8">
      <c r="A239" s="4" t="s">
        <v>482</v>
      </c>
      <c r="B239" s="4" t="s">
        <v>483</v>
      </c>
      <c r="C239" s="4">
        <v>1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1</v>
      </c>
      <c r="P239" s="5" t="s">
        <v>17</v>
      </c>
      <c r="Q239" s="6" t="str">
        <f>VLOOKUP(A239,[1]dist!$A:$E,5,FALSE)</f>
        <v>n.a.</v>
      </c>
    </row>
    <row r="240" spans="1:17" ht="34.200000000000003">
      <c r="A240" s="4" t="s">
        <v>484</v>
      </c>
      <c r="B240" s="4" t="s">
        <v>485</v>
      </c>
      <c r="C240" s="4">
        <v>1</v>
      </c>
      <c r="D240" s="4">
        <v>1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5"/>
      <c r="Q240" s="6" t="str">
        <f>VLOOKUP(A240,[1]dist!$A:$E,5,FALSE)</f>
        <v>n.a.</v>
      </c>
    </row>
    <row r="241" spans="1:17" ht="22.8">
      <c r="A241" s="4" t="s">
        <v>486</v>
      </c>
      <c r="B241" s="4" t="s">
        <v>487</v>
      </c>
      <c r="C241" s="4">
        <v>1</v>
      </c>
      <c r="D241" s="4">
        <v>0</v>
      </c>
      <c r="E241" s="4">
        <v>0</v>
      </c>
      <c r="F241" s="4">
        <v>1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5"/>
      <c r="Q241" s="6" t="str">
        <f>VLOOKUP(A241,[1]dist!$A:$E,5,FALSE)</f>
        <v>n.a.</v>
      </c>
    </row>
    <row r="242" spans="1:17" ht="45.6">
      <c r="A242" s="4" t="s">
        <v>488</v>
      </c>
      <c r="B242" s="4" t="s">
        <v>489</v>
      </c>
      <c r="C242" s="4">
        <v>1</v>
      </c>
      <c r="D242" s="4">
        <v>1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5"/>
      <c r="Q242" s="6" t="str">
        <f>VLOOKUP(A242,[1]dist!$A:$E,5,FALSE)</f>
        <v>n.a.</v>
      </c>
    </row>
    <row r="243" spans="1:17">
      <c r="A243" s="4" t="s">
        <v>490</v>
      </c>
      <c r="B243" s="4" t="s">
        <v>491</v>
      </c>
      <c r="C243" s="4">
        <v>1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1</v>
      </c>
      <c r="M243" s="4">
        <v>0</v>
      </c>
      <c r="N243" s="4">
        <v>0</v>
      </c>
      <c r="O243" s="4">
        <v>0</v>
      </c>
      <c r="P243" s="5" t="s">
        <v>17</v>
      </c>
      <c r="Q243" s="6" t="str">
        <f>VLOOKUP(A243,[1]dist!$A:$E,5,FALSE)</f>
        <v>n.a.</v>
      </c>
    </row>
    <row r="244" spans="1:17">
      <c r="A244" s="4" t="s">
        <v>492</v>
      </c>
      <c r="B244" s="4" t="s">
        <v>493</v>
      </c>
      <c r="C244" s="4">
        <v>1</v>
      </c>
      <c r="D244" s="4">
        <v>0</v>
      </c>
      <c r="E244" s="4">
        <v>1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5"/>
      <c r="Q244" s="6" t="str">
        <f>VLOOKUP(A244,[1]dist!$A:$E,5,FALSE)</f>
        <v>n.a.</v>
      </c>
    </row>
    <row r="245" spans="1:17">
      <c r="A245" s="4" t="s">
        <v>494</v>
      </c>
      <c r="B245" s="4" t="s">
        <v>495</v>
      </c>
      <c r="C245" s="4">
        <v>1</v>
      </c>
      <c r="D245" s="4">
        <v>1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5" t="s">
        <v>17</v>
      </c>
      <c r="Q245" s="6" t="str">
        <f>VLOOKUP(A245,[1]dist!$A:$E,5,FALSE)</f>
        <v>n.a.</v>
      </c>
    </row>
    <row r="246" spans="1:17" ht="22.8">
      <c r="A246" s="4" t="s">
        <v>496</v>
      </c>
      <c r="B246" s="4" t="s">
        <v>497</v>
      </c>
      <c r="C246" s="4">
        <v>1</v>
      </c>
      <c r="D246" s="4">
        <v>0</v>
      </c>
      <c r="E246" s="4">
        <v>0</v>
      </c>
      <c r="F246" s="4">
        <v>1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5"/>
      <c r="Q246" s="6" t="str">
        <f>VLOOKUP(A246,[1]dist!$A:$E,5,FALSE)</f>
        <v>n.a.</v>
      </c>
    </row>
    <row r="247" spans="1:17" ht="34.200000000000003">
      <c r="A247" s="4" t="s">
        <v>498</v>
      </c>
      <c r="B247" s="4" t="s">
        <v>499</v>
      </c>
      <c r="C247" s="4">
        <v>1</v>
      </c>
      <c r="D247" s="4">
        <v>0</v>
      </c>
      <c r="E247" s="4">
        <v>1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5" t="s">
        <v>17</v>
      </c>
      <c r="Q247" s="6" t="str">
        <f>VLOOKUP(A247,[1]dist!$A:$E,5,FALSE)</f>
        <v>n.a.</v>
      </c>
    </row>
    <row r="248" spans="1:17" ht="22.8">
      <c r="A248" s="4" t="s">
        <v>500</v>
      </c>
      <c r="B248" s="4" t="s">
        <v>501</v>
      </c>
      <c r="C248" s="4">
        <v>1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1</v>
      </c>
      <c r="M248" s="4">
        <v>0</v>
      </c>
      <c r="N248" s="4">
        <v>0</v>
      </c>
      <c r="O248" s="4">
        <v>0</v>
      </c>
      <c r="P248" s="5"/>
      <c r="Q248" s="6" t="str">
        <f>VLOOKUP(A248,[1]dist!$A:$E,5,FALSE)</f>
        <v>n.a.</v>
      </c>
    </row>
    <row r="249" spans="1:17">
      <c r="A249" s="4" t="s">
        <v>502</v>
      </c>
      <c r="B249" s="4" t="s">
        <v>503</v>
      </c>
      <c r="C249" s="4">
        <v>1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1</v>
      </c>
      <c r="N249" s="4">
        <v>0</v>
      </c>
      <c r="O249" s="4">
        <v>0</v>
      </c>
      <c r="P249" s="5"/>
      <c r="Q249" s="6" t="str">
        <f>VLOOKUP(A249,[1]dist!$A:$E,5,FALSE)</f>
        <v>n.a.</v>
      </c>
    </row>
    <row r="250" spans="1:17">
      <c r="A250" s="4" t="s">
        <v>504</v>
      </c>
      <c r="B250" s="4" t="s">
        <v>505</v>
      </c>
      <c r="C250" s="4">
        <v>1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1</v>
      </c>
      <c r="M250" s="4">
        <v>0</v>
      </c>
      <c r="N250" s="4">
        <v>0</v>
      </c>
      <c r="O250" s="4">
        <v>0</v>
      </c>
      <c r="P250" s="5"/>
      <c r="Q250" s="6" t="str">
        <f>VLOOKUP(A250,[1]dist!$A:$E,5,FALSE)</f>
        <v>n.a.</v>
      </c>
    </row>
    <row r="251" spans="1:17" ht="34.200000000000003">
      <c r="A251" s="4" t="s">
        <v>506</v>
      </c>
      <c r="B251" s="4" t="s">
        <v>507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1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5"/>
      <c r="Q251" s="6" t="str">
        <f>VLOOKUP(A251,[1]dist!$A:$E,5,FALSE)</f>
        <v>n.a.</v>
      </c>
    </row>
    <row r="252" spans="1:17" ht="22.8">
      <c r="A252" s="4" t="s">
        <v>508</v>
      </c>
      <c r="B252" s="4" t="s">
        <v>509</v>
      </c>
      <c r="C252" s="4">
        <v>1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1</v>
      </c>
      <c r="N252" s="4">
        <v>0</v>
      </c>
      <c r="O252" s="4">
        <v>0</v>
      </c>
      <c r="P252" s="5" t="s">
        <v>17</v>
      </c>
      <c r="Q252" s="6">
        <f>VLOOKUP(A252,[1]dist!$A:$E,5,FALSE)</f>
        <v>43.231791195831804</v>
      </c>
    </row>
    <row r="253" spans="1:17" ht="22.8">
      <c r="A253" s="4" t="s">
        <v>510</v>
      </c>
      <c r="B253" s="4" t="s">
        <v>511</v>
      </c>
      <c r="C253" s="4">
        <v>1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1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5"/>
      <c r="Q253" s="6" t="str">
        <f>VLOOKUP(A253,[1]dist!$A:$E,5,FALSE)</f>
        <v>n.a.</v>
      </c>
    </row>
    <row r="254" spans="1:17" ht="22.8">
      <c r="A254" s="4" t="s">
        <v>512</v>
      </c>
      <c r="B254" s="4" t="s">
        <v>513</v>
      </c>
      <c r="C254" s="4">
        <v>1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1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5"/>
      <c r="Q254" s="6" t="str">
        <f>VLOOKUP(A254,[1]dist!$A:$E,5,FALSE)</f>
        <v>n.a.</v>
      </c>
    </row>
    <row r="255" spans="1:17">
      <c r="A255" s="4" t="s">
        <v>514</v>
      </c>
      <c r="B255" s="4" t="s">
        <v>515</v>
      </c>
      <c r="C255" s="4">
        <v>1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1</v>
      </c>
      <c r="O255" s="4">
        <v>0</v>
      </c>
      <c r="P255" s="5"/>
      <c r="Q255" s="6" t="str">
        <f>VLOOKUP(A255,[1]dist!$A:$E,5,FALSE)</f>
        <v>n.a.</v>
      </c>
    </row>
    <row r="256" spans="1:17" ht="22.8">
      <c r="A256" s="4" t="s">
        <v>516</v>
      </c>
      <c r="B256" s="4" t="s">
        <v>517</v>
      </c>
      <c r="C256" s="4">
        <v>1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1</v>
      </c>
      <c r="M256" s="4">
        <v>0</v>
      </c>
      <c r="N256" s="4">
        <v>0</v>
      </c>
      <c r="O256" s="4">
        <v>0</v>
      </c>
      <c r="P256" s="5" t="s">
        <v>17</v>
      </c>
      <c r="Q256" s="6" t="str">
        <f>VLOOKUP(A256,[1]dist!$A:$E,5,FALSE)</f>
        <v>n.a.</v>
      </c>
    </row>
    <row r="257" spans="1:17" ht="22.8">
      <c r="A257" s="4" t="s">
        <v>518</v>
      </c>
      <c r="B257" s="4" t="s">
        <v>519</v>
      </c>
      <c r="C257" s="4">
        <v>1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1</v>
      </c>
      <c r="P257" s="5"/>
      <c r="Q257" s="6" t="str">
        <f>VLOOKUP(A257,[1]dist!$A:$E,5,FALSE)</f>
        <v>n.a.</v>
      </c>
    </row>
    <row r="258" spans="1:17" ht="22.8">
      <c r="A258" s="4" t="s">
        <v>520</v>
      </c>
      <c r="B258" s="4" t="s">
        <v>521</v>
      </c>
      <c r="C258" s="4">
        <v>1</v>
      </c>
      <c r="D258" s="4">
        <v>0</v>
      </c>
      <c r="E258" s="4">
        <v>0</v>
      </c>
      <c r="F258" s="4">
        <v>1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5"/>
      <c r="Q258" s="6" t="str">
        <f>VLOOKUP(A258,[1]dist!$A:$E,5,FALSE)</f>
        <v>n.a.</v>
      </c>
    </row>
    <row r="259" spans="1:17" ht="22.8">
      <c r="A259" s="4" t="s">
        <v>522</v>
      </c>
      <c r="B259" s="4" t="s">
        <v>523</v>
      </c>
      <c r="C259" s="4">
        <v>1</v>
      </c>
      <c r="D259" s="4">
        <v>1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5" t="s">
        <v>17</v>
      </c>
      <c r="Q259" s="6" t="str">
        <f>VLOOKUP(A259,[1]dist!$A:$E,5,FALSE)</f>
        <v>n.a.</v>
      </c>
    </row>
    <row r="260" spans="1:17">
      <c r="A260" s="4" t="s">
        <v>524</v>
      </c>
      <c r="B260" s="4" t="s">
        <v>525</v>
      </c>
      <c r="C260" s="4">
        <v>1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1</v>
      </c>
      <c r="M260" s="4">
        <v>0</v>
      </c>
      <c r="N260" s="4">
        <v>0</v>
      </c>
      <c r="O260" s="4">
        <v>0</v>
      </c>
      <c r="P260" s="5"/>
      <c r="Q260" s="6" t="str">
        <f>VLOOKUP(A260,[1]dist!$A:$E,5,FALSE)</f>
        <v>n.a.</v>
      </c>
    </row>
    <row r="261" spans="1:17" ht="22.8">
      <c r="A261" s="4" t="s">
        <v>526</v>
      </c>
      <c r="B261" s="4" t="s">
        <v>527</v>
      </c>
      <c r="C261" s="4">
        <v>1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1</v>
      </c>
      <c r="L261" s="4">
        <v>0</v>
      </c>
      <c r="M261" s="4">
        <v>0</v>
      </c>
      <c r="N261" s="4">
        <v>0</v>
      </c>
      <c r="O261" s="4">
        <v>0</v>
      </c>
      <c r="P261" s="5" t="s">
        <v>17</v>
      </c>
      <c r="Q261" s="6" t="str">
        <f>VLOOKUP(A261,[1]dist!$A:$E,5,FALSE)</f>
        <v>n.a.</v>
      </c>
    </row>
    <row r="262" spans="1:17" ht="22.8">
      <c r="A262" s="4" t="s">
        <v>528</v>
      </c>
      <c r="B262" s="4" t="s">
        <v>529</v>
      </c>
      <c r="C262" s="4">
        <v>1</v>
      </c>
      <c r="D262" s="4">
        <v>1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5" t="s">
        <v>17</v>
      </c>
      <c r="Q262" s="6">
        <f>VLOOKUP(A262,[1]dist!$A:$E,5,FALSE)</f>
        <v>19.226058514422601</v>
      </c>
    </row>
    <row r="263" spans="1:17" ht="22.8">
      <c r="A263" s="4" t="s">
        <v>530</v>
      </c>
      <c r="B263" s="4" t="s">
        <v>531</v>
      </c>
      <c r="C263" s="4">
        <v>1</v>
      </c>
      <c r="D263" s="4">
        <v>1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5"/>
      <c r="Q263" s="6" t="str">
        <f>VLOOKUP(A263,[1]dist!$A:$E,5,FALSE)</f>
        <v>n.a.</v>
      </c>
    </row>
    <row r="264" spans="1:17" ht="22.8">
      <c r="A264" s="4" t="s">
        <v>532</v>
      </c>
      <c r="B264" s="4" t="s">
        <v>533</v>
      </c>
      <c r="C264" s="4">
        <v>1</v>
      </c>
      <c r="D264" s="4">
        <v>0</v>
      </c>
      <c r="E264" s="4">
        <v>1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5" t="s">
        <v>17</v>
      </c>
      <c r="Q264" s="6" t="str">
        <f>VLOOKUP(A264,[1]dist!$A:$E,5,FALSE)</f>
        <v>n.a.</v>
      </c>
    </row>
    <row r="265" spans="1:17" ht="22.8">
      <c r="A265" s="4" t="s">
        <v>534</v>
      </c>
      <c r="B265" s="4" t="s">
        <v>535</v>
      </c>
      <c r="C265" s="4">
        <v>1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1</v>
      </c>
      <c r="O265" s="4">
        <v>0</v>
      </c>
      <c r="P265" s="5" t="s">
        <v>17</v>
      </c>
      <c r="Q265" s="6" t="str">
        <f>VLOOKUP(A265,[1]dist!$A:$E,5,FALSE)</f>
        <v>n.a.</v>
      </c>
    </row>
    <row r="266" spans="1:17">
      <c r="A266" s="4" t="s">
        <v>536</v>
      </c>
      <c r="B266" s="4" t="s">
        <v>537</v>
      </c>
      <c r="C266" s="4">
        <v>1</v>
      </c>
      <c r="D266" s="4">
        <v>1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5" t="s">
        <v>17</v>
      </c>
      <c r="Q266" s="6" t="str">
        <f>VLOOKUP(A266,[1]dist!$A:$E,5,FALSE)</f>
        <v>n.a.</v>
      </c>
    </row>
    <row r="267" spans="1:17">
      <c r="A267" s="4" t="s">
        <v>538</v>
      </c>
      <c r="B267" s="4" t="s">
        <v>539</v>
      </c>
      <c r="C267" s="4">
        <v>1</v>
      </c>
      <c r="D267" s="4">
        <v>0</v>
      </c>
      <c r="E267" s="4">
        <v>0</v>
      </c>
      <c r="F267" s="4">
        <v>0</v>
      </c>
      <c r="G267" s="4">
        <v>0</v>
      </c>
      <c r="H267" s="4">
        <v>1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5" t="s">
        <v>17</v>
      </c>
      <c r="Q267" s="6" t="str">
        <f>VLOOKUP(A267,[1]dist!$A:$E,5,FALSE)</f>
        <v>n.a.</v>
      </c>
    </row>
    <row r="268" spans="1:17">
      <c r="A268" s="4" t="s">
        <v>540</v>
      </c>
      <c r="B268" s="4" t="s">
        <v>541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1</v>
      </c>
      <c r="N268" s="4">
        <v>0</v>
      </c>
      <c r="O268" s="4">
        <v>0</v>
      </c>
      <c r="P268" s="5"/>
      <c r="Q268" s="6" t="str">
        <f>VLOOKUP(A268,[1]dist!$A:$E,5,FALSE)</f>
        <v>n.a.</v>
      </c>
    </row>
    <row r="269" spans="1:17" ht="22.8">
      <c r="A269" s="4" t="s">
        <v>542</v>
      </c>
      <c r="B269" s="4" t="s">
        <v>543</v>
      </c>
      <c r="C269" s="4">
        <v>1</v>
      </c>
      <c r="D269" s="4">
        <v>1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5"/>
      <c r="Q269" s="6" t="str">
        <f>VLOOKUP(A269,[1]dist!$A:$E,5,FALSE)</f>
        <v>n.a.</v>
      </c>
    </row>
    <row r="270" spans="1:17" ht="22.8">
      <c r="A270" s="4" t="s">
        <v>544</v>
      </c>
      <c r="B270" s="4" t="s">
        <v>545</v>
      </c>
      <c r="C270" s="4">
        <v>1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1</v>
      </c>
      <c r="P270" s="5" t="s">
        <v>17</v>
      </c>
      <c r="Q270" s="6">
        <f>VLOOKUP(A270,[1]dist!$A:$E,5,FALSE)</f>
        <v>28.348318715578198</v>
      </c>
    </row>
    <row r="271" spans="1:17">
      <c r="A271" s="4" t="s">
        <v>546</v>
      </c>
      <c r="B271" s="4" t="s">
        <v>547</v>
      </c>
      <c r="C271" s="4">
        <v>1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1</v>
      </c>
      <c r="N271" s="4">
        <v>0</v>
      </c>
      <c r="O271" s="4">
        <v>0</v>
      </c>
      <c r="P271" s="5"/>
      <c r="Q271" s="6" t="str">
        <f>VLOOKUP(A271,[1]dist!$A:$E,5,FALSE)</f>
        <v>n.a.</v>
      </c>
    </row>
    <row r="272" spans="1:17" ht="22.8">
      <c r="A272" s="4" t="s">
        <v>548</v>
      </c>
      <c r="B272" s="4" t="s">
        <v>549</v>
      </c>
      <c r="C272" s="4">
        <v>1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1</v>
      </c>
      <c r="P272" s="5"/>
      <c r="Q272" s="6" t="str">
        <f>VLOOKUP(A272,[1]dist!$A:$E,5,FALSE)</f>
        <v>n.a.</v>
      </c>
    </row>
    <row r="273" spans="1:17" ht="22.8">
      <c r="A273" s="4" t="s">
        <v>550</v>
      </c>
      <c r="B273" s="4" t="s">
        <v>551</v>
      </c>
      <c r="C273" s="4">
        <v>1</v>
      </c>
      <c r="D273" s="4">
        <v>0</v>
      </c>
      <c r="E273" s="4">
        <v>0</v>
      </c>
      <c r="F273" s="4">
        <v>0</v>
      </c>
      <c r="G273" s="4">
        <v>0</v>
      </c>
      <c r="H273" s="4">
        <v>1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5"/>
      <c r="Q273" s="6" t="str">
        <f>VLOOKUP(A273,[1]dist!$A:$E,5,FALSE)</f>
        <v>n.a.</v>
      </c>
    </row>
    <row r="274" spans="1:17">
      <c r="A274" s="4" t="s">
        <v>552</v>
      </c>
      <c r="B274" s="4" t="s">
        <v>553</v>
      </c>
      <c r="C274" s="4">
        <v>1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1</v>
      </c>
      <c r="N274" s="4">
        <v>0</v>
      </c>
      <c r="O274" s="4">
        <v>0</v>
      </c>
      <c r="P274" s="5" t="s">
        <v>17</v>
      </c>
      <c r="Q274" s="6">
        <f>VLOOKUP(A274,[1]dist!$A:$E,5,FALSE)</f>
        <v>0</v>
      </c>
    </row>
    <row r="275" spans="1:17">
      <c r="A275" s="4" t="s">
        <v>554</v>
      </c>
      <c r="B275" s="4" t="s">
        <v>555</v>
      </c>
      <c r="C275" s="4">
        <v>1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1</v>
      </c>
      <c r="M275" s="4">
        <v>0</v>
      </c>
      <c r="N275" s="4">
        <v>0</v>
      </c>
      <c r="O275" s="4">
        <v>0</v>
      </c>
      <c r="P275" s="5" t="s">
        <v>17</v>
      </c>
      <c r="Q275" s="6">
        <f>VLOOKUP(A275,[1]dist!$A:$E,5,FALSE)</f>
        <v>20.479561054866402</v>
      </c>
    </row>
    <row r="276" spans="1:17" ht="22.8">
      <c r="A276" s="4" t="s">
        <v>556</v>
      </c>
      <c r="B276" s="4" t="s">
        <v>557</v>
      </c>
      <c r="C276" s="4">
        <v>1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1</v>
      </c>
      <c r="N276" s="4">
        <v>0</v>
      </c>
      <c r="O276" s="4">
        <v>0</v>
      </c>
      <c r="P276" s="5" t="s">
        <v>17</v>
      </c>
      <c r="Q276" s="6" t="str">
        <f>VLOOKUP(A276,[1]dist!$A:$E,5,FALSE)</f>
        <v>n.a.</v>
      </c>
    </row>
    <row r="277" spans="1:17" ht="22.8">
      <c r="A277" s="4" t="s">
        <v>558</v>
      </c>
      <c r="B277" s="4" t="s">
        <v>559</v>
      </c>
      <c r="C277" s="4">
        <v>1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1</v>
      </c>
      <c r="N277" s="4">
        <v>0</v>
      </c>
      <c r="O277" s="4">
        <v>0</v>
      </c>
      <c r="P277" s="5" t="s">
        <v>17</v>
      </c>
      <c r="Q277" s="6">
        <f>VLOOKUP(A277,[1]dist!$A:$E,5,FALSE)</f>
        <v>21.115568900694999</v>
      </c>
    </row>
    <row r="278" spans="1:17">
      <c r="A278" s="4" t="s">
        <v>560</v>
      </c>
      <c r="B278" s="4" t="s">
        <v>561</v>
      </c>
      <c r="C278" s="4">
        <v>1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1</v>
      </c>
      <c r="M278" s="4">
        <v>0</v>
      </c>
      <c r="N278" s="4">
        <v>0</v>
      </c>
      <c r="O278" s="4">
        <v>0</v>
      </c>
      <c r="P278" s="5"/>
      <c r="Q278" s="6" t="str">
        <f>VLOOKUP(A278,[1]dist!$A:$E,5,FALSE)</f>
        <v>n.a.</v>
      </c>
    </row>
    <row r="279" spans="1:17" ht="12">
      <c r="A279" s="22" t="s">
        <v>562</v>
      </c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7"/>
      <c r="Q279" s="7"/>
    </row>
    <row r="280" spans="1:17" s="2" customFormat="1" ht="12">
      <c r="A280" s="8"/>
      <c r="B280" s="23" t="s">
        <v>7</v>
      </c>
      <c r="C280" s="24"/>
      <c r="D280" s="24"/>
      <c r="E280" s="24"/>
      <c r="F280" s="25"/>
      <c r="G280" s="23" t="s">
        <v>563</v>
      </c>
      <c r="H280" s="24"/>
      <c r="I280" s="24"/>
      <c r="J280" s="25"/>
      <c r="K280" s="23" t="s">
        <v>564</v>
      </c>
      <c r="L280" s="24"/>
      <c r="M280" s="24"/>
      <c r="N280" s="25"/>
      <c r="O280" s="8" t="s">
        <v>565</v>
      </c>
    </row>
    <row r="281" spans="1:17" ht="34.200000000000003">
      <c r="A281" s="4" t="s">
        <v>566</v>
      </c>
      <c r="B281" s="9" t="s">
        <v>567</v>
      </c>
      <c r="C281" s="9" t="s">
        <v>568</v>
      </c>
      <c r="D281" s="9" t="s">
        <v>569</v>
      </c>
      <c r="E281" s="9" t="s">
        <v>570</v>
      </c>
      <c r="F281" s="5" t="s">
        <v>571</v>
      </c>
      <c r="G281" s="5" t="s">
        <v>567</v>
      </c>
      <c r="H281" s="9" t="s">
        <v>568</v>
      </c>
      <c r="I281" s="9" t="s">
        <v>569</v>
      </c>
      <c r="J281" s="9" t="s">
        <v>570</v>
      </c>
      <c r="K281" s="9" t="s">
        <v>567</v>
      </c>
      <c r="L281" s="9" t="s">
        <v>568</v>
      </c>
      <c r="M281" s="9" t="s">
        <v>569</v>
      </c>
      <c r="N281" s="9" t="s">
        <v>570</v>
      </c>
      <c r="O281" s="5" t="s">
        <v>571</v>
      </c>
      <c r="P281" s="1"/>
    </row>
    <row r="282" spans="1:17">
      <c r="A282" s="4" t="s">
        <v>572</v>
      </c>
      <c r="B282" s="5">
        <v>623</v>
      </c>
      <c r="C282" s="5">
        <v>290</v>
      </c>
      <c r="D282" s="5">
        <v>85</v>
      </c>
      <c r="E282" s="5">
        <v>1</v>
      </c>
      <c r="F282" s="5">
        <v>999</v>
      </c>
      <c r="G282" s="5">
        <v>369</v>
      </c>
      <c r="H282" s="5">
        <v>126</v>
      </c>
      <c r="I282" s="5">
        <v>8</v>
      </c>
      <c r="J282" s="5">
        <v>1</v>
      </c>
      <c r="K282" s="5">
        <v>922</v>
      </c>
      <c r="L282" s="5">
        <v>927</v>
      </c>
      <c r="M282" s="5">
        <v>877</v>
      </c>
      <c r="N282" s="5">
        <v>965</v>
      </c>
      <c r="O282" s="4">
        <v>4195</v>
      </c>
      <c r="P282" s="1"/>
      <c r="Q282" s="10"/>
    </row>
    <row r="283" spans="1:17">
      <c r="A283" s="4" t="s">
        <v>573</v>
      </c>
      <c r="B283" s="5">
        <v>16</v>
      </c>
      <c r="C283" s="5">
        <v>5</v>
      </c>
      <c r="D283" s="5">
        <v>6</v>
      </c>
      <c r="E283" s="5">
        <v>0</v>
      </c>
      <c r="F283" s="5">
        <v>27</v>
      </c>
      <c r="G283" s="5">
        <v>1</v>
      </c>
      <c r="H283" s="5">
        <v>2</v>
      </c>
      <c r="I283" s="5">
        <v>1</v>
      </c>
      <c r="J283" s="5">
        <v>0</v>
      </c>
      <c r="K283" s="5">
        <v>37</v>
      </c>
      <c r="L283" s="5">
        <v>40</v>
      </c>
      <c r="M283" s="5">
        <v>24</v>
      </c>
      <c r="N283" s="5">
        <v>29</v>
      </c>
      <c r="O283" s="4">
        <v>134</v>
      </c>
      <c r="P283" s="1"/>
      <c r="Q283" s="10"/>
    </row>
    <row r="284" spans="1:17">
      <c r="A284" s="4" t="s">
        <v>574</v>
      </c>
      <c r="B284" s="11">
        <v>2.5682182985553772E-2</v>
      </c>
      <c r="C284" s="11">
        <v>1.7241379310344827E-2</v>
      </c>
      <c r="D284" s="11">
        <v>7.0588235294117646E-2</v>
      </c>
      <c r="E284" s="11">
        <v>0</v>
      </c>
      <c r="F284" s="12">
        <v>0.03</v>
      </c>
      <c r="G284" s="12">
        <v>2.7100271002710027E-3</v>
      </c>
      <c r="H284" s="11">
        <v>1.5873015873015872E-2</v>
      </c>
      <c r="I284" s="11">
        <v>0.125</v>
      </c>
      <c r="J284" s="11">
        <v>0</v>
      </c>
      <c r="K284" s="11">
        <v>4.0130151843817789E-2</v>
      </c>
      <c r="L284" s="11">
        <v>4.3149946062567425E-2</v>
      </c>
      <c r="M284" s="11">
        <v>2.7366020524515394E-2</v>
      </c>
      <c r="N284" s="11">
        <v>3.0051813471502591E-2</v>
      </c>
      <c r="O284" s="13">
        <v>0.03</v>
      </c>
      <c r="P284" s="14"/>
      <c r="Q284" s="10"/>
    </row>
    <row r="285" spans="1:17" ht="12">
      <c r="A285" s="15" t="s">
        <v>575</v>
      </c>
      <c r="B285" s="16">
        <v>0.9743178170144462</v>
      </c>
      <c r="C285" s="16">
        <v>0.98275862068965514</v>
      </c>
      <c r="D285" s="16">
        <v>0.92941176470588238</v>
      </c>
      <c r="E285" s="16">
        <v>1</v>
      </c>
      <c r="F285" s="17">
        <v>0.97</v>
      </c>
      <c r="G285" s="16">
        <v>1</v>
      </c>
      <c r="H285" s="16">
        <v>0.98412698412698418</v>
      </c>
      <c r="I285" s="16">
        <v>0.875</v>
      </c>
      <c r="J285" s="16">
        <v>1</v>
      </c>
      <c r="K285" s="16">
        <v>0.95986984815618226</v>
      </c>
      <c r="L285" s="16">
        <v>0.95685005393743261</v>
      </c>
      <c r="M285" s="16">
        <v>0.97263397947548458</v>
      </c>
      <c r="N285" s="16">
        <v>0.96994818652849746</v>
      </c>
      <c r="O285" s="18">
        <v>0.97</v>
      </c>
      <c r="P285" s="19"/>
      <c r="Q285" s="10"/>
    </row>
    <row r="286" spans="1:17" ht="43.8" customHeight="1">
      <c r="A286" s="26" t="s">
        <v>576</v>
      </c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7"/>
      <c r="Q286" s="10"/>
    </row>
  </sheetData>
  <mergeCells count="16">
    <mergeCell ref="A286:P286"/>
    <mergeCell ref="A1:Q1"/>
    <mergeCell ref="A2:A5"/>
    <mergeCell ref="B2:B5"/>
    <mergeCell ref="C2:O2"/>
    <mergeCell ref="P2:P5"/>
    <mergeCell ref="Q2:Q5"/>
    <mergeCell ref="C3:C5"/>
    <mergeCell ref="D3:G4"/>
    <mergeCell ref="H3:O3"/>
    <mergeCell ref="H4:K4"/>
    <mergeCell ref="L4:O4"/>
    <mergeCell ref="A279:O279"/>
    <mergeCell ref="B280:F280"/>
    <mergeCell ref="G280:J280"/>
    <mergeCell ref="K280:N2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 Zhang</dc:creator>
  <cp:lastModifiedBy>Pan Zhang</cp:lastModifiedBy>
  <dcterms:created xsi:type="dcterms:W3CDTF">2016-02-04T14:03:05Z</dcterms:created>
  <dcterms:modified xsi:type="dcterms:W3CDTF">2016-02-05T08:19:12Z</dcterms:modified>
</cp:coreProperties>
</file>