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1080" yWindow="0" windowWidth="28480" windowHeight="16320" tabRatio="500" firstSheet="7" activeTab="11"/>
  </bookViews>
  <sheets>
    <sheet name="RNA#1,DNA" sheetId="11" r:id="rId1"/>
    <sheet name="RNA#1,Nucleosomes" sheetId="12" r:id="rId2"/>
    <sheet name="RNA#2,DNA" sheetId="5" r:id="rId3"/>
    <sheet name="RNA#2,Nucleosomes" sheetId="6" r:id="rId4"/>
    <sheet name="RNA#3,DNA" sheetId="9" r:id="rId5"/>
    <sheet name="RNA#3,Nucleosomes" sheetId="10" r:id="rId6"/>
    <sheet name="RNA#4,DNA" sheetId="3" r:id="rId7"/>
    <sheet name="RNA#4,Nucleosomes" sheetId="4" r:id="rId8"/>
    <sheet name="RNA#5,DNA" sheetId="1" r:id="rId9"/>
    <sheet name="RNA#5,Nucleosomes" sheetId="2" r:id="rId10"/>
    <sheet name="RNA#6,DNA" sheetId="7" r:id="rId11"/>
    <sheet name="RNA#6,Nucleosomes" sheetId="8" r:id="rId1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4" i="8" l="1"/>
  <c r="F55" i="8"/>
  <c r="F56" i="8"/>
  <c r="F57" i="8"/>
  <c r="F58" i="8"/>
  <c r="F59" i="8"/>
  <c r="F60" i="8"/>
  <c r="F61" i="8"/>
  <c r="F63" i="8"/>
  <c r="F64" i="8"/>
  <c r="F65" i="8"/>
  <c r="F66" i="8"/>
  <c r="F67" i="8"/>
  <c r="F68" i="8"/>
  <c r="F69" i="8"/>
  <c r="F70" i="8"/>
  <c r="F53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28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3" i="8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53" i="7"/>
  <c r="F29" i="7"/>
  <c r="F30" i="7"/>
  <c r="F31" i="7"/>
  <c r="F32" i="7"/>
  <c r="F33" i="7"/>
  <c r="F34" i="7"/>
  <c r="F35" i="7"/>
  <c r="F36" i="7"/>
  <c r="F37" i="7"/>
  <c r="F39" i="7"/>
  <c r="F40" i="7"/>
  <c r="F41" i="7"/>
  <c r="F42" i="7"/>
  <c r="F43" i="7"/>
  <c r="F44" i="7"/>
  <c r="F45" i="7"/>
  <c r="F28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3" i="7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53" i="2"/>
  <c r="F29" i="2"/>
  <c r="F30" i="2"/>
  <c r="F31" i="2"/>
  <c r="F32" i="2"/>
  <c r="F33" i="2"/>
  <c r="F34" i="2"/>
  <c r="F37" i="2"/>
  <c r="F38" i="2"/>
  <c r="F39" i="2"/>
  <c r="F40" i="2"/>
  <c r="F41" i="2"/>
  <c r="F42" i="2"/>
  <c r="F43" i="2"/>
  <c r="F44" i="2"/>
  <c r="F45" i="2"/>
  <c r="F28" i="2"/>
  <c r="F4" i="2"/>
  <c r="F5" i="2"/>
  <c r="F6" i="2"/>
  <c r="F7" i="2"/>
  <c r="F8" i="2"/>
  <c r="F9" i="2"/>
  <c r="F10" i="2"/>
  <c r="F11" i="2"/>
  <c r="F12" i="2"/>
  <c r="F13" i="2"/>
  <c r="F14" i="2"/>
  <c r="F16" i="2"/>
  <c r="F17" i="2"/>
  <c r="F18" i="2"/>
  <c r="F19" i="2"/>
  <c r="F20" i="2"/>
  <c r="F3" i="2"/>
  <c r="F55" i="1"/>
  <c r="F56" i="1"/>
  <c r="F57" i="1"/>
  <c r="F58" i="1"/>
  <c r="F59" i="1"/>
  <c r="F60" i="1"/>
  <c r="F61" i="1"/>
  <c r="F62" i="1"/>
  <c r="F64" i="1"/>
  <c r="F65" i="1"/>
  <c r="F66" i="1"/>
  <c r="F67" i="1"/>
  <c r="F68" i="1"/>
  <c r="F69" i="1"/>
  <c r="F70" i="1"/>
  <c r="F71" i="1"/>
  <c r="F54" i="1"/>
  <c r="F30" i="1"/>
  <c r="F31" i="1"/>
  <c r="F32" i="1"/>
  <c r="F33" i="1"/>
  <c r="F34" i="1"/>
  <c r="F37" i="1"/>
  <c r="F38" i="1"/>
  <c r="F39" i="1"/>
  <c r="F40" i="1"/>
  <c r="F41" i="1"/>
  <c r="F42" i="1"/>
  <c r="F43" i="1"/>
  <c r="F44" i="1"/>
  <c r="F45" i="1"/>
  <c r="F46" i="1"/>
  <c r="F29" i="1"/>
  <c r="F5" i="1"/>
  <c r="F6" i="1"/>
  <c r="F7" i="1"/>
  <c r="F8" i="1"/>
  <c r="F9" i="1"/>
  <c r="F10" i="1"/>
  <c r="F11" i="1"/>
  <c r="F12" i="1"/>
  <c r="F15" i="1"/>
  <c r="F16" i="1"/>
  <c r="F17" i="1"/>
  <c r="F18" i="1"/>
  <c r="F19" i="1"/>
  <c r="F20" i="1"/>
  <c r="F21" i="1"/>
  <c r="F4" i="1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53" i="4"/>
  <c r="F29" i="4"/>
  <c r="F30" i="4"/>
  <c r="F31" i="4"/>
  <c r="F32" i="4"/>
  <c r="F33" i="4"/>
  <c r="F34" i="4"/>
  <c r="F35" i="4"/>
  <c r="F36" i="4"/>
  <c r="F37" i="4"/>
  <c r="F38" i="4"/>
  <c r="F39" i="4"/>
  <c r="F40" i="4"/>
  <c r="F42" i="4"/>
  <c r="F43" i="4"/>
  <c r="F44" i="4"/>
  <c r="F45" i="4"/>
  <c r="F28" i="4"/>
  <c r="F4" i="4"/>
  <c r="F5" i="4"/>
  <c r="F6" i="4"/>
  <c r="F7" i="4"/>
  <c r="F8" i="4"/>
  <c r="F9" i="4"/>
  <c r="F10" i="4"/>
  <c r="F11" i="4"/>
  <c r="F14" i="4"/>
  <c r="F15" i="4"/>
  <c r="F16" i="4"/>
  <c r="F17" i="4"/>
  <c r="F18" i="4"/>
  <c r="F19" i="4"/>
  <c r="F20" i="4"/>
  <c r="F3" i="4"/>
  <c r="F54" i="3"/>
  <c r="F55" i="3"/>
  <c r="F56" i="3"/>
  <c r="F57" i="3"/>
  <c r="F58" i="3"/>
  <c r="F59" i="3"/>
  <c r="F60" i="3"/>
  <c r="F61" i="3"/>
  <c r="F65" i="3"/>
  <c r="F66" i="3"/>
  <c r="F67" i="3"/>
  <c r="F68" i="3"/>
  <c r="F69" i="3"/>
  <c r="F70" i="3"/>
  <c r="F53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28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3" i="3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51" i="10"/>
  <c r="F29" i="10"/>
  <c r="F30" i="10"/>
  <c r="F31" i="10"/>
  <c r="F32" i="10"/>
  <c r="F33" i="10"/>
  <c r="F34" i="10"/>
  <c r="F35" i="10"/>
  <c r="F41" i="10"/>
  <c r="F42" i="10"/>
  <c r="F43" i="10"/>
  <c r="F28" i="10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20" i="10"/>
  <c r="F3" i="10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53" i="9"/>
  <c r="F29" i="9"/>
  <c r="F30" i="9"/>
  <c r="F31" i="9"/>
  <c r="F32" i="9"/>
  <c r="F33" i="9"/>
  <c r="F37" i="9"/>
  <c r="F38" i="9"/>
  <c r="F39" i="9"/>
  <c r="F40" i="9"/>
  <c r="F41" i="9"/>
  <c r="F42" i="9"/>
  <c r="F43" i="9"/>
  <c r="F44" i="9"/>
  <c r="F45" i="9"/>
  <c r="F28" i="9"/>
  <c r="F4" i="9"/>
  <c r="F5" i="9"/>
  <c r="F6" i="9"/>
  <c r="F7" i="9"/>
  <c r="F8" i="9"/>
  <c r="F9" i="9"/>
  <c r="F12" i="9"/>
  <c r="F13" i="9"/>
  <c r="F14" i="9"/>
  <c r="F15" i="9"/>
  <c r="F16" i="9"/>
  <c r="F17" i="9"/>
  <c r="F18" i="9"/>
  <c r="F19" i="9"/>
  <c r="F20" i="9"/>
  <c r="F3" i="9"/>
  <c r="F54" i="6"/>
  <c r="F55" i="6"/>
  <c r="F56" i="6"/>
  <c r="F57" i="6"/>
  <c r="F58" i="6"/>
  <c r="F59" i="6"/>
  <c r="F60" i="6"/>
  <c r="F61" i="6"/>
  <c r="F67" i="6"/>
  <c r="F68" i="6"/>
  <c r="F69" i="6"/>
  <c r="F70" i="6"/>
  <c r="F53" i="6"/>
  <c r="F29" i="6"/>
  <c r="F30" i="6"/>
  <c r="F31" i="6"/>
  <c r="F32" i="6"/>
  <c r="F33" i="6"/>
  <c r="F34" i="6"/>
  <c r="F35" i="6"/>
  <c r="F36" i="6"/>
  <c r="F37" i="6"/>
  <c r="F39" i="6"/>
  <c r="F43" i="6"/>
  <c r="F44" i="6"/>
  <c r="F45" i="6"/>
  <c r="F28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3" i="6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53" i="5"/>
  <c r="F29" i="5"/>
  <c r="F30" i="5"/>
  <c r="F31" i="5"/>
  <c r="F32" i="5"/>
  <c r="F33" i="5"/>
  <c r="F34" i="5"/>
  <c r="F35" i="5"/>
  <c r="F36" i="5"/>
  <c r="F37" i="5"/>
  <c r="F38" i="5"/>
  <c r="F39" i="5"/>
  <c r="F40" i="5"/>
  <c r="F42" i="5"/>
  <c r="F43" i="5"/>
  <c r="F44" i="5"/>
  <c r="F45" i="5"/>
  <c r="F28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3" i="5"/>
  <c r="F54" i="12"/>
  <c r="F55" i="12"/>
  <c r="F56" i="12"/>
  <c r="F57" i="12"/>
  <c r="F62" i="12"/>
  <c r="F63" i="12"/>
  <c r="F64" i="12"/>
  <c r="F65" i="12"/>
  <c r="F66" i="12"/>
  <c r="F67" i="12"/>
  <c r="F68" i="12"/>
  <c r="F69" i="12"/>
  <c r="F70" i="12"/>
  <c r="F53" i="12"/>
  <c r="F29" i="12"/>
  <c r="F30" i="12"/>
  <c r="F31" i="12"/>
  <c r="F32" i="12"/>
  <c r="F33" i="12"/>
  <c r="F36" i="12"/>
  <c r="F39" i="12"/>
  <c r="F40" i="12"/>
  <c r="F41" i="12"/>
  <c r="F42" i="12"/>
  <c r="F43" i="12"/>
  <c r="F44" i="12"/>
  <c r="F45" i="12"/>
  <c r="F28" i="12"/>
  <c r="F54" i="11"/>
  <c r="F55" i="11"/>
  <c r="F56" i="11"/>
  <c r="F57" i="11"/>
  <c r="F58" i="11"/>
  <c r="F62" i="11"/>
  <c r="F63" i="11"/>
  <c r="F64" i="11"/>
  <c r="F65" i="11"/>
  <c r="F66" i="11"/>
  <c r="F67" i="11"/>
  <c r="F68" i="11"/>
  <c r="F69" i="11"/>
  <c r="F70" i="11"/>
  <c r="F53" i="11"/>
  <c r="F29" i="11"/>
  <c r="F30" i="11"/>
  <c r="F31" i="11"/>
  <c r="F32" i="11"/>
  <c r="F33" i="11"/>
  <c r="F37" i="11"/>
  <c r="F38" i="11"/>
  <c r="F39" i="11"/>
  <c r="F40" i="11"/>
  <c r="F41" i="11"/>
  <c r="F42" i="11"/>
  <c r="F43" i="11"/>
  <c r="F44" i="11"/>
  <c r="F45" i="11"/>
  <c r="F28" i="11"/>
  <c r="F4" i="11"/>
  <c r="F5" i="11"/>
  <c r="F6" i="11"/>
  <c r="F7" i="11"/>
  <c r="F8" i="11"/>
  <c r="F9" i="11"/>
  <c r="F10" i="11"/>
  <c r="F12" i="11"/>
  <c r="F13" i="11"/>
  <c r="F14" i="11"/>
  <c r="F15" i="11"/>
  <c r="F16" i="11"/>
  <c r="F17" i="11"/>
  <c r="F18" i="11"/>
  <c r="F19" i="11"/>
  <c r="F20" i="11"/>
  <c r="F3" i="11"/>
  <c r="F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3" i="12"/>
  <c r="E71" i="12"/>
  <c r="H61" i="12"/>
  <c r="H60" i="12"/>
  <c r="H59" i="12"/>
  <c r="H58" i="12"/>
  <c r="H57" i="12"/>
  <c r="H56" i="12"/>
  <c r="H55" i="12"/>
  <c r="H54" i="12"/>
  <c r="H53" i="12"/>
  <c r="E22" i="12"/>
  <c r="H11" i="12"/>
  <c r="H10" i="12"/>
  <c r="H9" i="12"/>
  <c r="H8" i="12"/>
  <c r="H7" i="12"/>
  <c r="H6" i="12"/>
  <c r="H5" i="12"/>
  <c r="H4" i="12"/>
  <c r="H3" i="12"/>
  <c r="E47" i="12"/>
  <c r="H36" i="12"/>
  <c r="H35" i="12"/>
  <c r="H34" i="12"/>
  <c r="H33" i="12"/>
  <c r="H32" i="12"/>
  <c r="H31" i="12"/>
  <c r="H30" i="12"/>
  <c r="H29" i="12"/>
  <c r="H28" i="12"/>
  <c r="E71" i="11"/>
  <c r="H61" i="11"/>
  <c r="H60" i="11"/>
  <c r="H59" i="11"/>
  <c r="H58" i="11"/>
  <c r="H57" i="11"/>
  <c r="H56" i="11"/>
  <c r="H55" i="11"/>
  <c r="H54" i="11"/>
  <c r="H53" i="11"/>
  <c r="E47" i="11"/>
  <c r="H36" i="11"/>
  <c r="H35" i="11"/>
  <c r="H34" i="11"/>
  <c r="H33" i="11"/>
  <c r="H32" i="11"/>
  <c r="H31" i="11"/>
  <c r="H30" i="11"/>
  <c r="H29" i="11"/>
  <c r="H28" i="11"/>
  <c r="E22" i="11"/>
  <c r="H11" i="11"/>
  <c r="H10" i="11"/>
  <c r="H9" i="11"/>
  <c r="H8" i="11"/>
  <c r="H7" i="11"/>
  <c r="H6" i="11"/>
  <c r="H5" i="11"/>
  <c r="H4" i="11"/>
  <c r="H3" i="11"/>
  <c r="E69" i="10"/>
  <c r="H59" i="10"/>
  <c r="H58" i="10"/>
  <c r="H57" i="10"/>
  <c r="H56" i="10"/>
  <c r="H55" i="10"/>
  <c r="H54" i="10"/>
  <c r="H53" i="10"/>
  <c r="H52" i="10"/>
  <c r="H51" i="10"/>
  <c r="E44" i="10"/>
  <c r="H35" i="10"/>
  <c r="H34" i="10"/>
  <c r="H33" i="10"/>
  <c r="H32" i="10"/>
  <c r="H31" i="10"/>
  <c r="H30" i="10"/>
  <c r="H29" i="10"/>
  <c r="H28" i="10"/>
  <c r="E21" i="10"/>
  <c r="H11" i="10"/>
  <c r="H10" i="10"/>
  <c r="H9" i="10"/>
  <c r="H8" i="10"/>
  <c r="H7" i="10"/>
  <c r="H6" i="10"/>
  <c r="H5" i="10"/>
  <c r="H4" i="10"/>
  <c r="H3" i="10"/>
  <c r="E71" i="9"/>
  <c r="H61" i="9"/>
  <c r="H60" i="9"/>
  <c r="H59" i="9"/>
  <c r="H58" i="9"/>
  <c r="H57" i="9"/>
  <c r="H56" i="9"/>
  <c r="H55" i="9"/>
  <c r="H54" i="9"/>
  <c r="H53" i="9"/>
  <c r="E46" i="9"/>
  <c r="H36" i="9"/>
  <c r="H35" i="9"/>
  <c r="H34" i="9"/>
  <c r="H33" i="9"/>
  <c r="H32" i="9"/>
  <c r="H31" i="9"/>
  <c r="H30" i="9"/>
  <c r="H29" i="9"/>
  <c r="H28" i="9"/>
  <c r="E21" i="9"/>
  <c r="H11" i="9"/>
  <c r="H10" i="9"/>
  <c r="H9" i="9"/>
  <c r="H8" i="9"/>
  <c r="H7" i="9"/>
  <c r="H6" i="9"/>
  <c r="H5" i="9"/>
  <c r="H4" i="9"/>
  <c r="H3" i="9"/>
  <c r="E71" i="4"/>
  <c r="H61" i="4"/>
  <c r="H60" i="4"/>
  <c r="H59" i="4"/>
  <c r="H58" i="4"/>
  <c r="H57" i="4"/>
  <c r="H56" i="4"/>
  <c r="H55" i="4"/>
  <c r="H54" i="4"/>
  <c r="H53" i="4"/>
  <c r="E46" i="4"/>
  <c r="H36" i="4"/>
  <c r="H35" i="4"/>
  <c r="H34" i="4"/>
  <c r="H33" i="4"/>
  <c r="H32" i="4"/>
  <c r="H31" i="4"/>
  <c r="H30" i="4"/>
  <c r="H29" i="4"/>
  <c r="H28" i="4"/>
  <c r="E21" i="4"/>
  <c r="H11" i="4"/>
  <c r="H10" i="4"/>
  <c r="H9" i="4"/>
  <c r="H8" i="4"/>
  <c r="H7" i="4"/>
  <c r="H6" i="4"/>
  <c r="H5" i="4"/>
  <c r="H4" i="4"/>
  <c r="H3" i="4"/>
  <c r="E71" i="3"/>
  <c r="H61" i="3"/>
  <c r="H60" i="3"/>
  <c r="H59" i="3"/>
  <c r="H58" i="3"/>
  <c r="H57" i="3"/>
  <c r="H56" i="3"/>
  <c r="H55" i="3"/>
  <c r="H54" i="3"/>
  <c r="H53" i="3"/>
  <c r="E46" i="3"/>
  <c r="H36" i="3"/>
  <c r="H35" i="3"/>
  <c r="H34" i="3"/>
  <c r="H33" i="3"/>
  <c r="H32" i="3"/>
  <c r="H31" i="3"/>
  <c r="H30" i="3"/>
  <c r="H29" i="3"/>
  <c r="H28" i="3"/>
  <c r="E21" i="3"/>
  <c r="H11" i="3"/>
  <c r="H10" i="3"/>
  <c r="H9" i="3"/>
  <c r="H8" i="3"/>
  <c r="H7" i="3"/>
  <c r="H6" i="3"/>
  <c r="H5" i="3"/>
  <c r="H4" i="3"/>
  <c r="H3" i="3"/>
  <c r="E71" i="8"/>
  <c r="H61" i="8"/>
  <c r="H60" i="8"/>
  <c r="H59" i="8"/>
  <c r="H58" i="8"/>
  <c r="H57" i="8"/>
  <c r="H56" i="8"/>
  <c r="H55" i="8"/>
  <c r="H54" i="8"/>
  <c r="H53" i="8"/>
  <c r="E46" i="8"/>
  <c r="H36" i="8"/>
  <c r="H35" i="8"/>
  <c r="H34" i="8"/>
  <c r="H33" i="8"/>
  <c r="H32" i="8"/>
  <c r="H31" i="8"/>
  <c r="H30" i="8"/>
  <c r="H29" i="8"/>
  <c r="H28" i="8"/>
  <c r="E21" i="8"/>
  <c r="H11" i="8"/>
  <c r="H10" i="8"/>
  <c r="H9" i="8"/>
  <c r="H8" i="8"/>
  <c r="H7" i="8"/>
  <c r="H6" i="8"/>
  <c r="H5" i="8"/>
  <c r="H4" i="8"/>
  <c r="H3" i="8"/>
  <c r="E71" i="7"/>
  <c r="H61" i="7"/>
  <c r="H60" i="7"/>
  <c r="H59" i="7"/>
  <c r="H58" i="7"/>
  <c r="H57" i="7"/>
  <c r="H56" i="7"/>
  <c r="H55" i="7"/>
  <c r="H54" i="7"/>
  <c r="H53" i="7"/>
  <c r="E21" i="7"/>
  <c r="H11" i="7"/>
  <c r="H10" i="7"/>
  <c r="H9" i="7"/>
  <c r="H8" i="7"/>
  <c r="H7" i="7"/>
  <c r="H6" i="7"/>
  <c r="H5" i="7"/>
  <c r="H4" i="7"/>
  <c r="H3" i="7"/>
  <c r="E46" i="7"/>
  <c r="H36" i="7"/>
  <c r="H35" i="7"/>
  <c r="H34" i="7"/>
  <c r="H33" i="7"/>
  <c r="H32" i="7"/>
  <c r="H31" i="7"/>
  <c r="H30" i="7"/>
  <c r="H29" i="7"/>
  <c r="H28" i="7"/>
  <c r="E71" i="6"/>
  <c r="H61" i="6"/>
  <c r="H60" i="6"/>
  <c r="H59" i="6"/>
  <c r="H58" i="6"/>
  <c r="H57" i="6"/>
  <c r="H56" i="6"/>
  <c r="H55" i="6"/>
  <c r="H54" i="6"/>
  <c r="H53" i="6"/>
  <c r="E46" i="6"/>
  <c r="H36" i="6"/>
  <c r="H35" i="6"/>
  <c r="H34" i="6"/>
  <c r="H33" i="6"/>
  <c r="H32" i="6"/>
  <c r="H31" i="6"/>
  <c r="H30" i="6"/>
  <c r="H29" i="6"/>
  <c r="H28" i="6"/>
  <c r="E21" i="6"/>
  <c r="H11" i="6"/>
  <c r="H10" i="6"/>
  <c r="H9" i="6"/>
  <c r="H8" i="6"/>
  <c r="H7" i="6"/>
  <c r="H6" i="6"/>
  <c r="H5" i="6"/>
  <c r="H4" i="6"/>
  <c r="H3" i="6"/>
  <c r="E71" i="5"/>
  <c r="H61" i="5"/>
  <c r="H60" i="5"/>
  <c r="H59" i="5"/>
  <c r="H58" i="5"/>
  <c r="H57" i="5"/>
  <c r="H56" i="5"/>
  <c r="H55" i="5"/>
  <c r="H54" i="5"/>
  <c r="H53" i="5"/>
  <c r="E46" i="5"/>
  <c r="H36" i="5"/>
  <c r="H35" i="5"/>
  <c r="H34" i="5"/>
  <c r="H33" i="5"/>
  <c r="H32" i="5"/>
  <c r="H31" i="5"/>
  <c r="H30" i="5"/>
  <c r="H29" i="5"/>
  <c r="H28" i="5"/>
  <c r="E21" i="5"/>
  <c r="H11" i="5"/>
  <c r="H10" i="5"/>
  <c r="H9" i="5"/>
  <c r="H8" i="5"/>
  <c r="H7" i="5"/>
  <c r="H6" i="5"/>
  <c r="H5" i="5"/>
  <c r="H4" i="5"/>
  <c r="H3" i="5"/>
  <c r="E71" i="2"/>
  <c r="H61" i="2"/>
  <c r="H60" i="2"/>
  <c r="H59" i="2"/>
  <c r="H58" i="2"/>
  <c r="H57" i="2"/>
  <c r="H56" i="2"/>
  <c r="H55" i="2"/>
  <c r="H54" i="2"/>
  <c r="H53" i="2"/>
  <c r="E46" i="2"/>
  <c r="H36" i="2"/>
  <c r="H35" i="2"/>
  <c r="H34" i="2"/>
  <c r="H33" i="2"/>
  <c r="H32" i="2"/>
  <c r="H31" i="2"/>
  <c r="H30" i="2"/>
  <c r="H29" i="2"/>
  <c r="H28" i="2"/>
  <c r="E21" i="2"/>
  <c r="H11" i="2"/>
  <c r="H10" i="2"/>
  <c r="H9" i="2"/>
  <c r="H8" i="2"/>
  <c r="H7" i="2"/>
  <c r="H6" i="2"/>
  <c r="H5" i="2"/>
  <c r="H4" i="2"/>
  <c r="H3" i="2"/>
  <c r="E72" i="1"/>
  <c r="H62" i="1"/>
  <c r="H61" i="1"/>
  <c r="H60" i="1"/>
  <c r="H59" i="1"/>
  <c r="H58" i="1"/>
  <c r="H57" i="1"/>
  <c r="H56" i="1"/>
  <c r="H55" i="1"/>
  <c r="H54" i="1"/>
  <c r="E47" i="1"/>
  <c r="H37" i="1"/>
  <c r="H36" i="1"/>
  <c r="H35" i="1"/>
  <c r="H34" i="1"/>
  <c r="H33" i="1"/>
  <c r="H32" i="1"/>
  <c r="H31" i="1"/>
  <c r="H30" i="1"/>
  <c r="H29" i="1"/>
  <c r="E22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<sst xmlns="http://schemas.openxmlformats.org/spreadsheetml/2006/main" count="1078" uniqueCount="14">
  <si>
    <t>Box #</t>
  </si>
  <si>
    <t>Area</t>
  </si>
  <si>
    <t>Intensity</t>
  </si>
  <si>
    <t>Raw Intenisty</t>
  </si>
  <si>
    <t>Contents</t>
  </si>
  <si>
    <t>Background</t>
  </si>
  <si>
    <t>Uncleaved</t>
  </si>
  <si>
    <t>Cleaved</t>
  </si>
  <si>
    <t>Average Background</t>
  </si>
  <si>
    <t>Background Subtracted</t>
  </si>
  <si>
    <t>Uncleaved/Total</t>
  </si>
  <si>
    <t>Replicate 1</t>
  </si>
  <si>
    <t>Replicate 2</t>
  </si>
  <si>
    <t>Replicate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</si>
</sst>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4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4" fillId="0" borderId="0" xfId="0" applyFont="1"/>
  </cellXfs>
  <cellStyles count="1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workbookViewId="0">
      <selection activeCell="F62" sqref="F62"/>
    </sheetView>
  </sheetViews>
  <sheetFormatPr baseColWidth="10" defaultRowHeight="15" x14ac:dyDescent="0"/>
  <cols>
    <col min="4" max="4" width="19.83203125" customWidth="1"/>
    <col min="5" max="5" width="21.5" customWidth="1"/>
    <col min="6" max="6" width="24.1640625" customWidth="1"/>
    <col min="8" max="8" width="23.5" customWidth="1"/>
  </cols>
  <sheetData>
    <row r="1" spans="1:8">
      <c r="A1" s="1" t="s">
        <v>11</v>
      </c>
    </row>
    <row r="2" spans="1:8">
      <c r="A2" s="2" t="s">
        <v>0</v>
      </c>
      <c r="B2" s="2" t="s">
        <v>1</v>
      </c>
      <c r="C2" s="2" t="s">
        <v>2</v>
      </c>
      <c r="D2" s="2" t="s">
        <v>3</v>
      </c>
      <c r="E2" s="2" t="s">
        <v>8</v>
      </c>
      <c r="F2" s="2" t="s">
        <v>9</v>
      </c>
      <c r="G2" s="2" t="s">
        <v>4</v>
      </c>
      <c r="H2" s="2" t="s">
        <v>10</v>
      </c>
    </row>
    <row r="3" spans="1:8">
      <c r="A3">
        <v>1</v>
      </c>
      <c r="B3">
        <v>0.66</v>
      </c>
      <c r="C3">
        <v>1063.7550000000001</v>
      </c>
      <c r="D3">
        <v>2659388</v>
      </c>
      <c r="F3">
        <f>C3-$E$22</f>
        <v>133.80266666666682</v>
      </c>
      <c r="G3" t="s">
        <v>6</v>
      </c>
      <c r="H3">
        <f>F3/(F3+F12)</f>
        <v>0.87763432631866645</v>
      </c>
    </row>
    <row r="4" spans="1:8">
      <c r="A4">
        <v>2</v>
      </c>
      <c r="B4">
        <v>0.66</v>
      </c>
      <c r="C4">
        <v>1049.5229999999999</v>
      </c>
      <c r="D4">
        <v>2623808</v>
      </c>
      <c r="F4">
        <f t="shared" ref="F4:F20" si="0">C4-$E$22</f>
        <v>119.57066666666663</v>
      </c>
      <c r="G4" t="s">
        <v>6</v>
      </c>
      <c r="H4">
        <f>F4/(F4+F13)</f>
        <v>0.80679602260842542</v>
      </c>
    </row>
    <row r="5" spans="1:8">
      <c r="A5">
        <v>3</v>
      </c>
      <c r="B5">
        <v>0.66</v>
      </c>
      <c r="C5">
        <v>1029.51</v>
      </c>
      <c r="D5">
        <v>2573774</v>
      </c>
      <c r="F5">
        <f t="shared" si="0"/>
        <v>99.557666666666705</v>
      </c>
      <c r="G5" t="s">
        <v>6</v>
      </c>
      <c r="H5">
        <f>F5/(F5+F14)</f>
        <v>0.72869111633762396</v>
      </c>
    </row>
    <row r="6" spans="1:8">
      <c r="A6">
        <v>4</v>
      </c>
      <c r="B6">
        <v>0.66</v>
      </c>
      <c r="C6">
        <v>989.18700000000001</v>
      </c>
      <c r="D6">
        <v>2472967</v>
      </c>
      <c r="F6">
        <f t="shared" si="0"/>
        <v>59.234666666666726</v>
      </c>
      <c r="G6" t="s">
        <v>6</v>
      </c>
      <c r="H6">
        <f>F6/(F6+F15)</f>
        <v>0.4597275328424853</v>
      </c>
    </row>
    <row r="7" spans="1:8">
      <c r="A7">
        <v>5</v>
      </c>
      <c r="B7">
        <v>0.66</v>
      </c>
      <c r="C7">
        <v>963.77200000000005</v>
      </c>
      <c r="D7">
        <v>2409430</v>
      </c>
      <c r="F7">
        <f t="shared" si="0"/>
        <v>33.819666666666762</v>
      </c>
      <c r="G7" t="s">
        <v>6</v>
      </c>
      <c r="H7">
        <f>F7/(F7+F16)</f>
        <v>0.25225881522220212</v>
      </c>
    </row>
    <row r="8" spans="1:8">
      <c r="A8">
        <v>6</v>
      </c>
      <c r="B8">
        <v>0.66</v>
      </c>
      <c r="C8">
        <v>955.976</v>
      </c>
      <c r="D8">
        <v>2389940</v>
      </c>
      <c r="F8">
        <f t="shared" si="0"/>
        <v>26.023666666666713</v>
      </c>
      <c r="G8" t="s">
        <v>6</v>
      </c>
      <c r="H8">
        <f>F8/(F8+F17)</f>
        <v>0.21281972298625301</v>
      </c>
    </row>
    <row r="9" spans="1:8">
      <c r="A9">
        <v>7</v>
      </c>
      <c r="B9">
        <v>0.66</v>
      </c>
      <c r="C9">
        <v>931.76400000000001</v>
      </c>
      <c r="D9">
        <v>2329410</v>
      </c>
      <c r="F9">
        <f t="shared" si="0"/>
        <v>1.8116666666667243</v>
      </c>
      <c r="G9" t="s">
        <v>6</v>
      </c>
      <c r="H9">
        <f>F9/(F9+F18)</f>
        <v>1.7597995091341752E-2</v>
      </c>
    </row>
    <row r="10" spans="1:8">
      <c r="A10">
        <v>8</v>
      </c>
      <c r="B10">
        <v>0.66</v>
      </c>
      <c r="C10">
        <v>930.63699999999994</v>
      </c>
      <c r="D10">
        <v>2326592</v>
      </c>
      <c r="F10">
        <f t="shared" si="0"/>
        <v>0.68466666666665787</v>
      </c>
      <c r="G10" t="s">
        <v>6</v>
      </c>
      <c r="H10">
        <f>F10/(F10+F19)</f>
        <v>5.3495713050453024E-3</v>
      </c>
    </row>
    <row r="11" spans="1:8">
      <c r="A11">
        <v>9</v>
      </c>
      <c r="B11">
        <v>0.66</v>
      </c>
      <c r="C11">
        <v>926.35699999999997</v>
      </c>
      <c r="D11">
        <v>2315893</v>
      </c>
      <c r="F11">
        <v>0</v>
      </c>
      <c r="G11" t="s">
        <v>6</v>
      </c>
      <c r="H11">
        <f>F11/(F11+F20)</f>
        <v>0</v>
      </c>
    </row>
    <row r="12" spans="1:8">
      <c r="A12">
        <v>10</v>
      </c>
      <c r="B12">
        <v>0.66</v>
      </c>
      <c r="C12">
        <v>948.60799999999995</v>
      </c>
      <c r="D12">
        <v>2371521</v>
      </c>
      <c r="F12">
        <f t="shared" si="0"/>
        <v>18.655666666666662</v>
      </c>
      <c r="G12" t="s">
        <v>7</v>
      </c>
    </row>
    <row r="13" spans="1:8">
      <c r="A13">
        <v>11</v>
      </c>
      <c r="B13">
        <v>0.66</v>
      </c>
      <c r="C13">
        <v>958.58600000000001</v>
      </c>
      <c r="D13">
        <v>2396466</v>
      </c>
      <c r="F13">
        <f t="shared" si="0"/>
        <v>28.633666666666727</v>
      </c>
      <c r="G13" t="s">
        <v>7</v>
      </c>
    </row>
    <row r="14" spans="1:8">
      <c r="A14">
        <v>12</v>
      </c>
      <c r="B14">
        <v>0.66</v>
      </c>
      <c r="C14">
        <v>967.02</v>
      </c>
      <c r="D14">
        <v>2417549</v>
      </c>
      <c r="F14">
        <f t="shared" si="0"/>
        <v>37.067666666666696</v>
      </c>
      <c r="G14" t="s">
        <v>7</v>
      </c>
    </row>
    <row r="15" spans="1:8">
      <c r="A15">
        <v>13</v>
      </c>
      <c r="B15">
        <v>0.66</v>
      </c>
      <c r="C15">
        <v>999.56500000000005</v>
      </c>
      <c r="D15">
        <v>2498912</v>
      </c>
      <c r="F15">
        <f t="shared" si="0"/>
        <v>69.612666666666769</v>
      </c>
      <c r="G15" t="s">
        <v>7</v>
      </c>
    </row>
    <row r="16" spans="1:8">
      <c r="A16">
        <v>14</v>
      </c>
      <c r="B16">
        <v>0.66</v>
      </c>
      <c r="C16">
        <v>1030.2</v>
      </c>
      <c r="D16">
        <v>2575501</v>
      </c>
      <c r="F16">
        <f t="shared" si="0"/>
        <v>100.24766666666676</v>
      </c>
      <c r="G16" t="s">
        <v>7</v>
      </c>
    </row>
    <row r="17" spans="1:8">
      <c r="A17">
        <v>15</v>
      </c>
      <c r="B17">
        <v>0.66</v>
      </c>
      <c r="C17">
        <v>1026.2090000000001</v>
      </c>
      <c r="D17">
        <v>2565523</v>
      </c>
      <c r="F17">
        <f t="shared" si="0"/>
        <v>96.256666666666774</v>
      </c>
      <c r="G17" t="s">
        <v>7</v>
      </c>
    </row>
    <row r="18" spans="1:8">
      <c r="A18">
        <v>16</v>
      </c>
      <c r="B18">
        <v>0.66</v>
      </c>
      <c r="C18">
        <v>1031.088</v>
      </c>
      <c r="D18">
        <v>2577720</v>
      </c>
      <c r="F18">
        <f t="shared" si="0"/>
        <v>101.13566666666668</v>
      </c>
      <c r="G18" t="s">
        <v>7</v>
      </c>
    </row>
    <row r="19" spans="1:8">
      <c r="A19">
        <v>17</v>
      </c>
      <c r="B19">
        <v>0.66</v>
      </c>
      <c r="C19">
        <v>1057.2529999999999</v>
      </c>
      <c r="D19">
        <v>2643132</v>
      </c>
      <c r="F19">
        <f t="shared" si="0"/>
        <v>127.30066666666664</v>
      </c>
      <c r="G19" t="s">
        <v>7</v>
      </c>
    </row>
    <row r="20" spans="1:8">
      <c r="A20">
        <v>18</v>
      </c>
      <c r="B20">
        <v>0.66</v>
      </c>
      <c r="C20">
        <v>1043.462</v>
      </c>
      <c r="D20">
        <v>2608656</v>
      </c>
      <c r="F20">
        <f t="shared" si="0"/>
        <v>113.5096666666667</v>
      </c>
      <c r="G20" t="s">
        <v>7</v>
      </c>
    </row>
    <row r="21" spans="1:8">
      <c r="A21">
        <v>19</v>
      </c>
      <c r="B21">
        <v>0.66</v>
      </c>
      <c r="C21">
        <v>943.84799999999996</v>
      </c>
      <c r="D21">
        <v>2359619</v>
      </c>
      <c r="G21" t="s">
        <v>5</v>
      </c>
    </row>
    <row r="22" spans="1:8">
      <c r="A22">
        <v>20</v>
      </c>
      <c r="B22">
        <v>0.66</v>
      </c>
      <c r="C22">
        <v>894.07600000000002</v>
      </c>
      <c r="D22">
        <v>2235189</v>
      </c>
      <c r="E22">
        <f>AVERAGE(C21:C23)</f>
        <v>929.95233333333329</v>
      </c>
      <c r="G22" t="s">
        <v>5</v>
      </c>
    </row>
    <row r="23" spans="1:8">
      <c r="A23">
        <v>21</v>
      </c>
      <c r="B23">
        <v>0.66</v>
      </c>
      <c r="C23">
        <v>951.93299999999999</v>
      </c>
      <c r="D23">
        <v>2379833</v>
      </c>
      <c r="G23" t="s">
        <v>5</v>
      </c>
    </row>
    <row r="26" spans="1:8">
      <c r="A26" s="1" t="s">
        <v>12</v>
      </c>
    </row>
    <row r="27" spans="1:8">
      <c r="A27" s="2" t="s">
        <v>0</v>
      </c>
      <c r="B27" s="2" t="s">
        <v>1</v>
      </c>
      <c r="C27" s="2" t="s">
        <v>2</v>
      </c>
      <c r="D27" s="2" t="s">
        <v>3</v>
      </c>
      <c r="E27" s="2" t="s">
        <v>8</v>
      </c>
      <c r="F27" s="2" t="s">
        <v>9</v>
      </c>
      <c r="G27" s="2" t="s">
        <v>4</v>
      </c>
      <c r="H27" s="2" t="s">
        <v>10</v>
      </c>
    </row>
    <row r="28" spans="1:8">
      <c r="A28">
        <v>1</v>
      </c>
      <c r="B28">
        <v>0.77500000000000002</v>
      </c>
      <c r="C28">
        <v>1205.4459999999999</v>
      </c>
      <c r="D28">
        <v>3013615</v>
      </c>
      <c r="F28">
        <f>C28-$E$47</f>
        <v>124.97866666666664</v>
      </c>
      <c r="G28" t="s">
        <v>6</v>
      </c>
      <c r="H28">
        <f>F28/(F28+F37)</f>
        <v>0.95234660157430662</v>
      </c>
    </row>
    <row r="29" spans="1:8">
      <c r="A29">
        <v>2</v>
      </c>
      <c r="B29">
        <v>0.77500000000000002</v>
      </c>
      <c r="C29">
        <v>1276.5450000000001</v>
      </c>
      <c r="D29">
        <v>3191363</v>
      </c>
      <c r="F29">
        <f t="shared" ref="F29:F45" si="1">C29-$E$47</f>
        <v>196.0776666666668</v>
      </c>
      <c r="G29" t="s">
        <v>6</v>
      </c>
      <c r="H29">
        <f t="shared" ref="H29:H36" si="2">F29/(F29+F38)</f>
        <v>0.92872198162553488</v>
      </c>
    </row>
    <row r="30" spans="1:8">
      <c r="A30">
        <v>3</v>
      </c>
      <c r="B30">
        <v>0.77500000000000002</v>
      </c>
      <c r="C30">
        <v>1234.386</v>
      </c>
      <c r="D30">
        <v>3085966</v>
      </c>
      <c r="F30">
        <f t="shared" si="1"/>
        <v>153.9186666666667</v>
      </c>
      <c r="G30" t="s">
        <v>6</v>
      </c>
      <c r="H30">
        <f t="shared" si="2"/>
        <v>0.78250731234472881</v>
      </c>
    </row>
    <row r="31" spans="1:8">
      <c r="A31">
        <v>4</v>
      </c>
      <c r="B31">
        <v>0.77500000000000002</v>
      </c>
      <c r="C31">
        <v>1198.8720000000001</v>
      </c>
      <c r="D31">
        <v>2997181</v>
      </c>
      <c r="F31">
        <f t="shared" si="1"/>
        <v>118.4046666666668</v>
      </c>
      <c r="G31" t="s">
        <v>6</v>
      </c>
      <c r="H31">
        <f t="shared" si="2"/>
        <v>0.62237228029477443</v>
      </c>
    </row>
    <row r="32" spans="1:8">
      <c r="A32">
        <v>5</v>
      </c>
      <c r="B32">
        <v>0.77500000000000002</v>
      </c>
      <c r="C32">
        <v>1146.93</v>
      </c>
      <c r="D32">
        <v>2867325</v>
      </c>
      <c r="F32">
        <f t="shared" si="1"/>
        <v>66.462666666666792</v>
      </c>
      <c r="G32" t="s">
        <v>6</v>
      </c>
      <c r="H32">
        <f t="shared" si="2"/>
        <v>0.33578139551332697</v>
      </c>
    </row>
    <row r="33" spans="1:8">
      <c r="A33">
        <v>6</v>
      </c>
      <c r="B33">
        <v>0.77500000000000002</v>
      </c>
      <c r="C33">
        <v>1103.2909999999999</v>
      </c>
      <c r="D33">
        <v>2758227</v>
      </c>
      <c r="F33">
        <f t="shared" si="1"/>
        <v>22.823666666666668</v>
      </c>
      <c r="G33" t="s">
        <v>6</v>
      </c>
      <c r="H33">
        <f t="shared" si="2"/>
        <v>0.13675847013308126</v>
      </c>
    </row>
    <row r="34" spans="1:8">
      <c r="A34">
        <v>7</v>
      </c>
      <c r="B34">
        <v>0.77500000000000002</v>
      </c>
      <c r="C34">
        <v>1075.5899999999999</v>
      </c>
      <c r="D34">
        <v>2688975</v>
      </c>
      <c r="F34">
        <v>0</v>
      </c>
      <c r="G34" t="s">
        <v>6</v>
      </c>
      <c r="H34">
        <f t="shared" si="2"/>
        <v>0</v>
      </c>
    </row>
    <row r="35" spans="1:8">
      <c r="A35">
        <v>8</v>
      </c>
      <c r="B35">
        <v>0.77500000000000002</v>
      </c>
      <c r="C35">
        <v>1069.97</v>
      </c>
      <c r="D35">
        <v>2674924</v>
      </c>
      <c r="F35">
        <v>0</v>
      </c>
      <c r="G35" t="s">
        <v>6</v>
      </c>
      <c r="H35">
        <f t="shared" si="2"/>
        <v>0</v>
      </c>
    </row>
    <row r="36" spans="1:8">
      <c r="A36">
        <v>9</v>
      </c>
      <c r="B36">
        <v>0.77500000000000002</v>
      </c>
      <c r="C36">
        <v>1073.5920000000001</v>
      </c>
      <c r="D36">
        <v>2683979</v>
      </c>
      <c r="F36">
        <v>0</v>
      </c>
      <c r="G36" t="s">
        <v>6</v>
      </c>
      <c r="H36">
        <f t="shared" si="2"/>
        <v>0</v>
      </c>
    </row>
    <row r="37" spans="1:8">
      <c r="A37">
        <v>10</v>
      </c>
      <c r="B37">
        <v>0.77500000000000002</v>
      </c>
      <c r="C37">
        <v>1086.721</v>
      </c>
      <c r="D37">
        <v>2716802</v>
      </c>
      <c r="F37">
        <f t="shared" si="1"/>
        <v>6.2536666666667315</v>
      </c>
      <c r="G37" t="s">
        <v>7</v>
      </c>
    </row>
    <row r="38" spans="1:8">
      <c r="A38">
        <v>11</v>
      </c>
      <c r="B38">
        <v>0.77500000000000002</v>
      </c>
      <c r="C38">
        <v>1095.5160000000001</v>
      </c>
      <c r="D38">
        <v>2738790</v>
      </c>
      <c r="F38">
        <f t="shared" si="1"/>
        <v>15.048666666666804</v>
      </c>
      <c r="G38" t="s">
        <v>7</v>
      </c>
    </row>
    <row r="39" spans="1:8">
      <c r="A39">
        <v>12</v>
      </c>
      <c r="B39">
        <v>0.77500000000000002</v>
      </c>
      <c r="C39">
        <v>1123.248</v>
      </c>
      <c r="D39">
        <v>2808121</v>
      </c>
      <c r="F39">
        <f t="shared" si="1"/>
        <v>42.780666666666775</v>
      </c>
      <c r="G39" t="s">
        <v>7</v>
      </c>
    </row>
    <row r="40" spans="1:8">
      <c r="A40">
        <v>13</v>
      </c>
      <c r="B40">
        <v>0.77500000000000002</v>
      </c>
      <c r="C40">
        <v>1152.31</v>
      </c>
      <c r="D40">
        <v>2880774</v>
      </c>
      <c r="F40">
        <f t="shared" si="1"/>
        <v>71.842666666666673</v>
      </c>
      <c r="G40" t="s">
        <v>7</v>
      </c>
    </row>
    <row r="41" spans="1:8">
      <c r="A41">
        <v>14</v>
      </c>
      <c r="B41">
        <v>0.77500000000000002</v>
      </c>
      <c r="C41">
        <v>1211.9390000000001</v>
      </c>
      <c r="D41">
        <v>3029848</v>
      </c>
      <c r="F41">
        <f t="shared" si="1"/>
        <v>131.47166666666681</v>
      </c>
      <c r="G41" t="s">
        <v>7</v>
      </c>
    </row>
    <row r="42" spans="1:8">
      <c r="A42">
        <v>15</v>
      </c>
      <c r="B42">
        <v>0.77500000000000002</v>
      </c>
      <c r="C42">
        <v>1224.5340000000001</v>
      </c>
      <c r="D42">
        <v>3061334</v>
      </c>
      <c r="F42">
        <f t="shared" si="1"/>
        <v>144.06666666666683</v>
      </c>
      <c r="G42" t="s">
        <v>7</v>
      </c>
    </row>
    <row r="43" spans="1:8">
      <c r="A43">
        <v>16</v>
      </c>
      <c r="B43">
        <v>0.77500000000000002</v>
      </c>
      <c r="C43">
        <v>1189.3430000000001</v>
      </c>
      <c r="D43">
        <v>2973357</v>
      </c>
      <c r="F43">
        <f t="shared" si="1"/>
        <v>108.8756666666668</v>
      </c>
      <c r="G43" t="s">
        <v>7</v>
      </c>
    </row>
    <row r="44" spans="1:8">
      <c r="A44">
        <v>17</v>
      </c>
      <c r="B44">
        <v>0.77500000000000002</v>
      </c>
      <c r="C44">
        <v>1145.306</v>
      </c>
      <c r="D44">
        <v>2863265</v>
      </c>
      <c r="F44">
        <f t="shared" si="1"/>
        <v>64.838666666666768</v>
      </c>
      <c r="G44" t="s">
        <v>7</v>
      </c>
    </row>
    <row r="45" spans="1:8">
      <c r="A45">
        <v>18</v>
      </c>
      <c r="B45">
        <v>0.77500000000000002</v>
      </c>
      <c r="C45">
        <v>1140.74</v>
      </c>
      <c r="D45">
        <v>2851851</v>
      </c>
      <c r="F45">
        <f t="shared" si="1"/>
        <v>60.272666666666737</v>
      </c>
      <c r="G45" t="s">
        <v>7</v>
      </c>
    </row>
    <row r="46" spans="1:8">
      <c r="A46">
        <v>19</v>
      </c>
      <c r="B46">
        <v>0.77500000000000002</v>
      </c>
      <c r="C46">
        <v>1081.365</v>
      </c>
      <c r="D46">
        <v>2703412</v>
      </c>
      <c r="G46" t="s">
        <v>5</v>
      </c>
    </row>
    <row r="47" spans="1:8">
      <c r="A47">
        <v>20</v>
      </c>
      <c r="B47">
        <v>0.77500000000000002</v>
      </c>
      <c r="C47">
        <v>1082.096</v>
      </c>
      <c r="D47">
        <v>2705240</v>
      </c>
      <c r="E47">
        <f>AVERAGE(C46:C48)</f>
        <v>1080.4673333333333</v>
      </c>
      <c r="G47" t="s">
        <v>5</v>
      </c>
    </row>
    <row r="48" spans="1:8">
      <c r="A48">
        <v>21</v>
      </c>
      <c r="B48">
        <v>0.77500000000000002</v>
      </c>
      <c r="C48">
        <v>1077.941</v>
      </c>
      <c r="D48">
        <v>2694852</v>
      </c>
      <c r="G48" t="s">
        <v>5</v>
      </c>
    </row>
    <row r="51" spans="1:8">
      <c r="A51" s="1" t="s">
        <v>13</v>
      </c>
    </row>
    <row r="52" spans="1:8">
      <c r="A52" s="2" t="s">
        <v>0</v>
      </c>
      <c r="B52" s="2" t="s">
        <v>1</v>
      </c>
      <c r="C52" s="2" t="s">
        <v>2</v>
      </c>
      <c r="D52" s="2" t="s">
        <v>3</v>
      </c>
      <c r="E52" s="2" t="s">
        <v>8</v>
      </c>
      <c r="F52" s="2" t="s">
        <v>9</v>
      </c>
      <c r="G52" s="2" t="s">
        <v>4</v>
      </c>
      <c r="H52" s="2" t="s">
        <v>10</v>
      </c>
    </row>
    <row r="53" spans="1:8">
      <c r="A53">
        <v>1</v>
      </c>
      <c r="B53">
        <v>0.72599999999999998</v>
      </c>
      <c r="C53">
        <v>1238.3040000000001</v>
      </c>
      <c r="D53">
        <v>3095759</v>
      </c>
      <c r="F53">
        <f>C53-$E$71</f>
        <v>130.25300000000016</v>
      </c>
      <c r="G53" t="s">
        <v>6</v>
      </c>
      <c r="H53">
        <f>F53/(F53+F62)</f>
        <v>0.78029917269225502</v>
      </c>
    </row>
    <row r="54" spans="1:8">
      <c r="A54">
        <v>2</v>
      </c>
      <c r="B54">
        <v>0.72599999999999998</v>
      </c>
      <c r="C54">
        <v>1254.6500000000001</v>
      </c>
      <c r="D54">
        <v>3136625</v>
      </c>
      <c r="F54">
        <f t="shared" ref="F54:F70" si="3">C54-$E$71</f>
        <v>146.59900000000016</v>
      </c>
      <c r="G54" t="s">
        <v>6</v>
      </c>
      <c r="H54">
        <f t="shared" ref="H54:H61" si="4">F54/(F54+F63)</f>
        <v>0.75386189731775566</v>
      </c>
    </row>
    <row r="55" spans="1:8">
      <c r="A55">
        <v>3</v>
      </c>
      <c r="B55">
        <v>0.72599999999999998</v>
      </c>
      <c r="C55">
        <v>1244.0309999999999</v>
      </c>
      <c r="D55">
        <v>3110078</v>
      </c>
      <c r="F55">
        <f t="shared" si="3"/>
        <v>135.98000000000002</v>
      </c>
      <c r="G55" t="s">
        <v>6</v>
      </c>
      <c r="H55">
        <f t="shared" si="4"/>
        <v>0.61920829861158533</v>
      </c>
    </row>
    <row r="56" spans="1:8">
      <c r="A56">
        <v>4</v>
      </c>
      <c r="B56">
        <v>0.72599999999999998</v>
      </c>
      <c r="C56">
        <v>1203.104</v>
      </c>
      <c r="D56">
        <v>3007760</v>
      </c>
      <c r="F56">
        <f t="shared" si="3"/>
        <v>95.053000000000111</v>
      </c>
      <c r="G56" t="s">
        <v>6</v>
      </c>
      <c r="H56">
        <f t="shared" si="4"/>
        <v>0.53196145150097385</v>
      </c>
    </row>
    <row r="57" spans="1:8">
      <c r="A57">
        <v>5</v>
      </c>
      <c r="B57">
        <v>0.72599999999999998</v>
      </c>
      <c r="C57">
        <v>1141.242</v>
      </c>
      <c r="D57">
        <v>2853106</v>
      </c>
      <c r="F57">
        <f t="shared" si="3"/>
        <v>33.191000000000031</v>
      </c>
      <c r="G57" t="s">
        <v>6</v>
      </c>
      <c r="H57">
        <f t="shared" si="4"/>
        <v>0.22153918034975301</v>
      </c>
    </row>
    <row r="58" spans="1:8">
      <c r="A58">
        <v>6</v>
      </c>
      <c r="B58">
        <v>0.72599999999999998</v>
      </c>
      <c r="C58">
        <v>1110.1189999999999</v>
      </c>
      <c r="D58">
        <v>2775298</v>
      </c>
      <c r="F58">
        <f t="shared" si="3"/>
        <v>2.0679999999999836</v>
      </c>
      <c r="G58" t="s">
        <v>6</v>
      </c>
      <c r="H58">
        <f t="shared" si="4"/>
        <v>1.3813095723150188E-2</v>
      </c>
    </row>
    <row r="59" spans="1:8">
      <c r="A59">
        <v>7</v>
      </c>
      <c r="B59">
        <v>0.72599999999999998</v>
      </c>
      <c r="C59">
        <v>1090.7470000000001</v>
      </c>
      <c r="D59">
        <v>2726867</v>
      </c>
      <c r="F59">
        <v>0</v>
      </c>
      <c r="G59" t="s">
        <v>6</v>
      </c>
      <c r="H59">
        <f t="shared" si="4"/>
        <v>0</v>
      </c>
    </row>
    <row r="60" spans="1:8">
      <c r="A60">
        <v>8</v>
      </c>
      <c r="B60">
        <v>0.72599999999999998</v>
      </c>
      <c r="C60">
        <v>1092.6659999999999</v>
      </c>
      <c r="D60">
        <v>2731664</v>
      </c>
      <c r="F60">
        <v>0</v>
      </c>
      <c r="G60" t="s">
        <v>6</v>
      </c>
      <c r="H60">
        <f t="shared" si="4"/>
        <v>0</v>
      </c>
    </row>
    <row r="61" spans="1:8">
      <c r="A61">
        <v>9</v>
      </c>
      <c r="B61">
        <v>0.72599999999999998</v>
      </c>
      <c r="C61">
        <v>1089.8140000000001</v>
      </c>
      <c r="D61">
        <v>2724536</v>
      </c>
      <c r="F61">
        <v>0</v>
      </c>
      <c r="G61" t="s">
        <v>6</v>
      </c>
      <c r="H61">
        <f t="shared" si="4"/>
        <v>0</v>
      </c>
    </row>
    <row r="62" spans="1:8">
      <c r="A62">
        <v>10</v>
      </c>
      <c r="B62">
        <v>0.72599999999999998</v>
      </c>
      <c r="C62">
        <v>1144.7249999999999</v>
      </c>
      <c r="D62">
        <v>2861812</v>
      </c>
      <c r="F62">
        <f t="shared" si="3"/>
        <v>36.673999999999978</v>
      </c>
      <c r="G62" t="s">
        <v>7</v>
      </c>
    </row>
    <row r="63" spans="1:8">
      <c r="A63">
        <v>11</v>
      </c>
      <c r="B63">
        <v>0.72599999999999998</v>
      </c>
      <c r="C63">
        <v>1155.9159999999999</v>
      </c>
      <c r="D63">
        <v>2889790</v>
      </c>
      <c r="F63">
        <f t="shared" si="3"/>
        <v>47.865000000000009</v>
      </c>
      <c r="G63" t="s">
        <v>7</v>
      </c>
    </row>
    <row r="64" spans="1:8">
      <c r="A64">
        <v>12</v>
      </c>
      <c r="B64">
        <v>0.72599999999999998</v>
      </c>
      <c r="C64">
        <v>1191.674</v>
      </c>
      <c r="D64">
        <v>2979186</v>
      </c>
      <c r="F64">
        <f t="shared" si="3"/>
        <v>83.623000000000047</v>
      </c>
      <c r="G64" t="s">
        <v>7</v>
      </c>
    </row>
    <row r="65" spans="1:7">
      <c r="A65">
        <v>13</v>
      </c>
      <c r="B65">
        <v>0.72599999999999998</v>
      </c>
      <c r="C65">
        <v>1191.682</v>
      </c>
      <c r="D65">
        <v>2979205</v>
      </c>
      <c r="F65">
        <f t="shared" si="3"/>
        <v>83.631000000000085</v>
      </c>
      <c r="G65" t="s">
        <v>7</v>
      </c>
    </row>
    <row r="66" spans="1:7">
      <c r="A66">
        <v>14</v>
      </c>
      <c r="B66">
        <v>0.72599999999999998</v>
      </c>
      <c r="C66">
        <v>1224.68</v>
      </c>
      <c r="D66">
        <v>3061701</v>
      </c>
      <c r="F66">
        <f t="shared" si="3"/>
        <v>116.62900000000013</v>
      </c>
      <c r="G66" t="s">
        <v>7</v>
      </c>
    </row>
    <row r="67" spans="1:7">
      <c r="A67">
        <v>15</v>
      </c>
      <c r="B67">
        <v>0.72599999999999998</v>
      </c>
      <c r="C67">
        <v>1255.6959999999999</v>
      </c>
      <c r="D67">
        <v>3139241</v>
      </c>
      <c r="F67">
        <f t="shared" si="3"/>
        <v>147.64499999999998</v>
      </c>
      <c r="G67" t="s">
        <v>7</v>
      </c>
    </row>
    <row r="68" spans="1:7">
      <c r="A68">
        <v>16</v>
      </c>
      <c r="B68">
        <v>0.72599999999999998</v>
      </c>
      <c r="C68">
        <v>1240.067</v>
      </c>
      <c r="D68">
        <v>3100168</v>
      </c>
      <c r="F68">
        <f t="shared" si="3"/>
        <v>132.01600000000008</v>
      </c>
      <c r="G68" t="s">
        <v>7</v>
      </c>
    </row>
    <row r="69" spans="1:7">
      <c r="A69">
        <v>17</v>
      </c>
      <c r="B69">
        <v>0.72599999999999998</v>
      </c>
      <c r="C69">
        <v>1229.481</v>
      </c>
      <c r="D69">
        <v>3073703</v>
      </c>
      <c r="F69">
        <f t="shared" si="3"/>
        <v>121.43000000000006</v>
      </c>
      <c r="G69" t="s">
        <v>7</v>
      </c>
    </row>
    <row r="70" spans="1:7">
      <c r="A70">
        <v>18</v>
      </c>
      <c r="B70">
        <v>0.72599999999999998</v>
      </c>
      <c r="C70">
        <v>1227.2629999999999</v>
      </c>
      <c r="D70">
        <v>3068158</v>
      </c>
      <c r="F70">
        <f t="shared" si="3"/>
        <v>119.21199999999999</v>
      </c>
      <c r="G70" t="s">
        <v>7</v>
      </c>
    </row>
    <row r="71" spans="1:7">
      <c r="A71">
        <v>19</v>
      </c>
      <c r="B71">
        <v>0.72599999999999998</v>
      </c>
      <c r="C71">
        <v>1096.0340000000001</v>
      </c>
      <c r="D71">
        <v>2740085</v>
      </c>
      <c r="E71">
        <f>AVERAGE(C71:C74)</f>
        <v>1108.0509999999999</v>
      </c>
      <c r="G71" t="s">
        <v>5</v>
      </c>
    </row>
    <row r="72" spans="1:7">
      <c r="A72">
        <v>20</v>
      </c>
      <c r="B72">
        <v>0.72599999999999998</v>
      </c>
      <c r="C72">
        <v>1127.788</v>
      </c>
      <c r="D72">
        <v>2819470</v>
      </c>
      <c r="G72" t="s">
        <v>5</v>
      </c>
    </row>
    <row r="73" spans="1:7">
      <c r="A73">
        <v>21</v>
      </c>
      <c r="B73">
        <v>0.72599999999999998</v>
      </c>
      <c r="C73">
        <v>1087.441</v>
      </c>
      <c r="D73">
        <v>2718602</v>
      </c>
      <c r="G73" t="s">
        <v>5</v>
      </c>
    </row>
    <row r="74" spans="1:7">
      <c r="A74">
        <v>22</v>
      </c>
      <c r="B74">
        <v>0.72599999999999998</v>
      </c>
      <c r="C74">
        <v>1120.941</v>
      </c>
      <c r="D74">
        <v>2802353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opLeftCell="A37" workbookViewId="0">
      <selection activeCell="F53" sqref="F53:F70"/>
    </sheetView>
  </sheetViews>
  <sheetFormatPr baseColWidth="10" defaultRowHeight="15" x14ac:dyDescent="0"/>
  <cols>
    <col min="4" max="4" width="18.83203125" customWidth="1"/>
    <col min="5" max="5" width="20.5" customWidth="1"/>
    <col min="6" max="6" width="20.33203125" customWidth="1"/>
    <col min="8" max="8" width="17.5" customWidth="1"/>
  </cols>
  <sheetData>
    <row r="1" spans="1:8">
      <c r="A1" s="1" t="s">
        <v>11</v>
      </c>
    </row>
    <row r="2" spans="1:8">
      <c r="A2" s="2" t="s">
        <v>0</v>
      </c>
      <c r="B2" s="2" t="s">
        <v>1</v>
      </c>
      <c r="C2" s="2" t="s">
        <v>2</v>
      </c>
      <c r="D2" s="2" t="s">
        <v>3</v>
      </c>
      <c r="E2" s="2" t="s">
        <v>8</v>
      </c>
      <c r="F2" s="2" t="s">
        <v>9</v>
      </c>
      <c r="G2" s="2" t="s">
        <v>4</v>
      </c>
      <c r="H2" s="2" t="s">
        <v>10</v>
      </c>
    </row>
    <row r="3" spans="1:8">
      <c r="A3">
        <v>1</v>
      </c>
      <c r="B3">
        <v>0.27300000000000002</v>
      </c>
      <c r="C3">
        <v>386.315</v>
      </c>
      <c r="D3">
        <v>965788</v>
      </c>
      <c r="F3">
        <f>C3-$E$21</f>
        <v>39.418999999999983</v>
      </c>
      <c r="G3" t="s">
        <v>6</v>
      </c>
      <c r="H3">
        <f>F3/(F3+F12)</f>
        <v>1.0242159690285035</v>
      </c>
    </row>
    <row r="4" spans="1:8">
      <c r="A4">
        <v>2</v>
      </c>
      <c r="B4">
        <v>0.27300000000000002</v>
      </c>
      <c r="C4">
        <v>384.65800000000002</v>
      </c>
      <c r="D4">
        <v>961644</v>
      </c>
      <c r="F4">
        <f t="shared" ref="F4:F20" si="0">C4-$E$21</f>
        <v>37.762</v>
      </c>
      <c r="G4" t="s">
        <v>6</v>
      </c>
      <c r="H4">
        <f t="shared" ref="H4:H11" si="1">F4/(F4+F13)</f>
        <v>1.0589455973079089</v>
      </c>
    </row>
    <row r="5" spans="1:8">
      <c r="A5">
        <v>3</v>
      </c>
      <c r="B5">
        <v>0.27300000000000002</v>
      </c>
      <c r="C5">
        <v>381.47800000000001</v>
      </c>
      <c r="D5">
        <v>953695</v>
      </c>
      <c r="F5">
        <f t="shared" si="0"/>
        <v>34.581999999999994</v>
      </c>
      <c r="G5" t="s">
        <v>6</v>
      </c>
      <c r="H5">
        <f t="shared" si="1"/>
        <v>1.1067656660052492</v>
      </c>
    </row>
    <row r="6" spans="1:8">
      <c r="A6">
        <v>4</v>
      </c>
      <c r="B6">
        <v>0.27300000000000002</v>
      </c>
      <c r="C6">
        <v>378.56700000000001</v>
      </c>
      <c r="D6">
        <v>946418</v>
      </c>
      <c r="F6">
        <f t="shared" si="0"/>
        <v>31.670999999999992</v>
      </c>
      <c r="G6" t="s">
        <v>6</v>
      </c>
      <c r="H6">
        <f t="shared" si="1"/>
        <v>1</v>
      </c>
    </row>
    <row r="7" spans="1:8">
      <c r="A7">
        <v>5</v>
      </c>
      <c r="B7">
        <v>0.27300000000000002</v>
      </c>
      <c r="C7">
        <v>373.10199999999998</v>
      </c>
      <c r="D7">
        <v>932755</v>
      </c>
      <c r="F7">
        <f t="shared" si="0"/>
        <v>26.20599999999996</v>
      </c>
      <c r="G7" t="s">
        <v>6</v>
      </c>
      <c r="H7">
        <f t="shared" si="1"/>
        <v>0.77495859947953705</v>
      </c>
    </row>
    <row r="8" spans="1:8">
      <c r="A8">
        <v>6</v>
      </c>
      <c r="B8">
        <v>0.27300000000000002</v>
      </c>
      <c r="C8">
        <v>368.41199999999998</v>
      </c>
      <c r="D8">
        <v>921029</v>
      </c>
      <c r="F8">
        <f t="shared" si="0"/>
        <v>21.515999999999963</v>
      </c>
      <c r="G8" t="s">
        <v>6</v>
      </c>
      <c r="H8">
        <f t="shared" si="1"/>
        <v>0.46203401477409373</v>
      </c>
    </row>
    <row r="9" spans="1:8">
      <c r="A9">
        <v>7</v>
      </c>
      <c r="B9">
        <v>0.27300000000000002</v>
      </c>
      <c r="C9">
        <v>358.19099999999997</v>
      </c>
      <c r="D9">
        <v>895478</v>
      </c>
      <c r="F9">
        <f t="shared" si="0"/>
        <v>11.294999999999959</v>
      </c>
      <c r="G9" t="s">
        <v>6</v>
      </c>
      <c r="H9">
        <f t="shared" si="1"/>
        <v>0.28525608647338052</v>
      </c>
    </row>
    <row r="10" spans="1:8">
      <c r="A10">
        <v>8</v>
      </c>
      <c r="B10">
        <v>0.27300000000000002</v>
      </c>
      <c r="C10">
        <v>349.89600000000002</v>
      </c>
      <c r="D10">
        <v>874741</v>
      </c>
      <c r="F10">
        <f t="shared" si="0"/>
        <v>3</v>
      </c>
      <c r="G10" t="s">
        <v>6</v>
      </c>
      <c r="H10">
        <f t="shared" si="1"/>
        <v>8.3735730036006373E-2</v>
      </c>
    </row>
    <row r="11" spans="1:8">
      <c r="A11">
        <v>9</v>
      </c>
      <c r="B11">
        <v>0.27300000000000002</v>
      </c>
      <c r="C11">
        <v>351.72800000000001</v>
      </c>
      <c r="D11">
        <v>879319</v>
      </c>
      <c r="F11">
        <f t="shared" si="0"/>
        <v>4.8319999999999936</v>
      </c>
      <c r="G11" t="s">
        <v>6</v>
      </c>
      <c r="H11">
        <f t="shared" si="1"/>
        <v>0.10656786202637721</v>
      </c>
    </row>
    <row r="12" spans="1:8">
      <c r="A12">
        <v>10</v>
      </c>
      <c r="B12">
        <v>0.27300000000000002</v>
      </c>
      <c r="C12">
        <v>345.964</v>
      </c>
      <c r="D12">
        <v>864910</v>
      </c>
      <c r="F12">
        <f t="shared" si="0"/>
        <v>-0.93200000000001637</v>
      </c>
      <c r="G12" t="s">
        <v>7</v>
      </c>
    </row>
    <row r="13" spans="1:8">
      <c r="A13">
        <v>11</v>
      </c>
      <c r="B13">
        <v>0.27300000000000002</v>
      </c>
      <c r="C13">
        <v>344.79399999999998</v>
      </c>
      <c r="D13">
        <v>861985</v>
      </c>
      <c r="F13">
        <f t="shared" si="0"/>
        <v>-2.1020000000000323</v>
      </c>
      <c r="G13" t="s">
        <v>7</v>
      </c>
    </row>
    <row r="14" spans="1:8">
      <c r="A14">
        <v>12</v>
      </c>
      <c r="B14">
        <v>0.27300000000000002</v>
      </c>
      <c r="C14">
        <v>343.56</v>
      </c>
      <c r="D14">
        <v>858899</v>
      </c>
      <c r="F14">
        <f t="shared" si="0"/>
        <v>-3.3360000000000127</v>
      </c>
      <c r="G14" t="s">
        <v>7</v>
      </c>
    </row>
    <row r="15" spans="1:8">
      <c r="A15">
        <v>13</v>
      </c>
      <c r="B15">
        <v>0.27300000000000002</v>
      </c>
      <c r="C15">
        <v>344.20800000000003</v>
      </c>
      <c r="D15">
        <v>860520</v>
      </c>
      <c r="F15">
        <v>0</v>
      </c>
      <c r="G15" t="s">
        <v>7</v>
      </c>
    </row>
    <row r="16" spans="1:8">
      <c r="A16">
        <v>14</v>
      </c>
      <c r="B16">
        <v>0.27300000000000002</v>
      </c>
      <c r="C16">
        <v>354.50599999999997</v>
      </c>
      <c r="D16">
        <v>886264</v>
      </c>
      <c r="F16">
        <f t="shared" si="0"/>
        <v>7.6099999999999568</v>
      </c>
      <c r="G16" t="s">
        <v>7</v>
      </c>
    </row>
    <row r="17" spans="1:8">
      <c r="A17">
        <v>15</v>
      </c>
      <c r="B17">
        <v>0.27300000000000002</v>
      </c>
      <c r="C17">
        <v>371.94799999999998</v>
      </c>
      <c r="D17">
        <v>929869</v>
      </c>
      <c r="F17">
        <f t="shared" si="0"/>
        <v>25.051999999999964</v>
      </c>
      <c r="G17" t="s">
        <v>7</v>
      </c>
    </row>
    <row r="18" spans="1:8">
      <c r="A18">
        <v>16</v>
      </c>
      <c r="B18">
        <v>0.27300000000000002</v>
      </c>
      <c r="C18">
        <v>375.197</v>
      </c>
      <c r="D18">
        <v>937993</v>
      </c>
      <c r="F18">
        <f t="shared" si="0"/>
        <v>28.300999999999988</v>
      </c>
      <c r="G18" t="s">
        <v>7</v>
      </c>
    </row>
    <row r="19" spans="1:8">
      <c r="A19">
        <v>17</v>
      </c>
      <c r="B19">
        <v>0.27300000000000002</v>
      </c>
      <c r="C19">
        <v>379.72300000000001</v>
      </c>
      <c r="D19">
        <v>949307</v>
      </c>
      <c r="F19">
        <f t="shared" si="0"/>
        <v>32.826999999999998</v>
      </c>
      <c r="G19" t="s">
        <v>7</v>
      </c>
    </row>
    <row r="20" spans="1:8">
      <c r="A20">
        <v>18</v>
      </c>
      <c r="B20">
        <v>0.27300000000000002</v>
      </c>
      <c r="C20">
        <v>387.40600000000001</v>
      </c>
      <c r="D20">
        <v>968516</v>
      </c>
      <c r="F20">
        <f t="shared" si="0"/>
        <v>40.509999999999991</v>
      </c>
      <c r="G20" t="s">
        <v>7</v>
      </c>
    </row>
    <row r="21" spans="1:8">
      <c r="A21">
        <v>19</v>
      </c>
      <c r="B21">
        <v>0.27300000000000002</v>
      </c>
      <c r="C21">
        <v>353.75299999999999</v>
      </c>
      <c r="D21">
        <v>884383</v>
      </c>
      <c r="E21">
        <f>AVERAGE(C21:C23)</f>
        <v>346.89600000000002</v>
      </c>
      <c r="G21" t="s">
        <v>5</v>
      </c>
    </row>
    <row r="22" spans="1:8">
      <c r="A22">
        <v>20</v>
      </c>
      <c r="B22">
        <v>0.27300000000000002</v>
      </c>
      <c r="C22">
        <v>348.10300000000001</v>
      </c>
      <c r="D22">
        <v>870257</v>
      </c>
      <c r="G22" t="s">
        <v>5</v>
      </c>
    </row>
    <row r="23" spans="1:8">
      <c r="A23">
        <v>21</v>
      </c>
      <c r="B23">
        <v>0.27300000000000002</v>
      </c>
      <c r="C23">
        <v>338.83199999999999</v>
      </c>
      <c r="D23">
        <v>847080</v>
      </c>
      <c r="G23" t="s">
        <v>5</v>
      </c>
    </row>
    <row r="26" spans="1:8">
      <c r="A26" s="1" t="s">
        <v>12</v>
      </c>
    </row>
    <row r="27" spans="1:8">
      <c r="A27" s="2" t="s">
        <v>0</v>
      </c>
      <c r="B27" s="2" t="s">
        <v>1</v>
      </c>
      <c r="C27" s="2" t="s">
        <v>2</v>
      </c>
      <c r="D27" s="2" t="s">
        <v>3</v>
      </c>
      <c r="E27" s="2" t="s">
        <v>8</v>
      </c>
      <c r="F27" s="2" t="s">
        <v>9</v>
      </c>
      <c r="G27" s="2" t="s">
        <v>4</v>
      </c>
      <c r="H27" s="2" t="s">
        <v>10</v>
      </c>
    </row>
    <row r="28" spans="1:8">
      <c r="A28">
        <v>1</v>
      </c>
      <c r="B28">
        <v>0.27300000000000002</v>
      </c>
      <c r="C28">
        <v>392.50599999999997</v>
      </c>
      <c r="D28">
        <v>981264</v>
      </c>
      <c r="F28">
        <f>C28-$E$46</f>
        <v>50.389999999999986</v>
      </c>
      <c r="G28" t="s">
        <v>6</v>
      </c>
      <c r="H28">
        <f>F28/(F28+F37)</f>
        <v>0.89550382086369296</v>
      </c>
    </row>
    <row r="29" spans="1:8">
      <c r="A29">
        <v>2</v>
      </c>
      <c r="B29">
        <v>0.27300000000000002</v>
      </c>
      <c r="C29">
        <v>410.33800000000002</v>
      </c>
      <c r="D29">
        <v>1025844</v>
      </c>
      <c r="F29">
        <f t="shared" ref="F29:F45" si="2">C29-$E$46</f>
        <v>68.222000000000037</v>
      </c>
      <c r="G29" t="s">
        <v>6</v>
      </c>
      <c r="H29">
        <f t="shared" ref="H29:H36" si="3">F29/(F29+F38)</f>
        <v>0.95803960117960962</v>
      </c>
    </row>
    <row r="30" spans="1:8">
      <c r="A30">
        <v>3</v>
      </c>
      <c r="B30">
        <v>0.27300000000000002</v>
      </c>
      <c r="C30">
        <v>405.59199999999998</v>
      </c>
      <c r="D30">
        <v>1013981</v>
      </c>
      <c r="F30">
        <f t="shared" si="2"/>
        <v>63.475999999999999</v>
      </c>
      <c r="G30" t="s">
        <v>6</v>
      </c>
      <c r="H30">
        <f t="shared" si="3"/>
        <v>0.92957457713992786</v>
      </c>
    </row>
    <row r="31" spans="1:8">
      <c r="A31">
        <v>4</v>
      </c>
      <c r="B31">
        <v>0.27300000000000002</v>
      </c>
      <c r="C31">
        <v>389.56</v>
      </c>
      <c r="D31">
        <v>973901</v>
      </c>
      <c r="F31">
        <f t="shared" si="2"/>
        <v>47.444000000000017</v>
      </c>
      <c r="G31" t="s">
        <v>6</v>
      </c>
      <c r="H31">
        <f t="shared" si="3"/>
        <v>0.93265185767643033</v>
      </c>
    </row>
    <row r="32" spans="1:8">
      <c r="A32">
        <v>5</v>
      </c>
      <c r="B32">
        <v>0.27300000000000002</v>
      </c>
      <c r="C32">
        <v>384.767</v>
      </c>
      <c r="D32">
        <v>961918</v>
      </c>
      <c r="F32">
        <f t="shared" si="2"/>
        <v>42.65100000000001</v>
      </c>
      <c r="G32" t="s">
        <v>6</v>
      </c>
      <c r="H32">
        <f t="shared" si="3"/>
        <v>0.89439469876486255</v>
      </c>
    </row>
    <row r="33" spans="1:8">
      <c r="A33">
        <v>6</v>
      </c>
      <c r="B33">
        <v>0.27300000000000002</v>
      </c>
      <c r="C33">
        <v>358.34</v>
      </c>
      <c r="D33">
        <v>895851</v>
      </c>
      <c r="F33">
        <f t="shared" si="2"/>
        <v>16.22399999999999</v>
      </c>
      <c r="G33" t="s">
        <v>6</v>
      </c>
      <c r="H33">
        <f t="shared" si="3"/>
        <v>0.47551217796535583</v>
      </c>
    </row>
    <row r="34" spans="1:8">
      <c r="A34">
        <v>7</v>
      </c>
      <c r="B34">
        <v>0.27300000000000002</v>
      </c>
      <c r="C34">
        <v>343.85399999999998</v>
      </c>
      <c r="D34">
        <v>859634</v>
      </c>
      <c r="F34">
        <f t="shared" si="2"/>
        <v>1.7379999999999995</v>
      </c>
      <c r="G34" t="s">
        <v>6</v>
      </c>
      <c r="H34">
        <f t="shared" si="3"/>
        <v>7.2991474528579098E-2</v>
      </c>
    </row>
    <row r="35" spans="1:8">
      <c r="A35">
        <v>8</v>
      </c>
      <c r="B35">
        <v>0.27300000000000002</v>
      </c>
      <c r="C35">
        <v>340.34699999999998</v>
      </c>
      <c r="D35">
        <v>850868</v>
      </c>
      <c r="F35">
        <v>0</v>
      </c>
      <c r="G35" t="s">
        <v>6</v>
      </c>
      <c r="H35">
        <f t="shared" si="3"/>
        <v>0</v>
      </c>
    </row>
    <row r="36" spans="1:8">
      <c r="A36">
        <v>9</v>
      </c>
      <c r="B36">
        <v>0.27300000000000002</v>
      </c>
      <c r="C36">
        <v>339.36799999999999</v>
      </c>
      <c r="D36">
        <v>848421</v>
      </c>
      <c r="F36">
        <v>0</v>
      </c>
      <c r="G36" t="s">
        <v>6</v>
      </c>
      <c r="H36">
        <f t="shared" si="3"/>
        <v>0</v>
      </c>
    </row>
    <row r="37" spans="1:8">
      <c r="A37">
        <v>10</v>
      </c>
      <c r="B37">
        <v>0.27300000000000002</v>
      </c>
      <c r="C37">
        <v>347.99599999999998</v>
      </c>
      <c r="D37">
        <v>869990</v>
      </c>
      <c r="F37">
        <f t="shared" si="2"/>
        <v>5.8799999999999955</v>
      </c>
      <c r="G37" t="s">
        <v>7</v>
      </c>
    </row>
    <row r="38" spans="1:8">
      <c r="A38">
        <v>11</v>
      </c>
      <c r="B38">
        <v>0.27300000000000002</v>
      </c>
      <c r="C38">
        <v>345.10399999999998</v>
      </c>
      <c r="D38">
        <v>862760</v>
      </c>
      <c r="F38">
        <f t="shared" si="2"/>
        <v>2.9879999999999995</v>
      </c>
      <c r="G38" t="s">
        <v>7</v>
      </c>
    </row>
    <row r="39" spans="1:8">
      <c r="A39">
        <v>12</v>
      </c>
      <c r="B39">
        <v>0.27300000000000002</v>
      </c>
      <c r="C39">
        <v>346.92500000000001</v>
      </c>
      <c r="D39">
        <v>867313</v>
      </c>
      <c r="F39">
        <f t="shared" si="2"/>
        <v>4.8090000000000259</v>
      </c>
      <c r="G39" t="s">
        <v>7</v>
      </c>
    </row>
    <row r="40" spans="1:8">
      <c r="A40">
        <v>13</v>
      </c>
      <c r="B40">
        <v>0.27300000000000002</v>
      </c>
      <c r="C40">
        <v>345.54199999999997</v>
      </c>
      <c r="D40">
        <v>863856</v>
      </c>
      <c r="F40">
        <f t="shared" si="2"/>
        <v>3.4259999999999877</v>
      </c>
      <c r="G40" t="s">
        <v>7</v>
      </c>
    </row>
    <row r="41" spans="1:8">
      <c r="A41">
        <v>14</v>
      </c>
      <c r="B41">
        <v>0.27300000000000002</v>
      </c>
      <c r="C41">
        <v>347.15199999999999</v>
      </c>
      <c r="D41">
        <v>867879</v>
      </c>
      <c r="F41">
        <f t="shared" si="2"/>
        <v>5.0360000000000014</v>
      </c>
      <c r="G41" t="s">
        <v>7</v>
      </c>
    </row>
    <row r="42" spans="1:8">
      <c r="A42">
        <v>15</v>
      </c>
      <c r="B42">
        <v>0.27300000000000002</v>
      </c>
      <c r="C42">
        <v>360.01100000000002</v>
      </c>
      <c r="D42">
        <v>900027</v>
      </c>
      <c r="F42">
        <f t="shared" si="2"/>
        <v>17.895000000000039</v>
      </c>
      <c r="G42" t="s">
        <v>7</v>
      </c>
    </row>
    <row r="43" spans="1:8">
      <c r="A43">
        <v>16</v>
      </c>
      <c r="B43">
        <v>0.27300000000000002</v>
      </c>
      <c r="C43">
        <v>364.18900000000002</v>
      </c>
      <c r="D43">
        <v>910473</v>
      </c>
      <c r="F43">
        <f t="shared" si="2"/>
        <v>22.073000000000036</v>
      </c>
      <c r="G43" t="s">
        <v>7</v>
      </c>
    </row>
    <row r="44" spans="1:8">
      <c r="A44">
        <v>17</v>
      </c>
      <c r="B44">
        <v>0.27300000000000002</v>
      </c>
      <c r="C44">
        <v>358.37900000000002</v>
      </c>
      <c r="D44">
        <v>895948</v>
      </c>
      <c r="F44">
        <f t="shared" si="2"/>
        <v>16.263000000000034</v>
      </c>
      <c r="G44" t="s">
        <v>7</v>
      </c>
    </row>
    <row r="45" spans="1:8">
      <c r="A45">
        <v>18</v>
      </c>
      <c r="B45">
        <v>0.27300000000000002</v>
      </c>
      <c r="C45">
        <v>358.01799999999997</v>
      </c>
      <c r="D45">
        <v>895044</v>
      </c>
      <c r="F45">
        <f t="shared" si="2"/>
        <v>15.901999999999987</v>
      </c>
      <c r="G45" t="s">
        <v>7</v>
      </c>
    </row>
    <row r="46" spans="1:8">
      <c r="A46">
        <v>19</v>
      </c>
      <c r="B46">
        <v>0.27300000000000002</v>
      </c>
      <c r="C46">
        <v>349.62700000000001</v>
      </c>
      <c r="D46">
        <v>874068</v>
      </c>
      <c r="E46">
        <f>AVERAGE(C46:C48)</f>
        <v>342.11599999999999</v>
      </c>
      <c r="G46" t="s">
        <v>5</v>
      </c>
    </row>
    <row r="47" spans="1:8">
      <c r="A47">
        <v>20</v>
      </c>
      <c r="B47">
        <v>0.27300000000000002</v>
      </c>
      <c r="C47">
        <v>341.89800000000002</v>
      </c>
      <c r="D47">
        <v>854746</v>
      </c>
      <c r="G47" t="s">
        <v>5</v>
      </c>
    </row>
    <row r="48" spans="1:8">
      <c r="A48">
        <v>21</v>
      </c>
      <c r="B48">
        <v>0.27300000000000002</v>
      </c>
      <c r="C48">
        <v>334.82299999999998</v>
      </c>
      <c r="D48">
        <v>837057</v>
      </c>
      <c r="G48" t="s">
        <v>5</v>
      </c>
    </row>
    <row r="51" spans="1:8">
      <c r="A51" s="1" t="s">
        <v>13</v>
      </c>
    </row>
    <row r="52" spans="1:8">
      <c r="A52" s="2" t="s">
        <v>0</v>
      </c>
      <c r="B52" s="2" t="s">
        <v>1</v>
      </c>
      <c r="C52" s="2" t="s">
        <v>2</v>
      </c>
      <c r="D52" s="2" t="s">
        <v>3</v>
      </c>
      <c r="E52" s="2" t="s">
        <v>8</v>
      </c>
      <c r="F52" s="2" t="s">
        <v>9</v>
      </c>
      <c r="G52" s="2" t="s">
        <v>4</v>
      </c>
      <c r="H52" s="2" t="s">
        <v>10</v>
      </c>
    </row>
    <row r="53" spans="1:8">
      <c r="A53">
        <v>1</v>
      </c>
      <c r="B53">
        <v>0.27700000000000002</v>
      </c>
      <c r="C53">
        <v>394.3</v>
      </c>
      <c r="D53">
        <v>985749</v>
      </c>
      <c r="F53">
        <f>C53-$E$71</f>
        <v>39.663666666666643</v>
      </c>
      <c r="G53" t="s">
        <v>6</v>
      </c>
      <c r="H53">
        <f>F53/(F53+F62)</f>
        <v>0.94447795786833488</v>
      </c>
    </row>
    <row r="54" spans="1:8">
      <c r="A54">
        <v>2</v>
      </c>
      <c r="B54">
        <v>0.27700000000000002</v>
      </c>
      <c r="C54">
        <v>415.12</v>
      </c>
      <c r="D54">
        <v>1037801</v>
      </c>
      <c r="F54">
        <f t="shared" ref="F54:F70" si="4">C54-$E$71</f>
        <v>60.483666666666636</v>
      </c>
      <c r="G54" t="s">
        <v>6</v>
      </c>
      <c r="H54">
        <f t="shared" ref="H54:H61" si="5">F54/(F54+F63)</f>
        <v>0.92554374438912956</v>
      </c>
    </row>
    <row r="55" spans="1:8">
      <c r="A55">
        <v>3</v>
      </c>
      <c r="B55">
        <v>0.27700000000000002</v>
      </c>
      <c r="C55">
        <v>412.34699999999998</v>
      </c>
      <c r="D55">
        <v>1030868</v>
      </c>
      <c r="F55">
        <f t="shared" si="4"/>
        <v>57.710666666666611</v>
      </c>
      <c r="G55" t="s">
        <v>6</v>
      </c>
      <c r="H55">
        <f t="shared" si="5"/>
        <v>0.92632998218308138</v>
      </c>
    </row>
    <row r="56" spans="1:8">
      <c r="A56">
        <v>4</v>
      </c>
      <c r="B56">
        <v>0.27700000000000002</v>
      </c>
      <c r="C56">
        <v>401.65499999999997</v>
      </c>
      <c r="D56">
        <v>1004137</v>
      </c>
      <c r="F56">
        <f t="shared" si="4"/>
        <v>47.018666666666604</v>
      </c>
      <c r="G56" t="s">
        <v>6</v>
      </c>
      <c r="H56">
        <f t="shared" si="5"/>
        <v>0.91850674932116161</v>
      </c>
    </row>
    <row r="57" spans="1:8">
      <c r="A57">
        <v>5</v>
      </c>
      <c r="B57">
        <v>0.27700000000000002</v>
      </c>
      <c r="C57">
        <v>387.98</v>
      </c>
      <c r="D57">
        <v>969951</v>
      </c>
      <c r="F57">
        <f t="shared" si="4"/>
        <v>33.34366666666665</v>
      </c>
      <c r="G57" t="s">
        <v>6</v>
      </c>
      <c r="H57">
        <f t="shared" si="5"/>
        <v>0.81422664300714676</v>
      </c>
    </row>
    <row r="58" spans="1:8">
      <c r="A58">
        <v>6</v>
      </c>
      <c r="B58">
        <v>0.27700000000000002</v>
      </c>
      <c r="C58">
        <v>377.97500000000002</v>
      </c>
      <c r="D58">
        <v>944938</v>
      </c>
      <c r="F58">
        <f t="shared" si="4"/>
        <v>23.338666666666654</v>
      </c>
      <c r="G58" t="s">
        <v>6</v>
      </c>
      <c r="H58">
        <f t="shared" si="5"/>
        <v>0.53788949665048258</v>
      </c>
    </row>
    <row r="59" spans="1:8">
      <c r="A59">
        <v>7</v>
      </c>
      <c r="B59">
        <v>0.27700000000000002</v>
      </c>
      <c r="C59">
        <v>369.28</v>
      </c>
      <c r="D59">
        <v>923200</v>
      </c>
      <c r="F59">
        <f t="shared" si="4"/>
        <v>14.643666666666604</v>
      </c>
      <c r="G59" t="s">
        <v>6</v>
      </c>
      <c r="H59">
        <f t="shared" si="5"/>
        <v>0.38289768418850634</v>
      </c>
    </row>
    <row r="60" spans="1:8">
      <c r="A60">
        <v>8</v>
      </c>
      <c r="B60">
        <v>0.27700000000000002</v>
      </c>
      <c r="C60">
        <v>362.44099999999997</v>
      </c>
      <c r="D60">
        <v>906102</v>
      </c>
      <c r="F60">
        <f t="shared" si="4"/>
        <v>7.8046666666666056</v>
      </c>
      <c r="G60" t="s">
        <v>6</v>
      </c>
      <c r="H60">
        <f t="shared" si="5"/>
        <v>0.29263476272012462</v>
      </c>
    </row>
    <row r="61" spans="1:8">
      <c r="A61">
        <v>9</v>
      </c>
      <c r="B61">
        <v>0.27700000000000002</v>
      </c>
      <c r="C61">
        <v>362.39299999999997</v>
      </c>
      <c r="D61">
        <v>905983</v>
      </c>
      <c r="F61">
        <f t="shared" si="4"/>
        <v>7.7566666666666038</v>
      </c>
      <c r="G61" t="s">
        <v>6</v>
      </c>
      <c r="H61">
        <f t="shared" si="5"/>
        <v>0.26209972629895245</v>
      </c>
    </row>
    <row r="62" spans="1:8">
      <c r="A62">
        <v>10</v>
      </c>
      <c r="B62">
        <v>0.27700000000000002</v>
      </c>
      <c r="C62">
        <v>356.96800000000002</v>
      </c>
      <c r="D62">
        <v>892421</v>
      </c>
      <c r="F62">
        <f t="shared" si="4"/>
        <v>2.3316666666666492</v>
      </c>
      <c r="G62" t="s">
        <v>7</v>
      </c>
    </row>
    <row r="63" spans="1:8">
      <c r="A63">
        <v>11</v>
      </c>
      <c r="B63">
        <v>0.27700000000000002</v>
      </c>
      <c r="C63">
        <v>359.50200000000001</v>
      </c>
      <c r="D63">
        <v>898755</v>
      </c>
      <c r="F63">
        <f t="shared" si="4"/>
        <v>4.865666666666641</v>
      </c>
      <c r="G63" t="s">
        <v>7</v>
      </c>
    </row>
    <row r="64" spans="1:8">
      <c r="A64">
        <v>12</v>
      </c>
      <c r="B64">
        <v>0.27700000000000002</v>
      </c>
      <c r="C64">
        <v>359.226</v>
      </c>
      <c r="D64">
        <v>898064</v>
      </c>
      <c r="F64">
        <f t="shared" si="4"/>
        <v>4.5896666666666306</v>
      </c>
      <c r="G64" t="s">
        <v>7</v>
      </c>
    </row>
    <row r="65" spans="1:7">
      <c r="A65">
        <v>13</v>
      </c>
      <c r="B65">
        <v>0.27700000000000002</v>
      </c>
      <c r="C65">
        <v>358.80799999999999</v>
      </c>
      <c r="D65">
        <v>897021</v>
      </c>
      <c r="F65">
        <f t="shared" si="4"/>
        <v>4.1716666666666242</v>
      </c>
      <c r="G65" t="s">
        <v>7</v>
      </c>
    </row>
    <row r="66" spans="1:7">
      <c r="A66">
        <v>14</v>
      </c>
      <c r="B66">
        <v>0.27700000000000002</v>
      </c>
      <c r="C66">
        <v>362.24400000000003</v>
      </c>
      <c r="D66">
        <v>905611</v>
      </c>
      <c r="F66">
        <f t="shared" si="4"/>
        <v>7.6076666666666597</v>
      </c>
      <c r="G66" t="s">
        <v>7</v>
      </c>
    </row>
    <row r="67" spans="1:7">
      <c r="A67">
        <v>15</v>
      </c>
      <c r="B67">
        <v>0.27700000000000002</v>
      </c>
      <c r="C67">
        <v>374.68700000000001</v>
      </c>
      <c r="D67">
        <v>936718</v>
      </c>
      <c r="F67">
        <f t="shared" si="4"/>
        <v>20.050666666666643</v>
      </c>
      <c r="G67" t="s">
        <v>7</v>
      </c>
    </row>
    <row r="68" spans="1:7">
      <c r="A68">
        <v>16</v>
      </c>
      <c r="B68">
        <v>0.27700000000000002</v>
      </c>
      <c r="C68">
        <v>378.23700000000002</v>
      </c>
      <c r="D68">
        <v>945592</v>
      </c>
      <c r="F68">
        <f t="shared" si="4"/>
        <v>23.600666666666655</v>
      </c>
      <c r="G68" t="s">
        <v>7</v>
      </c>
    </row>
    <row r="69" spans="1:7">
      <c r="A69">
        <v>17</v>
      </c>
      <c r="B69">
        <v>0.27700000000000002</v>
      </c>
      <c r="C69">
        <v>373.50200000000001</v>
      </c>
      <c r="D69">
        <v>933756</v>
      </c>
      <c r="F69">
        <f t="shared" si="4"/>
        <v>18.865666666666641</v>
      </c>
      <c r="G69" t="s">
        <v>7</v>
      </c>
    </row>
    <row r="70" spans="1:7">
      <c r="A70">
        <v>18</v>
      </c>
      <c r="B70">
        <v>0.27700000000000002</v>
      </c>
      <c r="C70">
        <v>376.47399999999999</v>
      </c>
      <c r="D70">
        <v>941186</v>
      </c>
      <c r="F70">
        <f t="shared" si="4"/>
        <v>21.837666666666621</v>
      </c>
      <c r="G70" t="s">
        <v>7</v>
      </c>
    </row>
    <row r="71" spans="1:7">
      <c r="A71">
        <v>19</v>
      </c>
      <c r="B71">
        <v>0.27700000000000002</v>
      </c>
      <c r="C71">
        <v>356.27199999999999</v>
      </c>
      <c r="D71">
        <v>890679</v>
      </c>
      <c r="E71">
        <f>AVERAGE(C71:C73)</f>
        <v>354.63633333333337</v>
      </c>
      <c r="G71" t="s">
        <v>5</v>
      </c>
    </row>
    <row r="72" spans="1:7">
      <c r="A72">
        <v>20</v>
      </c>
      <c r="B72">
        <v>0.27700000000000002</v>
      </c>
      <c r="C72">
        <v>356.67700000000002</v>
      </c>
      <c r="D72">
        <v>891692</v>
      </c>
      <c r="G72" t="s">
        <v>5</v>
      </c>
    </row>
    <row r="73" spans="1:7">
      <c r="A73">
        <v>21</v>
      </c>
      <c r="B73">
        <v>0.27700000000000002</v>
      </c>
      <c r="C73">
        <v>350.96</v>
      </c>
      <c r="D73">
        <v>877399</v>
      </c>
      <c r="G73" t="s">
        <v>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opLeftCell="A43" workbookViewId="0">
      <selection activeCell="G53" sqref="G53:G73"/>
    </sheetView>
  </sheetViews>
  <sheetFormatPr baseColWidth="10" defaultRowHeight="15" x14ac:dyDescent="0"/>
  <cols>
    <col min="4" max="4" width="18.33203125" customWidth="1"/>
    <col min="5" max="5" width="20.83203125" customWidth="1"/>
    <col min="6" max="6" width="22" customWidth="1"/>
    <col min="8" max="8" width="17.33203125" customWidth="1"/>
  </cols>
  <sheetData>
    <row r="1" spans="1:8">
      <c r="A1" s="1" t="s">
        <v>11</v>
      </c>
    </row>
    <row r="2" spans="1:8">
      <c r="A2" s="2" t="s">
        <v>0</v>
      </c>
      <c r="B2" s="2" t="s">
        <v>1</v>
      </c>
      <c r="C2" s="2" t="s">
        <v>2</v>
      </c>
      <c r="D2" s="2" t="s">
        <v>3</v>
      </c>
      <c r="E2" s="2" t="s">
        <v>8</v>
      </c>
      <c r="F2" s="2" t="s">
        <v>9</v>
      </c>
      <c r="G2" s="2" t="s">
        <v>4</v>
      </c>
      <c r="H2" s="2" t="s">
        <v>10</v>
      </c>
    </row>
    <row r="3" spans="1:8">
      <c r="A3">
        <v>1</v>
      </c>
      <c r="B3">
        <v>0.218</v>
      </c>
      <c r="C3">
        <v>438.00599999999997</v>
      </c>
      <c r="D3">
        <v>1095014</v>
      </c>
      <c r="F3">
        <f>C3-$E$21</f>
        <v>125.642</v>
      </c>
      <c r="G3" t="s">
        <v>6</v>
      </c>
      <c r="H3">
        <f>F3/(F3+F12)</f>
        <v>0.94392439108680304</v>
      </c>
    </row>
    <row r="4" spans="1:8">
      <c r="A4">
        <v>2</v>
      </c>
      <c r="B4">
        <v>0.218</v>
      </c>
      <c r="C4">
        <v>441.76</v>
      </c>
      <c r="D4">
        <v>1104401</v>
      </c>
      <c r="F4">
        <f t="shared" ref="F4:F20" si="0">C4-$E$21</f>
        <v>129.39600000000002</v>
      </c>
      <c r="G4" t="s">
        <v>6</v>
      </c>
      <c r="H4">
        <f t="shared" ref="H4:H11" si="1">F4/(F4+F13)</f>
        <v>0.94178785099785989</v>
      </c>
    </row>
    <row r="5" spans="1:8">
      <c r="A5">
        <v>3</v>
      </c>
      <c r="B5">
        <v>0.218</v>
      </c>
      <c r="C5">
        <v>431.75200000000001</v>
      </c>
      <c r="D5">
        <v>1079380</v>
      </c>
      <c r="F5">
        <f t="shared" si="0"/>
        <v>119.38800000000003</v>
      </c>
      <c r="G5" t="s">
        <v>6</v>
      </c>
      <c r="H5">
        <f t="shared" si="1"/>
        <v>0.92728543689320375</v>
      </c>
    </row>
    <row r="6" spans="1:8">
      <c r="A6">
        <v>4</v>
      </c>
      <c r="B6">
        <v>0.218</v>
      </c>
      <c r="C6">
        <v>426.56099999999998</v>
      </c>
      <c r="D6">
        <v>1066402</v>
      </c>
      <c r="F6">
        <f t="shared" si="0"/>
        <v>114.197</v>
      </c>
      <c r="G6" t="s">
        <v>6</v>
      </c>
      <c r="H6">
        <f t="shared" si="1"/>
        <v>0.84310584135609212</v>
      </c>
    </row>
    <row r="7" spans="1:8">
      <c r="A7">
        <v>5</v>
      </c>
      <c r="B7">
        <v>0.218</v>
      </c>
      <c r="C7">
        <v>382.58100000000002</v>
      </c>
      <c r="D7">
        <v>956452</v>
      </c>
      <c r="F7">
        <f t="shared" si="0"/>
        <v>70.217000000000041</v>
      </c>
      <c r="G7" t="s">
        <v>6</v>
      </c>
      <c r="H7">
        <f t="shared" si="1"/>
        <v>0.53053622564242064</v>
      </c>
    </row>
    <row r="8" spans="1:8">
      <c r="A8">
        <v>6</v>
      </c>
      <c r="B8">
        <v>0.218</v>
      </c>
      <c r="C8">
        <v>339.99200000000002</v>
      </c>
      <c r="D8">
        <v>849981</v>
      </c>
      <c r="F8">
        <f t="shared" si="0"/>
        <v>27.628000000000043</v>
      </c>
      <c r="G8" t="s">
        <v>6</v>
      </c>
      <c r="H8">
        <f t="shared" si="1"/>
        <v>0.22532500367005417</v>
      </c>
    </row>
    <row r="9" spans="1:8">
      <c r="A9">
        <v>7</v>
      </c>
      <c r="B9">
        <v>0.218</v>
      </c>
      <c r="C9">
        <v>328.51</v>
      </c>
      <c r="D9">
        <v>821276</v>
      </c>
      <c r="F9">
        <f t="shared" si="0"/>
        <v>16.146000000000015</v>
      </c>
      <c r="G9" t="s">
        <v>6</v>
      </c>
      <c r="H9">
        <f t="shared" si="1"/>
        <v>0.14522526736164212</v>
      </c>
    </row>
    <row r="10" spans="1:8">
      <c r="A10">
        <v>8</v>
      </c>
      <c r="B10">
        <v>0.218</v>
      </c>
      <c r="C10">
        <v>326.33</v>
      </c>
      <c r="D10">
        <v>815826</v>
      </c>
      <c r="F10">
        <f t="shared" si="0"/>
        <v>13.966000000000008</v>
      </c>
      <c r="G10" t="s">
        <v>6</v>
      </c>
      <c r="H10">
        <f t="shared" si="1"/>
        <v>0.13629620954834687</v>
      </c>
    </row>
    <row r="11" spans="1:8">
      <c r="A11">
        <v>9</v>
      </c>
      <c r="B11">
        <v>0.218</v>
      </c>
      <c r="C11">
        <v>324.80700000000002</v>
      </c>
      <c r="D11">
        <v>812017</v>
      </c>
      <c r="F11">
        <f t="shared" si="0"/>
        <v>12.44300000000004</v>
      </c>
      <c r="G11" t="s">
        <v>6</v>
      </c>
      <c r="H11">
        <f t="shared" si="1"/>
        <v>0.12311878494038524</v>
      </c>
    </row>
    <row r="12" spans="1:8">
      <c r="A12">
        <v>10</v>
      </c>
      <c r="B12">
        <v>0.218</v>
      </c>
      <c r="C12">
        <v>319.82799999999997</v>
      </c>
      <c r="D12">
        <v>799570</v>
      </c>
      <c r="F12">
        <f t="shared" si="0"/>
        <v>7.4639999999999986</v>
      </c>
      <c r="G12" t="s">
        <v>7</v>
      </c>
    </row>
    <row r="13" spans="1:8">
      <c r="A13">
        <v>11</v>
      </c>
      <c r="B13">
        <v>0.218</v>
      </c>
      <c r="C13">
        <v>320.36200000000002</v>
      </c>
      <c r="D13">
        <v>800905</v>
      </c>
      <c r="F13">
        <f t="shared" si="0"/>
        <v>7.9980000000000473</v>
      </c>
      <c r="G13" t="s">
        <v>7</v>
      </c>
    </row>
    <row r="14" spans="1:8">
      <c r="A14">
        <v>12</v>
      </c>
      <c r="B14">
        <v>0.218</v>
      </c>
      <c r="C14">
        <v>321.726</v>
      </c>
      <c r="D14">
        <v>804315</v>
      </c>
      <c r="F14">
        <f t="shared" si="0"/>
        <v>9.3620000000000232</v>
      </c>
      <c r="G14" t="s">
        <v>7</v>
      </c>
    </row>
    <row r="15" spans="1:8">
      <c r="A15">
        <v>13</v>
      </c>
      <c r="B15">
        <v>0.218</v>
      </c>
      <c r="C15">
        <v>333.61500000000001</v>
      </c>
      <c r="D15">
        <v>834038</v>
      </c>
      <c r="F15">
        <f t="shared" si="0"/>
        <v>21.251000000000033</v>
      </c>
      <c r="G15" t="s">
        <v>7</v>
      </c>
    </row>
    <row r="16" spans="1:8">
      <c r="A16">
        <v>14</v>
      </c>
      <c r="B16">
        <v>0.218</v>
      </c>
      <c r="C16">
        <v>374.49799999999999</v>
      </c>
      <c r="D16">
        <v>936244</v>
      </c>
      <c r="F16">
        <f t="shared" si="0"/>
        <v>62.134000000000015</v>
      </c>
      <c r="G16" t="s">
        <v>7</v>
      </c>
    </row>
    <row r="17" spans="1:8">
      <c r="A17">
        <v>15</v>
      </c>
      <c r="B17">
        <v>0.218</v>
      </c>
      <c r="C17">
        <v>407.35</v>
      </c>
      <c r="D17">
        <v>1018374</v>
      </c>
      <c r="F17">
        <f t="shared" si="0"/>
        <v>94.986000000000047</v>
      </c>
      <c r="G17" t="s">
        <v>7</v>
      </c>
    </row>
    <row r="18" spans="1:8">
      <c r="A18">
        <v>16</v>
      </c>
      <c r="B18">
        <v>0.218</v>
      </c>
      <c r="C18">
        <v>407.39699999999999</v>
      </c>
      <c r="D18">
        <v>1018493</v>
      </c>
      <c r="F18">
        <f t="shared" si="0"/>
        <v>95.033000000000015</v>
      </c>
      <c r="G18" t="s">
        <v>7</v>
      </c>
    </row>
    <row r="19" spans="1:8">
      <c r="A19">
        <v>17</v>
      </c>
      <c r="B19">
        <v>0.218</v>
      </c>
      <c r="C19">
        <v>400.86599999999999</v>
      </c>
      <c r="D19">
        <v>1002165</v>
      </c>
      <c r="F19">
        <f t="shared" si="0"/>
        <v>88.50200000000001</v>
      </c>
      <c r="G19" t="s">
        <v>7</v>
      </c>
    </row>
    <row r="20" spans="1:8">
      <c r="A20">
        <v>18</v>
      </c>
      <c r="B20">
        <v>0.218</v>
      </c>
      <c r="C20">
        <v>400.98599999999999</v>
      </c>
      <c r="D20">
        <v>1002465</v>
      </c>
      <c r="F20">
        <f t="shared" si="0"/>
        <v>88.622000000000014</v>
      </c>
      <c r="G20" t="s">
        <v>7</v>
      </c>
    </row>
    <row r="21" spans="1:8">
      <c r="A21">
        <v>19</v>
      </c>
      <c r="B21">
        <v>0.218</v>
      </c>
      <c r="C21">
        <v>315.36</v>
      </c>
      <c r="D21">
        <v>788399</v>
      </c>
      <c r="E21">
        <f>AVERAGE(C21:C23)</f>
        <v>312.36399999999998</v>
      </c>
      <c r="G21" t="s">
        <v>5</v>
      </c>
    </row>
    <row r="22" spans="1:8">
      <c r="A22">
        <v>20</v>
      </c>
      <c r="B22">
        <v>0.218</v>
      </c>
      <c r="C22">
        <v>310.06799999999998</v>
      </c>
      <c r="D22">
        <v>775171</v>
      </c>
      <c r="G22" t="s">
        <v>5</v>
      </c>
    </row>
    <row r="23" spans="1:8">
      <c r="A23">
        <v>21</v>
      </c>
      <c r="B23">
        <v>0.218</v>
      </c>
      <c r="C23">
        <v>311.66399999999999</v>
      </c>
      <c r="D23">
        <v>779160</v>
      </c>
      <c r="G23" t="s">
        <v>5</v>
      </c>
    </row>
    <row r="26" spans="1:8">
      <c r="A26" s="1" t="s">
        <v>12</v>
      </c>
    </row>
    <row r="27" spans="1:8">
      <c r="A27" s="2" t="s">
        <v>0</v>
      </c>
      <c r="B27" s="2" t="s">
        <v>1</v>
      </c>
      <c r="C27" s="2" t="s">
        <v>2</v>
      </c>
      <c r="D27" s="2" t="s">
        <v>3</v>
      </c>
      <c r="E27" s="2" t="s">
        <v>8</v>
      </c>
      <c r="F27" s="2" t="s">
        <v>9</v>
      </c>
      <c r="G27" s="2" t="s">
        <v>4</v>
      </c>
      <c r="H27" s="2" t="s">
        <v>10</v>
      </c>
    </row>
    <row r="28" spans="1:8">
      <c r="A28">
        <v>1</v>
      </c>
      <c r="B28">
        <v>0.19</v>
      </c>
      <c r="C28">
        <v>461.4</v>
      </c>
      <c r="D28">
        <v>1153501</v>
      </c>
      <c r="F28">
        <f>C28-$E$46</f>
        <v>188.52300000000002</v>
      </c>
      <c r="G28" t="s">
        <v>6</v>
      </c>
      <c r="H28">
        <f>F28/(F28+F37)</f>
        <v>0.99881322617048196</v>
      </c>
    </row>
    <row r="29" spans="1:8">
      <c r="A29">
        <v>2</v>
      </c>
      <c r="B29">
        <v>0.19</v>
      </c>
      <c r="C29">
        <v>420.57799999999997</v>
      </c>
      <c r="D29">
        <v>1051445</v>
      </c>
      <c r="F29">
        <f t="shared" ref="F29:F45" si="2">C29-$E$46</f>
        <v>147.70100000000002</v>
      </c>
      <c r="G29" t="s">
        <v>6</v>
      </c>
      <c r="H29">
        <f t="shared" ref="H29:H36" si="3">F29/(F29+F38)</f>
        <v>1</v>
      </c>
    </row>
    <row r="30" spans="1:8">
      <c r="A30">
        <v>3</v>
      </c>
      <c r="B30">
        <v>0.19</v>
      </c>
      <c r="C30">
        <v>419.43400000000003</v>
      </c>
      <c r="D30">
        <v>1048586</v>
      </c>
      <c r="F30">
        <f t="shared" si="2"/>
        <v>146.55700000000007</v>
      </c>
      <c r="G30" t="s">
        <v>6</v>
      </c>
      <c r="H30">
        <f t="shared" si="3"/>
        <v>0.9697476989856344</v>
      </c>
    </row>
    <row r="31" spans="1:8">
      <c r="A31">
        <v>4</v>
      </c>
      <c r="B31">
        <v>0.19</v>
      </c>
      <c r="C31">
        <v>403.416</v>
      </c>
      <c r="D31">
        <v>1008539</v>
      </c>
      <c r="F31">
        <f t="shared" si="2"/>
        <v>130.53900000000004</v>
      </c>
      <c r="G31" t="s">
        <v>6</v>
      </c>
      <c r="H31">
        <f t="shared" si="3"/>
        <v>0.86471429896265251</v>
      </c>
    </row>
    <row r="32" spans="1:8">
      <c r="A32">
        <v>5</v>
      </c>
      <c r="B32">
        <v>0.19</v>
      </c>
      <c r="C32">
        <v>360.53300000000002</v>
      </c>
      <c r="D32">
        <v>901333</v>
      </c>
      <c r="F32">
        <f t="shared" si="2"/>
        <v>87.656000000000063</v>
      </c>
      <c r="G32" t="s">
        <v>6</v>
      </c>
      <c r="H32">
        <f t="shared" si="3"/>
        <v>0.5483194985706511</v>
      </c>
    </row>
    <row r="33" spans="1:8">
      <c r="A33">
        <v>6</v>
      </c>
      <c r="B33">
        <v>0.19</v>
      </c>
      <c r="C33">
        <v>310.15800000000002</v>
      </c>
      <c r="D33">
        <v>775396</v>
      </c>
      <c r="F33">
        <f t="shared" si="2"/>
        <v>37.281000000000063</v>
      </c>
      <c r="G33" t="s">
        <v>6</v>
      </c>
      <c r="H33">
        <f t="shared" si="3"/>
        <v>0.24658376876777588</v>
      </c>
    </row>
    <row r="34" spans="1:8">
      <c r="A34">
        <v>7</v>
      </c>
      <c r="B34">
        <v>0.19</v>
      </c>
      <c r="C34">
        <v>295.13799999999998</v>
      </c>
      <c r="D34">
        <v>737846</v>
      </c>
      <c r="F34">
        <f t="shared" si="2"/>
        <v>22.261000000000024</v>
      </c>
      <c r="G34" t="s">
        <v>6</v>
      </c>
      <c r="H34">
        <f t="shared" si="3"/>
        <v>0.1627289872658958</v>
      </c>
    </row>
    <row r="35" spans="1:8">
      <c r="A35">
        <v>8</v>
      </c>
      <c r="B35">
        <v>0.19</v>
      </c>
      <c r="C35">
        <v>287.90800000000002</v>
      </c>
      <c r="D35">
        <v>719769</v>
      </c>
      <c r="F35">
        <f t="shared" si="2"/>
        <v>15.031000000000063</v>
      </c>
      <c r="G35" t="s">
        <v>6</v>
      </c>
      <c r="H35">
        <f t="shared" si="3"/>
        <v>0.11786985775003568</v>
      </c>
    </row>
    <row r="36" spans="1:8">
      <c r="A36">
        <v>9</v>
      </c>
      <c r="B36">
        <v>0.19</v>
      </c>
      <c r="C36">
        <v>289.86900000000003</v>
      </c>
      <c r="D36">
        <v>724673</v>
      </c>
      <c r="F36">
        <f t="shared" si="2"/>
        <v>16.992000000000075</v>
      </c>
      <c r="G36" t="s">
        <v>6</v>
      </c>
      <c r="H36">
        <f t="shared" si="3"/>
        <v>0.13582190959593987</v>
      </c>
    </row>
    <row r="37" spans="1:8">
      <c r="A37">
        <v>10</v>
      </c>
      <c r="B37">
        <v>0.19</v>
      </c>
      <c r="C37">
        <v>273.101</v>
      </c>
      <c r="D37">
        <v>682752</v>
      </c>
      <c r="F37">
        <f t="shared" si="2"/>
        <v>0.22400000000004638</v>
      </c>
      <c r="G37" t="s">
        <v>7</v>
      </c>
    </row>
    <row r="38" spans="1:8">
      <c r="A38">
        <v>11</v>
      </c>
      <c r="B38">
        <v>0.19</v>
      </c>
      <c r="C38">
        <v>272.09800000000001</v>
      </c>
      <c r="D38">
        <v>680245</v>
      </c>
      <c r="F38">
        <v>0</v>
      </c>
      <c r="G38" t="s">
        <v>7</v>
      </c>
    </row>
    <row r="39" spans="1:8">
      <c r="A39">
        <v>12</v>
      </c>
      <c r="B39">
        <v>0.19</v>
      </c>
      <c r="C39">
        <v>277.44900000000001</v>
      </c>
      <c r="D39">
        <v>693623</v>
      </c>
      <c r="F39">
        <f t="shared" si="2"/>
        <v>4.5720000000000596</v>
      </c>
      <c r="G39" t="s">
        <v>7</v>
      </c>
    </row>
    <row r="40" spans="1:8">
      <c r="A40">
        <v>13</v>
      </c>
      <c r="B40">
        <v>0.19</v>
      </c>
      <c r="C40">
        <v>293.3</v>
      </c>
      <c r="D40">
        <v>733249</v>
      </c>
      <c r="F40">
        <f t="shared" si="2"/>
        <v>20.423000000000059</v>
      </c>
      <c r="G40" t="s">
        <v>7</v>
      </c>
    </row>
    <row r="41" spans="1:8">
      <c r="A41">
        <v>14</v>
      </c>
      <c r="B41">
        <v>0.19</v>
      </c>
      <c r="C41">
        <v>345.084</v>
      </c>
      <c r="D41">
        <v>862711</v>
      </c>
      <c r="F41">
        <f t="shared" si="2"/>
        <v>72.20700000000005</v>
      </c>
      <c r="G41" t="s">
        <v>7</v>
      </c>
    </row>
    <row r="42" spans="1:8">
      <c r="A42">
        <v>15</v>
      </c>
      <c r="B42">
        <v>0.19</v>
      </c>
      <c r="C42">
        <v>386.786</v>
      </c>
      <c r="D42">
        <v>966965</v>
      </c>
      <c r="F42">
        <f t="shared" si="2"/>
        <v>113.90900000000005</v>
      </c>
      <c r="G42" t="s">
        <v>7</v>
      </c>
    </row>
    <row r="43" spans="1:8">
      <c r="A43">
        <v>16</v>
      </c>
      <c r="B43">
        <v>0.19</v>
      </c>
      <c r="C43">
        <v>387.41399999999999</v>
      </c>
      <c r="D43">
        <v>968536</v>
      </c>
      <c r="F43">
        <f t="shared" si="2"/>
        <v>114.53700000000003</v>
      </c>
      <c r="G43" t="s">
        <v>7</v>
      </c>
    </row>
    <row r="44" spans="1:8">
      <c r="A44">
        <v>17</v>
      </c>
      <c r="B44">
        <v>0.19</v>
      </c>
      <c r="C44">
        <v>385.36799999999999</v>
      </c>
      <c r="D44">
        <v>963421</v>
      </c>
      <c r="F44">
        <f t="shared" si="2"/>
        <v>112.49100000000004</v>
      </c>
      <c r="G44" t="s">
        <v>7</v>
      </c>
    </row>
    <row r="45" spans="1:8">
      <c r="A45">
        <v>18</v>
      </c>
      <c r="B45">
        <v>0.19</v>
      </c>
      <c r="C45">
        <v>380.99</v>
      </c>
      <c r="D45">
        <v>952474</v>
      </c>
      <c r="F45">
        <f t="shared" si="2"/>
        <v>108.11300000000006</v>
      </c>
      <c r="G45" t="s">
        <v>7</v>
      </c>
    </row>
    <row r="46" spans="1:8">
      <c r="A46">
        <v>19</v>
      </c>
      <c r="B46">
        <v>0.19</v>
      </c>
      <c r="C46">
        <v>272.726</v>
      </c>
      <c r="D46">
        <v>681815</v>
      </c>
      <c r="E46">
        <f>AVERAGE(C46:C48)</f>
        <v>272.87699999999995</v>
      </c>
      <c r="G46" t="s">
        <v>5</v>
      </c>
    </row>
    <row r="47" spans="1:8">
      <c r="A47">
        <v>20</v>
      </c>
      <c r="B47">
        <v>0.19</v>
      </c>
      <c r="C47">
        <v>279.43099999999998</v>
      </c>
      <c r="D47">
        <v>698577</v>
      </c>
      <c r="G47" t="s">
        <v>5</v>
      </c>
    </row>
    <row r="48" spans="1:8">
      <c r="A48">
        <v>21</v>
      </c>
      <c r="B48">
        <v>0.19</v>
      </c>
      <c r="C48">
        <v>266.47399999999999</v>
      </c>
      <c r="D48">
        <v>666185</v>
      </c>
      <c r="G48" t="s">
        <v>5</v>
      </c>
    </row>
    <row r="51" spans="1:8">
      <c r="A51" s="1" t="s">
        <v>13</v>
      </c>
    </row>
    <row r="52" spans="1:8">
      <c r="A52" s="2" t="s">
        <v>0</v>
      </c>
      <c r="B52" s="2" t="s">
        <v>1</v>
      </c>
      <c r="C52" s="2" t="s">
        <v>2</v>
      </c>
      <c r="D52" s="2" t="s">
        <v>3</v>
      </c>
      <c r="E52" s="2" t="s">
        <v>8</v>
      </c>
      <c r="F52" s="2" t="s">
        <v>9</v>
      </c>
      <c r="G52" s="2" t="s">
        <v>4</v>
      </c>
      <c r="H52" s="2" t="s">
        <v>10</v>
      </c>
    </row>
    <row r="53" spans="1:8">
      <c r="A53">
        <v>1</v>
      </c>
      <c r="B53">
        <v>0.158</v>
      </c>
      <c r="C53">
        <v>371.79399999999998</v>
      </c>
      <c r="D53">
        <v>929486</v>
      </c>
      <c r="F53">
        <f>C53-$E$71</f>
        <v>146.43733333333333</v>
      </c>
      <c r="G53" t="s">
        <v>6</v>
      </c>
      <c r="H53">
        <f>F53/(F53+F62)</f>
        <v>0.95112235000692802</v>
      </c>
    </row>
    <row r="54" spans="1:8">
      <c r="A54">
        <v>2</v>
      </c>
      <c r="B54">
        <v>0.158</v>
      </c>
      <c r="C54">
        <v>390.404</v>
      </c>
      <c r="D54">
        <v>976011</v>
      </c>
      <c r="F54">
        <f t="shared" ref="F54:F70" si="4">C54-$E$71</f>
        <v>165.04733333333334</v>
      </c>
      <c r="G54" t="s">
        <v>6</v>
      </c>
      <c r="H54">
        <f t="shared" ref="H54:H61" si="5">F54/(F54+F63)</f>
        <v>0.94976147682958878</v>
      </c>
    </row>
    <row r="55" spans="1:8">
      <c r="A55">
        <v>3</v>
      </c>
      <c r="B55">
        <v>0.158</v>
      </c>
      <c r="C55">
        <v>352.75299999999999</v>
      </c>
      <c r="D55">
        <v>881883</v>
      </c>
      <c r="F55">
        <f t="shared" si="4"/>
        <v>127.39633333333333</v>
      </c>
      <c r="G55" t="s">
        <v>6</v>
      </c>
      <c r="H55">
        <f t="shared" si="5"/>
        <v>0.92526267370357818</v>
      </c>
    </row>
    <row r="56" spans="1:8">
      <c r="A56">
        <v>4</v>
      </c>
      <c r="B56">
        <v>0.158</v>
      </c>
      <c r="C56">
        <v>361.34800000000001</v>
      </c>
      <c r="D56">
        <v>903371</v>
      </c>
      <c r="F56">
        <f t="shared" si="4"/>
        <v>135.99133333333336</v>
      </c>
      <c r="G56" t="s">
        <v>6</v>
      </c>
      <c r="H56">
        <f t="shared" si="5"/>
        <v>0.81991309975039284</v>
      </c>
    </row>
    <row r="57" spans="1:8">
      <c r="A57">
        <v>5</v>
      </c>
      <c r="B57">
        <v>0.158</v>
      </c>
      <c r="C57">
        <v>310.12099999999998</v>
      </c>
      <c r="D57">
        <v>775302</v>
      </c>
      <c r="F57">
        <f t="shared" si="4"/>
        <v>84.764333333333326</v>
      </c>
      <c r="G57" t="s">
        <v>6</v>
      </c>
      <c r="H57">
        <f t="shared" si="5"/>
        <v>0.53738897424138987</v>
      </c>
    </row>
    <row r="58" spans="1:8">
      <c r="A58">
        <v>6</v>
      </c>
      <c r="B58">
        <v>0.158</v>
      </c>
      <c r="C58">
        <v>258.00400000000002</v>
      </c>
      <c r="D58">
        <v>645009</v>
      </c>
      <c r="F58">
        <f t="shared" si="4"/>
        <v>32.647333333333364</v>
      </c>
      <c r="G58" t="s">
        <v>6</v>
      </c>
      <c r="H58">
        <f t="shared" si="5"/>
        <v>0.24841478385260801</v>
      </c>
    </row>
    <row r="59" spans="1:8">
      <c r="A59">
        <v>7</v>
      </c>
      <c r="B59">
        <v>0.158</v>
      </c>
      <c r="C59">
        <v>241.25299999999999</v>
      </c>
      <c r="D59">
        <v>603133</v>
      </c>
      <c r="F59">
        <f t="shared" si="4"/>
        <v>15.896333333333331</v>
      </c>
      <c r="G59" t="s">
        <v>6</v>
      </c>
      <c r="H59">
        <f t="shared" si="5"/>
        <v>0.17607877742865682</v>
      </c>
    </row>
    <row r="60" spans="1:8">
      <c r="A60">
        <v>8</v>
      </c>
      <c r="B60">
        <v>0.158</v>
      </c>
      <c r="C60">
        <v>230.92</v>
      </c>
      <c r="D60">
        <v>577300</v>
      </c>
      <c r="F60">
        <f t="shared" si="4"/>
        <v>5.5633333333333326</v>
      </c>
      <c r="G60" t="s">
        <v>6</v>
      </c>
      <c r="H60">
        <f t="shared" si="5"/>
        <v>9.9689403894397247E-2</v>
      </c>
    </row>
    <row r="61" spans="1:8">
      <c r="A61">
        <v>9</v>
      </c>
      <c r="B61">
        <v>0.158</v>
      </c>
      <c r="C61">
        <v>236.203</v>
      </c>
      <c r="D61">
        <v>590508</v>
      </c>
      <c r="F61">
        <f t="shared" si="4"/>
        <v>10.846333333333348</v>
      </c>
      <c r="G61" t="s">
        <v>6</v>
      </c>
      <c r="H61">
        <f t="shared" si="5"/>
        <v>0.11244190265563192</v>
      </c>
    </row>
    <row r="62" spans="1:8">
      <c r="A62">
        <v>10</v>
      </c>
      <c r="B62">
        <v>0.158</v>
      </c>
      <c r="C62">
        <v>232.88200000000001</v>
      </c>
      <c r="D62">
        <v>582204</v>
      </c>
      <c r="F62">
        <f t="shared" si="4"/>
        <v>7.5253333333333501</v>
      </c>
      <c r="G62" t="s">
        <v>7</v>
      </c>
    </row>
    <row r="63" spans="1:8">
      <c r="A63">
        <v>11</v>
      </c>
      <c r="B63">
        <v>0.158</v>
      </c>
      <c r="C63">
        <v>234.08699999999999</v>
      </c>
      <c r="D63">
        <v>585217</v>
      </c>
      <c r="F63">
        <f t="shared" si="4"/>
        <v>8.7303333333333342</v>
      </c>
      <c r="G63" t="s">
        <v>7</v>
      </c>
    </row>
    <row r="64" spans="1:8">
      <c r="A64">
        <v>12</v>
      </c>
      <c r="B64">
        <v>0.158</v>
      </c>
      <c r="C64">
        <v>235.64699999999999</v>
      </c>
      <c r="D64">
        <v>589117</v>
      </c>
      <c r="F64">
        <f t="shared" si="4"/>
        <v>10.290333333333336</v>
      </c>
      <c r="G64" t="s">
        <v>7</v>
      </c>
    </row>
    <row r="65" spans="1:7">
      <c r="A65">
        <v>13</v>
      </c>
      <c r="B65">
        <v>0.158</v>
      </c>
      <c r="C65">
        <v>255.226</v>
      </c>
      <c r="D65">
        <v>638066</v>
      </c>
      <c r="F65">
        <f t="shared" si="4"/>
        <v>29.869333333333344</v>
      </c>
      <c r="G65" t="s">
        <v>7</v>
      </c>
    </row>
    <row r="66" spans="1:7">
      <c r="A66">
        <v>14</v>
      </c>
      <c r="B66">
        <v>0.158</v>
      </c>
      <c r="C66">
        <v>298.32600000000002</v>
      </c>
      <c r="D66">
        <v>745816</v>
      </c>
      <c r="F66">
        <f t="shared" si="4"/>
        <v>72.969333333333367</v>
      </c>
      <c r="G66" t="s">
        <v>7</v>
      </c>
    </row>
    <row r="67" spans="1:7">
      <c r="A67">
        <v>15</v>
      </c>
      <c r="B67">
        <v>0.158</v>
      </c>
      <c r="C67">
        <v>324.13200000000001</v>
      </c>
      <c r="D67">
        <v>810330</v>
      </c>
      <c r="F67">
        <f t="shared" si="4"/>
        <v>98.77533333333335</v>
      </c>
      <c r="G67" t="s">
        <v>7</v>
      </c>
    </row>
    <row r="68" spans="1:7">
      <c r="A68">
        <v>16</v>
      </c>
      <c r="B68">
        <v>0.158</v>
      </c>
      <c r="C68">
        <v>299.74</v>
      </c>
      <c r="D68">
        <v>749350</v>
      </c>
      <c r="F68">
        <f t="shared" si="4"/>
        <v>74.383333333333354</v>
      </c>
      <c r="G68" t="s">
        <v>7</v>
      </c>
    </row>
    <row r="69" spans="1:7">
      <c r="A69">
        <v>17</v>
      </c>
      <c r="B69">
        <v>0.158</v>
      </c>
      <c r="C69">
        <v>275.60000000000002</v>
      </c>
      <c r="D69">
        <v>688999</v>
      </c>
      <c r="F69">
        <f t="shared" si="4"/>
        <v>50.243333333333368</v>
      </c>
      <c r="G69" t="s">
        <v>7</v>
      </c>
    </row>
    <row r="70" spans="1:7">
      <c r="A70">
        <v>18</v>
      </c>
      <c r="B70">
        <v>0.158</v>
      </c>
      <c r="C70">
        <v>310.97199999999998</v>
      </c>
      <c r="D70">
        <v>777430</v>
      </c>
      <c r="F70">
        <f t="shared" si="4"/>
        <v>85.615333333333325</v>
      </c>
      <c r="G70" t="s">
        <v>7</v>
      </c>
    </row>
    <row r="71" spans="1:7">
      <c r="A71">
        <v>19</v>
      </c>
      <c r="B71">
        <v>0.158</v>
      </c>
      <c r="C71">
        <v>227.95400000000001</v>
      </c>
      <c r="D71">
        <v>569886</v>
      </c>
      <c r="E71">
        <f>AVERAGE(C71:C73)</f>
        <v>225.35666666666665</v>
      </c>
      <c r="G71" t="s">
        <v>5</v>
      </c>
    </row>
    <row r="72" spans="1:7">
      <c r="A72">
        <v>20</v>
      </c>
      <c r="B72">
        <v>0.158</v>
      </c>
      <c r="C72">
        <v>227.124</v>
      </c>
      <c r="D72">
        <v>567810</v>
      </c>
      <c r="G72" t="s">
        <v>5</v>
      </c>
    </row>
    <row r="73" spans="1:7">
      <c r="A73">
        <v>21</v>
      </c>
      <c r="B73">
        <v>0.158</v>
      </c>
      <c r="C73">
        <v>220.99199999999999</v>
      </c>
      <c r="D73">
        <v>552481</v>
      </c>
      <c r="G73" t="s">
        <v>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abSelected="1" workbookViewId="0">
      <selection activeCell="G3" sqref="G3:G23"/>
    </sheetView>
  </sheetViews>
  <sheetFormatPr baseColWidth="10" defaultRowHeight="15" x14ac:dyDescent="0"/>
  <cols>
    <col min="4" max="4" width="17.6640625" customWidth="1"/>
    <col min="5" max="5" width="22.6640625" customWidth="1"/>
    <col min="6" max="6" width="22.1640625" customWidth="1"/>
    <col min="8" max="8" width="16.1640625" customWidth="1"/>
  </cols>
  <sheetData>
    <row r="1" spans="1:8">
      <c r="A1" s="1" t="s">
        <v>11</v>
      </c>
    </row>
    <row r="2" spans="1:8">
      <c r="A2" s="2" t="s">
        <v>0</v>
      </c>
      <c r="B2" s="2" t="s">
        <v>1</v>
      </c>
      <c r="C2" s="2" t="s">
        <v>2</v>
      </c>
      <c r="D2" s="2" t="s">
        <v>3</v>
      </c>
      <c r="E2" s="2" t="s">
        <v>8</v>
      </c>
      <c r="F2" s="2" t="s">
        <v>9</v>
      </c>
      <c r="G2" s="2" t="s">
        <v>4</v>
      </c>
      <c r="H2" s="2" t="s">
        <v>10</v>
      </c>
    </row>
    <row r="3" spans="1:8">
      <c r="A3">
        <v>1</v>
      </c>
      <c r="B3">
        <v>0.218</v>
      </c>
      <c r="C3">
        <v>504.91800000000001</v>
      </c>
      <c r="D3">
        <v>1262294</v>
      </c>
      <c r="F3">
        <f>C3-$E$21</f>
        <v>190.37633333333332</v>
      </c>
      <c r="G3" t="s">
        <v>6</v>
      </c>
      <c r="H3">
        <f>F3/(F3+F12)</f>
        <v>0.99160709976161665</v>
      </c>
    </row>
    <row r="4" spans="1:8">
      <c r="A4">
        <v>2</v>
      </c>
      <c r="B4">
        <v>0.218</v>
      </c>
      <c r="C4">
        <v>524</v>
      </c>
      <c r="D4">
        <v>1309999</v>
      </c>
      <c r="F4">
        <f t="shared" ref="F4:F20" si="0">C4-$E$21</f>
        <v>209.45833333333331</v>
      </c>
      <c r="G4" t="s">
        <v>6</v>
      </c>
      <c r="H4">
        <f t="shared" ref="H4:H11" si="1">F4/(F4+F13)</f>
        <v>0.99285978378685857</v>
      </c>
    </row>
    <row r="5" spans="1:8">
      <c r="A5">
        <v>3</v>
      </c>
      <c r="B5">
        <v>0.218</v>
      </c>
      <c r="C5">
        <v>512.21199999999999</v>
      </c>
      <c r="D5">
        <v>1280531</v>
      </c>
      <c r="F5">
        <f t="shared" si="0"/>
        <v>197.6703333333333</v>
      </c>
      <c r="G5" t="s">
        <v>6</v>
      </c>
      <c r="H5">
        <f t="shared" si="1"/>
        <v>0.97314785337083642</v>
      </c>
    </row>
    <row r="6" spans="1:8">
      <c r="A6">
        <v>4</v>
      </c>
      <c r="B6">
        <v>0.218</v>
      </c>
      <c r="C6">
        <v>504.56799999999998</v>
      </c>
      <c r="D6">
        <v>1261419</v>
      </c>
      <c r="F6">
        <f t="shared" si="0"/>
        <v>190.0263333333333</v>
      </c>
      <c r="G6" t="s">
        <v>6</v>
      </c>
      <c r="H6">
        <f t="shared" si="1"/>
        <v>0.90544062641455503</v>
      </c>
    </row>
    <row r="7" spans="1:8">
      <c r="A7">
        <v>5</v>
      </c>
      <c r="B7">
        <v>0.218</v>
      </c>
      <c r="C7">
        <v>450.57</v>
      </c>
      <c r="D7">
        <v>1126425</v>
      </c>
      <c r="F7">
        <f t="shared" si="0"/>
        <v>136.02833333333331</v>
      </c>
      <c r="G7" t="s">
        <v>6</v>
      </c>
      <c r="H7">
        <f t="shared" si="1"/>
        <v>0.6398934360294728</v>
      </c>
    </row>
    <row r="8" spans="1:8">
      <c r="A8">
        <v>6</v>
      </c>
      <c r="B8">
        <v>0.218</v>
      </c>
      <c r="C8">
        <v>371.786</v>
      </c>
      <c r="D8">
        <v>929465</v>
      </c>
      <c r="F8">
        <f t="shared" si="0"/>
        <v>57.244333333333316</v>
      </c>
      <c r="G8" t="s">
        <v>6</v>
      </c>
      <c r="H8">
        <f t="shared" si="1"/>
        <v>0.31362519038522646</v>
      </c>
    </row>
    <row r="9" spans="1:8">
      <c r="A9">
        <v>7</v>
      </c>
      <c r="B9">
        <v>0.218</v>
      </c>
      <c r="C9">
        <v>342.43599999999998</v>
      </c>
      <c r="D9">
        <v>856090</v>
      </c>
      <c r="F9">
        <f t="shared" si="0"/>
        <v>27.894333333333293</v>
      </c>
      <c r="G9" t="s">
        <v>6</v>
      </c>
      <c r="H9">
        <f t="shared" si="1"/>
        <v>0.19876158490530166</v>
      </c>
    </row>
    <row r="10" spans="1:8">
      <c r="A10">
        <v>8</v>
      </c>
      <c r="B10">
        <v>0.218</v>
      </c>
      <c r="C10">
        <v>332.8</v>
      </c>
      <c r="D10">
        <v>832000</v>
      </c>
      <c r="F10">
        <f t="shared" si="0"/>
        <v>18.258333333333326</v>
      </c>
      <c r="G10" t="s">
        <v>6</v>
      </c>
      <c r="H10">
        <f t="shared" si="1"/>
        <v>0.17389606555191164</v>
      </c>
    </row>
    <row r="11" spans="1:8">
      <c r="A11">
        <v>9</v>
      </c>
      <c r="B11">
        <v>0.218</v>
      </c>
      <c r="C11">
        <v>327.15800000000002</v>
      </c>
      <c r="D11">
        <v>817894</v>
      </c>
      <c r="F11">
        <f t="shared" si="0"/>
        <v>12.61633333333333</v>
      </c>
      <c r="G11" t="s">
        <v>6</v>
      </c>
      <c r="H11">
        <f t="shared" si="1"/>
        <v>0.11717521330476885</v>
      </c>
    </row>
    <row r="12" spans="1:8">
      <c r="A12">
        <v>10</v>
      </c>
      <c r="B12">
        <v>0.218</v>
      </c>
      <c r="C12">
        <v>316.15300000000002</v>
      </c>
      <c r="D12">
        <v>790383</v>
      </c>
      <c r="F12">
        <f t="shared" si="0"/>
        <v>1.6113333333333344</v>
      </c>
      <c r="G12" t="s">
        <v>7</v>
      </c>
    </row>
    <row r="13" spans="1:8">
      <c r="A13">
        <v>11</v>
      </c>
      <c r="B13">
        <v>0.218</v>
      </c>
      <c r="C13">
        <v>316.048</v>
      </c>
      <c r="D13">
        <v>790120</v>
      </c>
      <c r="F13">
        <f t="shared" si="0"/>
        <v>1.5063333333333162</v>
      </c>
      <c r="G13" t="s">
        <v>7</v>
      </c>
    </row>
    <row r="14" spans="1:8">
      <c r="A14">
        <v>12</v>
      </c>
      <c r="B14">
        <v>0.218</v>
      </c>
      <c r="C14">
        <v>319.99599999999998</v>
      </c>
      <c r="D14">
        <v>799991</v>
      </c>
      <c r="F14">
        <f t="shared" si="0"/>
        <v>5.4543333333332953</v>
      </c>
      <c r="G14" t="s">
        <v>7</v>
      </c>
    </row>
    <row r="15" spans="1:8">
      <c r="A15">
        <v>13</v>
      </c>
      <c r="B15">
        <v>0.218</v>
      </c>
      <c r="C15">
        <v>334.387</v>
      </c>
      <c r="D15">
        <v>835967</v>
      </c>
      <c r="F15">
        <f t="shared" si="0"/>
        <v>19.845333333333315</v>
      </c>
      <c r="G15" t="s">
        <v>7</v>
      </c>
    </row>
    <row r="16" spans="1:8">
      <c r="A16">
        <v>14</v>
      </c>
      <c r="B16">
        <v>0.218</v>
      </c>
      <c r="C16">
        <v>391.09300000000002</v>
      </c>
      <c r="D16">
        <v>977732</v>
      </c>
      <c r="F16">
        <f t="shared" si="0"/>
        <v>76.551333333333332</v>
      </c>
      <c r="G16" t="s">
        <v>7</v>
      </c>
    </row>
    <row r="17" spans="1:8">
      <c r="A17">
        <v>15</v>
      </c>
      <c r="B17">
        <v>0.218</v>
      </c>
      <c r="C17">
        <v>439.822</v>
      </c>
      <c r="D17">
        <v>1099556</v>
      </c>
      <c r="F17">
        <f t="shared" si="0"/>
        <v>125.28033333333332</v>
      </c>
      <c r="G17" t="s">
        <v>7</v>
      </c>
    </row>
    <row r="18" spans="1:8">
      <c r="A18">
        <v>16</v>
      </c>
      <c r="B18">
        <v>0.218</v>
      </c>
      <c r="C18">
        <v>426.988</v>
      </c>
      <c r="D18">
        <v>1067470</v>
      </c>
      <c r="F18">
        <f t="shared" si="0"/>
        <v>112.44633333333331</v>
      </c>
      <c r="G18" t="s">
        <v>7</v>
      </c>
    </row>
    <row r="19" spans="1:8">
      <c r="A19">
        <v>17</v>
      </c>
      <c r="B19">
        <v>0.218</v>
      </c>
      <c r="C19">
        <v>401.279</v>
      </c>
      <c r="D19">
        <v>1003197</v>
      </c>
      <c r="F19">
        <f t="shared" si="0"/>
        <v>86.737333333333311</v>
      </c>
      <c r="G19" t="s">
        <v>7</v>
      </c>
    </row>
    <row r="20" spans="1:8">
      <c r="A20">
        <v>18</v>
      </c>
      <c r="B20">
        <v>0.218</v>
      </c>
      <c r="C20">
        <v>409.596</v>
      </c>
      <c r="D20">
        <v>1023990</v>
      </c>
      <c r="F20">
        <f t="shared" si="0"/>
        <v>95.054333333333318</v>
      </c>
      <c r="G20" t="s">
        <v>7</v>
      </c>
    </row>
    <row r="21" spans="1:8">
      <c r="A21">
        <v>19</v>
      </c>
      <c r="B21">
        <v>0.218</v>
      </c>
      <c r="C21">
        <v>312.05700000000002</v>
      </c>
      <c r="D21">
        <v>780142</v>
      </c>
      <c r="E21">
        <f>AVERAGE(C21:C23)</f>
        <v>314.54166666666669</v>
      </c>
      <c r="G21" t="s">
        <v>5</v>
      </c>
    </row>
    <row r="22" spans="1:8">
      <c r="A22">
        <v>20</v>
      </c>
      <c r="B22">
        <v>0.218</v>
      </c>
      <c r="C22">
        <v>317.63799999999998</v>
      </c>
      <c r="D22">
        <v>794094</v>
      </c>
      <c r="G22" t="s">
        <v>5</v>
      </c>
    </row>
    <row r="23" spans="1:8">
      <c r="A23">
        <v>21</v>
      </c>
      <c r="B23">
        <v>0.218</v>
      </c>
      <c r="C23">
        <v>313.93</v>
      </c>
      <c r="D23">
        <v>784825</v>
      </c>
      <c r="G23" t="s">
        <v>5</v>
      </c>
    </row>
    <row r="26" spans="1:8">
      <c r="A26" s="1" t="s">
        <v>12</v>
      </c>
    </row>
    <row r="27" spans="1:8">
      <c r="A27" s="2" t="s">
        <v>0</v>
      </c>
      <c r="B27" s="2" t="s">
        <v>1</v>
      </c>
      <c r="C27" s="2" t="s">
        <v>2</v>
      </c>
      <c r="D27" s="2" t="s">
        <v>3</v>
      </c>
      <c r="E27" s="2" t="s">
        <v>8</v>
      </c>
      <c r="F27" s="2" t="s">
        <v>9</v>
      </c>
      <c r="G27" s="2" t="s">
        <v>4</v>
      </c>
      <c r="H27" s="2" t="s">
        <v>10</v>
      </c>
    </row>
    <row r="28" spans="1:8">
      <c r="A28">
        <v>1</v>
      </c>
      <c r="B28">
        <v>0.19</v>
      </c>
      <c r="C28">
        <v>450.58199999999999</v>
      </c>
      <c r="D28">
        <v>1126456</v>
      </c>
      <c r="F28">
        <f>C28-$E$46</f>
        <v>182.70366666666666</v>
      </c>
      <c r="G28" t="s">
        <v>6</v>
      </c>
      <c r="H28">
        <f>F28/(F28+F37)</f>
        <v>0.99919788679630528</v>
      </c>
    </row>
    <row r="29" spans="1:8">
      <c r="A29">
        <v>2</v>
      </c>
      <c r="B29">
        <v>0.19</v>
      </c>
      <c r="C29">
        <v>453.09800000000001</v>
      </c>
      <c r="D29">
        <v>1132745</v>
      </c>
      <c r="F29">
        <f t="shared" ref="F29:F45" si="2">C29-$E$46</f>
        <v>185.21966666666668</v>
      </c>
      <c r="G29" t="s">
        <v>6</v>
      </c>
      <c r="H29">
        <f t="shared" ref="H29:H36" si="3">F29/(F29+F38)</f>
        <v>0.98333672521346727</v>
      </c>
    </row>
    <row r="30" spans="1:8">
      <c r="A30">
        <v>3</v>
      </c>
      <c r="B30">
        <v>0.19</v>
      </c>
      <c r="C30">
        <v>430.76499999999999</v>
      </c>
      <c r="D30">
        <v>1076912</v>
      </c>
      <c r="F30">
        <f t="shared" si="2"/>
        <v>162.88666666666666</v>
      </c>
      <c r="G30" t="s">
        <v>6</v>
      </c>
      <c r="H30">
        <f t="shared" si="3"/>
        <v>0.97518045408374021</v>
      </c>
    </row>
    <row r="31" spans="1:8">
      <c r="A31">
        <v>4</v>
      </c>
      <c r="B31">
        <v>0.19</v>
      </c>
      <c r="C31">
        <v>420.80200000000002</v>
      </c>
      <c r="D31">
        <v>1052005</v>
      </c>
      <c r="F31">
        <f t="shared" si="2"/>
        <v>152.92366666666669</v>
      </c>
      <c r="G31" t="s">
        <v>6</v>
      </c>
      <c r="H31">
        <f t="shared" si="3"/>
        <v>0.89148912190154905</v>
      </c>
    </row>
    <row r="32" spans="1:8">
      <c r="A32">
        <v>5</v>
      </c>
      <c r="B32">
        <v>0.19</v>
      </c>
      <c r="C32">
        <v>386.89299999999997</v>
      </c>
      <c r="D32">
        <v>967232</v>
      </c>
      <c r="F32">
        <f t="shared" si="2"/>
        <v>119.01466666666664</v>
      </c>
      <c r="G32" t="s">
        <v>6</v>
      </c>
      <c r="H32">
        <f t="shared" si="3"/>
        <v>0.60538813822851678</v>
      </c>
    </row>
    <row r="33" spans="1:8">
      <c r="A33">
        <v>6</v>
      </c>
      <c r="B33">
        <v>0.19</v>
      </c>
      <c r="C33">
        <v>325.255</v>
      </c>
      <c r="D33">
        <v>813138</v>
      </c>
      <c r="F33">
        <f t="shared" si="2"/>
        <v>57.376666666666665</v>
      </c>
      <c r="G33" t="s">
        <v>6</v>
      </c>
      <c r="H33">
        <f t="shared" si="3"/>
        <v>0.31992818204290863</v>
      </c>
    </row>
    <row r="34" spans="1:8">
      <c r="A34">
        <v>7</v>
      </c>
      <c r="B34">
        <v>0.19</v>
      </c>
      <c r="C34">
        <v>303.19900000000001</v>
      </c>
      <c r="D34">
        <v>757997</v>
      </c>
      <c r="F34">
        <f t="shared" si="2"/>
        <v>35.320666666666682</v>
      </c>
      <c r="G34" t="s">
        <v>6</v>
      </c>
      <c r="H34">
        <f t="shared" si="3"/>
        <v>0.22204433678184293</v>
      </c>
    </row>
    <row r="35" spans="1:8">
      <c r="A35">
        <v>8</v>
      </c>
      <c r="B35">
        <v>0.19</v>
      </c>
      <c r="C35">
        <v>301.86099999999999</v>
      </c>
      <c r="D35">
        <v>754652</v>
      </c>
      <c r="F35">
        <f t="shared" si="2"/>
        <v>33.98266666666666</v>
      </c>
      <c r="G35" t="s">
        <v>6</v>
      </c>
      <c r="H35">
        <f t="shared" si="3"/>
        <v>0.21700251808744553</v>
      </c>
    </row>
    <row r="36" spans="1:8">
      <c r="A36">
        <v>9</v>
      </c>
      <c r="B36">
        <v>0.19</v>
      </c>
      <c r="C36">
        <v>297.35899999999998</v>
      </c>
      <c r="D36">
        <v>743398</v>
      </c>
      <c r="F36">
        <f t="shared" si="2"/>
        <v>29.48066666666665</v>
      </c>
      <c r="G36" t="s">
        <v>6</v>
      </c>
      <c r="H36">
        <f t="shared" si="3"/>
        <v>0.19686282016752099</v>
      </c>
    </row>
    <row r="37" spans="1:8">
      <c r="A37">
        <v>10</v>
      </c>
      <c r="B37">
        <v>0.19</v>
      </c>
      <c r="C37">
        <v>268.02499999999998</v>
      </c>
      <c r="D37">
        <v>670063</v>
      </c>
      <c r="F37">
        <f t="shared" si="2"/>
        <v>0.14666666666664696</v>
      </c>
      <c r="G37" t="s">
        <v>7</v>
      </c>
    </row>
    <row r="38" spans="1:8">
      <c r="A38">
        <v>11</v>
      </c>
      <c r="B38">
        <v>0.19</v>
      </c>
      <c r="C38">
        <v>271.017</v>
      </c>
      <c r="D38">
        <v>677542</v>
      </c>
      <c r="F38">
        <f t="shared" si="2"/>
        <v>3.1386666666666656</v>
      </c>
      <c r="G38" t="s">
        <v>7</v>
      </c>
    </row>
    <row r="39" spans="1:8">
      <c r="A39">
        <v>12</v>
      </c>
      <c r="B39">
        <v>0.19</v>
      </c>
      <c r="C39">
        <v>272.024</v>
      </c>
      <c r="D39">
        <v>680059</v>
      </c>
      <c r="F39">
        <f t="shared" si="2"/>
        <v>4.1456666666666706</v>
      </c>
      <c r="G39" t="s">
        <v>7</v>
      </c>
    </row>
    <row r="40" spans="1:8">
      <c r="A40">
        <v>13</v>
      </c>
      <c r="B40">
        <v>0.19</v>
      </c>
      <c r="C40">
        <v>286.49200000000002</v>
      </c>
      <c r="D40">
        <v>716231</v>
      </c>
      <c r="F40">
        <f t="shared" si="2"/>
        <v>18.613666666666688</v>
      </c>
      <c r="G40" t="s">
        <v>7</v>
      </c>
    </row>
    <row r="41" spans="1:8">
      <c r="A41">
        <v>14</v>
      </c>
      <c r="B41">
        <v>0.19</v>
      </c>
      <c r="C41">
        <v>345.45600000000002</v>
      </c>
      <c r="D41">
        <v>863639</v>
      </c>
      <c r="F41">
        <f t="shared" si="2"/>
        <v>77.577666666666687</v>
      </c>
      <c r="G41" t="s">
        <v>7</v>
      </c>
    </row>
    <row r="42" spans="1:8">
      <c r="A42">
        <v>15</v>
      </c>
      <c r="B42">
        <v>0.19</v>
      </c>
      <c r="C42">
        <v>389.84399999999999</v>
      </c>
      <c r="D42">
        <v>974610</v>
      </c>
      <c r="F42">
        <f t="shared" si="2"/>
        <v>121.96566666666666</v>
      </c>
      <c r="G42" t="s">
        <v>7</v>
      </c>
    </row>
    <row r="43" spans="1:8">
      <c r="A43">
        <v>16</v>
      </c>
      <c r="B43">
        <v>0.19</v>
      </c>
      <c r="C43">
        <v>391.62799999999999</v>
      </c>
      <c r="D43">
        <v>979071</v>
      </c>
      <c r="F43">
        <f t="shared" si="2"/>
        <v>123.74966666666666</v>
      </c>
      <c r="G43" t="s">
        <v>7</v>
      </c>
    </row>
    <row r="44" spans="1:8">
      <c r="A44">
        <v>17</v>
      </c>
      <c r="B44">
        <v>0.19</v>
      </c>
      <c r="C44">
        <v>390.49599999999998</v>
      </c>
      <c r="D44">
        <v>976240</v>
      </c>
      <c r="F44">
        <f t="shared" si="2"/>
        <v>122.61766666666665</v>
      </c>
      <c r="G44" t="s">
        <v>7</v>
      </c>
    </row>
    <row r="45" spans="1:8">
      <c r="A45">
        <v>18</v>
      </c>
      <c r="B45">
        <v>0.19</v>
      </c>
      <c r="C45">
        <v>388.15</v>
      </c>
      <c r="D45">
        <v>970374</v>
      </c>
      <c r="F45">
        <f t="shared" si="2"/>
        <v>120.27166666666665</v>
      </c>
      <c r="G45" t="s">
        <v>7</v>
      </c>
    </row>
    <row r="46" spans="1:8">
      <c r="A46">
        <v>19</v>
      </c>
      <c r="B46">
        <v>0.19</v>
      </c>
      <c r="C46">
        <v>265.154</v>
      </c>
      <c r="D46">
        <v>662886</v>
      </c>
      <c r="E46">
        <f>AVERAGE(C46:C48)</f>
        <v>267.87833333333333</v>
      </c>
      <c r="G46" t="s">
        <v>5</v>
      </c>
    </row>
    <row r="47" spans="1:8">
      <c r="A47">
        <v>20</v>
      </c>
      <c r="B47">
        <v>0.19</v>
      </c>
      <c r="C47">
        <v>272.37599999999998</v>
      </c>
      <c r="D47">
        <v>680939</v>
      </c>
      <c r="G47" t="s">
        <v>5</v>
      </c>
    </row>
    <row r="48" spans="1:8">
      <c r="A48">
        <v>21</v>
      </c>
      <c r="B48">
        <v>0.19</v>
      </c>
      <c r="C48">
        <v>266.10500000000002</v>
      </c>
      <c r="D48">
        <v>665262</v>
      </c>
      <c r="G48" t="s">
        <v>5</v>
      </c>
    </row>
    <row r="51" spans="1:8">
      <c r="A51" s="1" t="s">
        <v>13</v>
      </c>
    </row>
    <row r="52" spans="1:8">
      <c r="A52" s="2" t="s">
        <v>0</v>
      </c>
      <c r="B52" s="2" t="s">
        <v>1</v>
      </c>
      <c r="C52" s="2" t="s">
        <v>2</v>
      </c>
      <c r="D52" s="2" t="s">
        <v>3</v>
      </c>
      <c r="E52" s="2" t="s">
        <v>8</v>
      </c>
      <c r="F52" s="2" t="s">
        <v>9</v>
      </c>
      <c r="G52" s="2" t="s">
        <v>4</v>
      </c>
      <c r="H52" s="2" t="s">
        <v>10</v>
      </c>
    </row>
    <row r="53" spans="1:8">
      <c r="A53">
        <v>1</v>
      </c>
      <c r="B53">
        <v>0.17899999999999999</v>
      </c>
      <c r="C53">
        <v>505.48899999999998</v>
      </c>
      <c r="D53">
        <v>1263722</v>
      </c>
      <c r="F53">
        <f>C53-$E$71</f>
        <v>245.92133333333334</v>
      </c>
      <c r="G53" t="s">
        <v>6</v>
      </c>
      <c r="H53">
        <f>F53/(F53+F62)</f>
        <v>1</v>
      </c>
    </row>
    <row r="54" spans="1:8">
      <c r="A54">
        <v>2</v>
      </c>
      <c r="B54">
        <v>0.17899999999999999</v>
      </c>
      <c r="C54">
        <v>499.98</v>
      </c>
      <c r="D54">
        <v>1249949</v>
      </c>
      <c r="F54">
        <f t="shared" ref="F54:F70" si="4">C54-$E$71</f>
        <v>240.41233333333338</v>
      </c>
      <c r="G54" t="s">
        <v>6</v>
      </c>
      <c r="H54">
        <f t="shared" ref="H54:H61" si="5">F54/(F54+F63)</f>
        <v>0.9964920085772393</v>
      </c>
    </row>
    <row r="55" spans="1:8">
      <c r="A55">
        <v>3</v>
      </c>
      <c r="B55">
        <v>0.17899999999999999</v>
      </c>
      <c r="C55">
        <v>484.60500000000002</v>
      </c>
      <c r="D55">
        <v>1211512</v>
      </c>
      <c r="F55">
        <f t="shared" si="4"/>
        <v>225.03733333333338</v>
      </c>
      <c r="G55" t="s">
        <v>6</v>
      </c>
      <c r="H55">
        <f t="shared" si="5"/>
        <v>0.98885489094373835</v>
      </c>
    </row>
    <row r="56" spans="1:8">
      <c r="A56">
        <v>4</v>
      </c>
      <c r="B56">
        <v>0.17899999999999999</v>
      </c>
      <c r="C56">
        <v>497.16300000000001</v>
      </c>
      <c r="D56">
        <v>1242908</v>
      </c>
      <c r="F56">
        <f t="shared" si="4"/>
        <v>237.59533333333337</v>
      </c>
      <c r="G56" t="s">
        <v>6</v>
      </c>
      <c r="H56">
        <f t="shared" si="5"/>
        <v>0.95219939938656195</v>
      </c>
    </row>
    <row r="57" spans="1:8">
      <c r="A57">
        <v>5</v>
      </c>
      <c r="B57">
        <v>0.17899999999999999</v>
      </c>
      <c r="C57">
        <v>453.79</v>
      </c>
      <c r="D57">
        <v>1134474</v>
      </c>
      <c r="F57">
        <f t="shared" si="4"/>
        <v>194.22233333333338</v>
      </c>
      <c r="G57" t="s">
        <v>6</v>
      </c>
      <c r="H57">
        <f t="shared" si="5"/>
        <v>0.72326995621902146</v>
      </c>
    </row>
    <row r="58" spans="1:8">
      <c r="A58">
        <v>6</v>
      </c>
      <c r="B58">
        <v>0.17899999999999999</v>
      </c>
      <c r="C58">
        <v>327.18200000000002</v>
      </c>
      <c r="D58">
        <v>817954</v>
      </c>
      <c r="F58">
        <f t="shared" si="4"/>
        <v>67.614333333333377</v>
      </c>
      <c r="G58" t="s">
        <v>6</v>
      </c>
      <c r="H58">
        <f t="shared" si="5"/>
        <v>0.35823555175653626</v>
      </c>
    </row>
    <row r="59" spans="1:8">
      <c r="A59">
        <v>7</v>
      </c>
      <c r="B59">
        <v>0.17899999999999999</v>
      </c>
      <c r="C59">
        <v>278.30200000000002</v>
      </c>
      <c r="D59">
        <v>695756</v>
      </c>
      <c r="F59">
        <f t="shared" si="4"/>
        <v>18.734333333333382</v>
      </c>
      <c r="G59" t="s">
        <v>6</v>
      </c>
      <c r="H59">
        <f t="shared" si="5"/>
        <v>0.18176202734693384</v>
      </c>
    </row>
    <row r="60" spans="1:8">
      <c r="A60">
        <v>8</v>
      </c>
      <c r="B60">
        <v>0.17899999999999999</v>
      </c>
      <c r="C60">
        <v>265.84199999999998</v>
      </c>
      <c r="D60">
        <v>664604</v>
      </c>
      <c r="F60">
        <f t="shared" si="4"/>
        <v>6.2743333333333453</v>
      </c>
      <c r="G60" t="s">
        <v>6</v>
      </c>
      <c r="H60">
        <f t="shared" si="5"/>
        <v>0.10968219376041596</v>
      </c>
    </row>
    <row r="61" spans="1:8">
      <c r="A61">
        <v>9</v>
      </c>
      <c r="B61">
        <v>0.17899999999999999</v>
      </c>
      <c r="C61">
        <v>264.55399999999997</v>
      </c>
      <c r="D61">
        <v>661384</v>
      </c>
      <c r="F61">
        <f t="shared" si="4"/>
        <v>4.9863333333333344</v>
      </c>
      <c r="G61" t="s">
        <v>6</v>
      </c>
      <c r="H61">
        <f t="shared" si="5"/>
        <v>8.7801986241870689E-2</v>
      </c>
    </row>
    <row r="62" spans="1:8">
      <c r="A62">
        <v>10</v>
      </c>
      <c r="B62">
        <v>0.17899999999999999</v>
      </c>
      <c r="C62">
        <v>257.66399999999999</v>
      </c>
      <c r="D62">
        <v>644161</v>
      </c>
      <c r="F62">
        <v>0</v>
      </c>
      <c r="G62" t="s">
        <v>7</v>
      </c>
    </row>
    <row r="63" spans="1:8">
      <c r="A63">
        <v>11</v>
      </c>
      <c r="B63">
        <v>0.17899999999999999</v>
      </c>
      <c r="C63">
        <v>260.41399999999999</v>
      </c>
      <c r="D63">
        <v>651036</v>
      </c>
      <c r="F63">
        <f t="shared" si="4"/>
        <v>0.84633333333334804</v>
      </c>
      <c r="G63" t="s">
        <v>7</v>
      </c>
    </row>
    <row r="64" spans="1:8">
      <c r="A64">
        <v>12</v>
      </c>
      <c r="B64">
        <v>0.17899999999999999</v>
      </c>
      <c r="C64">
        <v>262.10399999999998</v>
      </c>
      <c r="D64">
        <v>655261</v>
      </c>
      <c r="F64">
        <f t="shared" si="4"/>
        <v>2.5363333333333458</v>
      </c>
      <c r="G64" t="s">
        <v>7</v>
      </c>
    </row>
    <row r="65" spans="1:7">
      <c r="A65">
        <v>13</v>
      </c>
      <c r="B65">
        <v>0.17899999999999999</v>
      </c>
      <c r="C65">
        <v>271.495</v>
      </c>
      <c r="D65">
        <v>678737</v>
      </c>
      <c r="F65">
        <f t="shared" si="4"/>
        <v>11.927333333333365</v>
      </c>
      <c r="G65" t="s">
        <v>7</v>
      </c>
    </row>
    <row r="66" spans="1:7">
      <c r="A66">
        <v>14</v>
      </c>
      <c r="B66">
        <v>0.17899999999999999</v>
      </c>
      <c r="C66">
        <v>333.87900000000002</v>
      </c>
      <c r="D66">
        <v>834697</v>
      </c>
      <c r="F66">
        <f t="shared" si="4"/>
        <v>74.31133333333338</v>
      </c>
      <c r="G66" t="s">
        <v>7</v>
      </c>
    </row>
    <row r="67" spans="1:7">
      <c r="A67">
        <v>15</v>
      </c>
      <c r="B67">
        <v>0.17899999999999999</v>
      </c>
      <c r="C67">
        <v>380.69600000000003</v>
      </c>
      <c r="D67">
        <v>951740</v>
      </c>
      <c r="F67">
        <f t="shared" si="4"/>
        <v>121.12833333333339</v>
      </c>
      <c r="G67" t="s">
        <v>7</v>
      </c>
    </row>
    <row r="68" spans="1:7">
      <c r="A68">
        <v>16</v>
      </c>
      <c r="B68">
        <v>0.17899999999999999</v>
      </c>
      <c r="C68">
        <v>343.904</v>
      </c>
      <c r="D68">
        <v>859759</v>
      </c>
      <c r="F68">
        <f t="shared" si="4"/>
        <v>84.336333333333357</v>
      </c>
      <c r="G68" t="s">
        <v>7</v>
      </c>
    </row>
    <row r="69" spans="1:7">
      <c r="A69">
        <v>17</v>
      </c>
      <c r="B69">
        <v>0.17899999999999999</v>
      </c>
      <c r="C69">
        <v>310.49799999999999</v>
      </c>
      <c r="D69">
        <v>776245</v>
      </c>
      <c r="F69">
        <f t="shared" si="4"/>
        <v>50.930333333333351</v>
      </c>
      <c r="G69" t="s">
        <v>7</v>
      </c>
    </row>
    <row r="70" spans="1:7">
      <c r="A70">
        <v>18</v>
      </c>
      <c r="B70">
        <v>0.17899999999999999</v>
      </c>
      <c r="C70">
        <v>311.37200000000001</v>
      </c>
      <c r="D70">
        <v>778429</v>
      </c>
      <c r="F70">
        <f t="shared" si="4"/>
        <v>51.804333333333375</v>
      </c>
      <c r="G70" t="s">
        <v>7</v>
      </c>
    </row>
    <row r="71" spans="1:7">
      <c r="A71">
        <v>19</v>
      </c>
      <c r="B71">
        <v>0.17899999999999999</v>
      </c>
      <c r="C71">
        <v>259.49299999999999</v>
      </c>
      <c r="D71">
        <v>648732</v>
      </c>
      <c r="E71">
        <f>AVERAGE(C71:C73)</f>
        <v>259.56766666666664</v>
      </c>
      <c r="G71" t="s">
        <v>5</v>
      </c>
    </row>
    <row r="72" spans="1:7">
      <c r="A72">
        <v>20</v>
      </c>
      <c r="B72">
        <v>0.17899999999999999</v>
      </c>
      <c r="C72">
        <v>263.04500000000002</v>
      </c>
      <c r="D72">
        <v>657612</v>
      </c>
      <c r="G72" t="s">
        <v>5</v>
      </c>
    </row>
    <row r="73" spans="1:7">
      <c r="A73">
        <v>21</v>
      </c>
      <c r="B73">
        <v>0.17899999999999999</v>
      </c>
      <c r="C73">
        <v>256.16500000000002</v>
      </c>
      <c r="D73">
        <v>640412</v>
      </c>
      <c r="G73" t="s">
        <v>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opLeftCell="A42" workbookViewId="0">
      <selection activeCell="F64" sqref="F64"/>
    </sheetView>
  </sheetViews>
  <sheetFormatPr baseColWidth="10" defaultRowHeight="15" x14ac:dyDescent="0"/>
  <cols>
    <col min="4" max="4" width="21.33203125" customWidth="1"/>
    <col min="5" max="5" width="22.33203125" customWidth="1"/>
    <col min="6" max="6" width="23.83203125" customWidth="1"/>
    <col min="8" max="8" width="18.83203125" customWidth="1"/>
  </cols>
  <sheetData>
    <row r="1" spans="1:8">
      <c r="A1" s="1" t="s">
        <v>11</v>
      </c>
    </row>
    <row r="2" spans="1:8">
      <c r="A2" s="2" t="s">
        <v>0</v>
      </c>
      <c r="B2" s="2" t="s">
        <v>1</v>
      </c>
      <c r="C2" s="2" t="s">
        <v>2</v>
      </c>
      <c r="D2" s="2" t="s">
        <v>3</v>
      </c>
      <c r="E2" s="2" t="s">
        <v>8</v>
      </c>
      <c r="F2" s="2" t="s">
        <v>9</v>
      </c>
      <c r="G2" s="2" t="s">
        <v>4</v>
      </c>
      <c r="H2" s="2" t="s">
        <v>10</v>
      </c>
    </row>
    <row r="3" spans="1:8">
      <c r="A3">
        <v>1</v>
      </c>
      <c r="B3">
        <v>0.66</v>
      </c>
      <c r="C3">
        <v>1238.5999999999999</v>
      </c>
      <c r="D3">
        <v>3096500</v>
      </c>
      <c r="F3">
        <f>C3-$E$22</f>
        <v>320.56799999999987</v>
      </c>
      <c r="G3" t="s">
        <v>6</v>
      </c>
      <c r="H3">
        <f>F3/(F3+F12)</f>
        <v>0.95974707571262208</v>
      </c>
    </row>
    <row r="4" spans="1:8">
      <c r="A4">
        <v>2</v>
      </c>
      <c r="B4">
        <v>0.66</v>
      </c>
      <c r="C4">
        <v>1099.924</v>
      </c>
      <c r="D4">
        <v>2749809</v>
      </c>
      <c r="F4">
        <f t="shared" ref="F4:F20" si="0">C4-$E$22</f>
        <v>181.89199999999994</v>
      </c>
      <c r="G4" t="s">
        <v>6</v>
      </c>
      <c r="H4">
        <f>F4/(F4+F13)</f>
        <v>0.91118213423370209</v>
      </c>
    </row>
    <row r="5" spans="1:8">
      <c r="A5">
        <v>3</v>
      </c>
      <c r="B5">
        <v>0.66</v>
      </c>
      <c r="C5">
        <v>1091.2670000000001</v>
      </c>
      <c r="D5">
        <v>2728168</v>
      </c>
      <c r="F5">
        <f t="shared" si="0"/>
        <v>173.23500000000001</v>
      </c>
      <c r="G5" t="s">
        <v>6</v>
      </c>
      <c r="H5">
        <f>F5/(F5+F14)</f>
        <v>0.78841375167253769</v>
      </c>
    </row>
    <row r="6" spans="1:8">
      <c r="A6">
        <v>4</v>
      </c>
      <c r="B6">
        <v>0.66</v>
      </c>
      <c r="C6">
        <v>1041.2080000000001</v>
      </c>
      <c r="D6">
        <v>2603020</v>
      </c>
      <c r="F6">
        <f t="shared" si="0"/>
        <v>123.17600000000004</v>
      </c>
      <c r="G6" t="s">
        <v>6</v>
      </c>
      <c r="H6">
        <f>F6/(F6+F15)</f>
        <v>0.57910672308415623</v>
      </c>
    </row>
    <row r="7" spans="1:8">
      <c r="A7">
        <v>5</v>
      </c>
      <c r="B7">
        <v>0.66</v>
      </c>
      <c r="C7">
        <v>981.25</v>
      </c>
      <c r="D7">
        <v>2453125</v>
      </c>
      <c r="F7">
        <f t="shared" si="0"/>
        <v>63.217999999999961</v>
      </c>
      <c r="G7" t="s">
        <v>6</v>
      </c>
      <c r="H7">
        <f>F7/(F7+F16)</f>
        <v>0.25533960191288613</v>
      </c>
    </row>
    <row r="8" spans="1:8">
      <c r="A8">
        <v>6</v>
      </c>
      <c r="B8">
        <v>0.66</v>
      </c>
      <c r="C8">
        <v>943.72</v>
      </c>
      <c r="D8">
        <v>2359301</v>
      </c>
      <c r="F8">
        <f t="shared" si="0"/>
        <v>25.687999999999988</v>
      </c>
      <c r="G8" t="s">
        <v>6</v>
      </c>
      <c r="H8">
        <f>F8/(F8+F17)</f>
        <v>0.12715698601114744</v>
      </c>
    </row>
    <row r="9" spans="1:8">
      <c r="A9">
        <v>7</v>
      </c>
      <c r="B9">
        <v>0.66</v>
      </c>
      <c r="C9">
        <v>931.97199999999998</v>
      </c>
      <c r="D9">
        <v>2329929</v>
      </c>
      <c r="F9">
        <f t="shared" si="0"/>
        <v>13.939999999999941</v>
      </c>
      <c r="G9" t="s">
        <v>6</v>
      </c>
      <c r="H9">
        <f>F9/(F9+F18)</f>
        <v>6.3418406805877556E-2</v>
      </c>
    </row>
    <row r="10" spans="1:8">
      <c r="A10">
        <v>8</v>
      </c>
      <c r="B10">
        <v>0.66</v>
      </c>
      <c r="C10">
        <v>921.226</v>
      </c>
      <c r="D10">
        <v>2303066</v>
      </c>
      <c r="F10">
        <f t="shared" si="0"/>
        <v>3.19399999999996</v>
      </c>
      <c r="G10" t="s">
        <v>6</v>
      </c>
      <c r="H10">
        <f>F10/(F10+F19)</f>
        <v>1.5653486502910943E-2</v>
      </c>
    </row>
    <row r="11" spans="1:8">
      <c r="A11">
        <v>9</v>
      </c>
      <c r="B11">
        <v>0.66</v>
      </c>
      <c r="C11">
        <v>922.51599999999996</v>
      </c>
      <c r="D11">
        <v>2306289</v>
      </c>
      <c r="F11">
        <f t="shared" si="0"/>
        <v>4.4839999999999236</v>
      </c>
      <c r="G11" t="s">
        <v>6</v>
      </c>
      <c r="H11">
        <f>F11/(F11+F20)</f>
        <v>2.2257520103245932E-2</v>
      </c>
    </row>
    <row r="12" spans="1:8">
      <c r="A12">
        <v>10</v>
      </c>
      <c r="B12">
        <v>0.66</v>
      </c>
      <c r="C12">
        <v>931.47699999999998</v>
      </c>
      <c r="D12">
        <v>2328693</v>
      </c>
      <c r="F12">
        <f t="shared" si="0"/>
        <v>13.444999999999936</v>
      </c>
      <c r="G12" t="s">
        <v>7</v>
      </c>
    </row>
    <row r="13" spans="1:8">
      <c r="A13">
        <v>11</v>
      </c>
      <c r="B13">
        <v>0.66</v>
      </c>
      <c r="C13">
        <v>935.76199999999994</v>
      </c>
      <c r="D13">
        <v>2339404</v>
      </c>
      <c r="F13">
        <f t="shared" si="0"/>
        <v>17.729999999999905</v>
      </c>
      <c r="G13" t="s">
        <v>7</v>
      </c>
    </row>
    <row r="14" spans="1:8">
      <c r="A14">
        <v>12</v>
      </c>
      <c r="B14">
        <v>0.66</v>
      </c>
      <c r="C14">
        <v>964.52300000000002</v>
      </c>
      <c r="D14">
        <v>2411307</v>
      </c>
      <c r="F14">
        <f t="shared" si="0"/>
        <v>46.490999999999985</v>
      </c>
      <c r="G14" t="s">
        <v>7</v>
      </c>
    </row>
    <row r="15" spans="1:8">
      <c r="A15">
        <v>13</v>
      </c>
      <c r="B15">
        <v>0.66</v>
      </c>
      <c r="C15">
        <v>1007.556</v>
      </c>
      <c r="D15">
        <v>2518889</v>
      </c>
      <c r="F15">
        <f t="shared" si="0"/>
        <v>89.524000000000001</v>
      </c>
      <c r="G15" t="s">
        <v>7</v>
      </c>
    </row>
    <row r="16" spans="1:8">
      <c r="A16">
        <v>14</v>
      </c>
      <c r="B16">
        <v>0.66</v>
      </c>
      <c r="C16">
        <v>1102.3979999999999</v>
      </c>
      <c r="D16">
        <v>2755995</v>
      </c>
      <c r="F16">
        <f t="shared" si="0"/>
        <v>184.36599999999987</v>
      </c>
      <c r="G16" t="s">
        <v>7</v>
      </c>
    </row>
    <row r="17" spans="1:8">
      <c r="A17">
        <v>15</v>
      </c>
      <c r="B17">
        <v>0.66</v>
      </c>
      <c r="C17">
        <v>1094.3620000000001</v>
      </c>
      <c r="D17">
        <v>2735904</v>
      </c>
      <c r="F17">
        <f t="shared" si="0"/>
        <v>176.33000000000004</v>
      </c>
      <c r="G17" t="s">
        <v>7</v>
      </c>
    </row>
    <row r="18" spans="1:8">
      <c r="A18">
        <v>16</v>
      </c>
      <c r="B18">
        <v>0.66</v>
      </c>
      <c r="C18">
        <v>1123.902</v>
      </c>
      <c r="D18">
        <v>2809754</v>
      </c>
      <c r="F18">
        <f t="shared" si="0"/>
        <v>205.87</v>
      </c>
      <c r="G18" t="s">
        <v>7</v>
      </c>
    </row>
    <row r="19" spans="1:8">
      <c r="A19">
        <v>17</v>
      </c>
      <c r="B19">
        <v>0.66</v>
      </c>
      <c r="C19">
        <v>1118.8820000000001</v>
      </c>
      <c r="D19">
        <v>2797206</v>
      </c>
      <c r="F19">
        <f t="shared" si="0"/>
        <v>200.85000000000002</v>
      </c>
      <c r="G19" t="s">
        <v>7</v>
      </c>
    </row>
    <row r="20" spans="1:8">
      <c r="A20">
        <v>18</v>
      </c>
      <c r="B20">
        <v>0.66</v>
      </c>
      <c r="C20">
        <v>1115.008</v>
      </c>
      <c r="D20">
        <v>2787519</v>
      </c>
      <c r="F20">
        <f t="shared" si="0"/>
        <v>196.976</v>
      </c>
      <c r="G20" t="s">
        <v>7</v>
      </c>
    </row>
    <row r="21" spans="1:8">
      <c r="A21">
        <v>19</v>
      </c>
      <c r="B21">
        <v>0.66</v>
      </c>
      <c r="C21">
        <v>932.125</v>
      </c>
      <c r="D21">
        <v>2330313</v>
      </c>
      <c r="G21" t="s">
        <v>5</v>
      </c>
    </row>
    <row r="22" spans="1:8">
      <c r="A22">
        <v>20</v>
      </c>
      <c r="B22">
        <v>0.66</v>
      </c>
      <c r="C22">
        <v>889.80100000000004</v>
      </c>
      <c r="D22">
        <v>2224503</v>
      </c>
      <c r="E22">
        <f>AVERAGE(C21:C23)</f>
        <v>918.03200000000004</v>
      </c>
      <c r="G22" t="s">
        <v>5</v>
      </c>
    </row>
    <row r="23" spans="1:8">
      <c r="A23">
        <v>21</v>
      </c>
      <c r="B23">
        <v>0.66</v>
      </c>
      <c r="C23">
        <v>932.17</v>
      </c>
      <c r="D23">
        <v>2330425</v>
      </c>
      <c r="G23" t="s">
        <v>5</v>
      </c>
    </row>
    <row r="26" spans="1:8">
      <c r="A26" s="1" t="s">
        <v>12</v>
      </c>
    </row>
    <row r="27" spans="1:8">
      <c r="A27" s="2" t="s">
        <v>0</v>
      </c>
      <c r="B27" s="2" t="s">
        <v>1</v>
      </c>
      <c r="C27" s="2" t="s">
        <v>2</v>
      </c>
      <c r="D27" s="2" t="s">
        <v>3</v>
      </c>
      <c r="E27" s="2" t="s">
        <v>8</v>
      </c>
      <c r="F27" s="2" t="s">
        <v>9</v>
      </c>
      <c r="G27" s="2" t="s">
        <v>4</v>
      </c>
      <c r="H27" s="2" t="s">
        <v>10</v>
      </c>
    </row>
    <row r="28" spans="1:8">
      <c r="A28">
        <v>1</v>
      </c>
      <c r="B28">
        <v>0.77500000000000002</v>
      </c>
      <c r="C28">
        <v>1353.241</v>
      </c>
      <c r="D28">
        <v>3383102</v>
      </c>
      <c r="F28">
        <f>C28-$E$47</f>
        <v>243.27366666666649</v>
      </c>
      <c r="G28" t="s">
        <v>6</v>
      </c>
      <c r="H28">
        <f>F28/(F28+F37)</f>
        <v>1</v>
      </c>
    </row>
    <row r="29" spans="1:8">
      <c r="A29">
        <v>2</v>
      </c>
      <c r="B29">
        <v>0.77500000000000002</v>
      </c>
      <c r="C29">
        <v>1301.8920000000001</v>
      </c>
      <c r="D29">
        <v>3254729</v>
      </c>
      <c r="F29">
        <f t="shared" ref="F29:F45" si="1">C29-$E$47</f>
        <v>191.92466666666655</v>
      </c>
      <c r="G29" t="s">
        <v>6</v>
      </c>
      <c r="H29">
        <f t="shared" ref="H29:H36" si="2">F29/(F29+F38)</f>
        <v>1</v>
      </c>
    </row>
    <row r="30" spans="1:8">
      <c r="A30">
        <v>3</v>
      </c>
      <c r="B30">
        <v>0.77500000000000002</v>
      </c>
      <c r="C30">
        <v>1323.99</v>
      </c>
      <c r="D30">
        <v>3309974</v>
      </c>
      <c r="F30">
        <f t="shared" si="1"/>
        <v>214.02266666666651</v>
      </c>
      <c r="G30" t="s">
        <v>6</v>
      </c>
      <c r="H30">
        <f t="shared" si="2"/>
        <v>0.89349846924575593</v>
      </c>
    </row>
    <row r="31" spans="1:8">
      <c r="A31">
        <v>4</v>
      </c>
      <c r="B31">
        <v>0.77500000000000002</v>
      </c>
      <c r="C31">
        <v>1256.4179999999999</v>
      </c>
      <c r="D31">
        <v>3141044</v>
      </c>
      <c r="F31">
        <f t="shared" si="1"/>
        <v>146.45066666666639</v>
      </c>
      <c r="G31" t="s">
        <v>6</v>
      </c>
      <c r="H31">
        <f t="shared" si="2"/>
        <v>0.64509081298544957</v>
      </c>
    </row>
    <row r="32" spans="1:8">
      <c r="A32">
        <v>5</v>
      </c>
      <c r="B32">
        <v>0.77500000000000002</v>
      </c>
      <c r="C32">
        <v>1156.4090000000001</v>
      </c>
      <c r="D32">
        <v>2891022</v>
      </c>
      <c r="F32">
        <f t="shared" si="1"/>
        <v>46.441666666666606</v>
      </c>
      <c r="G32" t="s">
        <v>6</v>
      </c>
      <c r="H32">
        <f t="shared" si="2"/>
        <v>0.27758297105924812</v>
      </c>
    </row>
    <row r="33" spans="1:8">
      <c r="A33">
        <v>6</v>
      </c>
      <c r="B33">
        <v>0.77500000000000002</v>
      </c>
      <c r="C33">
        <v>1128.569</v>
      </c>
      <c r="D33">
        <v>2821423</v>
      </c>
      <c r="F33">
        <f t="shared" si="1"/>
        <v>18.601666666666461</v>
      </c>
      <c r="G33" t="s">
        <v>6</v>
      </c>
      <c r="H33">
        <f t="shared" si="2"/>
        <v>9.2045385195215157E-2</v>
      </c>
    </row>
    <row r="34" spans="1:8">
      <c r="A34">
        <v>7</v>
      </c>
      <c r="B34">
        <v>0.77500000000000002</v>
      </c>
      <c r="C34">
        <v>1101.164</v>
      </c>
      <c r="D34">
        <v>2752911</v>
      </c>
      <c r="F34">
        <v>0</v>
      </c>
      <c r="G34" t="s">
        <v>6</v>
      </c>
      <c r="H34">
        <f t="shared" si="2"/>
        <v>0</v>
      </c>
    </row>
    <row r="35" spans="1:8">
      <c r="A35">
        <v>8</v>
      </c>
      <c r="B35">
        <v>0.77500000000000002</v>
      </c>
      <c r="C35">
        <v>1097.8879999999999</v>
      </c>
      <c r="D35">
        <v>2744721</v>
      </c>
      <c r="F35">
        <v>0</v>
      </c>
      <c r="G35" t="s">
        <v>6</v>
      </c>
      <c r="H35">
        <f t="shared" si="2"/>
        <v>0</v>
      </c>
    </row>
    <row r="36" spans="1:8">
      <c r="A36">
        <v>9</v>
      </c>
      <c r="B36">
        <v>0.77500000000000002</v>
      </c>
      <c r="C36">
        <v>1135.2629999999999</v>
      </c>
      <c r="D36">
        <v>2838158</v>
      </c>
      <c r="F36">
        <f t="shared" si="1"/>
        <v>25.29566666666642</v>
      </c>
      <c r="G36" t="s">
        <v>6</v>
      </c>
      <c r="H36">
        <f t="shared" si="2"/>
        <v>0.18807839677212973</v>
      </c>
    </row>
    <row r="37" spans="1:8">
      <c r="A37">
        <v>10</v>
      </c>
      <c r="B37">
        <v>0.77500000000000002</v>
      </c>
      <c r="C37">
        <v>1095.6969999999999</v>
      </c>
      <c r="D37">
        <v>2739243</v>
      </c>
      <c r="F37">
        <v>0</v>
      </c>
      <c r="G37" t="s">
        <v>7</v>
      </c>
    </row>
    <row r="38" spans="1:8">
      <c r="A38">
        <v>11</v>
      </c>
      <c r="B38">
        <v>0.77500000000000002</v>
      </c>
      <c r="C38">
        <v>1109.144</v>
      </c>
      <c r="D38">
        <v>2772860</v>
      </c>
      <c r="F38">
        <v>0</v>
      </c>
      <c r="G38" t="s">
        <v>7</v>
      </c>
    </row>
    <row r="39" spans="1:8">
      <c r="A39">
        <v>12</v>
      </c>
      <c r="B39">
        <v>0.77500000000000002</v>
      </c>
      <c r="C39">
        <v>1135.4780000000001</v>
      </c>
      <c r="D39">
        <v>2838696</v>
      </c>
      <c r="F39">
        <f t="shared" si="1"/>
        <v>25.510666666666566</v>
      </c>
      <c r="G39" t="s">
        <v>7</v>
      </c>
    </row>
    <row r="40" spans="1:8">
      <c r="A40">
        <v>13</v>
      </c>
      <c r="B40">
        <v>0.77500000000000002</v>
      </c>
      <c r="C40">
        <v>1190.54</v>
      </c>
      <c r="D40">
        <v>2976349</v>
      </c>
      <c r="F40">
        <f t="shared" si="1"/>
        <v>80.572666666666464</v>
      </c>
      <c r="G40" t="s">
        <v>7</v>
      </c>
    </row>
    <row r="41" spans="1:8">
      <c r="A41">
        <v>14</v>
      </c>
      <c r="B41">
        <v>0.77500000000000002</v>
      </c>
      <c r="C41">
        <v>1230.8330000000001</v>
      </c>
      <c r="D41">
        <v>3077083</v>
      </c>
      <c r="F41">
        <f t="shared" si="1"/>
        <v>120.86566666666658</v>
      </c>
      <c r="G41" t="s">
        <v>7</v>
      </c>
    </row>
    <row r="42" spans="1:8">
      <c r="A42">
        <v>15</v>
      </c>
      <c r="B42">
        <v>0.77500000000000002</v>
      </c>
      <c r="C42">
        <v>1293.4580000000001</v>
      </c>
      <c r="D42">
        <v>3233645</v>
      </c>
      <c r="F42">
        <f t="shared" si="1"/>
        <v>183.49066666666658</v>
      </c>
      <c r="G42" t="s">
        <v>7</v>
      </c>
    </row>
    <row r="43" spans="1:8">
      <c r="A43">
        <v>16</v>
      </c>
      <c r="B43">
        <v>0.77500000000000002</v>
      </c>
      <c r="C43">
        <v>1268.6659999999999</v>
      </c>
      <c r="D43">
        <v>3171664</v>
      </c>
      <c r="F43">
        <f t="shared" si="1"/>
        <v>158.69866666666644</v>
      </c>
      <c r="G43" t="s">
        <v>7</v>
      </c>
    </row>
    <row r="44" spans="1:8">
      <c r="A44">
        <v>17</v>
      </c>
      <c r="B44">
        <v>0.77500000000000002</v>
      </c>
      <c r="C44">
        <v>1251.0920000000001</v>
      </c>
      <c r="D44">
        <v>3127731</v>
      </c>
      <c r="F44">
        <f t="shared" si="1"/>
        <v>141.1246666666666</v>
      </c>
      <c r="G44" t="s">
        <v>7</v>
      </c>
    </row>
    <row r="45" spans="1:8">
      <c r="A45">
        <v>18</v>
      </c>
      <c r="B45">
        <v>0.77500000000000002</v>
      </c>
      <c r="C45">
        <v>1219.1669999999999</v>
      </c>
      <c r="D45">
        <v>3047917</v>
      </c>
      <c r="F45">
        <f t="shared" si="1"/>
        <v>109.19966666666642</v>
      </c>
      <c r="G45" t="s">
        <v>7</v>
      </c>
    </row>
    <row r="46" spans="1:8">
      <c r="A46">
        <v>19</v>
      </c>
      <c r="B46">
        <v>0.77500000000000002</v>
      </c>
      <c r="C46">
        <v>1096.7840000000001</v>
      </c>
      <c r="D46">
        <v>2741959</v>
      </c>
      <c r="G46" t="s">
        <v>5</v>
      </c>
    </row>
    <row r="47" spans="1:8">
      <c r="A47">
        <v>20</v>
      </c>
      <c r="B47">
        <v>0.77500000000000002</v>
      </c>
      <c r="C47">
        <v>1110.6420000000001</v>
      </c>
      <c r="D47">
        <v>2776606</v>
      </c>
      <c r="E47">
        <f>AVERAGE(C46:C48)</f>
        <v>1109.9673333333335</v>
      </c>
      <c r="G47" t="s">
        <v>5</v>
      </c>
    </row>
    <row r="48" spans="1:8">
      <c r="A48">
        <v>21</v>
      </c>
      <c r="B48">
        <v>0.77500000000000002</v>
      </c>
      <c r="C48">
        <v>1122.4760000000001</v>
      </c>
      <c r="D48">
        <v>2806189</v>
      </c>
      <c r="G48" t="s">
        <v>5</v>
      </c>
    </row>
    <row r="51" spans="1:8">
      <c r="A51" s="1" t="s">
        <v>13</v>
      </c>
    </row>
    <row r="52" spans="1:8">
      <c r="A52" s="2" t="s">
        <v>0</v>
      </c>
      <c r="B52" s="2" t="s">
        <v>1</v>
      </c>
      <c r="C52" s="2" t="s">
        <v>2</v>
      </c>
      <c r="D52" s="2" t="s">
        <v>3</v>
      </c>
      <c r="E52" s="2" t="s">
        <v>8</v>
      </c>
      <c r="F52" s="2" t="s">
        <v>9</v>
      </c>
      <c r="G52" s="2" t="s">
        <v>4</v>
      </c>
      <c r="H52" s="2" t="s">
        <v>10</v>
      </c>
    </row>
    <row r="53" spans="1:8">
      <c r="A53">
        <v>1</v>
      </c>
      <c r="B53">
        <v>0.72599999999999998</v>
      </c>
      <c r="C53">
        <v>1219.1420000000001</v>
      </c>
      <c r="D53">
        <v>3047855</v>
      </c>
      <c r="F53">
        <f>C53-$E$71</f>
        <v>140.7203333333332</v>
      </c>
      <c r="G53" t="s">
        <v>6</v>
      </c>
      <c r="H53">
        <f>F53/(F53+F62)</f>
        <v>0.83993251268868951</v>
      </c>
    </row>
    <row r="54" spans="1:8">
      <c r="A54">
        <v>2</v>
      </c>
      <c r="B54">
        <v>0.72599999999999998</v>
      </c>
      <c r="C54">
        <v>1209.96</v>
      </c>
      <c r="D54">
        <v>3024899</v>
      </c>
      <c r="F54">
        <f t="shared" ref="F54:F70" si="3">C54-$E$71</f>
        <v>131.53833333333318</v>
      </c>
      <c r="G54" t="s">
        <v>6</v>
      </c>
      <c r="H54">
        <f t="shared" ref="H54:H61" si="4">F54/(F54+F63)</f>
        <v>0.70390038029867441</v>
      </c>
    </row>
    <row r="55" spans="1:8">
      <c r="A55">
        <v>3</v>
      </c>
      <c r="B55">
        <v>0.72599999999999998</v>
      </c>
      <c r="C55">
        <v>1212.924</v>
      </c>
      <c r="D55">
        <v>3032311</v>
      </c>
      <c r="F55">
        <f t="shared" si="3"/>
        <v>134.50233333333313</v>
      </c>
      <c r="G55" t="s">
        <v>6</v>
      </c>
      <c r="H55">
        <f t="shared" si="4"/>
        <v>0.69682866428810741</v>
      </c>
    </row>
    <row r="56" spans="1:8">
      <c r="A56">
        <v>4</v>
      </c>
      <c r="B56">
        <v>0.72599999999999998</v>
      </c>
      <c r="C56">
        <v>1151.9490000000001</v>
      </c>
      <c r="D56">
        <v>2879872</v>
      </c>
      <c r="F56">
        <f t="shared" si="3"/>
        <v>73.527333333333218</v>
      </c>
      <c r="G56" t="s">
        <v>6</v>
      </c>
      <c r="H56">
        <f t="shared" si="4"/>
        <v>0.52168257542073881</v>
      </c>
    </row>
    <row r="57" spans="1:8">
      <c r="A57">
        <v>5</v>
      </c>
      <c r="B57">
        <v>0.72599999999999998</v>
      </c>
      <c r="C57">
        <v>1113.8040000000001</v>
      </c>
      <c r="D57">
        <v>2784511</v>
      </c>
      <c r="F57">
        <f t="shared" si="3"/>
        <v>35.382333333333236</v>
      </c>
      <c r="G57" t="s">
        <v>6</v>
      </c>
      <c r="H57">
        <f t="shared" si="4"/>
        <v>0.22504457556220323</v>
      </c>
    </row>
    <row r="58" spans="1:8">
      <c r="A58">
        <v>6</v>
      </c>
      <c r="B58">
        <v>0.72599999999999998</v>
      </c>
      <c r="C58">
        <v>1077.4760000000001</v>
      </c>
      <c r="D58">
        <v>2693690</v>
      </c>
      <c r="F58">
        <v>0</v>
      </c>
      <c r="G58" t="s">
        <v>6</v>
      </c>
      <c r="H58">
        <f t="shared" si="4"/>
        <v>0</v>
      </c>
    </row>
    <row r="59" spans="1:8">
      <c r="A59">
        <v>7</v>
      </c>
      <c r="B59">
        <v>0.72599999999999998</v>
      </c>
      <c r="C59">
        <v>1064.088</v>
      </c>
      <c r="D59">
        <v>2660219</v>
      </c>
      <c r="F59">
        <v>0</v>
      </c>
      <c r="G59" t="s">
        <v>6</v>
      </c>
      <c r="H59">
        <f t="shared" si="4"/>
        <v>0</v>
      </c>
    </row>
    <row r="60" spans="1:8">
      <c r="A60">
        <v>8</v>
      </c>
      <c r="B60">
        <v>0.72599999999999998</v>
      </c>
      <c r="C60">
        <v>1056.078</v>
      </c>
      <c r="D60">
        <v>2640195</v>
      </c>
      <c r="F60">
        <v>0</v>
      </c>
      <c r="G60" t="s">
        <v>6</v>
      </c>
      <c r="H60">
        <f t="shared" si="4"/>
        <v>0</v>
      </c>
    </row>
    <row r="61" spans="1:8">
      <c r="A61">
        <v>9</v>
      </c>
      <c r="B61">
        <v>0.72599999999999998</v>
      </c>
      <c r="C61">
        <v>1067.4580000000001</v>
      </c>
      <c r="D61">
        <v>2668645</v>
      </c>
      <c r="F61">
        <v>0</v>
      </c>
      <c r="G61" t="s">
        <v>6</v>
      </c>
      <c r="H61">
        <f t="shared" si="4"/>
        <v>0</v>
      </c>
    </row>
    <row r="62" spans="1:8">
      <c r="A62">
        <v>10</v>
      </c>
      <c r="B62">
        <v>0.72599999999999998</v>
      </c>
      <c r="C62">
        <v>1105.239</v>
      </c>
      <c r="D62">
        <v>2763098</v>
      </c>
      <c r="F62">
        <f t="shared" si="3"/>
        <v>26.817333333333181</v>
      </c>
      <c r="G62" t="s">
        <v>7</v>
      </c>
    </row>
    <row r="63" spans="1:8">
      <c r="A63">
        <v>11</v>
      </c>
      <c r="B63">
        <v>0.72599999999999998</v>
      </c>
      <c r="C63">
        <v>1133.7539999999999</v>
      </c>
      <c r="D63">
        <v>2834385</v>
      </c>
      <c r="F63">
        <f t="shared" si="3"/>
        <v>55.332333333333054</v>
      </c>
      <c r="G63" t="s">
        <v>7</v>
      </c>
    </row>
    <row r="64" spans="1:8">
      <c r="A64">
        <v>12</v>
      </c>
      <c r="B64">
        <v>0.72599999999999998</v>
      </c>
      <c r="C64">
        <v>1136.94</v>
      </c>
      <c r="D64">
        <v>2842349</v>
      </c>
      <c r="F64">
        <f t="shared" si="3"/>
        <v>58.518333333333203</v>
      </c>
      <c r="G64" t="s">
        <v>7</v>
      </c>
    </row>
    <row r="65" spans="1:7">
      <c r="A65">
        <v>13</v>
      </c>
      <c r="B65">
        <v>0.72599999999999998</v>
      </c>
      <c r="C65">
        <v>1145.837</v>
      </c>
      <c r="D65">
        <v>2864592</v>
      </c>
      <c r="F65">
        <f t="shared" si="3"/>
        <v>67.415333333333137</v>
      </c>
      <c r="G65" t="s">
        <v>7</v>
      </c>
    </row>
    <row r="66" spans="1:7">
      <c r="A66">
        <v>14</v>
      </c>
      <c r="B66">
        <v>0.72599999999999998</v>
      </c>
      <c r="C66">
        <v>1200.2629999999999</v>
      </c>
      <c r="D66">
        <v>3000658</v>
      </c>
      <c r="F66">
        <f t="shared" si="3"/>
        <v>121.84133333333307</v>
      </c>
      <c r="G66" t="s">
        <v>7</v>
      </c>
    </row>
    <row r="67" spans="1:7">
      <c r="A67">
        <v>15</v>
      </c>
      <c r="B67">
        <v>0.72599999999999998</v>
      </c>
      <c r="C67">
        <v>1205.1949999999999</v>
      </c>
      <c r="D67">
        <v>3012988</v>
      </c>
      <c r="F67">
        <f t="shared" si="3"/>
        <v>126.77333333333308</v>
      </c>
      <c r="G67" t="s">
        <v>7</v>
      </c>
    </row>
    <row r="68" spans="1:7">
      <c r="A68">
        <v>16</v>
      </c>
      <c r="B68">
        <v>0.72599999999999998</v>
      </c>
      <c r="C68">
        <v>1193.704</v>
      </c>
      <c r="D68">
        <v>2984261</v>
      </c>
      <c r="F68">
        <f t="shared" si="3"/>
        <v>115.2823333333331</v>
      </c>
      <c r="G68" t="s">
        <v>7</v>
      </c>
    </row>
    <row r="69" spans="1:7">
      <c r="A69">
        <v>17</v>
      </c>
      <c r="B69">
        <v>0.72599999999999998</v>
      </c>
      <c r="C69">
        <v>1171.817</v>
      </c>
      <c r="D69">
        <v>2929542</v>
      </c>
      <c r="F69">
        <f t="shared" si="3"/>
        <v>93.395333333333156</v>
      </c>
      <c r="G69" t="s">
        <v>7</v>
      </c>
    </row>
    <row r="70" spans="1:7">
      <c r="A70">
        <v>18</v>
      </c>
      <c r="B70">
        <v>0.72599999999999998</v>
      </c>
      <c r="C70">
        <v>1172.752</v>
      </c>
      <c r="D70">
        <v>2931880</v>
      </c>
      <c r="F70">
        <f t="shared" si="3"/>
        <v>94.330333333333101</v>
      </c>
      <c r="G70" t="s">
        <v>7</v>
      </c>
    </row>
    <row r="71" spans="1:7">
      <c r="A71">
        <v>19</v>
      </c>
      <c r="B71">
        <v>0.72599999999999998</v>
      </c>
      <c r="C71">
        <v>1079.8889999999999</v>
      </c>
      <c r="D71">
        <v>2699722</v>
      </c>
      <c r="E71">
        <f>AVERAGE(C71:C73)</f>
        <v>1078.4216666666669</v>
      </c>
      <c r="G71" t="s">
        <v>5</v>
      </c>
    </row>
    <row r="72" spans="1:7">
      <c r="A72">
        <v>20</v>
      </c>
      <c r="B72">
        <v>0.72599999999999998</v>
      </c>
      <c r="C72">
        <v>1084.9459999999999</v>
      </c>
      <c r="D72">
        <v>2712366</v>
      </c>
      <c r="G72" t="s">
        <v>5</v>
      </c>
    </row>
    <row r="73" spans="1:7">
      <c r="A73">
        <v>21</v>
      </c>
      <c r="B73">
        <v>0.72599999999999998</v>
      </c>
      <c r="C73">
        <v>1070.43</v>
      </c>
      <c r="D73">
        <v>2676076</v>
      </c>
      <c r="G73" t="s">
        <v>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opLeftCell="A43" workbookViewId="0">
      <selection activeCell="F53" sqref="F53:F70"/>
    </sheetView>
  </sheetViews>
  <sheetFormatPr baseColWidth="10" defaultRowHeight="15" x14ac:dyDescent="0"/>
  <cols>
    <col min="4" max="4" width="20.33203125" customWidth="1"/>
    <col min="5" max="5" width="21.83203125" customWidth="1"/>
    <col min="6" max="6" width="21.6640625" customWidth="1"/>
    <col min="8" max="8" width="16.33203125" customWidth="1"/>
  </cols>
  <sheetData>
    <row r="1" spans="1:8">
      <c r="A1" s="1" t="s">
        <v>11</v>
      </c>
    </row>
    <row r="2" spans="1:8">
      <c r="A2" s="1" t="s">
        <v>0</v>
      </c>
      <c r="B2" s="1" t="s">
        <v>1</v>
      </c>
      <c r="C2" s="1" t="s">
        <v>2</v>
      </c>
      <c r="D2" s="1" t="s">
        <v>3</v>
      </c>
      <c r="E2" s="1" t="s">
        <v>8</v>
      </c>
      <c r="F2" s="1" t="s">
        <v>9</v>
      </c>
      <c r="G2" s="1" t="s">
        <v>4</v>
      </c>
      <c r="H2" s="1" t="s">
        <v>10</v>
      </c>
    </row>
    <row r="3" spans="1:8">
      <c r="A3">
        <v>1</v>
      </c>
      <c r="B3">
        <v>0.185</v>
      </c>
      <c r="C3">
        <v>440.59100000000001</v>
      </c>
      <c r="D3">
        <v>1101477</v>
      </c>
      <c r="F3">
        <f>C3-$E$21</f>
        <v>165.98933333333332</v>
      </c>
      <c r="G3" t="s">
        <v>6</v>
      </c>
      <c r="H3">
        <f>F3/(F3+F12)</f>
        <v>0.96065498502015023</v>
      </c>
    </row>
    <row r="4" spans="1:8">
      <c r="A4">
        <v>2</v>
      </c>
      <c r="B4">
        <v>0.185</v>
      </c>
      <c r="C4">
        <v>425.697</v>
      </c>
      <c r="D4">
        <v>1064243</v>
      </c>
      <c r="F4">
        <f t="shared" ref="F4:F20" si="0">C4-$E$21</f>
        <v>151.09533333333331</v>
      </c>
      <c r="G4" t="s">
        <v>6</v>
      </c>
      <c r="H4">
        <f t="shared" ref="H4:H11" si="1">F4/(F4+F13)</f>
        <v>0.95932529814499345</v>
      </c>
    </row>
    <row r="5" spans="1:8">
      <c r="A5">
        <v>3</v>
      </c>
      <c r="B5">
        <v>0.185</v>
      </c>
      <c r="C5">
        <v>421.61900000000003</v>
      </c>
      <c r="D5">
        <v>1054048</v>
      </c>
      <c r="F5">
        <f t="shared" si="0"/>
        <v>147.01733333333334</v>
      </c>
      <c r="G5" t="s">
        <v>6</v>
      </c>
      <c r="H5">
        <f t="shared" si="1"/>
        <v>0.97340769497308566</v>
      </c>
    </row>
    <row r="6" spans="1:8">
      <c r="A6">
        <v>4</v>
      </c>
      <c r="B6">
        <v>0.185</v>
      </c>
      <c r="C6">
        <v>404.245</v>
      </c>
      <c r="D6">
        <v>1010612</v>
      </c>
      <c r="F6">
        <f t="shared" si="0"/>
        <v>129.64333333333332</v>
      </c>
      <c r="G6" t="s">
        <v>6</v>
      </c>
      <c r="H6">
        <f t="shared" si="1"/>
        <v>0.98648350449831224</v>
      </c>
    </row>
    <row r="7" spans="1:8">
      <c r="A7">
        <v>5</v>
      </c>
      <c r="B7">
        <v>0.185</v>
      </c>
      <c r="C7">
        <v>407.4</v>
      </c>
      <c r="D7">
        <v>1018501</v>
      </c>
      <c r="F7">
        <f t="shared" si="0"/>
        <v>132.79833333333329</v>
      </c>
      <c r="G7" t="s">
        <v>6</v>
      </c>
      <c r="H7">
        <f t="shared" si="1"/>
        <v>0.97862666299840828</v>
      </c>
    </row>
    <row r="8" spans="1:8">
      <c r="A8">
        <v>6</v>
      </c>
      <c r="B8">
        <v>0.185</v>
      </c>
      <c r="C8">
        <v>389.67</v>
      </c>
      <c r="D8">
        <v>974175</v>
      </c>
      <c r="F8">
        <f t="shared" si="0"/>
        <v>115.06833333333333</v>
      </c>
      <c r="G8" t="s">
        <v>6</v>
      </c>
      <c r="H8">
        <f t="shared" si="1"/>
        <v>0.97389535572620767</v>
      </c>
    </row>
    <row r="9" spans="1:8">
      <c r="A9">
        <v>7</v>
      </c>
      <c r="B9">
        <v>0.185</v>
      </c>
      <c r="C9">
        <v>373.73700000000002</v>
      </c>
      <c r="D9">
        <v>934342</v>
      </c>
      <c r="F9">
        <f t="shared" si="0"/>
        <v>99.135333333333335</v>
      </c>
      <c r="G9" t="s">
        <v>6</v>
      </c>
      <c r="H9">
        <f t="shared" si="1"/>
        <v>0.92434164519547857</v>
      </c>
    </row>
    <row r="10" spans="1:8">
      <c r="A10">
        <v>8</v>
      </c>
      <c r="B10">
        <v>0.185</v>
      </c>
      <c r="C10">
        <v>341.83600000000001</v>
      </c>
      <c r="D10">
        <v>854589</v>
      </c>
      <c r="F10">
        <f t="shared" si="0"/>
        <v>67.234333333333325</v>
      </c>
      <c r="G10" t="s">
        <v>6</v>
      </c>
      <c r="H10">
        <f t="shared" si="1"/>
        <v>0.77310463779225769</v>
      </c>
    </row>
    <row r="11" spans="1:8">
      <c r="A11">
        <v>9</v>
      </c>
      <c r="B11">
        <v>0.185</v>
      </c>
      <c r="C11">
        <v>340.09800000000001</v>
      </c>
      <c r="D11">
        <v>850245</v>
      </c>
      <c r="F11">
        <f t="shared" si="0"/>
        <v>65.496333333333325</v>
      </c>
      <c r="G11" t="s">
        <v>6</v>
      </c>
      <c r="H11">
        <f t="shared" si="1"/>
        <v>0.66973318245030433</v>
      </c>
    </row>
    <row r="12" spans="1:8">
      <c r="A12">
        <v>10</v>
      </c>
      <c r="B12">
        <v>0.185</v>
      </c>
      <c r="C12">
        <v>281.39999999999998</v>
      </c>
      <c r="D12">
        <v>703499</v>
      </c>
      <c r="F12">
        <f t="shared" si="0"/>
        <v>6.7983333333332894</v>
      </c>
      <c r="G12" t="s">
        <v>7</v>
      </c>
    </row>
    <row r="13" spans="1:8">
      <c r="A13">
        <v>11</v>
      </c>
      <c r="B13">
        <v>0.185</v>
      </c>
      <c r="C13">
        <v>281.00799999999998</v>
      </c>
      <c r="D13">
        <v>702521</v>
      </c>
      <c r="F13">
        <f t="shared" si="0"/>
        <v>6.4063333333332935</v>
      </c>
      <c r="G13" t="s">
        <v>7</v>
      </c>
    </row>
    <row r="14" spans="1:8">
      <c r="A14">
        <v>12</v>
      </c>
      <c r="B14">
        <v>0.185</v>
      </c>
      <c r="C14">
        <v>278.61799999999999</v>
      </c>
      <c r="D14">
        <v>696545</v>
      </c>
      <c r="F14">
        <f t="shared" si="0"/>
        <v>4.0163333333333071</v>
      </c>
      <c r="G14" t="s">
        <v>7</v>
      </c>
    </row>
    <row r="15" spans="1:8">
      <c r="A15">
        <v>13</v>
      </c>
      <c r="B15">
        <v>0.185</v>
      </c>
      <c r="C15">
        <v>276.37799999999999</v>
      </c>
      <c r="D15">
        <v>690946</v>
      </c>
      <c r="F15">
        <f t="shared" si="0"/>
        <v>1.776333333333298</v>
      </c>
      <c r="G15" t="s">
        <v>7</v>
      </c>
    </row>
    <row r="16" spans="1:8">
      <c r="A16">
        <v>14</v>
      </c>
      <c r="B16">
        <v>0.185</v>
      </c>
      <c r="C16">
        <v>277.50200000000001</v>
      </c>
      <c r="D16">
        <v>693755</v>
      </c>
      <c r="F16">
        <f t="shared" si="0"/>
        <v>2.9003333333333217</v>
      </c>
      <c r="G16" t="s">
        <v>7</v>
      </c>
    </row>
    <row r="17" spans="1:8">
      <c r="A17">
        <v>15</v>
      </c>
      <c r="B17">
        <v>0.185</v>
      </c>
      <c r="C17">
        <v>277.68599999999998</v>
      </c>
      <c r="D17">
        <v>694216</v>
      </c>
      <c r="F17">
        <f t="shared" si="0"/>
        <v>3.0843333333332907</v>
      </c>
      <c r="G17" t="s">
        <v>7</v>
      </c>
    </row>
    <row r="18" spans="1:8">
      <c r="A18">
        <v>16</v>
      </c>
      <c r="B18">
        <v>0.185</v>
      </c>
      <c r="C18">
        <v>282.71600000000001</v>
      </c>
      <c r="D18">
        <v>706791</v>
      </c>
      <c r="F18">
        <f t="shared" si="0"/>
        <v>8.1143333333333203</v>
      </c>
      <c r="G18" t="s">
        <v>7</v>
      </c>
    </row>
    <row r="19" spans="1:8">
      <c r="A19">
        <v>17</v>
      </c>
      <c r="B19">
        <v>0.185</v>
      </c>
      <c r="C19">
        <v>294.334</v>
      </c>
      <c r="D19">
        <v>735834</v>
      </c>
      <c r="F19">
        <f t="shared" si="0"/>
        <v>19.732333333333315</v>
      </c>
      <c r="G19" t="s">
        <v>7</v>
      </c>
    </row>
    <row r="20" spans="1:8">
      <c r="A20">
        <v>18</v>
      </c>
      <c r="B20">
        <v>0.185</v>
      </c>
      <c r="C20">
        <v>306.89999999999998</v>
      </c>
      <c r="D20">
        <v>767251</v>
      </c>
      <c r="F20">
        <f t="shared" si="0"/>
        <v>32.298333333333289</v>
      </c>
      <c r="G20" t="s">
        <v>7</v>
      </c>
    </row>
    <row r="21" spans="1:8">
      <c r="A21">
        <v>19</v>
      </c>
      <c r="B21">
        <v>0.185</v>
      </c>
      <c r="C21">
        <v>273.02199999999999</v>
      </c>
      <c r="D21">
        <v>682556</v>
      </c>
      <c r="E21">
        <f>AVERAGE(C21:C23)</f>
        <v>274.60166666666669</v>
      </c>
      <c r="G21" t="s">
        <v>5</v>
      </c>
    </row>
    <row r="22" spans="1:8">
      <c r="A22">
        <v>20</v>
      </c>
      <c r="B22">
        <v>0.185</v>
      </c>
      <c r="C22">
        <v>274.27600000000001</v>
      </c>
      <c r="D22">
        <v>685690</v>
      </c>
      <c r="G22" t="s">
        <v>5</v>
      </c>
    </row>
    <row r="23" spans="1:8">
      <c r="A23">
        <v>21</v>
      </c>
      <c r="B23">
        <v>0.185</v>
      </c>
      <c r="C23">
        <v>276.50700000000001</v>
      </c>
      <c r="D23">
        <v>691268</v>
      </c>
      <c r="G23" t="s">
        <v>5</v>
      </c>
    </row>
    <row r="26" spans="1:8">
      <c r="A26" s="1" t="s">
        <v>12</v>
      </c>
    </row>
    <row r="27" spans="1:8">
      <c r="A27" s="1" t="s">
        <v>0</v>
      </c>
      <c r="B27" s="1" t="s">
        <v>1</v>
      </c>
      <c r="C27" s="1" t="s">
        <v>2</v>
      </c>
      <c r="D27" s="1" t="s">
        <v>3</v>
      </c>
      <c r="E27" s="1" t="s">
        <v>8</v>
      </c>
      <c r="F27" s="1" t="s">
        <v>9</v>
      </c>
      <c r="G27" s="1" t="s">
        <v>4</v>
      </c>
      <c r="H27" s="1" t="s">
        <v>10</v>
      </c>
    </row>
    <row r="28" spans="1:8">
      <c r="A28">
        <v>1</v>
      </c>
      <c r="B28">
        <v>0.21099999999999999</v>
      </c>
      <c r="C28">
        <v>429.31599999999997</v>
      </c>
      <c r="D28">
        <v>1073290</v>
      </c>
      <c r="F28">
        <f>C28-$E$46</f>
        <v>115.66733333333332</v>
      </c>
      <c r="G28" t="s">
        <v>6</v>
      </c>
      <c r="H28">
        <f>F28/(F28+F37)</f>
        <v>0.91708732629620426</v>
      </c>
    </row>
    <row r="29" spans="1:8">
      <c r="A29">
        <v>2</v>
      </c>
      <c r="B29">
        <v>0.21099999999999999</v>
      </c>
      <c r="C29">
        <v>411.78</v>
      </c>
      <c r="D29">
        <v>1029451</v>
      </c>
      <c r="F29">
        <f t="shared" ref="F29:F45" si="2">C29-$E$46</f>
        <v>98.131333333333316</v>
      </c>
      <c r="G29" t="s">
        <v>6</v>
      </c>
      <c r="H29">
        <f t="shared" ref="H29:H36" si="3">F29/(F29+F38)</f>
        <v>0.90241794082666105</v>
      </c>
    </row>
    <row r="30" spans="1:8">
      <c r="A30">
        <v>3</v>
      </c>
      <c r="B30">
        <v>0.21099999999999999</v>
      </c>
      <c r="C30">
        <v>407.16</v>
      </c>
      <c r="D30">
        <v>1017899</v>
      </c>
      <c r="F30">
        <f t="shared" si="2"/>
        <v>93.511333333333369</v>
      </c>
      <c r="G30" t="s">
        <v>6</v>
      </c>
      <c r="H30">
        <f t="shared" si="3"/>
        <v>0.96306468057934769</v>
      </c>
    </row>
    <row r="31" spans="1:8">
      <c r="A31">
        <v>4</v>
      </c>
      <c r="B31">
        <v>0.21099999999999999</v>
      </c>
      <c r="C31">
        <v>408.755</v>
      </c>
      <c r="D31">
        <v>1021888</v>
      </c>
      <c r="F31">
        <f t="shared" si="2"/>
        <v>95.106333333333339</v>
      </c>
      <c r="G31" t="s">
        <v>6</v>
      </c>
      <c r="H31">
        <f t="shared" si="3"/>
        <v>0.9703869725806562</v>
      </c>
    </row>
    <row r="32" spans="1:8">
      <c r="A32">
        <v>5</v>
      </c>
      <c r="B32">
        <v>0.21099999999999999</v>
      </c>
      <c r="C32">
        <v>409.48700000000002</v>
      </c>
      <c r="D32">
        <v>1023718</v>
      </c>
      <c r="F32">
        <f t="shared" si="2"/>
        <v>95.838333333333367</v>
      </c>
      <c r="G32" t="s">
        <v>6</v>
      </c>
      <c r="H32">
        <f t="shared" si="3"/>
        <v>1</v>
      </c>
    </row>
    <row r="33" spans="1:8">
      <c r="A33">
        <v>6</v>
      </c>
      <c r="B33">
        <v>0.21099999999999999</v>
      </c>
      <c r="C33">
        <v>399</v>
      </c>
      <c r="D33">
        <v>997500</v>
      </c>
      <c r="F33">
        <f t="shared" si="2"/>
        <v>85.351333333333343</v>
      </c>
      <c r="G33" t="s">
        <v>6</v>
      </c>
      <c r="H33">
        <f t="shared" si="3"/>
        <v>0.95132190997042576</v>
      </c>
    </row>
    <row r="34" spans="1:8">
      <c r="A34">
        <v>7</v>
      </c>
      <c r="B34">
        <v>0.21099999999999999</v>
      </c>
      <c r="C34">
        <v>377.28</v>
      </c>
      <c r="D34">
        <v>943201</v>
      </c>
      <c r="F34">
        <f t="shared" si="2"/>
        <v>63.631333333333316</v>
      </c>
      <c r="G34" t="s">
        <v>6</v>
      </c>
      <c r="H34">
        <f t="shared" si="3"/>
        <v>0.89676328275473294</v>
      </c>
    </row>
    <row r="35" spans="1:8">
      <c r="A35">
        <v>8</v>
      </c>
      <c r="B35">
        <v>0.21099999999999999</v>
      </c>
      <c r="C35">
        <v>361.23</v>
      </c>
      <c r="D35">
        <v>903075</v>
      </c>
      <c r="F35">
        <f t="shared" si="2"/>
        <v>47.581333333333362</v>
      </c>
      <c r="G35" t="s">
        <v>6</v>
      </c>
      <c r="H35">
        <f t="shared" si="3"/>
        <v>0.75275406187872118</v>
      </c>
    </row>
    <row r="36" spans="1:8">
      <c r="A36">
        <v>9</v>
      </c>
      <c r="B36">
        <v>0.21099999999999999</v>
      </c>
      <c r="C36">
        <v>357.613</v>
      </c>
      <c r="D36">
        <v>894032</v>
      </c>
      <c r="F36">
        <f t="shared" si="2"/>
        <v>43.964333333333343</v>
      </c>
      <c r="G36" t="s">
        <v>6</v>
      </c>
      <c r="H36">
        <f t="shared" si="3"/>
        <v>0.63176525250396365</v>
      </c>
    </row>
    <row r="37" spans="1:8">
      <c r="A37">
        <v>10</v>
      </c>
      <c r="B37">
        <v>0.21099999999999999</v>
      </c>
      <c r="C37">
        <v>324.10599999999999</v>
      </c>
      <c r="D37">
        <v>810265</v>
      </c>
      <c r="F37">
        <f t="shared" si="2"/>
        <v>10.457333333333338</v>
      </c>
      <c r="G37" t="s">
        <v>7</v>
      </c>
    </row>
    <row r="38" spans="1:8">
      <c r="A38">
        <v>11</v>
      </c>
      <c r="B38">
        <v>0.21099999999999999</v>
      </c>
      <c r="C38">
        <v>324.26</v>
      </c>
      <c r="D38">
        <v>810650</v>
      </c>
      <c r="F38">
        <f t="shared" si="2"/>
        <v>10.611333333333334</v>
      </c>
      <c r="G38" t="s">
        <v>7</v>
      </c>
    </row>
    <row r="39" spans="1:8">
      <c r="A39">
        <v>12</v>
      </c>
      <c r="B39">
        <v>0.21099999999999999</v>
      </c>
      <c r="C39">
        <v>317.23500000000001</v>
      </c>
      <c r="D39">
        <v>793087</v>
      </c>
      <c r="F39">
        <f t="shared" si="2"/>
        <v>3.5863333333333571</v>
      </c>
      <c r="G39" t="s">
        <v>7</v>
      </c>
    </row>
    <row r="40" spans="1:8">
      <c r="A40">
        <v>13</v>
      </c>
      <c r="B40">
        <v>0.21099999999999999</v>
      </c>
      <c r="C40">
        <v>316.55099999999999</v>
      </c>
      <c r="D40">
        <v>791378</v>
      </c>
      <c r="F40">
        <f t="shared" si="2"/>
        <v>2.9023333333333312</v>
      </c>
      <c r="G40" t="s">
        <v>7</v>
      </c>
    </row>
    <row r="41" spans="1:8">
      <c r="A41">
        <v>14</v>
      </c>
      <c r="B41">
        <v>0.21099999999999999</v>
      </c>
      <c r="C41">
        <v>312.96300000000002</v>
      </c>
      <c r="D41">
        <v>782407</v>
      </c>
      <c r="F41">
        <v>0</v>
      </c>
      <c r="G41" t="s">
        <v>7</v>
      </c>
    </row>
    <row r="42" spans="1:8">
      <c r="A42">
        <v>15</v>
      </c>
      <c r="B42">
        <v>0.21099999999999999</v>
      </c>
      <c r="C42">
        <v>318.01600000000002</v>
      </c>
      <c r="D42">
        <v>795039</v>
      </c>
      <c r="F42">
        <f t="shared" si="2"/>
        <v>4.367333333333363</v>
      </c>
      <c r="G42" t="s">
        <v>7</v>
      </c>
    </row>
    <row r="43" spans="1:8">
      <c r="A43">
        <v>16</v>
      </c>
      <c r="B43">
        <v>0.21099999999999999</v>
      </c>
      <c r="C43">
        <v>320.97399999999999</v>
      </c>
      <c r="D43">
        <v>802434</v>
      </c>
      <c r="F43">
        <f t="shared" si="2"/>
        <v>7.325333333333333</v>
      </c>
      <c r="G43" t="s">
        <v>7</v>
      </c>
    </row>
    <row r="44" spans="1:8">
      <c r="A44">
        <v>17</v>
      </c>
      <c r="B44">
        <v>0.21099999999999999</v>
      </c>
      <c r="C44">
        <v>329.27699999999999</v>
      </c>
      <c r="D44">
        <v>823192</v>
      </c>
      <c r="F44">
        <f t="shared" si="2"/>
        <v>15.62833333333333</v>
      </c>
      <c r="G44" t="s">
        <v>7</v>
      </c>
    </row>
    <row r="45" spans="1:8">
      <c r="A45">
        <v>18</v>
      </c>
      <c r="B45">
        <v>0.21099999999999999</v>
      </c>
      <c r="C45">
        <v>339.274</v>
      </c>
      <c r="D45">
        <v>848186</v>
      </c>
      <c r="F45">
        <f t="shared" si="2"/>
        <v>25.625333333333344</v>
      </c>
      <c r="G45" t="s">
        <v>7</v>
      </c>
    </row>
    <row r="46" spans="1:8">
      <c r="A46">
        <v>19</v>
      </c>
      <c r="B46">
        <v>0.21099999999999999</v>
      </c>
      <c r="C46">
        <v>310.97500000000002</v>
      </c>
      <c r="D46">
        <v>777437</v>
      </c>
      <c r="E46">
        <f>AVERAGE(C46:C48)</f>
        <v>313.64866666666666</v>
      </c>
      <c r="G46" t="s">
        <v>5</v>
      </c>
    </row>
    <row r="47" spans="1:8">
      <c r="A47">
        <v>20</v>
      </c>
      <c r="B47">
        <v>0.21099999999999999</v>
      </c>
      <c r="C47">
        <v>310.63499999999999</v>
      </c>
      <c r="D47">
        <v>776588</v>
      </c>
      <c r="G47" t="s">
        <v>5</v>
      </c>
    </row>
    <row r="48" spans="1:8">
      <c r="A48">
        <v>21</v>
      </c>
      <c r="B48">
        <v>0.21099999999999999</v>
      </c>
      <c r="C48">
        <v>319.33600000000001</v>
      </c>
      <c r="D48">
        <v>798340</v>
      </c>
      <c r="G48" t="s">
        <v>5</v>
      </c>
    </row>
    <row r="51" spans="1:8">
      <c r="A51" s="1" t="s">
        <v>13</v>
      </c>
    </row>
    <row r="52" spans="1:8">
      <c r="A52" s="2" t="s">
        <v>0</v>
      </c>
      <c r="B52" s="2" t="s">
        <v>1</v>
      </c>
      <c r="C52" s="2" t="s">
        <v>2</v>
      </c>
      <c r="D52" s="2" t="s">
        <v>3</v>
      </c>
      <c r="E52" s="2" t="s">
        <v>8</v>
      </c>
      <c r="F52" s="2" t="s">
        <v>9</v>
      </c>
      <c r="G52" s="2" t="s">
        <v>4</v>
      </c>
      <c r="H52" s="2" t="s">
        <v>10</v>
      </c>
    </row>
    <row r="53" spans="1:8">
      <c r="A53">
        <v>1</v>
      </c>
      <c r="B53">
        <v>0.21099999999999999</v>
      </c>
      <c r="C53">
        <v>397</v>
      </c>
      <c r="D53">
        <v>992501</v>
      </c>
      <c r="F53">
        <f>C53-$E$71</f>
        <v>88.07766666666663</v>
      </c>
      <c r="G53" t="s">
        <v>6</v>
      </c>
      <c r="H53">
        <f>F53/(F53+F62)</f>
        <v>0.93267703472570351</v>
      </c>
    </row>
    <row r="54" spans="1:8">
      <c r="A54">
        <v>2</v>
      </c>
      <c r="B54">
        <v>0.21099999999999999</v>
      </c>
      <c r="C54">
        <v>455.80700000000002</v>
      </c>
      <c r="D54">
        <v>1139517</v>
      </c>
      <c r="F54">
        <f t="shared" ref="F54:F70" si="4">C54-$E$71</f>
        <v>146.88466666666665</v>
      </c>
      <c r="G54" t="s">
        <v>6</v>
      </c>
      <c r="H54">
        <f t="shared" ref="H54:H61" si="5">F54/(F54+F63)</f>
        <v>0.9600535089076212</v>
      </c>
    </row>
    <row r="55" spans="1:8">
      <c r="A55">
        <v>3</v>
      </c>
      <c r="B55">
        <v>0.21099999999999999</v>
      </c>
      <c r="C55">
        <v>442.738</v>
      </c>
      <c r="D55">
        <v>1106845</v>
      </c>
      <c r="F55">
        <f t="shared" si="4"/>
        <v>133.81566666666663</v>
      </c>
      <c r="G55" t="s">
        <v>6</v>
      </c>
      <c r="H55">
        <f t="shared" si="5"/>
        <v>0.97429369549969824</v>
      </c>
    </row>
    <row r="56" spans="1:8">
      <c r="A56">
        <v>4</v>
      </c>
      <c r="B56">
        <v>0.21099999999999999</v>
      </c>
      <c r="C56">
        <v>433.51600000000002</v>
      </c>
      <c r="D56">
        <v>1083789</v>
      </c>
      <c r="F56">
        <f t="shared" si="4"/>
        <v>124.59366666666665</v>
      </c>
      <c r="G56" t="s">
        <v>6</v>
      </c>
      <c r="H56">
        <f t="shared" si="5"/>
        <v>0.96954518808265178</v>
      </c>
    </row>
    <row r="57" spans="1:8">
      <c r="A57">
        <v>5</v>
      </c>
      <c r="B57">
        <v>0.21099999999999999</v>
      </c>
      <c r="C57">
        <v>429.858</v>
      </c>
      <c r="D57">
        <v>1074644</v>
      </c>
      <c r="F57">
        <f t="shared" si="4"/>
        <v>120.93566666666663</v>
      </c>
      <c r="G57" t="s">
        <v>6</v>
      </c>
      <c r="H57">
        <f t="shared" si="5"/>
        <v>0.90913806453552926</v>
      </c>
    </row>
    <row r="58" spans="1:8">
      <c r="A58">
        <v>6</v>
      </c>
      <c r="B58">
        <v>0.21099999999999999</v>
      </c>
      <c r="C58">
        <v>403.279</v>
      </c>
      <c r="D58">
        <v>1008198</v>
      </c>
      <c r="F58">
        <f t="shared" si="4"/>
        <v>94.356666666666626</v>
      </c>
      <c r="G58" t="s">
        <v>6</v>
      </c>
      <c r="H58">
        <f t="shared" si="5"/>
        <v>0.853880727579862</v>
      </c>
    </row>
    <row r="59" spans="1:8">
      <c r="A59">
        <v>7</v>
      </c>
      <c r="B59">
        <v>0.21099999999999999</v>
      </c>
      <c r="C59">
        <v>392.38400000000001</v>
      </c>
      <c r="D59">
        <v>980959</v>
      </c>
      <c r="F59">
        <f t="shared" si="4"/>
        <v>83.461666666666645</v>
      </c>
      <c r="G59" t="s">
        <v>6</v>
      </c>
      <c r="H59">
        <f t="shared" si="5"/>
        <v>0.83637863766334442</v>
      </c>
    </row>
    <row r="60" spans="1:8">
      <c r="A60">
        <v>8</v>
      </c>
      <c r="B60">
        <v>0.21099999999999999</v>
      </c>
      <c r="C60">
        <v>382.47</v>
      </c>
      <c r="D60">
        <v>956175</v>
      </c>
      <c r="F60">
        <f t="shared" si="4"/>
        <v>73.547666666666657</v>
      </c>
      <c r="G60" t="s">
        <v>6</v>
      </c>
      <c r="H60">
        <f t="shared" si="5"/>
        <v>0.77172996813649208</v>
      </c>
    </row>
    <row r="61" spans="1:8">
      <c r="A61">
        <v>9</v>
      </c>
      <c r="B61">
        <v>0.21099999999999999</v>
      </c>
      <c r="C61">
        <v>386.69299999999998</v>
      </c>
      <c r="D61">
        <v>966733</v>
      </c>
      <c r="F61">
        <f t="shared" si="4"/>
        <v>77.770666666666614</v>
      </c>
      <c r="G61" t="s">
        <v>6</v>
      </c>
      <c r="H61">
        <f t="shared" si="5"/>
        <v>0.65790074753758121</v>
      </c>
    </row>
    <row r="62" spans="1:8">
      <c r="A62">
        <v>10</v>
      </c>
      <c r="B62">
        <v>0.21099999999999999</v>
      </c>
      <c r="C62">
        <v>315.27999999999997</v>
      </c>
      <c r="D62">
        <v>788200</v>
      </c>
      <c r="F62">
        <f t="shared" si="4"/>
        <v>6.3576666666666029</v>
      </c>
      <c r="G62" t="s">
        <v>7</v>
      </c>
    </row>
    <row r="63" spans="1:8">
      <c r="A63">
        <v>11</v>
      </c>
      <c r="B63">
        <v>0.21099999999999999</v>
      </c>
      <c r="C63">
        <v>315.03399999999999</v>
      </c>
      <c r="D63">
        <v>787584</v>
      </c>
      <c r="F63">
        <f t="shared" si="4"/>
        <v>6.1116666666666219</v>
      </c>
      <c r="G63" t="s">
        <v>7</v>
      </c>
    </row>
    <row r="64" spans="1:8">
      <c r="A64">
        <v>12</v>
      </c>
      <c r="B64">
        <v>0.21099999999999999</v>
      </c>
      <c r="C64">
        <v>312.45299999999997</v>
      </c>
      <c r="D64">
        <v>781133</v>
      </c>
      <c r="F64">
        <f t="shared" si="4"/>
        <v>3.5306666666666047</v>
      </c>
      <c r="G64" t="s">
        <v>7</v>
      </c>
    </row>
    <row r="65" spans="1:7">
      <c r="A65">
        <v>13</v>
      </c>
      <c r="B65">
        <v>0.21099999999999999</v>
      </c>
      <c r="C65">
        <v>312.83600000000001</v>
      </c>
      <c r="D65">
        <v>782089</v>
      </c>
      <c r="F65">
        <f t="shared" si="4"/>
        <v>3.9136666666666429</v>
      </c>
      <c r="G65" t="s">
        <v>7</v>
      </c>
    </row>
    <row r="66" spans="1:7">
      <c r="A66">
        <v>14</v>
      </c>
      <c r="B66">
        <v>0.21099999999999999</v>
      </c>
      <c r="C66">
        <v>321.00900000000001</v>
      </c>
      <c r="D66">
        <v>802522</v>
      </c>
      <c r="F66">
        <f t="shared" si="4"/>
        <v>12.086666666666645</v>
      </c>
      <c r="G66" t="s">
        <v>7</v>
      </c>
    </row>
    <row r="67" spans="1:7">
      <c r="A67">
        <v>15</v>
      </c>
      <c r="B67">
        <v>0.21099999999999999</v>
      </c>
      <c r="C67">
        <v>325.06900000000002</v>
      </c>
      <c r="D67">
        <v>812672</v>
      </c>
      <c r="F67">
        <f t="shared" si="4"/>
        <v>16.146666666666647</v>
      </c>
      <c r="G67" t="s">
        <v>7</v>
      </c>
    </row>
    <row r="68" spans="1:7">
      <c r="A68">
        <v>16</v>
      </c>
      <c r="B68">
        <v>0.21099999999999999</v>
      </c>
      <c r="C68">
        <v>325.25</v>
      </c>
      <c r="D68">
        <v>813125</v>
      </c>
      <c r="F68">
        <f t="shared" si="4"/>
        <v>16.32766666666663</v>
      </c>
      <c r="G68" t="s">
        <v>7</v>
      </c>
    </row>
    <row r="69" spans="1:7">
      <c r="A69">
        <v>17</v>
      </c>
      <c r="B69">
        <v>0.21099999999999999</v>
      </c>
      <c r="C69">
        <v>330.67700000000002</v>
      </c>
      <c r="D69">
        <v>826693</v>
      </c>
      <c r="F69">
        <f t="shared" si="4"/>
        <v>21.754666666666651</v>
      </c>
      <c r="G69" t="s">
        <v>7</v>
      </c>
    </row>
    <row r="70" spans="1:7">
      <c r="A70">
        <v>18</v>
      </c>
      <c r="B70">
        <v>0.21099999999999999</v>
      </c>
      <c r="C70">
        <v>349.36200000000002</v>
      </c>
      <c r="D70">
        <v>873404</v>
      </c>
      <c r="F70">
        <f t="shared" si="4"/>
        <v>40.439666666666653</v>
      </c>
      <c r="G70" t="s">
        <v>7</v>
      </c>
    </row>
    <row r="71" spans="1:7">
      <c r="A71">
        <v>19</v>
      </c>
      <c r="B71">
        <v>0.21099999999999999</v>
      </c>
      <c r="C71">
        <v>305.91000000000003</v>
      </c>
      <c r="D71">
        <v>764776</v>
      </c>
      <c r="E71">
        <f>AVERAGE(C71:C73)</f>
        <v>308.92233333333337</v>
      </c>
      <c r="G71" t="s">
        <v>5</v>
      </c>
    </row>
    <row r="72" spans="1:7">
      <c r="A72">
        <v>20</v>
      </c>
      <c r="B72">
        <v>0.21099999999999999</v>
      </c>
      <c r="C72">
        <v>314.60700000000003</v>
      </c>
      <c r="D72">
        <v>786518</v>
      </c>
      <c r="G72" t="s">
        <v>5</v>
      </c>
    </row>
    <row r="73" spans="1:7">
      <c r="A73">
        <v>21</v>
      </c>
      <c r="B73">
        <v>0.21099999999999999</v>
      </c>
      <c r="C73">
        <v>306.25</v>
      </c>
      <c r="D73">
        <v>765625</v>
      </c>
      <c r="G73" t="s">
        <v>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opLeftCell="A42" workbookViewId="0">
      <selection activeCell="F67" sqref="F67"/>
    </sheetView>
  </sheetViews>
  <sheetFormatPr baseColWidth="10" defaultRowHeight="15" x14ac:dyDescent="0"/>
  <cols>
    <col min="4" max="4" width="15.83203125" customWidth="1"/>
    <col min="5" max="5" width="19.5" customWidth="1"/>
    <col min="6" max="6" width="20.83203125" customWidth="1"/>
    <col min="8" max="8" width="16.83203125" customWidth="1"/>
  </cols>
  <sheetData>
    <row r="1" spans="1:8">
      <c r="A1" s="1" t="s">
        <v>11</v>
      </c>
    </row>
    <row r="2" spans="1:8">
      <c r="A2" s="2" t="s">
        <v>0</v>
      </c>
      <c r="B2" s="2" t="s">
        <v>1</v>
      </c>
      <c r="C2" s="2" t="s">
        <v>2</v>
      </c>
      <c r="D2" s="2" t="s">
        <v>3</v>
      </c>
      <c r="E2" s="2" t="s">
        <v>8</v>
      </c>
      <c r="F2" s="2" t="s">
        <v>9</v>
      </c>
      <c r="G2" s="2" t="s">
        <v>4</v>
      </c>
      <c r="H2" s="2" t="s">
        <v>10</v>
      </c>
    </row>
    <row r="3" spans="1:8">
      <c r="A3">
        <v>1</v>
      </c>
      <c r="B3">
        <v>0.185</v>
      </c>
      <c r="C3">
        <v>469.89100000000002</v>
      </c>
      <c r="D3">
        <v>1174727</v>
      </c>
      <c r="F3">
        <f>C3-$E$21</f>
        <v>199.19733333333329</v>
      </c>
      <c r="G3" t="s">
        <v>6</v>
      </c>
      <c r="H3">
        <f>F3/(F3+F12)</f>
        <v>0.96905815561894271</v>
      </c>
    </row>
    <row r="4" spans="1:8">
      <c r="A4">
        <v>2</v>
      </c>
      <c r="B4">
        <v>0.185</v>
      </c>
      <c r="C4">
        <v>439.74400000000003</v>
      </c>
      <c r="D4">
        <v>1099359</v>
      </c>
      <c r="F4">
        <f t="shared" ref="F4:F20" si="0">C4-$E$21</f>
        <v>169.0503333333333</v>
      </c>
      <c r="G4" t="s">
        <v>6</v>
      </c>
      <c r="H4">
        <f t="shared" ref="H4:H11" si="1">F4/(F4+F13)</f>
        <v>0.96589887554851339</v>
      </c>
    </row>
    <row r="5" spans="1:8">
      <c r="A5">
        <v>3</v>
      </c>
      <c r="B5">
        <v>0.185</v>
      </c>
      <c r="C5">
        <v>438.65199999999999</v>
      </c>
      <c r="D5">
        <v>1096629</v>
      </c>
      <c r="F5">
        <f t="shared" si="0"/>
        <v>167.95833333333326</v>
      </c>
      <c r="G5" t="s">
        <v>6</v>
      </c>
      <c r="H5">
        <f t="shared" si="1"/>
        <v>0.97292887554427077</v>
      </c>
    </row>
    <row r="6" spans="1:8">
      <c r="A6">
        <v>4</v>
      </c>
      <c r="B6">
        <v>0.185</v>
      </c>
      <c r="C6">
        <v>431.61799999999999</v>
      </c>
      <c r="D6">
        <v>1079044</v>
      </c>
      <c r="F6">
        <f t="shared" si="0"/>
        <v>160.92433333333327</v>
      </c>
      <c r="G6" t="s">
        <v>6</v>
      </c>
      <c r="H6">
        <f t="shared" si="1"/>
        <v>0.97998112192596998</v>
      </c>
    </row>
    <row r="7" spans="1:8">
      <c r="A7">
        <v>5</v>
      </c>
      <c r="B7">
        <v>0.185</v>
      </c>
      <c r="C7">
        <v>425.32600000000002</v>
      </c>
      <c r="D7">
        <v>1063314</v>
      </c>
      <c r="F7">
        <f t="shared" si="0"/>
        <v>154.63233333333329</v>
      </c>
      <c r="G7" t="s">
        <v>6</v>
      </c>
      <c r="H7">
        <f t="shared" si="1"/>
        <v>0.99123502400646213</v>
      </c>
    </row>
    <row r="8" spans="1:8">
      <c r="A8">
        <v>6</v>
      </c>
      <c r="B8">
        <v>0.185</v>
      </c>
      <c r="C8">
        <v>418.31599999999997</v>
      </c>
      <c r="D8">
        <v>1045790</v>
      </c>
      <c r="F8">
        <f t="shared" si="0"/>
        <v>147.62233333333324</v>
      </c>
      <c r="G8" t="s">
        <v>6</v>
      </c>
      <c r="H8">
        <f t="shared" si="1"/>
        <v>0.96895778407412714</v>
      </c>
    </row>
    <row r="9" spans="1:8">
      <c r="A9">
        <v>7</v>
      </c>
      <c r="B9">
        <v>0.185</v>
      </c>
      <c r="C9">
        <v>400.49799999999999</v>
      </c>
      <c r="D9">
        <v>1001246</v>
      </c>
      <c r="F9">
        <f t="shared" si="0"/>
        <v>129.80433333333326</v>
      </c>
      <c r="G9" t="s">
        <v>6</v>
      </c>
      <c r="H9">
        <f t="shared" si="1"/>
        <v>0.94947517280895355</v>
      </c>
    </row>
    <row r="10" spans="1:8">
      <c r="A10">
        <v>8</v>
      </c>
      <c r="B10">
        <v>0.185</v>
      </c>
      <c r="C10">
        <v>384.94200000000001</v>
      </c>
      <c r="D10">
        <v>962356</v>
      </c>
      <c r="F10">
        <f t="shared" si="0"/>
        <v>114.24833333333328</v>
      </c>
      <c r="G10" t="s">
        <v>6</v>
      </c>
      <c r="H10">
        <f t="shared" si="1"/>
        <v>0.97184100987875588</v>
      </c>
    </row>
    <row r="11" spans="1:8">
      <c r="A11">
        <v>9</v>
      </c>
      <c r="B11">
        <v>0.185</v>
      </c>
      <c r="C11">
        <v>396.399</v>
      </c>
      <c r="D11">
        <v>990998</v>
      </c>
      <c r="F11">
        <f t="shared" si="0"/>
        <v>125.70533333333327</v>
      </c>
      <c r="G11" t="s">
        <v>6</v>
      </c>
      <c r="H11">
        <f t="shared" si="1"/>
        <v>1</v>
      </c>
    </row>
    <row r="12" spans="1:8">
      <c r="A12">
        <v>10</v>
      </c>
      <c r="B12">
        <v>0.185</v>
      </c>
      <c r="C12">
        <v>277.05399999999997</v>
      </c>
      <c r="D12">
        <v>692636</v>
      </c>
      <c r="F12">
        <f t="shared" si="0"/>
        <v>6.3603333333332444</v>
      </c>
      <c r="G12" t="s">
        <v>7</v>
      </c>
    </row>
    <row r="13" spans="1:8">
      <c r="A13">
        <v>11</v>
      </c>
      <c r="B13">
        <v>0.185</v>
      </c>
      <c r="C13">
        <v>276.66199999999998</v>
      </c>
      <c r="D13">
        <v>691655</v>
      </c>
      <c r="F13">
        <f t="shared" si="0"/>
        <v>5.9683333333332484</v>
      </c>
      <c r="G13" t="s">
        <v>7</v>
      </c>
    </row>
    <row r="14" spans="1:8">
      <c r="A14">
        <v>12</v>
      </c>
      <c r="B14">
        <v>0.185</v>
      </c>
      <c r="C14">
        <v>275.36700000000002</v>
      </c>
      <c r="D14">
        <v>688418</v>
      </c>
      <c r="F14">
        <f t="shared" si="0"/>
        <v>4.6733333333332894</v>
      </c>
      <c r="G14" t="s">
        <v>7</v>
      </c>
    </row>
    <row r="15" spans="1:8">
      <c r="A15">
        <v>13</v>
      </c>
      <c r="B15">
        <v>0.185</v>
      </c>
      <c r="C15">
        <v>273.98099999999999</v>
      </c>
      <c r="D15">
        <v>684952</v>
      </c>
      <c r="F15">
        <f t="shared" si="0"/>
        <v>3.2873333333332653</v>
      </c>
      <c r="G15" t="s">
        <v>7</v>
      </c>
    </row>
    <row r="16" spans="1:8">
      <c r="A16">
        <v>14</v>
      </c>
      <c r="B16">
        <v>0.185</v>
      </c>
      <c r="C16">
        <v>272.06099999999998</v>
      </c>
      <c r="D16">
        <v>680153</v>
      </c>
      <c r="F16">
        <f t="shared" si="0"/>
        <v>1.3673333333332494</v>
      </c>
      <c r="G16" t="s">
        <v>7</v>
      </c>
    </row>
    <row r="17" spans="1:8">
      <c r="A17">
        <v>15</v>
      </c>
      <c r="B17">
        <v>0.185</v>
      </c>
      <c r="C17">
        <v>275.423</v>
      </c>
      <c r="D17">
        <v>688557</v>
      </c>
      <c r="F17">
        <f t="shared" si="0"/>
        <v>4.7293333333332725</v>
      </c>
      <c r="G17" t="s">
        <v>7</v>
      </c>
    </row>
    <row r="18" spans="1:8">
      <c r="A18">
        <v>16</v>
      </c>
      <c r="B18">
        <v>0.185</v>
      </c>
      <c r="C18">
        <v>277.601</v>
      </c>
      <c r="D18">
        <v>694002</v>
      </c>
      <c r="F18">
        <f t="shared" si="0"/>
        <v>6.9073333333332698</v>
      </c>
      <c r="G18" t="s">
        <v>7</v>
      </c>
    </row>
    <row r="19" spans="1:8">
      <c r="A19">
        <v>17</v>
      </c>
      <c r="B19">
        <v>0.185</v>
      </c>
      <c r="C19">
        <v>274.00400000000002</v>
      </c>
      <c r="D19">
        <v>685011</v>
      </c>
      <c r="F19">
        <f t="shared" si="0"/>
        <v>3.3103333333332898</v>
      </c>
      <c r="G19" t="s">
        <v>7</v>
      </c>
    </row>
    <row r="20" spans="1:8">
      <c r="A20">
        <v>18</v>
      </c>
      <c r="B20">
        <v>0.185</v>
      </c>
      <c r="C20">
        <v>270.06200000000001</v>
      </c>
      <c r="D20">
        <v>675155</v>
      </c>
      <c r="F20">
        <v>0</v>
      </c>
      <c r="G20" t="s">
        <v>7</v>
      </c>
    </row>
    <row r="21" spans="1:8">
      <c r="A21">
        <v>19</v>
      </c>
      <c r="B21">
        <v>0.185</v>
      </c>
      <c r="C21">
        <v>277.30900000000003</v>
      </c>
      <c r="D21">
        <v>693273</v>
      </c>
      <c r="E21">
        <f>AVERAGE(C21:C23)</f>
        <v>270.69366666666673</v>
      </c>
      <c r="G21" t="s">
        <v>5</v>
      </c>
    </row>
    <row r="22" spans="1:8">
      <c r="A22">
        <v>20</v>
      </c>
      <c r="B22">
        <v>0.185</v>
      </c>
      <c r="C22">
        <v>270.36099999999999</v>
      </c>
      <c r="D22">
        <v>675902</v>
      </c>
      <c r="G22" t="s">
        <v>5</v>
      </c>
    </row>
    <row r="23" spans="1:8">
      <c r="A23">
        <v>21</v>
      </c>
      <c r="B23">
        <v>0.185</v>
      </c>
      <c r="C23">
        <v>264.411</v>
      </c>
      <c r="D23">
        <v>661028</v>
      </c>
      <c r="G23" t="s">
        <v>5</v>
      </c>
    </row>
    <row r="26" spans="1:8">
      <c r="A26" s="1" t="s">
        <v>12</v>
      </c>
    </row>
    <row r="27" spans="1:8">
      <c r="A27" s="2" t="s">
        <v>0</v>
      </c>
      <c r="B27" s="2" t="s">
        <v>1</v>
      </c>
      <c r="C27" s="2" t="s">
        <v>2</v>
      </c>
      <c r="D27" s="2" t="s">
        <v>3</v>
      </c>
      <c r="E27" s="2" t="s">
        <v>8</v>
      </c>
      <c r="F27" s="2" t="s">
        <v>9</v>
      </c>
      <c r="G27" s="2" t="s">
        <v>4</v>
      </c>
      <c r="H27" s="2" t="s">
        <v>10</v>
      </c>
    </row>
    <row r="28" spans="1:8">
      <c r="A28">
        <v>1</v>
      </c>
      <c r="B28">
        <v>0.21099999999999999</v>
      </c>
      <c r="C28">
        <v>516.43399999999997</v>
      </c>
      <c r="D28">
        <v>1291085</v>
      </c>
      <c r="F28">
        <f>C28-$E$46</f>
        <v>202.81666666666661</v>
      </c>
      <c r="G28" t="s">
        <v>6</v>
      </c>
      <c r="H28">
        <f>F28/(F28+F37)</f>
        <v>0.99507084636217347</v>
      </c>
    </row>
    <row r="29" spans="1:8">
      <c r="A29">
        <v>2</v>
      </c>
      <c r="B29">
        <v>0.21099999999999999</v>
      </c>
      <c r="C29">
        <v>584.976</v>
      </c>
      <c r="D29">
        <v>1462439</v>
      </c>
      <c r="F29">
        <f t="shared" ref="F29:F45" si="2">C29-$E$46</f>
        <v>271.35866666666664</v>
      </c>
      <c r="G29" t="s">
        <v>6</v>
      </c>
      <c r="H29">
        <f t="shared" ref="H29:H36" si="3">F29/(F29+F38)</f>
        <v>1</v>
      </c>
    </row>
    <row r="30" spans="1:8">
      <c r="A30">
        <v>3</v>
      </c>
      <c r="B30">
        <v>0.21099999999999999</v>
      </c>
      <c r="C30">
        <v>565.61800000000005</v>
      </c>
      <c r="D30">
        <v>1414046</v>
      </c>
      <c r="F30">
        <f t="shared" si="2"/>
        <v>252.00066666666669</v>
      </c>
      <c r="G30" t="s">
        <v>6</v>
      </c>
      <c r="H30">
        <f t="shared" si="3"/>
        <v>0.9979420799117168</v>
      </c>
    </row>
    <row r="31" spans="1:8">
      <c r="A31">
        <v>4</v>
      </c>
      <c r="B31">
        <v>0.21099999999999999</v>
      </c>
      <c r="C31">
        <v>485.18</v>
      </c>
      <c r="D31">
        <v>1212949</v>
      </c>
      <c r="F31">
        <f t="shared" si="2"/>
        <v>171.56266666666664</v>
      </c>
      <c r="G31" t="s">
        <v>6</v>
      </c>
      <c r="H31">
        <f t="shared" si="3"/>
        <v>1</v>
      </c>
    </row>
    <row r="32" spans="1:8">
      <c r="A32">
        <v>5</v>
      </c>
      <c r="B32">
        <v>0.21099999999999999</v>
      </c>
      <c r="C32">
        <v>399.24799999999999</v>
      </c>
      <c r="D32">
        <v>998120</v>
      </c>
      <c r="F32">
        <f t="shared" si="2"/>
        <v>85.630666666666627</v>
      </c>
      <c r="G32" t="s">
        <v>6</v>
      </c>
      <c r="H32">
        <f t="shared" si="3"/>
        <v>1</v>
      </c>
    </row>
    <row r="33" spans="1:8">
      <c r="A33">
        <v>6</v>
      </c>
      <c r="B33">
        <v>0.21099999999999999</v>
      </c>
      <c r="C33">
        <v>358.95400000000001</v>
      </c>
      <c r="D33">
        <v>897385</v>
      </c>
      <c r="F33">
        <f t="shared" si="2"/>
        <v>45.336666666666645</v>
      </c>
      <c r="G33" t="s">
        <v>6</v>
      </c>
      <c r="H33">
        <f t="shared" si="3"/>
        <v>1</v>
      </c>
    </row>
    <row r="34" spans="1:8">
      <c r="A34">
        <v>7</v>
      </c>
      <c r="B34">
        <v>0.21099999999999999</v>
      </c>
      <c r="C34">
        <v>341.22399999999999</v>
      </c>
      <c r="D34">
        <v>853060</v>
      </c>
      <c r="F34">
        <f t="shared" si="2"/>
        <v>27.606666666666626</v>
      </c>
      <c r="G34" t="s">
        <v>6</v>
      </c>
      <c r="H34">
        <f t="shared" si="3"/>
        <v>0.93628470652075757</v>
      </c>
    </row>
    <row r="35" spans="1:8">
      <c r="A35">
        <v>8</v>
      </c>
      <c r="B35">
        <v>0.21099999999999999</v>
      </c>
      <c r="C35">
        <v>338.71800000000002</v>
      </c>
      <c r="D35">
        <v>846796</v>
      </c>
      <c r="F35">
        <f t="shared" si="2"/>
        <v>25.100666666666655</v>
      </c>
      <c r="G35" t="s">
        <v>6</v>
      </c>
      <c r="H35">
        <f t="shared" si="3"/>
        <v>0.77177411089474235</v>
      </c>
    </row>
    <row r="36" spans="1:8">
      <c r="A36">
        <v>9</v>
      </c>
      <c r="B36">
        <v>0.21099999999999999</v>
      </c>
      <c r="C36">
        <v>337.86900000000003</v>
      </c>
      <c r="D36">
        <v>844672</v>
      </c>
      <c r="F36">
        <f t="shared" si="2"/>
        <v>24.251666666666665</v>
      </c>
      <c r="G36" t="s">
        <v>6</v>
      </c>
      <c r="H36">
        <f t="shared" si="3"/>
        <v>0.95222825731300409</v>
      </c>
    </row>
    <row r="37" spans="1:8">
      <c r="A37">
        <v>10</v>
      </c>
      <c r="B37">
        <v>0.21099999999999999</v>
      </c>
      <c r="C37">
        <v>314.62200000000001</v>
      </c>
      <c r="D37">
        <v>786555</v>
      </c>
      <c r="F37">
        <f t="shared" si="2"/>
        <v>1.0046666666666511</v>
      </c>
      <c r="G37" t="s">
        <v>7</v>
      </c>
    </row>
    <row r="38" spans="1:8">
      <c r="A38">
        <v>11</v>
      </c>
      <c r="B38">
        <v>0.21099999999999999</v>
      </c>
      <c r="C38">
        <v>313.24700000000001</v>
      </c>
      <c r="D38">
        <v>783118</v>
      </c>
      <c r="F38">
        <v>0</v>
      </c>
      <c r="G38" t="s">
        <v>7</v>
      </c>
    </row>
    <row r="39" spans="1:8">
      <c r="A39">
        <v>12</v>
      </c>
      <c r="B39">
        <v>0.21099999999999999</v>
      </c>
      <c r="C39">
        <v>314.137</v>
      </c>
      <c r="D39">
        <v>785343</v>
      </c>
      <c r="F39">
        <f t="shared" si="2"/>
        <v>0.51966666666663741</v>
      </c>
      <c r="G39" t="s">
        <v>7</v>
      </c>
    </row>
    <row r="40" spans="1:8">
      <c r="A40">
        <v>13</v>
      </c>
      <c r="B40">
        <v>0.21099999999999999</v>
      </c>
      <c r="C40">
        <v>311.27300000000002</v>
      </c>
      <c r="D40">
        <v>778182</v>
      </c>
      <c r="F40">
        <v>0</v>
      </c>
      <c r="G40" t="s">
        <v>7</v>
      </c>
    </row>
    <row r="41" spans="1:8">
      <c r="A41">
        <v>14</v>
      </c>
      <c r="B41">
        <v>0.21099999999999999</v>
      </c>
      <c r="C41">
        <v>311.73099999999999</v>
      </c>
      <c r="D41">
        <v>779328</v>
      </c>
      <c r="F41">
        <v>0</v>
      </c>
      <c r="G41" t="s">
        <v>7</v>
      </c>
    </row>
    <row r="42" spans="1:8">
      <c r="A42">
        <v>15</v>
      </c>
      <c r="B42">
        <v>0.21099999999999999</v>
      </c>
      <c r="C42">
        <v>313.33800000000002</v>
      </c>
      <c r="D42">
        <v>783346</v>
      </c>
      <c r="F42">
        <v>0</v>
      </c>
      <c r="G42" t="s">
        <v>7</v>
      </c>
    </row>
    <row r="43" spans="1:8">
      <c r="A43">
        <v>16</v>
      </c>
      <c r="B43">
        <v>0.21099999999999999</v>
      </c>
      <c r="C43">
        <v>315.49599999999998</v>
      </c>
      <c r="D43">
        <v>788739</v>
      </c>
      <c r="F43">
        <f t="shared" si="2"/>
        <v>1.8786666666666179</v>
      </c>
      <c r="G43" t="s">
        <v>7</v>
      </c>
    </row>
    <row r="44" spans="1:8">
      <c r="A44">
        <v>17</v>
      </c>
      <c r="B44">
        <v>0.21099999999999999</v>
      </c>
      <c r="C44">
        <v>321.04000000000002</v>
      </c>
      <c r="D44">
        <v>802599</v>
      </c>
      <c r="F44">
        <f t="shared" si="2"/>
        <v>7.4226666666666574</v>
      </c>
      <c r="G44" t="s">
        <v>7</v>
      </c>
    </row>
    <row r="45" spans="1:8">
      <c r="A45">
        <v>18</v>
      </c>
      <c r="B45">
        <v>0.21099999999999999</v>
      </c>
      <c r="C45">
        <v>314.834</v>
      </c>
      <c r="D45">
        <v>787085</v>
      </c>
      <c r="F45">
        <f t="shared" si="2"/>
        <v>1.2166666666666401</v>
      </c>
      <c r="G45" t="s">
        <v>7</v>
      </c>
    </row>
    <row r="46" spans="1:8">
      <c r="A46">
        <v>19</v>
      </c>
      <c r="B46">
        <v>0.21099999999999999</v>
      </c>
      <c r="C46">
        <v>316.48899999999998</v>
      </c>
      <c r="D46">
        <v>791223</v>
      </c>
      <c r="E46">
        <f>AVERAGE(C46:C48)</f>
        <v>313.61733333333336</v>
      </c>
      <c r="G46" t="s">
        <v>5</v>
      </c>
    </row>
    <row r="47" spans="1:8">
      <c r="A47">
        <v>20</v>
      </c>
      <c r="B47">
        <v>0.21099999999999999</v>
      </c>
      <c r="C47">
        <v>317.80799999999999</v>
      </c>
      <c r="D47">
        <v>794520</v>
      </c>
      <c r="G47" t="s">
        <v>5</v>
      </c>
    </row>
    <row r="48" spans="1:8">
      <c r="A48">
        <v>21</v>
      </c>
      <c r="B48">
        <v>0.21099999999999999</v>
      </c>
      <c r="C48">
        <v>306.55500000000001</v>
      </c>
      <c r="D48">
        <v>766387</v>
      </c>
      <c r="G48" t="s">
        <v>5</v>
      </c>
    </row>
    <row r="51" spans="1:8">
      <c r="A51" s="1" t="s">
        <v>13</v>
      </c>
    </row>
    <row r="52" spans="1:8">
      <c r="A52" s="2" t="s">
        <v>0</v>
      </c>
      <c r="B52" s="2" t="s">
        <v>1</v>
      </c>
      <c r="C52" s="2" t="s">
        <v>2</v>
      </c>
      <c r="D52" s="2" t="s">
        <v>3</v>
      </c>
      <c r="E52" s="2" t="s">
        <v>8</v>
      </c>
      <c r="F52" s="2" t="s">
        <v>9</v>
      </c>
      <c r="G52" s="2" t="s">
        <v>4</v>
      </c>
      <c r="H52" s="2" t="s">
        <v>10</v>
      </c>
    </row>
    <row r="53" spans="1:8">
      <c r="A53">
        <v>1</v>
      </c>
      <c r="B53">
        <v>0.21099999999999999</v>
      </c>
      <c r="C53">
        <v>517.07600000000002</v>
      </c>
      <c r="D53">
        <v>1292691</v>
      </c>
      <c r="F53">
        <f>C53-$E$71</f>
        <v>202.16533333333336</v>
      </c>
      <c r="G53" t="s">
        <v>6</v>
      </c>
      <c r="H53">
        <f>F53/(F53+F62)</f>
        <v>1</v>
      </c>
    </row>
    <row r="54" spans="1:8">
      <c r="A54">
        <v>2</v>
      </c>
      <c r="B54">
        <v>0.21099999999999999</v>
      </c>
      <c r="C54">
        <v>487.79700000000003</v>
      </c>
      <c r="D54">
        <v>1219492</v>
      </c>
      <c r="F54">
        <f t="shared" ref="F54:F70" si="4">C54-$E$71</f>
        <v>172.88633333333337</v>
      </c>
      <c r="G54" t="s">
        <v>6</v>
      </c>
      <c r="H54">
        <f t="shared" ref="H54:H61" si="5">F54/(F54+F63)</f>
        <v>1</v>
      </c>
    </row>
    <row r="55" spans="1:8">
      <c r="A55">
        <v>3</v>
      </c>
      <c r="B55">
        <v>0.21099999999999999</v>
      </c>
      <c r="C55">
        <v>481.76799999999997</v>
      </c>
      <c r="D55">
        <v>1204420</v>
      </c>
      <c r="F55">
        <f t="shared" si="4"/>
        <v>166.85733333333332</v>
      </c>
      <c r="G55" t="s">
        <v>6</v>
      </c>
      <c r="H55">
        <f t="shared" si="5"/>
        <v>1</v>
      </c>
    </row>
    <row r="56" spans="1:8">
      <c r="A56">
        <v>4</v>
      </c>
      <c r="B56">
        <v>0.21099999999999999</v>
      </c>
      <c r="C56">
        <v>493.56599999999997</v>
      </c>
      <c r="D56">
        <v>1233916</v>
      </c>
      <c r="F56">
        <f t="shared" si="4"/>
        <v>178.65533333333332</v>
      </c>
      <c r="G56" t="s">
        <v>6</v>
      </c>
      <c r="H56">
        <f t="shared" si="5"/>
        <v>1</v>
      </c>
    </row>
    <row r="57" spans="1:8">
      <c r="A57">
        <v>5</v>
      </c>
      <c r="B57">
        <v>0.21099999999999999</v>
      </c>
      <c r="C57">
        <v>474.98899999999998</v>
      </c>
      <c r="D57">
        <v>1187473</v>
      </c>
      <c r="F57">
        <f t="shared" si="4"/>
        <v>160.07833333333332</v>
      </c>
      <c r="G57" t="s">
        <v>6</v>
      </c>
      <c r="H57">
        <f t="shared" si="5"/>
        <v>1</v>
      </c>
    </row>
    <row r="58" spans="1:8">
      <c r="A58">
        <v>6</v>
      </c>
      <c r="B58">
        <v>0.21099999999999999</v>
      </c>
      <c r="C58">
        <v>470.35199999999998</v>
      </c>
      <c r="D58">
        <v>1175880</v>
      </c>
      <c r="F58">
        <f t="shared" si="4"/>
        <v>155.44133333333332</v>
      </c>
      <c r="G58" t="s">
        <v>6</v>
      </c>
      <c r="H58">
        <f t="shared" si="5"/>
        <v>0.97230643486528501</v>
      </c>
    </row>
    <row r="59" spans="1:8">
      <c r="A59">
        <v>7</v>
      </c>
      <c r="B59">
        <v>0.21099999999999999</v>
      </c>
      <c r="C59">
        <v>436.88499999999999</v>
      </c>
      <c r="D59">
        <v>1092212</v>
      </c>
      <c r="F59">
        <f t="shared" si="4"/>
        <v>121.97433333333333</v>
      </c>
      <c r="G59" t="s">
        <v>6</v>
      </c>
      <c r="H59">
        <f t="shared" si="5"/>
        <v>0.98560604632245785</v>
      </c>
    </row>
    <row r="60" spans="1:8">
      <c r="A60">
        <v>8</v>
      </c>
      <c r="B60">
        <v>0.21099999999999999</v>
      </c>
      <c r="C60">
        <v>445.02</v>
      </c>
      <c r="D60">
        <v>1112551</v>
      </c>
      <c r="F60">
        <f t="shared" si="4"/>
        <v>130.10933333333332</v>
      </c>
      <c r="G60" t="s">
        <v>6</v>
      </c>
      <c r="H60">
        <f t="shared" si="5"/>
        <v>0.99558230883028098</v>
      </c>
    </row>
    <row r="61" spans="1:8">
      <c r="A61">
        <v>9</v>
      </c>
      <c r="B61">
        <v>0.21099999999999999</v>
      </c>
      <c r="C61">
        <v>322.53199999999998</v>
      </c>
      <c r="D61">
        <v>806331</v>
      </c>
      <c r="F61">
        <f t="shared" si="4"/>
        <v>7.6213333333333253</v>
      </c>
      <c r="G61" t="s">
        <v>6</v>
      </c>
      <c r="H61">
        <f t="shared" si="5"/>
        <v>0.4727972042432636</v>
      </c>
    </row>
    <row r="62" spans="1:8">
      <c r="A62">
        <v>10</v>
      </c>
      <c r="B62">
        <v>0.21099999999999999</v>
      </c>
      <c r="C62">
        <v>311.68400000000003</v>
      </c>
      <c r="D62">
        <v>779211</v>
      </c>
      <c r="F62">
        <v>0</v>
      </c>
      <c r="G62" t="s">
        <v>7</v>
      </c>
    </row>
    <row r="63" spans="1:8">
      <c r="A63">
        <v>11</v>
      </c>
      <c r="B63">
        <v>0.21099999999999999</v>
      </c>
      <c r="C63">
        <v>310.19600000000003</v>
      </c>
      <c r="D63">
        <v>775490</v>
      </c>
      <c r="F63">
        <v>0</v>
      </c>
      <c r="G63" t="s">
        <v>7</v>
      </c>
    </row>
    <row r="64" spans="1:8">
      <c r="A64">
        <v>12</v>
      </c>
      <c r="B64">
        <v>0.21099999999999999</v>
      </c>
      <c r="C64">
        <v>314.13299999999998</v>
      </c>
      <c r="D64">
        <v>785332</v>
      </c>
      <c r="F64">
        <v>0</v>
      </c>
      <c r="G64" t="s">
        <v>7</v>
      </c>
    </row>
    <row r="65" spans="1:7">
      <c r="A65">
        <v>13</v>
      </c>
      <c r="B65">
        <v>0.21099999999999999</v>
      </c>
      <c r="C65">
        <v>310.47000000000003</v>
      </c>
      <c r="D65">
        <v>776174</v>
      </c>
      <c r="F65">
        <v>0</v>
      </c>
      <c r="G65" t="s">
        <v>7</v>
      </c>
    </row>
    <row r="66" spans="1:7">
      <c r="A66">
        <v>14</v>
      </c>
      <c r="B66">
        <v>0.21099999999999999</v>
      </c>
      <c r="C66">
        <v>312.84399999999999</v>
      </c>
      <c r="D66">
        <v>782109</v>
      </c>
      <c r="F66">
        <v>0</v>
      </c>
      <c r="G66" t="s">
        <v>7</v>
      </c>
    </row>
    <row r="67" spans="1:7">
      <c r="A67">
        <v>15</v>
      </c>
      <c r="B67">
        <v>0.21099999999999999</v>
      </c>
      <c r="C67">
        <v>319.33800000000002</v>
      </c>
      <c r="D67">
        <v>798345</v>
      </c>
      <c r="F67">
        <f t="shared" si="4"/>
        <v>4.4273333333333653</v>
      </c>
      <c r="G67" t="s">
        <v>7</v>
      </c>
    </row>
    <row r="68" spans="1:7">
      <c r="A68">
        <v>16</v>
      </c>
      <c r="B68">
        <v>0.21099999999999999</v>
      </c>
      <c r="C68">
        <v>316.69200000000001</v>
      </c>
      <c r="D68">
        <v>791731</v>
      </c>
      <c r="F68">
        <f t="shared" si="4"/>
        <v>1.7813333333333503</v>
      </c>
      <c r="G68" t="s">
        <v>7</v>
      </c>
    </row>
    <row r="69" spans="1:7">
      <c r="A69">
        <v>17</v>
      </c>
      <c r="B69">
        <v>0.21099999999999999</v>
      </c>
      <c r="C69">
        <v>315.488</v>
      </c>
      <c r="D69">
        <v>788720</v>
      </c>
      <c r="F69">
        <f t="shared" si="4"/>
        <v>0.57733333333334258</v>
      </c>
      <c r="G69" t="s">
        <v>7</v>
      </c>
    </row>
    <row r="70" spans="1:7">
      <c r="A70">
        <v>18</v>
      </c>
      <c r="B70">
        <v>0.21099999999999999</v>
      </c>
      <c r="C70">
        <v>323.40899999999999</v>
      </c>
      <c r="D70">
        <v>808523</v>
      </c>
      <c r="F70">
        <f t="shared" si="4"/>
        <v>8.4983333333333348</v>
      </c>
      <c r="G70" t="s">
        <v>7</v>
      </c>
    </row>
    <row r="71" spans="1:7">
      <c r="A71">
        <v>19</v>
      </c>
      <c r="B71">
        <v>0.21099999999999999</v>
      </c>
      <c r="C71">
        <v>308.74799999999999</v>
      </c>
      <c r="D71">
        <v>771871</v>
      </c>
      <c r="E71">
        <f>AVERAGE(C71:C73)</f>
        <v>314.91066666666666</v>
      </c>
      <c r="G71" t="s">
        <v>5</v>
      </c>
    </row>
    <row r="72" spans="1:7">
      <c r="A72">
        <v>20</v>
      </c>
      <c r="B72">
        <v>0.21099999999999999</v>
      </c>
      <c r="C72">
        <v>319.16899999999998</v>
      </c>
      <c r="D72">
        <v>797923</v>
      </c>
      <c r="G72" t="s">
        <v>5</v>
      </c>
    </row>
    <row r="73" spans="1:7">
      <c r="A73">
        <v>21</v>
      </c>
      <c r="B73">
        <v>0.21099999999999999</v>
      </c>
      <c r="C73">
        <v>316.815</v>
      </c>
      <c r="D73">
        <v>792037</v>
      </c>
      <c r="G73" t="s">
        <v>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opLeftCell="A39" workbookViewId="0">
      <selection activeCell="F53" sqref="F53:F70"/>
    </sheetView>
  </sheetViews>
  <sheetFormatPr baseColWidth="10" defaultRowHeight="15" x14ac:dyDescent="0"/>
  <cols>
    <col min="4" max="4" width="17.83203125" customWidth="1"/>
    <col min="5" max="5" width="21.33203125" customWidth="1"/>
    <col min="6" max="6" width="23.83203125" customWidth="1"/>
    <col min="8" max="8" width="17.6640625" customWidth="1"/>
  </cols>
  <sheetData>
    <row r="1" spans="1:8">
      <c r="A1" s="1" t="s">
        <v>11</v>
      </c>
    </row>
    <row r="2" spans="1:8">
      <c r="A2" s="2" t="s">
        <v>0</v>
      </c>
      <c r="B2" s="2" t="s">
        <v>1</v>
      </c>
      <c r="C2" s="2" t="s">
        <v>2</v>
      </c>
      <c r="D2" s="2" t="s">
        <v>3</v>
      </c>
      <c r="E2" s="2" t="s">
        <v>8</v>
      </c>
      <c r="F2" s="2" t="s">
        <v>9</v>
      </c>
      <c r="G2" s="2" t="s">
        <v>4</v>
      </c>
      <c r="H2" s="2" t="s">
        <v>10</v>
      </c>
    </row>
    <row r="3" spans="1:8">
      <c r="A3">
        <v>1</v>
      </c>
      <c r="B3">
        <v>0.752</v>
      </c>
      <c r="C3">
        <v>1303.877</v>
      </c>
      <c r="D3">
        <v>3259692</v>
      </c>
      <c r="F3">
        <f>C3-$E$21</f>
        <v>252.06566666666663</v>
      </c>
      <c r="G3" t="s">
        <v>6</v>
      </c>
      <c r="H3">
        <f>F3/(F3+F12)</f>
        <v>0.96071740287657381</v>
      </c>
    </row>
    <row r="4" spans="1:8">
      <c r="A4">
        <v>2</v>
      </c>
      <c r="B4">
        <v>0.752</v>
      </c>
      <c r="C4">
        <v>1209.9839999999999</v>
      </c>
      <c r="D4">
        <v>3024960</v>
      </c>
      <c r="F4">
        <f t="shared" ref="F4:F20" si="0">C4-$E$21</f>
        <v>158.1726666666666</v>
      </c>
      <c r="G4" t="s">
        <v>6</v>
      </c>
      <c r="H4">
        <f t="shared" ref="H4:H11" si="1">F4/(F4+F13)</f>
        <v>0.88053071070699596</v>
      </c>
    </row>
    <row r="5" spans="1:8">
      <c r="A5">
        <v>3</v>
      </c>
      <c r="B5">
        <v>0.752</v>
      </c>
      <c r="C5">
        <v>1171.8779999999999</v>
      </c>
      <c r="D5">
        <v>2929696</v>
      </c>
      <c r="F5">
        <f t="shared" si="0"/>
        <v>120.06666666666661</v>
      </c>
      <c r="G5" t="s">
        <v>6</v>
      </c>
      <c r="H5">
        <f t="shared" si="1"/>
        <v>0.71412852330830634</v>
      </c>
    </row>
    <row r="6" spans="1:8">
      <c r="A6">
        <v>4</v>
      </c>
      <c r="B6">
        <v>0.752</v>
      </c>
      <c r="C6">
        <v>1152.319</v>
      </c>
      <c r="D6">
        <v>2880797</v>
      </c>
      <c r="F6">
        <f t="shared" si="0"/>
        <v>100.50766666666664</v>
      </c>
      <c r="G6" t="s">
        <v>6</v>
      </c>
      <c r="H6">
        <f t="shared" si="1"/>
        <v>0.50993149005328919</v>
      </c>
    </row>
    <row r="7" spans="1:8">
      <c r="A7">
        <v>5</v>
      </c>
      <c r="B7">
        <v>0.752</v>
      </c>
      <c r="C7">
        <v>1061.252</v>
      </c>
      <c r="D7">
        <v>2653131</v>
      </c>
      <c r="F7">
        <f t="shared" si="0"/>
        <v>9.4406666666666297</v>
      </c>
      <c r="G7" t="s">
        <v>6</v>
      </c>
      <c r="H7">
        <f t="shared" si="1"/>
        <v>6.4388961892246799E-2</v>
      </c>
    </row>
    <row r="8" spans="1:8">
      <c r="A8">
        <v>6</v>
      </c>
      <c r="B8">
        <v>0.752</v>
      </c>
      <c r="C8">
        <v>1054.981</v>
      </c>
      <c r="D8">
        <v>2637452</v>
      </c>
      <c r="F8">
        <f t="shared" si="0"/>
        <v>3.1696666666666715</v>
      </c>
      <c r="G8" t="s">
        <v>6</v>
      </c>
      <c r="H8">
        <f t="shared" si="1"/>
        <v>2.0810308642110437E-2</v>
      </c>
    </row>
    <row r="9" spans="1:8">
      <c r="A9">
        <v>7</v>
      </c>
      <c r="B9">
        <v>0.752</v>
      </c>
      <c r="C9">
        <v>1052.546</v>
      </c>
      <c r="D9">
        <v>2631364</v>
      </c>
      <c r="F9">
        <f t="shared" si="0"/>
        <v>0.73466666666672609</v>
      </c>
      <c r="G9" t="s">
        <v>6</v>
      </c>
      <c r="H9">
        <f t="shared" si="1"/>
        <v>4.6318382135062553E-3</v>
      </c>
    </row>
    <row r="10" spans="1:8">
      <c r="A10">
        <v>8</v>
      </c>
      <c r="B10">
        <v>0.752</v>
      </c>
      <c r="C10">
        <v>1049.3699999999999</v>
      </c>
      <c r="D10">
        <v>2623426</v>
      </c>
      <c r="F10">
        <v>0</v>
      </c>
      <c r="G10" t="s">
        <v>6</v>
      </c>
      <c r="H10">
        <f t="shared" si="1"/>
        <v>0</v>
      </c>
    </row>
    <row r="11" spans="1:8">
      <c r="A11">
        <v>9</v>
      </c>
      <c r="B11">
        <v>0.752</v>
      </c>
      <c r="C11">
        <v>1046.761</v>
      </c>
      <c r="D11">
        <v>2616903</v>
      </c>
      <c r="F11">
        <v>0</v>
      </c>
      <c r="G11" t="s">
        <v>6</v>
      </c>
      <c r="H11">
        <f t="shared" si="1"/>
        <v>0</v>
      </c>
    </row>
    <row r="12" spans="1:8">
      <c r="A12">
        <v>10</v>
      </c>
      <c r="B12">
        <v>0.752</v>
      </c>
      <c r="C12">
        <v>1062.1179999999999</v>
      </c>
      <c r="D12">
        <v>2655295</v>
      </c>
      <c r="F12">
        <f t="shared" si="0"/>
        <v>10.306666666666615</v>
      </c>
      <c r="G12" t="s">
        <v>7</v>
      </c>
    </row>
    <row r="13" spans="1:8">
      <c r="A13">
        <v>11</v>
      </c>
      <c r="B13">
        <v>0.752</v>
      </c>
      <c r="C13">
        <v>1073.2719999999999</v>
      </c>
      <c r="D13">
        <v>2683181</v>
      </c>
      <c r="F13">
        <f t="shared" si="0"/>
        <v>21.460666666666611</v>
      </c>
      <c r="G13" t="s">
        <v>7</v>
      </c>
    </row>
    <row r="14" spans="1:8">
      <c r="A14">
        <v>12</v>
      </c>
      <c r="B14">
        <v>0.752</v>
      </c>
      <c r="C14">
        <v>1099.875</v>
      </c>
      <c r="D14">
        <v>2749687</v>
      </c>
      <c r="F14">
        <f t="shared" si="0"/>
        <v>48.063666666666677</v>
      </c>
      <c r="G14" t="s">
        <v>7</v>
      </c>
    </row>
    <row r="15" spans="1:8">
      <c r="A15">
        <v>13</v>
      </c>
      <c r="B15">
        <v>0.752</v>
      </c>
      <c r="C15">
        <v>1148.404</v>
      </c>
      <c r="D15">
        <v>2871011</v>
      </c>
      <c r="F15">
        <f t="shared" si="0"/>
        <v>96.592666666666673</v>
      </c>
      <c r="G15" t="s">
        <v>7</v>
      </c>
    </row>
    <row r="16" spans="1:8">
      <c r="A16">
        <v>14</v>
      </c>
      <c r="B16">
        <v>0.752</v>
      </c>
      <c r="C16">
        <v>1188.99</v>
      </c>
      <c r="D16">
        <v>2972476</v>
      </c>
      <c r="F16">
        <f t="shared" si="0"/>
        <v>137.17866666666669</v>
      </c>
      <c r="G16" t="s">
        <v>7</v>
      </c>
    </row>
    <row r="17" spans="1:8">
      <c r="A17">
        <v>15</v>
      </c>
      <c r="B17">
        <v>0.752</v>
      </c>
      <c r="C17">
        <v>1200.954</v>
      </c>
      <c r="D17">
        <v>3002386</v>
      </c>
      <c r="F17">
        <f t="shared" si="0"/>
        <v>149.14266666666663</v>
      </c>
      <c r="G17" t="s">
        <v>7</v>
      </c>
    </row>
    <row r="18" spans="1:8">
      <c r="A18">
        <v>16</v>
      </c>
      <c r="B18">
        <v>0.752</v>
      </c>
      <c r="C18">
        <v>1209.6890000000001</v>
      </c>
      <c r="D18">
        <v>3024222</v>
      </c>
      <c r="F18">
        <f t="shared" si="0"/>
        <v>157.87766666666676</v>
      </c>
      <c r="G18" t="s">
        <v>7</v>
      </c>
    </row>
    <row r="19" spans="1:8">
      <c r="A19">
        <v>17</v>
      </c>
      <c r="B19">
        <v>0.752</v>
      </c>
      <c r="C19">
        <v>1190.9010000000001</v>
      </c>
      <c r="D19">
        <v>2977253</v>
      </c>
      <c r="F19">
        <f t="shared" si="0"/>
        <v>139.08966666666674</v>
      </c>
      <c r="G19" t="s">
        <v>7</v>
      </c>
    </row>
    <row r="20" spans="1:8">
      <c r="A20">
        <v>18</v>
      </c>
      <c r="B20">
        <v>0.752</v>
      </c>
      <c r="C20">
        <v>1188.7070000000001</v>
      </c>
      <c r="D20">
        <v>2971767</v>
      </c>
      <c r="F20">
        <f t="shared" si="0"/>
        <v>136.89566666666678</v>
      </c>
      <c r="G20" t="s">
        <v>7</v>
      </c>
    </row>
    <row r="21" spans="1:8">
      <c r="A21">
        <v>19</v>
      </c>
      <c r="B21">
        <v>0.752</v>
      </c>
      <c r="C21">
        <v>1059.3900000000001</v>
      </c>
      <c r="D21">
        <v>2648475</v>
      </c>
      <c r="E21">
        <f>AVERAGE(C21:C23)</f>
        <v>1051.8113333333333</v>
      </c>
      <c r="G21" t="s">
        <v>5</v>
      </c>
    </row>
    <row r="22" spans="1:8">
      <c r="A22">
        <v>20</v>
      </c>
      <c r="B22">
        <v>0.752</v>
      </c>
      <c r="C22">
        <v>1052.32</v>
      </c>
      <c r="D22">
        <v>2630800</v>
      </c>
      <c r="G22" t="s">
        <v>5</v>
      </c>
    </row>
    <row r="23" spans="1:8">
      <c r="A23">
        <v>21</v>
      </c>
      <c r="B23">
        <v>0.752</v>
      </c>
      <c r="C23">
        <v>1043.7239999999999</v>
      </c>
      <c r="D23">
        <v>2609310</v>
      </c>
      <c r="G23" t="s">
        <v>5</v>
      </c>
    </row>
    <row r="26" spans="1:8">
      <c r="A26" s="1" t="s">
        <v>12</v>
      </c>
    </row>
    <row r="27" spans="1:8">
      <c r="A27" s="2" t="s">
        <v>0</v>
      </c>
      <c r="B27" s="2" t="s">
        <v>1</v>
      </c>
      <c r="C27" s="2" t="s">
        <v>2</v>
      </c>
      <c r="D27" s="2" t="s">
        <v>3</v>
      </c>
      <c r="E27" s="2" t="s">
        <v>8</v>
      </c>
      <c r="F27" s="2" t="s">
        <v>9</v>
      </c>
      <c r="G27" s="2" t="s">
        <v>4</v>
      </c>
      <c r="H27" s="2" t="s">
        <v>10</v>
      </c>
    </row>
    <row r="28" spans="1:8">
      <c r="A28">
        <v>1</v>
      </c>
      <c r="B28">
        <v>0.752</v>
      </c>
      <c r="C28">
        <v>1239.7860000000001</v>
      </c>
      <c r="D28">
        <v>3099466</v>
      </c>
      <c r="F28">
        <f>C28-$E$46</f>
        <v>213.20366666666655</v>
      </c>
      <c r="G28" t="s">
        <v>6</v>
      </c>
      <c r="H28">
        <f>F28/(F28+F37)</f>
        <v>0.95530629466719508</v>
      </c>
    </row>
    <row r="29" spans="1:8">
      <c r="A29">
        <v>2</v>
      </c>
      <c r="B29">
        <v>0.752</v>
      </c>
      <c r="C29">
        <v>1196.674</v>
      </c>
      <c r="D29">
        <v>2991686</v>
      </c>
      <c r="F29">
        <f t="shared" ref="F29:F45" si="2">C29-$E$46</f>
        <v>170.09166666666647</v>
      </c>
      <c r="G29" t="s">
        <v>6</v>
      </c>
      <c r="H29">
        <f t="shared" ref="H29:H36" si="3">F29/(F29+F38)</f>
        <v>0.860398807556638</v>
      </c>
    </row>
    <row r="30" spans="1:8">
      <c r="A30">
        <v>3</v>
      </c>
      <c r="B30">
        <v>0.752</v>
      </c>
      <c r="C30">
        <v>1163.076</v>
      </c>
      <c r="D30">
        <v>2907690</v>
      </c>
      <c r="F30">
        <f t="shared" si="2"/>
        <v>136.49366666666651</v>
      </c>
      <c r="G30" t="s">
        <v>6</v>
      </c>
      <c r="H30">
        <f t="shared" si="3"/>
        <v>0.69864427716393573</v>
      </c>
    </row>
    <row r="31" spans="1:8">
      <c r="A31">
        <v>4</v>
      </c>
      <c r="B31">
        <v>0.752</v>
      </c>
      <c r="C31">
        <v>1131.9159999999999</v>
      </c>
      <c r="D31">
        <v>2829789</v>
      </c>
      <c r="F31">
        <f t="shared" si="2"/>
        <v>105.33366666666643</v>
      </c>
      <c r="G31" t="s">
        <v>6</v>
      </c>
      <c r="H31">
        <f t="shared" si="3"/>
        <v>0.49310897986061919</v>
      </c>
    </row>
    <row r="32" spans="1:8">
      <c r="A32">
        <v>5</v>
      </c>
      <c r="B32">
        <v>0.752</v>
      </c>
      <c r="C32">
        <v>1060.884</v>
      </c>
      <c r="D32">
        <v>2652211</v>
      </c>
      <c r="F32">
        <f t="shared" si="2"/>
        <v>34.301666666666506</v>
      </c>
      <c r="G32" t="s">
        <v>6</v>
      </c>
      <c r="H32">
        <f t="shared" si="3"/>
        <v>0.17022624599061348</v>
      </c>
    </row>
    <row r="33" spans="1:8">
      <c r="A33">
        <v>6</v>
      </c>
      <c r="B33">
        <v>0.752</v>
      </c>
      <c r="C33">
        <v>1026.7370000000001</v>
      </c>
      <c r="D33">
        <v>2566842</v>
      </c>
      <c r="F33">
        <f t="shared" si="2"/>
        <v>0.15466666666657147</v>
      </c>
      <c r="G33" t="s">
        <v>6</v>
      </c>
      <c r="H33">
        <f t="shared" si="3"/>
        <v>8.7832708976486799E-4</v>
      </c>
    </row>
    <row r="34" spans="1:8">
      <c r="A34">
        <v>7</v>
      </c>
      <c r="B34">
        <v>0.752</v>
      </c>
      <c r="C34">
        <v>1020.31</v>
      </c>
      <c r="D34">
        <v>2550774</v>
      </c>
      <c r="F34">
        <v>0</v>
      </c>
      <c r="G34" t="s">
        <v>6</v>
      </c>
      <c r="H34">
        <f t="shared" si="3"/>
        <v>0</v>
      </c>
    </row>
    <row r="35" spans="1:8">
      <c r="A35">
        <v>8</v>
      </c>
      <c r="B35">
        <v>0.752</v>
      </c>
      <c r="C35">
        <v>1015.746</v>
      </c>
      <c r="D35">
        <v>2539364</v>
      </c>
      <c r="F35">
        <v>0</v>
      </c>
      <c r="G35" t="s">
        <v>6</v>
      </c>
      <c r="H35">
        <f t="shared" si="3"/>
        <v>0</v>
      </c>
    </row>
    <row r="36" spans="1:8">
      <c r="A36">
        <v>9</v>
      </c>
      <c r="B36">
        <v>0.752</v>
      </c>
      <c r="C36">
        <v>1024.3789999999999</v>
      </c>
      <c r="D36">
        <v>2560948</v>
      </c>
      <c r="F36">
        <v>0</v>
      </c>
      <c r="G36" t="s">
        <v>6</v>
      </c>
      <c r="H36">
        <f t="shared" si="3"/>
        <v>0</v>
      </c>
    </row>
    <row r="37" spans="1:8">
      <c r="A37">
        <v>10</v>
      </c>
      <c r="B37">
        <v>0.752</v>
      </c>
      <c r="C37">
        <v>1036.557</v>
      </c>
      <c r="D37">
        <v>2591393</v>
      </c>
      <c r="F37">
        <f t="shared" si="2"/>
        <v>9.9746666666665078</v>
      </c>
      <c r="G37" t="s">
        <v>7</v>
      </c>
    </row>
    <row r="38" spans="1:8">
      <c r="A38">
        <v>11</v>
      </c>
      <c r="B38">
        <v>0.752</v>
      </c>
      <c r="C38">
        <v>1054.18</v>
      </c>
      <c r="D38">
        <v>2635450</v>
      </c>
      <c r="F38">
        <f t="shared" si="2"/>
        <v>27.597666666666555</v>
      </c>
      <c r="G38" t="s">
        <v>7</v>
      </c>
    </row>
    <row r="39" spans="1:8">
      <c r="A39">
        <v>12</v>
      </c>
      <c r="B39">
        <v>0.752</v>
      </c>
      <c r="C39">
        <v>1085.4580000000001</v>
      </c>
      <c r="D39">
        <v>2713644</v>
      </c>
      <c r="F39">
        <f t="shared" si="2"/>
        <v>58.875666666666575</v>
      </c>
      <c r="G39" t="s">
        <v>7</v>
      </c>
    </row>
    <row r="40" spans="1:8">
      <c r="A40">
        <v>13</v>
      </c>
      <c r="B40">
        <v>0.752</v>
      </c>
      <c r="C40">
        <v>1134.8599999999999</v>
      </c>
      <c r="D40">
        <v>2837150</v>
      </c>
      <c r="F40">
        <f t="shared" si="2"/>
        <v>108.27766666666639</v>
      </c>
      <c r="G40" t="s">
        <v>7</v>
      </c>
    </row>
    <row r="41" spans="1:8">
      <c r="A41">
        <v>14</v>
      </c>
      <c r="B41">
        <v>0.752</v>
      </c>
      <c r="C41">
        <v>1193.787</v>
      </c>
      <c r="D41">
        <v>2984468</v>
      </c>
      <c r="F41">
        <f t="shared" si="2"/>
        <v>167.20466666666653</v>
      </c>
      <c r="G41" t="s">
        <v>7</v>
      </c>
    </row>
    <row r="42" spans="1:8">
      <c r="A42">
        <v>15</v>
      </c>
      <c r="B42">
        <v>0.752</v>
      </c>
      <c r="C42">
        <v>1202.52</v>
      </c>
      <c r="D42">
        <v>3006301</v>
      </c>
      <c r="F42">
        <f t="shared" si="2"/>
        <v>175.93766666666647</v>
      </c>
      <c r="G42" t="s">
        <v>7</v>
      </c>
    </row>
    <row r="43" spans="1:8">
      <c r="A43">
        <v>16</v>
      </c>
      <c r="B43">
        <v>0.752</v>
      </c>
      <c r="C43">
        <v>1168.49</v>
      </c>
      <c r="D43">
        <v>2921224</v>
      </c>
      <c r="F43">
        <f t="shared" si="2"/>
        <v>141.9076666666665</v>
      </c>
      <c r="G43" t="s">
        <v>7</v>
      </c>
    </row>
    <row r="44" spans="1:8">
      <c r="A44">
        <v>17</v>
      </c>
      <c r="B44">
        <v>0.752</v>
      </c>
      <c r="C44">
        <v>1154.9739999999999</v>
      </c>
      <c r="D44">
        <v>2887435</v>
      </c>
      <c r="F44">
        <f t="shared" si="2"/>
        <v>128.39166666666642</v>
      </c>
      <c r="G44" t="s">
        <v>7</v>
      </c>
    </row>
    <row r="45" spans="1:8">
      <c r="A45">
        <v>18</v>
      </c>
      <c r="B45">
        <v>0.752</v>
      </c>
      <c r="C45">
        <v>1156.6959999999999</v>
      </c>
      <c r="D45">
        <v>2891741</v>
      </c>
      <c r="F45">
        <f t="shared" si="2"/>
        <v>130.1136666666664</v>
      </c>
      <c r="G45" t="s">
        <v>7</v>
      </c>
    </row>
    <row r="46" spans="1:8">
      <c r="A46">
        <v>19</v>
      </c>
      <c r="B46">
        <v>0.752</v>
      </c>
      <c r="C46">
        <v>1036.453</v>
      </c>
      <c r="D46">
        <v>2591133</v>
      </c>
      <c r="E46">
        <f>AVERAGE(C46:C48)</f>
        <v>1026.5823333333335</v>
      </c>
      <c r="G46" t="s">
        <v>5</v>
      </c>
    </row>
    <row r="47" spans="1:8">
      <c r="A47">
        <v>20</v>
      </c>
      <c r="B47">
        <v>0.752</v>
      </c>
      <c r="C47">
        <v>1042.498</v>
      </c>
      <c r="D47">
        <v>2606245</v>
      </c>
      <c r="G47" t="s">
        <v>5</v>
      </c>
    </row>
    <row r="48" spans="1:8">
      <c r="A48">
        <v>21</v>
      </c>
      <c r="B48">
        <v>0.752</v>
      </c>
      <c r="C48">
        <v>1000.796</v>
      </c>
      <c r="D48">
        <v>2501990</v>
      </c>
      <c r="G48" t="s">
        <v>5</v>
      </c>
    </row>
    <row r="51" spans="1:8">
      <c r="A51" s="1" t="s">
        <v>13</v>
      </c>
    </row>
    <row r="52" spans="1:8">
      <c r="A52" s="2" t="s">
        <v>0</v>
      </c>
      <c r="B52" s="2" t="s">
        <v>1</v>
      </c>
      <c r="C52" s="2" t="s">
        <v>2</v>
      </c>
      <c r="D52" s="2" t="s">
        <v>3</v>
      </c>
      <c r="E52" s="2" t="s">
        <v>8</v>
      </c>
      <c r="F52" s="2" t="s">
        <v>9</v>
      </c>
      <c r="G52" s="2" t="s">
        <v>4</v>
      </c>
      <c r="H52" s="2" t="s">
        <v>10</v>
      </c>
    </row>
    <row r="53" spans="1:8">
      <c r="A53">
        <v>1</v>
      </c>
      <c r="B53">
        <v>0.77</v>
      </c>
      <c r="C53">
        <v>1212.671</v>
      </c>
      <c r="D53">
        <v>3031677</v>
      </c>
      <c r="F53">
        <f>C53-$E$71</f>
        <v>133.37666666666678</v>
      </c>
      <c r="G53" t="s">
        <v>6</v>
      </c>
      <c r="H53">
        <f>F53/(F53+F62)</f>
        <v>0.9032728487644982</v>
      </c>
    </row>
    <row r="54" spans="1:8">
      <c r="A54">
        <v>2</v>
      </c>
      <c r="B54">
        <v>0.77</v>
      </c>
      <c r="C54">
        <v>1260.396</v>
      </c>
      <c r="D54">
        <v>3150990</v>
      </c>
      <c r="F54">
        <f t="shared" ref="F54:F70" si="4">C54-$E$71</f>
        <v>181.10166666666669</v>
      </c>
      <c r="G54" t="s">
        <v>6</v>
      </c>
      <c r="H54">
        <f t="shared" ref="H54:H61" si="5">F54/(F54+F63)</f>
        <v>0.86411574877413766</v>
      </c>
    </row>
    <row r="55" spans="1:8">
      <c r="A55">
        <v>3</v>
      </c>
      <c r="B55">
        <v>0.77</v>
      </c>
      <c r="C55">
        <v>1248.5619999999999</v>
      </c>
      <c r="D55">
        <v>3121405</v>
      </c>
      <c r="F55">
        <f t="shared" si="4"/>
        <v>169.26766666666663</v>
      </c>
      <c r="G55" t="s">
        <v>6</v>
      </c>
      <c r="H55">
        <f t="shared" si="5"/>
        <v>0.80715371116847379</v>
      </c>
    </row>
    <row r="56" spans="1:8">
      <c r="A56">
        <v>4</v>
      </c>
      <c r="B56">
        <v>0.77</v>
      </c>
      <c r="C56">
        <v>1223.002</v>
      </c>
      <c r="D56">
        <v>3057504</v>
      </c>
      <c r="F56">
        <f t="shared" si="4"/>
        <v>143.70766666666668</v>
      </c>
      <c r="G56" t="s">
        <v>6</v>
      </c>
      <c r="H56">
        <f t="shared" si="5"/>
        <v>0.66278079437212112</v>
      </c>
    </row>
    <row r="57" spans="1:8">
      <c r="A57">
        <v>5</v>
      </c>
      <c r="B57">
        <v>0.77</v>
      </c>
      <c r="C57">
        <v>1121.2180000000001</v>
      </c>
      <c r="D57">
        <v>2803045</v>
      </c>
      <c r="F57">
        <f t="shared" si="4"/>
        <v>41.923666666666804</v>
      </c>
      <c r="G57" t="s">
        <v>6</v>
      </c>
      <c r="H57">
        <f t="shared" si="5"/>
        <v>0.24611997690870174</v>
      </c>
    </row>
    <row r="58" spans="1:8">
      <c r="A58">
        <v>6</v>
      </c>
      <c r="B58">
        <v>0.77</v>
      </c>
      <c r="C58">
        <v>1087.654</v>
      </c>
      <c r="D58">
        <v>2719136</v>
      </c>
      <c r="F58">
        <f t="shared" si="4"/>
        <v>8.3596666666667261</v>
      </c>
      <c r="G58" t="s">
        <v>6</v>
      </c>
      <c r="H58">
        <f t="shared" si="5"/>
        <v>6.2851171113372586E-2</v>
      </c>
    </row>
    <row r="59" spans="1:8">
      <c r="A59">
        <v>7</v>
      </c>
      <c r="B59">
        <v>0.77</v>
      </c>
      <c r="C59">
        <v>1089.848</v>
      </c>
      <c r="D59">
        <v>2724620</v>
      </c>
      <c r="F59">
        <f t="shared" si="4"/>
        <v>10.553666666666686</v>
      </c>
      <c r="G59" t="s">
        <v>6</v>
      </c>
      <c r="H59">
        <f t="shared" si="5"/>
        <v>7.8521189635332056E-2</v>
      </c>
    </row>
    <row r="60" spans="1:8">
      <c r="A60">
        <v>8</v>
      </c>
      <c r="B60">
        <v>0.77</v>
      </c>
      <c r="C60">
        <v>1094.3979999999999</v>
      </c>
      <c r="D60">
        <v>2735995</v>
      </c>
      <c r="F60">
        <f t="shared" si="4"/>
        <v>15.103666666666641</v>
      </c>
      <c r="G60" t="s">
        <v>6</v>
      </c>
      <c r="H60">
        <f t="shared" si="5"/>
        <v>0.11545439257194379</v>
      </c>
    </row>
    <row r="61" spans="1:8">
      <c r="A61">
        <v>9</v>
      </c>
      <c r="B61">
        <v>0.77</v>
      </c>
      <c r="C61">
        <v>1097.146</v>
      </c>
      <c r="D61">
        <v>2742866</v>
      </c>
      <c r="F61">
        <f t="shared" si="4"/>
        <v>17.851666666666688</v>
      </c>
      <c r="G61" t="s">
        <v>6</v>
      </c>
      <c r="H61">
        <f t="shared" si="5"/>
        <v>0.13287499255671797</v>
      </c>
    </row>
    <row r="62" spans="1:8">
      <c r="A62">
        <v>10</v>
      </c>
      <c r="B62">
        <v>0.77</v>
      </c>
      <c r="C62">
        <v>1093.577</v>
      </c>
      <c r="D62">
        <v>2733942</v>
      </c>
      <c r="F62">
        <f t="shared" si="4"/>
        <v>14.282666666666728</v>
      </c>
      <c r="G62" t="s">
        <v>7</v>
      </c>
    </row>
    <row r="63" spans="1:8">
      <c r="A63">
        <v>11</v>
      </c>
      <c r="B63">
        <v>0.77</v>
      </c>
      <c r="C63">
        <v>1107.7729999999999</v>
      </c>
      <c r="D63">
        <v>2769433</v>
      </c>
      <c r="F63">
        <f t="shared" si="4"/>
        <v>28.478666666666641</v>
      </c>
      <c r="G63" t="s">
        <v>7</v>
      </c>
    </row>
    <row r="64" spans="1:8">
      <c r="A64">
        <v>12</v>
      </c>
      <c r="B64">
        <v>0.77</v>
      </c>
      <c r="C64">
        <v>1119.7360000000001</v>
      </c>
      <c r="D64">
        <v>2799340</v>
      </c>
      <c r="F64">
        <f t="shared" si="4"/>
        <v>40.441666666666833</v>
      </c>
      <c r="G64" t="s">
        <v>7</v>
      </c>
    </row>
    <row r="65" spans="1:7">
      <c r="A65">
        <v>13</v>
      </c>
      <c r="B65">
        <v>0.77</v>
      </c>
      <c r="C65">
        <v>1152.412</v>
      </c>
      <c r="D65">
        <v>2881030</v>
      </c>
      <c r="F65">
        <f t="shared" si="4"/>
        <v>73.117666666666764</v>
      </c>
      <c r="G65" t="s">
        <v>7</v>
      </c>
    </row>
    <row r="66" spans="1:7">
      <c r="A66">
        <v>14</v>
      </c>
      <c r="B66">
        <v>0.77</v>
      </c>
      <c r="C66">
        <v>1207.7090000000001</v>
      </c>
      <c r="D66">
        <v>3019272</v>
      </c>
      <c r="F66">
        <f t="shared" si="4"/>
        <v>128.41466666666679</v>
      </c>
      <c r="G66" t="s">
        <v>7</v>
      </c>
    </row>
    <row r="67" spans="1:7">
      <c r="A67">
        <v>15</v>
      </c>
      <c r="B67">
        <v>0.77</v>
      </c>
      <c r="C67">
        <v>1203.942</v>
      </c>
      <c r="D67">
        <v>3009856</v>
      </c>
      <c r="F67">
        <f t="shared" si="4"/>
        <v>124.64766666666674</v>
      </c>
      <c r="G67" t="s">
        <v>7</v>
      </c>
    </row>
    <row r="68" spans="1:7">
      <c r="A68">
        <v>16</v>
      </c>
      <c r="B68">
        <v>0.77</v>
      </c>
      <c r="C68">
        <v>1203.146</v>
      </c>
      <c r="D68">
        <v>3007865</v>
      </c>
      <c r="F68">
        <f t="shared" si="4"/>
        <v>123.85166666666669</v>
      </c>
      <c r="G68" t="s">
        <v>7</v>
      </c>
    </row>
    <row r="69" spans="1:7">
      <c r="A69">
        <v>17</v>
      </c>
      <c r="B69">
        <v>0.77</v>
      </c>
      <c r="C69">
        <v>1195.01</v>
      </c>
      <c r="D69">
        <v>2987525</v>
      </c>
      <c r="F69">
        <f t="shared" si="4"/>
        <v>115.71566666666672</v>
      </c>
      <c r="G69" t="s">
        <v>7</v>
      </c>
    </row>
    <row r="70" spans="1:7">
      <c r="A70">
        <v>18</v>
      </c>
      <c r="B70">
        <v>0.77</v>
      </c>
      <c r="C70">
        <v>1195.7919999999999</v>
      </c>
      <c r="D70">
        <v>2989481</v>
      </c>
      <c r="F70">
        <f t="shared" si="4"/>
        <v>116.49766666666665</v>
      </c>
      <c r="G70" t="s">
        <v>7</v>
      </c>
    </row>
    <row r="71" spans="1:7">
      <c r="A71">
        <v>19</v>
      </c>
      <c r="B71">
        <v>0.77</v>
      </c>
      <c r="C71">
        <v>1099.846</v>
      </c>
      <c r="D71">
        <v>2749616</v>
      </c>
      <c r="E71">
        <f>AVERAGE(C71:C73)</f>
        <v>1079.2943333333333</v>
      </c>
      <c r="G71" t="s">
        <v>5</v>
      </c>
    </row>
    <row r="72" spans="1:7">
      <c r="A72">
        <v>20</v>
      </c>
      <c r="B72">
        <v>0.77</v>
      </c>
      <c r="C72">
        <v>1088.81</v>
      </c>
      <c r="D72">
        <v>2722026</v>
      </c>
      <c r="G72" t="s">
        <v>5</v>
      </c>
    </row>
    <row r="73" spans="1:7">
      <c r="A73">
        <v>21</v>
      </c>
      <c r="B73">
        <v>0.77</v>
      </c>
      <c r="C73">
        <v>1049.2270000000001</v>
      </c>
      <c r="D73">
        <v>2623068</v>
      </c>
      <c r="G73" t="s">
        <v>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topLeftCell="A44" workbookViewId="0">
      <selection activeCell="F51" sqref="F51:F68"/>
    </sheetView>
  </sheetViews>
  <sheetFormatPr baseColWidth="10" defaultRowHeight="15" x14ac:dyDescent="0"/>
  <cols>
    <col min="4" max="4" width="21.83203125" customWidth="1"/>
    <col min="5" max="5" width="24.5" customWidth="1"/>
    <col min="6" max="6" width="23" customWidth="1"/>
    <col min="8" max="8" width="20" customWidth="1"/>
  </cols>
  <sheetData>
    <row r="1" spans="1:8">
      <c r="A1" s="1" t="s">
        <v>11</v>
      </c>
    </row>
    <row r="2" spans="1:8">
      <c r="A2" s="2" t="s">
        <v>0</v>
      </c>
      <c r="B2" s="2" t="s">
        <v>1</v>
      </c>
      <c r="C2" s="2" t="s">
        <v>2</v>
      </c>
      <c r="D2" s="2" t="s">
        <v>3</v>
      </c>
      <c r="E2" s="2" t="s">
        <v>8</v>
      </c>
      <c r="F2" s="2" t="s">
        <v>9</v>
      </c>
      <c r="G2" s="2" t="s">
        <v>4</v>
      </c>
      <c r="H2" s="2" t="s">
        <v>10</v>
      </c>
    </row>
    <row r="3" spans="1:8">
      <c r="A3">
        <v>1</v>
      </c>
      <c r="B3">
        <v>0.752</v>
      </c>
      <c r="C3">
        <v>1410.568</v>
      </c>
      <c r="D3">
        <v>3526419</v>
      </c>
      <c r="F3">
        <f>C3-$E$21</f>
        <v>360.99433333333309</v>
      </c>
      <c r="G3" t="s">
        <v>6</v>
      </c>
      <c r="H3">
        <f>F3/(F3+F12)</f>
        <v>0.98799516850919</v>
      </c>
    </row>
    <row r="4" spans="1:8">
      <c r="A4">
        <v>2</v>
      </c>
      <c r="B4">
        <v>0.752</v>
      </c>
      <c r="C4">
        <v>1306.346</v>
      </c>
      <c r="D4">
        <v>3265865</v>
      </c>
      <c r="F4">
        <f t="shared" ref="F4:F20" si="0">C4-$E$21</f>
        <v>256.77233333333311</v>
      </c>
      <c r="G4" t="s">
        <v>6</v>
      </c>
      <c r="H4">
        <f t="shared" ref="H4:H11" si="1">F4/(F4+F13)</f>
        <v>0.97604726686188104</v>
      </c>
    </row>
    <row r="5" spans="1:8">
      <c r="A5">
        <v>3</v>
      </c>
      <c r="B5">
        <v>0.752</v>
      </c>
      <c r="C5">
        <v>1359.53</v>
      </c>
      <c r="D5">
        <v>3398824</v>
      </c>
      <c r="F5">
        <f t="shared" si="0"/>
        <v>309.95633333333308</v>
      </c>
      <c r="G5" t="s">
        <v>6</v>
      </c>
      <c r="H5">
        <f t="shared" si="1"/>
        <v>0.96664802401783101</v>
      </c>
    </row>
    <row r="6" spans="1:8">
      <c r="A6">
        <v>4</v>
      </c>
      <c r="B6">
        <v>0.752</v>
      </c>
      <c r="C6">
        <v>1303.9970000000001</v>
      </c>
      <c r="D6">
        <v>3259992</v>
      </c>
      <c r="F6">
        <f t="shared" si="0"/>
        <v>254.42333333333318</v>
      </c>
      <c r="G6" t="s">
        <v>6</v>
      </c>
      <c r="H6">
        <f t="shared" si="1"/>
        <v>0.94710144298121024</v>
      </c>
    </row>
    <row r="7" spans="1:8">
      <c r="A7">
        <v>5</v>
      </c>
      <c r="B7">
        <v>0.752</v>
      </c>
      <c r="C7">
        <v>1294.0920000000001</v>
      </c>
      <c r="D7">
        <v>3235231</v>
      </c>
      <c r="F7">
        <f t="shared" si="0"/>
        <v>244.5183333333332</v>
      </c>
      <c r="G7" t="s">
        <v>6</v>
      </c>
      <c r="H7">
        <f t="shared" si="1"/>
        <v>0.94971607754591658</v>
      </c>
    </row>
    <row r="8" spans="1:8">
      <c r="A8">
        <v>6</v>
      </c>
      <c r="B8">
        <v>0.752</v>
      </c>
      <c r="C8">
        <v>1295.7190000000001</v>
      </c>
      <c r="D8">
        <v>3239297</v>
      </c>
      <c r="F8">
        <f t="shared" si="0"/>
        <v>246.14533333333316</v>
      </c>
      <c r="G8" t="s">
        <v>6</v>
      </c>
      <c r="H8">
        <f t="shared" si="1"/>
        <v>0.92563098155471957</v>
      </c>
    </row>
    <row r="9" spans="1:8">
      <c r="A9">
        <v>7</v>
      </c>
      <c r="B9">
        <v>0.752</v>
      </c>
      <c r="C9">
        <v>1216.742</v>
      </c>
      <c r="D9">
        <v>3041855</v>
      </c>
      <c r="F9">
        <f t="shared" si="0"/>
        <v>167.16833333333307</v>
      </c>
      <c r="G9" t="s">
        <v>6</v>
      </c>
      <c r="H9">
        <f t="shared" si="1"/>
        <v>0.90632341779014769</v>
      </c>
    </row>
    <row r="10" spans="1:8">
      <c r="A10">
        <v>8</v>
      </c>
      <c r="B10">
        <v>0.752</v>
      </c>
      <c r="C10">
        <v>1163.5640000000001</v>
      </c>
      <c r="D10">
        <v>2908911</v>
      </c>
      <c r="F10">
        <f t="shared" si="0"/>
        <v>113.99033333333318</v>
      </c>
      <c r="G10" t="s">
        <v>6</v>
      </c>
      <c r="H10">
        <f t="shared" si="1"/>
        <v>1</v>
      </c>
    </row>
    <row r="11" spans="1:8">
      <c r="A11">
        <v>9</v>
      </c>
      <c r="B11">
        <v>0.752</v>
      </c>
      <c r="C11">
        <v>1138.348</v>
      </c>
      <c r="D11">
        <v>2845869</v>
      </c>
      <c r="F11">
        <f t="shared" si="0"/>
        <v>88.774333333333061</v>
      </c>
      <c r="G11" t="s">
        <v>6</v>
      </c>
      <c r="H11">
        <f t="shared" si="1"/>
        <v>0.94840657951433727</v>
      </c>
    </row>
    <row r="12" spans="1:8">
      <c r="A12">
        <v>10</v>
      </c>
      <c r="B12">
        <v>0.752</v>
      </c>
      <c r="C12">
        <v>1053.96</v>
      </c>
      <c r="D12">
        <v>2634901</v>
      </c>
      <c r="F12">
        <f t="shared" si="0"/>
        <v>4.3863333333331411</v>
      </c>
      <c r="G12" t="s">
        <v>7</v>
      </c>
    </row>
    <row r="13" spans="1:8">
      <c r="A13">
        <v>11</v>
      </c>
      <c r="B13">
        <v>0.752</v>
      </c>
      <c r="C13">
        <v>1055.875</v>
      </c>
      <c r="D13">
        <v>2639688</v>
      </c>
      <c r="F13">
        <f t="shared" si="0"/>
        <v>6.3013333333331047</v>
      </c>
      <c r="G13" t="s">
        <v>7</v>
      </c>
    </row>
    <row r="14" spans="1:8">
      <c r="A14">
        <v>12</v>
      </c>
      <c r="B14">
        <v>0.752</v>
      </c>
      <c r="C14">
        <v>1060.268</v>
      </c>
      <c r="D14">
        <v>2650671</v>
      </c>
      <c r="F14">
        <f t="shared" si="0"/>
        <v>10.694333333333134</v>
      </c>
      <c r="G14" t="s">
        <v>7</v>
      </c>
    </row>
    <row r="15" spans="1:8">
      <c r="A15">
        <v>13</v>
      </c>
      <c r="B15">
        <v>0.752</v>
      </c>
      <c r="C15">
        <v>1063.7840000000001</v>
      </c>
      <c r="D15">
        <v>2659461</v>
      </c>
      <c r="F15">
        <f t="shared" si="0"/>
        <v>14.21033333333321</v>
      </c>
      <c r="G15" t="s">
        <v>7</v>
      </c>
    </row>
    <row r="16" spans="1:8">
      <c r="A16">
        <v>14</v>
      </c>
      <c r="B16">
        <v>0.752</v>
      </c>
      <c r="C16">
        <v>1062.52</v>
      </c>
      <c r="D16">
        <v>2656299</v>
      </c>
      <c r="F16">
        <f t="shared" si="0"/>
        <v>12.946333333333087</v>
      </c>
      <c r="G16" t="s">
        <v>7</v>
      </c>
    </row>
    <row r="17" spans="1:8">
      <c r="A17">
        <v>15</v>
      </c>
      <c r="B17">
        <v>0.752</v>
      </c>
      <c r="C17">
        <v>1069.3499999999999</v>
      </c>
      <c r="D17">
        <v>2673375</v>
      </c>
      <c r="F17">
        <f t="shared" si="0"/>
        <v>19.776333333333014</v>
      </c>
      <c r="G17" t="s">
        <v>7</v>
      </c>
    </row>
    <row r="18" spans="1:8">
      <c r="A18">
        <v>16</v>
      </c>
      <c r="B18">
        <v>0.752</v>
      </c>
      <c r="C18">
        <v>1066.8520000000001</v>
      </c>
      <c r="D18">
        <v>2667131</v>
      </c>
      <c r="F18">
        <f t="shared" si="0"/>
        <v>17.278333333333194</v>
      </c>
      <c r="G18" t="s">
        <v>7</v>
      </c>
    </row>
    <row r="19" spans="1:8">
      <c r="A19">
        <v>17</v>
      </c>
      <c r="B19">
        <v>0.752</v>
      </c>
      <c r="C19">
        <v>1044.4000000000001</v>
      </c>
      <c r="D19">
        <v>2610999</v>
      </c>
      <c r="F19">
        <v>0</v>
      </c>
      <c r="G19" t="s">
        <v>7</v>
      </c>
    </row>
    <row r="20" spans="1:8">
      <c r="A20">
        <v>18</v>
      </c>
      <c r="B20">
        <v>0.752</v>
      </c>
      <c r="C20">
        <v>1054.403</v>
      </c>
      <c r="D20">
        <v>2636007</v>
      </c>
      <c r="F20">
        <f t="shared" si="0"/>
        <v>4.8293333333331248</v>
      </c>
      <c r="G20" t="s">
        <v>7</v>
      </c>
    </row>
    <row r="21" spans="1:8">
      <c r="A21">
        <v>19</v>
      </c>
      <c r="B21">
        <v>0.752</v>
      </c>
      <c r="C21">
        <v>1056.9549999999999</v>
      </c>
      <c r="D21">
        <v>2642387</v>
      </c>
      <c r="E21">
        <f>AVERAGE(C21:C23)</f>
        <v>1049.5736666666669</v>
      </c>
      <c r="G21" t="s">
        <v>5</v>
      </c>
    </row>
    <row r="22" spans="1:8">
      <c r="A22">
        <v>20</v>
      </c>
      <c r="B22">
        <v>0.752</v>
      </c>
      <c r="C22">
        <v>1048.9880000000001</v>
      </c>
      <c r="D22">
        <v>2622471</v>
      </c>
      <c r="G22" t="s">
        <v>5</v>
      </c>
    </row>
    <row r="23" spans="1:8">
      <c r="A23">
        <v>21</v>
      </c>
      <c r="B23">
        <v>0.752</v>
      </c>
      <c r="C23">
        <v>1042.778</v>
      </c>
      <c r="D23">
        <v>2606944</v>
      </c>
      <c r="G23" t="s">
        <v>5</v>
      </c>
    </row>
    <row r="26" spans="1:8">
      <c r="A26" s="1" t="s">
        <v>12</v>
      </c>
    </row>
    <row r="27" spans="1:8">
      <c r="A27" s="2" t="s">
        <v>0</v>
      </c>
      <c r="B27" s="2" t="s">
        <v>1</v>
      </c>
      <c r="C27" s="2" t="s">
        <v>2</v>
      </c>
      <c r="D27" s="2" t="s">
        <v>3</v>
      </c>
      <c r="E27" s="2" t="s">
        <v>8</v>
      </c>
      <c r="F27" s="2" t="s">
        <v>9</v>
      </c>
      <c r="G27" s="2" t="s">
        <v>4</v>
      </c>
      <c r="H27" s="2" t="s">
        <v>10</v>
      </c>
    </row>
    <row r="28" spans="1:8">
      <c r="A28">
        <v>1</v>
      </c>
      <c r="B28">
        <v>0.752</v>
      </c>
      <c r="C28">
        <v>1362.82</v>
      </c>
      <c r="D28">
        <v>3407051</v>
      </c>
      <c r="F28">
        <f>C28-$E$44</f>
        <v>322.63133333333326</v>
      </c>
      <c r="G28" t="s">
        <v>6</v>
      </c>
      <c r="H28">
        <f>F28/(F28+F36)</f>
        <v>1</v>
      </c>
    </row>
    <row r="29" spans="1:8">
      <c r="A29">
        <v>2</v>
      </c>
      <c r="B29">
        <v>0.752</v>
      </c>
      <c r="C29">
        <v>1557.3019999999999</v>
      </c>
      <c r="D29">
        <v>3893255</v>
      </c>
      <c r="F29">
        <f t="shared" ref="F29:F43" si="2">C29-$E$44</f>
        <v>517.11333333333323</v>
      </c>
      <c r="G29" t="s">
        <v>6</v>
      </c>
      <c r="H29">
        <f t="shared" ref="H29:H35" si="3">F29/(F29+F37)</f>
        <v>1</v>
      </c>
    </row>
    <row r="30" spans="1:8">
      <c r="A30">
        <v>3</v>
      </c>
      <c r="B30">
        <v>0.752</v>
      </c>
      <c r="C30">
        <v>1459.77</v>
      </c>
      <c r="D30">
        <v>3649426</v>
      </c>
      <c r="F30">
        <f t="shared" si="2"/>
        <v>419.5813333333333</v>
      </c>
      <c r="G30" t="s">
        <v>6</v>
      </c>
      <c r="H30">
        <f t="shared" si="3"/>
        <v>1</v>
      </c>
    </row>
    <row r="31" spans="1:8">
      <c r="A31">
        <v>4</v>
      </c>
      <c r="B31">
        <v>0.752</v>
      </c>
      <c r="C31">
        <v>1358.114</v>
      </c>
      <c r="D31">
        <v>3395284</v>
      </c>
      <c r="F31">
        <f t="shared" si="2"/>
        <v>317.92533333333336</v>
      </c>
      <c r="G31" t="s">
        <v>6</v>
      </c>
      <c r="H31">
        <f t="shared" si="3"/>
        <v>1</v>
      </c>
    </row>
    <row r="32" spans="1:8">
      <c r="A32">
        <v>5</v>
      </c>
      <c r="B32">
        <v>0.752</v>
      </c>
      <c r="C32">
        <v>1150.6500000000001</v>
      </c>
      <c r="D32">
        <v>2876626</v>
      </c>
      <c r="F32">
        <f t="shared" si="2"/>
        <v>110.46133333333341</v>
      </c>
      <c r="G32" t="s">
        <v>6</v>
      </c>
      <c r="H32">
        <f t="shared" si="3"/>
        <v>1</v>
      </c>
    </row>
    <row r="33" spans="1:8">
      <c r="A33">
        <v>6</v>
      </c>
      <c r="B33">
        <v>0.752</v>
      </c>
      <c r="C33">
        <v>1067.998</v>
      </c>
      <c r="D33">
        <v>2669996</v>
      </c>
      <c r="F33">
        <f t="shared" si="2"/>
        <v>27.80933333333337</v>
      </c>
      <c r="G33" t="s">
        <v>6</v>
      </c>
      <c r="H33">
        <f t="shared" si="3"/>
        <v>0.88083196959298926</v>
      </c>
    </row>
    <row r="34" spans="1:8">
      <c r="A34">
        <v>7</v>
      </c>
      <c r="B34">
        <v>0.752</v>
      </c>
      <c r="C34">
        <v>1083.2260000000001</v>
      </c>
      <c r="D34">
        <v>2708066</v>
      </c>
      <c r="F34">
        <f t="shared" si="2"/>
        <v>43.037333333333436</v>
      </c>
      <c r="G34" t="s">
        <v>6</v>
      </c>
      <c r="H34">
        <f t="shared" si="3"/>
        <v>0.78408414608966137</v>
      </c>
    </row>
    <row r="35" spans="1:8">
      <c r="A35">
        <v>8</v>
      </c>
      <c r="B35">
        <v>0.752</v>
      </c>
      <c r="C35">
        <v>1085.07</v>
      </c>
      <c r="D35">
        <v>2712676</v>
      </c>
      <c r="F35">
        <f t="shared" si="2"/>
        <v>44.881333333333259</v>
      </c>
      <c r="G35" t="s">
        <v>6</v>
      </c>
      <c r="H35">
        <f t="shared" si="3"/>
        <v>0.77138666727776861</v>
      </c>
    </row>
    <row r="36" spans="1:8">
      <c r="A36">
        <v>9</v>
      </c>
      <c r="B36">
        <v>0.752</v>
      </c>
      <c r="C36">
        <v>1029.8989999999999</v>
      </c>
      <c r="D36">
        <v>2574747</v>
      </c>
      <c r="F36">
        <v>0</v>
      </c>
      <c r="G36" t="s">
        <v>7</v>
      </c>
    </row>
    <row r="37" spans="1:8">
      <c r="A37">
        <v>10</v>
      </c>
      <c r="B37">
        <v>0.752</v>
      </c>
      <c r="C37">
        <v>1031.915</v>
      </c>
      <c r="D37">
        <v>2579788</v>
      </c>
      <c r="F37">
        <v>0</v>
      </c>
      <c r="G37" t="s">
        <v>7</v>
      </c>
    </row>
    <row r="38" spans="1:8">
      <c r="A38">
        <v>11</v>
      </c>
      <c r="B38">
        <v>0.752</v>
      </c>
      <c r="C38">
        <v>1029.992</v>
      </c>
      <c r="D38">
        <v>2574979</v>
      </c>
      <c r="F38">
        <v>0</v>
      </c>
      <c r="G38" t="s">
        <v>7</v>
      </c>
    </row>
    <row r="39" spans="1:8">
      <c r="A39">
        <v>12</v>
      </c>
      <c r="B39">
        <v>0.752</v>
      </c>
      <c r="C39">
        <v>1032.2</v>
      </c>
      <c r="D39">
        <v>2580501</v>
      </c>
      <c r="F39">
        <v>0</v>
      </c>
      <c r="G39" t="s">
        <v>7</v>
      </c>
    </row>
    <row r="40" spans="1:8">
      <c r="A40">
        <v>13</v>
      </c>
      <c r="B40">
        <v>0.752</v>
      </c>
      <c r="C40">
        <v>1036.81</v>
      </c>
      <c r="D40">
        <v>2592024</v>
      </c>
      <c r="F40">
        <v>0</v>
      </c>
      <c r="G40" t="s">
        <v>7</v>
      </c>
    </row>
    <row r="41" spans="1:8">
      <c r="A41">
        <v>14</v>
      </c>
      <c r="B41">
        <v>0.752</v>
      </c>
      <c r="C41">
        <v>1043.951</v>
      </c>
      <c r="D41">
        <v>2609877</v>
      </c>
      <c r="F41">
        <f t="shared" si="2"/>
        <v>3.7623333333333449</v>
      </c>
      <c r="G41" t="s">
        <v>7</v>
      </c>
    </row>
    <row r="42" spans="1:8">
      <c r="A42">
        <v>15</v>
      </c>
      <c r="B42">
        <v>0.752</v>
      </c>
      <c r="C42">
        <v>1052.04</v>
      </c>
      <c r="D42">
        <v>2630099</v>
      </c>
      <c r="F42">
        <f t="shared" si="2"/>
        <v>11.851333333333287</v>
      </c>
      <c r="G42" t="s">
        <v>7</v>
      </c>
    </row>
    <row r="43" spans="1:8">
      <c r="A43">
        <v>16</v>
      </c>
      <c r="B43">
        <v>0.752</v>
      </c>
      <c r="C43">
        <v>1053.49</v>
      </c>
      <c r="D43">
        <v>2633724</v>
      </c>
      <c r="F43">
        <f t="shared" si="2"/>
        <v>13.301333333333332</v>
      </c>
      <c r="G43" t="s">
        <v>7</v>
      </c>
    </row>
    <row r="44" spans="1:8">
      <c r="A44">
        <v>17</v>
      </c>
      <c r="B44">
        <v>0.752</v>
      </c>
      <c r="C44">
        <v>1043.827</v>
      </c>
      <c r="D44">
        <v>2609567</v>
      </c>
      <c r="E44">
        <f>AVERAGE(C44:C46)</f>
        <v>1040.1886666666667</v>
      </c>
      <c r="G44" t="s">
        <v>5</v>
      </c>
    </row>
    <row r="45" spans="1:8">
      <c r="A45">
        <v>18</v>
      </c>
      <c r="B45">
        <v>0.752</v>
      </c>
      <c r="C45">
        <v>1058.2929999999999</v>
      </c>
      <c r="D45">
        <v>2645733</v>
      </c>
      <c r="G45" t="s">
        <v>5</v>
      </c>
    </row>
    <row r="46" spans="1:8">
      <c r="A46">
        <v>19</v>
      </c>
      <c r="B46">
        <v>0.752</v>
      </c>
      <c r="C46">
        <v>1018.446</v>
      </c>
      <c r="D46">
        <v>2546114</v>
      </c>
      <c r="G46" t="s">
        <v>5</v>
      </c>
    </row>
    <row r="49" spans="1:8">
      <c r="A49" s="1" t="s">
        <v>13</v>
      </c>
    </row>
    <row r="50" spans="1:8">
      <c r="A50" s="2" t="s">
        <v>0</v>
      </c>
      <c r="B50" s="2" t="s">
        <v>1</v>
      </c>
      <c r="C50" s="2" t="s">
        <v>2</v>
      </c>
      <c r="D50" s="2" t="s">
        <v>3</v>
      </c>
      <c r="E50" s="2" t="s">
        <v>8</v>
      </c>
      <c r="F50" s="2" t="s">
        <v>9</v>
      </c>
      <c r="G50" s="2" t="s">
        <v>4</v>
      </c>
      <c r="H50" s="2" t="s">
        <v>10</v>
      </c>
    </row>
    <row r="51" spans="1:8">
      <c r="A51">
        <v>1</v>
      </c>
      <c r="B51">
        <v>0.77</v>
      </c>
      <c r="C51">
        <v>1344.6420000000001</v>
      </c>
      <c r="D51">
        <v>3361606</v>
      </c>
      <c r="F51">
        <f>C51-$E$69</f>
        <v>263.6216666666669</v>
      </c>
      <c r="G51" t="s">
        <v>6</v>
      </c>
      <c r="H51">
        <f>F51/(F51+F60)</f>
        <v>0.91178396600344414</v>
      </c>
    </row>
    <row r="52" spans="1:8">
      <c r="A52">
        <v>2</v>
      </c>
      <c r="B52">
        <v>0.77</v>
      </c>
      <c r="C52">
        <v>1383.4290000000001</v>
      </c>
      <c r="D52">
        <v>3458572</v>
      </c>
      <c r="F52">
        <f t="shared" ref="F52:F68" si="4">C52-$E$69</f>
        <v>302.40866666666693</v>
      </c>
      <c r="G52" t="s">
        <v>6</v>
      </c>
      <c r="H52">
        <f t="shared" ref="H52:H59" si="5">F52/(F52+F61)</f>
        <v>0.93738931332414366</v>
      </c>
    </row>
    <row r="53" spans="1:8">
      <c r="A53">
        <v>3</v>
      </c>
      <c r="B53">
        <v>0.77</v>
      </c>
      <c r="C53">
        <v>1355.759</v>
      </c>
      <c r="D53">
        <v>3389398</v>
      </c>
      <c r="F53">
        <f t="shared" si="4"/>
        <v>274.73866666666686</v>
      </c>
      <c r="G53" t="s">
        <v>6</v>
      </c>
      <c r="H53">
        <f t="shared" si="5"/>
        <v>0.92198411783985557</v>
      </c>
    </row>
    <row r="54" spans="1:8">
      <c r="A54">
        <v>4</v>
      </c>
      <c r="B54">
        <v>0.77</v>
      </c>
      <c r="C54">
        <v>1350.9580000000001</v>
      </c>
      <c r="D54">
        <v>3377394</v>
      </c>
      <c r="F54">
        <f t="shared" si="4"/>
        <v>269.93766666666693</v>
      </c>
      <c r="G54" t="s">
        <v>6</v>
      </c>
      <c r="H54">
        <f t="shared" si="5"/>
        <v>0.92786530242790122</v>
      </c>
    </row>
    <row r="55" spans="1:8">
      <c r="A55">
        <v>5</v>
      </c>
      <c r="B55">
        <v>0.77</v>
      </c>
      <c r="C55">
        <v>1312.2180000000001</v>
      </c>
      <c r="D55">
        <v>3280545</v>
      </c>
      <c r="F55">
        <f t="shared" si="4"/>
        <v>231.19766666666692</v>
      </c>
      <c r="G55" t="s">
        <v>6</v>
      </c>
      <c r="H55">
        <f t="shared" si="5"/>
        <v>0.88940879877307477</v>
      </c>
    </row>
    <row r="56" spans="1:8">
      <c r="A56">
        <v>6</v>
      </c>
      <c r="B56">
        <v>0.77</v>
      </c>
      <c r="C56">
        <v>1295.6079999999999</v>
      </c>
      <c r="D56">
        <v>3239019</v>
      </c>
      <c r="F56">
        <f t="shared" si="4"/>
        <v>214.58766666666679</v>
      </c>
      <c r="G56" t="s">
        <v>6</v>
      </c>
      <c r="H56">
        <f t="shared" si="5"/>
        <v>0.89576747111338628</v>
      </c>
    </row>
    <row r="57" spans="1:8">
      <c r="A57">
        <v>7</v>
      </c>
      <c r="B57">
        <v>0.77</v>
      </c>
      <c r="C57">
        <v>1275.6189999999999</v>
      </c>
      <c r="D57">
        <v>3189048</v>
      </c>
      <c r="F57">
        <f t="shared" si="4"/>
        <v>194.59866666666676</v>
      </c>
      <c r="G57" t="s">
        <v>6</v>
      </c>
      <c r="H57">
        <f t="shared" si="5"/>
        <v>0.85851342925377327</v>
      </c>
    </row>
    <row r="58" spans="1:8">
      <c r="A58">
        <v>8</v>
      </c>
      <c r="B58">
        <v>0.77</v>
      </c>
      <c r="C58">
        <v>1229.492</v>
      </c>
      <c r="D58">
        <v>3073729</v>
      </c>
      <c r="F58">
        <f t="shared" si="4"/>
        <v>148.47166666666681</v>
      </c>
      <c r="G58" t="s">
        <v>6</v>
      </c>
      <c r="H58">
        <f t="shared" si="5"/>
        <v>0.87042718674274877</v>
      </c>
    </row>
    <row r="59" spans="1:8">
      <c r="A59">
        <v>9</v>
      </c>
      <c r="B59">
        <v>0.77</v>
      </c>
      <c r="C59">
        <v>1225.749</v>
      </c>
      <c r="D59">
        <v>3064373</v>
      </c>
      <c r="F59">
        <f t="shared" si="4"/>
        <v>144.72866666666687</v>
      </c>
      <c r="G59" t="s">
        <v>6</v>
      </c>
      <c r="H59">
        <f t="shared" si="5"/>
        <v>0.91489052356098122</v>
      </c>
    </row>
    <row r="60" spans="1:8">
      <c r="A60">
        <v>10</v>
      </c>
      <c r="B60">
        <v>0.77</v>
      </c>
      <c r="C60">
        <v>1106.5260000000001</v>
      </c>
      <c r="D60">
        <v>2766315</v>
      </c>
      <c r="F60">
        <f t="shared" si="4"/>
        <v>25.505666666666912</v>
      </c>
      <c r="G60" t="s">
        <v>7</v>
      </c>
    </row>
    <row r="61" spans="1:8">
      <c r="A61">
        <v>11</v>
      </c>
      <c r="B61">
        <v>0.77</v>
      </c>
      <c r="C61">
        <v>1101.2190000000001</v>
      </c>
      <c r="D61">
        <v>2753047</v>
      </c>
      <c r="F61">
        <f t="shared" si="4"/>
        <v>20.198666666666895</v>
      </c>
      <c r="G61" t="s">
        <v>7</v>
      </c>
    </row>
    <row r="62" spans="1:8">
      <c r="A62">
        <v>12</v>
      </c>
      <c r="B62">
        <v>0.77</v>
      </c>
      <c r="C62">
        <v>1104.268</v>
      </c>
      <c r="D62">
        <v>2760670</v>
      </c>
      <c r="F62">
        <f t="shared" si="4"/>
        <v>23.247666666666873</v>
      </c>
      <c r="G62" t="s">
        <v>7</v>
      </c>
    </row>
    <row r="63" spans="1:8">
      <c r="A63">
        <v>13</v>
      </c>
      <c r="B63">
        <v>0.77</v>
      </c>
      <c r="C63">
        <v>1102.0060000000001</v>
      </c>
      <c r="D63">
        <v>2755016</v>
      </c>
      <c r="F63">
        <f t="shared" si="4"/>
        <v>20.98566666666693</v>
      </c>
      <c r="G63" t="s">
        <v>7</v>
      </c>
    </row>
    <row r="64" spans="1:8">
      <c r="A64">
        <v>14</v>
      </c>
      <c r="B64">
        <v>0.77</v>
      </c>
      <c r="C64">
        <v>1109.768</v>
      </c>
      <c r="D64">
        <v>2774421</v>
      </c>
      <c r="F64">
        <f t="shared" si="4"/>
        <v>28.747666666666873</v>
      </c>
      <c r="G64" t="s">
        <v>7</v>
      </c>
    </row>
    <row r="65" spans="1:7">
      <c r="A65">
        <v>15</v>
      </c>
      <c r="B65">
        <v>0.77</v>
      </c>
      <c r="C65">
        <v>1105.99</v>
      </c>
      <c r="D65">
        <v>2764976</v>
      </c>
      <c r="F65">
        <f t="shared" si="4"/>
        <v>24.969666666666853</v>
      </c>
      <c r="G65" t="s">
        <v>7</v>
      </c>
    </row>
    <row r="66" spans="1:7">
      <c r="A66">
        <v>16</v>
      </c>
      <c r="B66">
        <v>0.77</v>
      </c>
      <c r="C66">
        <v>1113.0909999999999</v>
      </c>
      <c r="D66">
        <v>2782728</v>
      </c>
      <c r="F66">
        <f t="shared" si="4"/>
        <v>32.070666666666739</v>
      </c>
      <c r="G66" t="s">
        <v>7</v>
      </c>
    </row>
    <row r="67" spans="1:7">
      <c r="A67">
        <v>17</v>
      </c>
      <c r="B67">
        <v>0.77</v>
      </c>
      <c r="C67">
        <v>1103.1220000000001</v>
      </c>
      <c r="D67">
        <v>2757805</v>
      </c>
      <c r="F67">
        <f t="shared" si="4"/>
        <v>22.101666666666915</v>
      </c>
      <c r="G67" t="s">
        <v>7</v>
      </c>
    </row>
    <row r="68" spans="1:7">
      <c r="A68">
        <v>18</v>
      </c>
      <c r="B68">
        <v>0.77</v>
      </c>
      <c r="C68">
        <v>1094.4839999999999</v>
      </c>
      <c r="D68">
        <v>2736211</v>
      </c>
      <c r="F68">
        <f t="shared" si="4"/>
        <v>13.463666666666768</v>
      </c>
      <c r="G68" t="s">
        <v>7</v>
      </c>
    </row>
    <row r="69" spans="1:7">
      <c r="A69">
        <v>19</v>
      </c>
      <c r="B69">
        <v>0.77</v>
      </c>
      <c r="C69">
        <v>1096.232</v>
      </c>
      <c r="D69">
        <v>2740579</v>
      </c>
      <c r="E69">
        <f>AVERAGE(C69:C71)</f>
        <v>1081.0203333333332</v>
      </c>
      <c r="G69" t="s">
        <v>5</v>
      </c>
    </row>
    <row r="70" spans="1:7">
      <c r="A70">
        <v>20</v>
      </c>
      <c r="B70">
        <v>0.77</v>
      </c>
      <c r="C70">
        <v>1084.69</v>
      </c>
      <c r="D70">
        <v>2711726</v>
      </c>
      <c r="G70" t="s">
        <v>5</v>
      </c>
    </row>
    <row r="71" spans="1:7">
      <c r="A71">
        <v>21</v>
      </c>
      <c r="B71">
        <v>0.77</v>
      </c>
      <c r="C71">
        <v>1062.1389999999999</v>
      </c>
      <c r="D71">
        <v>2655348</v>
      </c>
      <c r="G71" t="s">
        <v>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opLeftCell="A46" workbookViewId="0">
      <selection activeCell="F65" sqref="F65"/>
    </sheetView>
  </sheetViews>
  <sheetFormatPr baseColWidth="10" defaultRowHeight="15" x14ac:dyDescent="0"/>
  <cols>
    <col min="4" max="5" width="18.5" customWidth="1"/>
    <col min="6" max="6" width="24.5" customWidth="1"/>
    <col min="8" max="8" width="18.1640625" customWidth="1"/>
  </cols>
  <sheetData>
    <row r="1" spans="1:8">
      <c r="A1" s="1" t="s">
        <v>11</v>
      </c>
      <c r="B1" s="1"/>
      <c r="C1" s="1"/>
      <c r="D1" s="1"/>
      <c r="E1" s="1"/>
      <c r="F1" s="1"/>
      <c r="G1" s="1"/>
      <c r="H1" s="1"/>
    </row>
    <row r="2" spans="1:8">
      <c r="A2" s="1" t="s">
        <v>0</v>
      </c>
      <c r="B2" s="1" t="s">
        <v>1</v>
      </c>
      <c r="C2" s="1" t="s">
        <v>2</v>
      </c>
      <c r="D2" s="1" t="s">
        <v>3</v>
      </c>
      <c r="E2" s="1" t="s">
        <v>8</v>
      </c>
      <c r="F2" s="1" t="s">
        <v>9</v>
      </c>
      <c r="G2" s="1" t="s">
        <v>4</v>
      </c>
      <c r="H2" s="1" t="s">
        <v>10</v>
      </c>
    </row>
    <row r="3" spans="1:8">
      <c r="A3">
        <v>1</v>
      </c>
      <c r="B3">
        <v>0.74199999999999999</v>
      </c>
      <c r="C3">
        <v>1277.317</v>
      </c>
      <c r="D3">
        <v>3193293</v>
      </c>
      <c r="F3">
        <f>C3-$E$21</f>
        <v>196.36800000000017</v>
      </c>
      <c r="G3" t="s">
        <v>6</v>
      </c>
      <c r="H3">
        <f>F3/(F3+F12)</f>
        <v>0.8317435575961909</v>
      </c>
    </row>
    <row r="4" spans="1:8">
      <c r="A4">
        <v>2</v>
      </c>
      <c r="B4">
        <v>0.74199999999999999</v>
      </c>
      <c r="C4">
        <v>1241.4670000000001</v>
      </c>
      <c r="D4">
        <v>3103667</v>
      </c>
      <c r="F4">
        <f t="shared" ref="F4:F20" si="0">C4-$E$21</f>
        <v>160.51800000000026</v>
      </c>
      <c r="G4" t="s">
        <v>6</v>
      </c>
      <c r="H4">
        <f t="shared" ref="H4:H11" si="1">F4/(F4+F13)</f>
        <v>0.87789110995651964</v>
      </c>
    </row>
    <row r="5" spans="1:8">
      <c r="A5">
        <v>3</v>
      </c>
      <c r="B5">
        <v>0.74199999999999999</v>
      </c>
      <c r="C5">
        <v>1243.52</v>
      </c>
      <c r="D5">
        <v>3108800</v>
      </c>
      <c r="F5">
        <f t="shared" si="0"/>
        <v>162.57100000000014</v>
      </c>
      <c r="G5" t="s">
        <v>6</v>
      </c>
      <c r="H5">
        <f t="shared" si="1"/>
        <v>0.94386321411983232</v>
      </c>
    </row>
    <row r="6" spans="1:8">
      <c r="A6">
        <v>4</v>
      </c>
      <c r="B6">
        <v>0.74199999999999999</v>
      </c>
      <c r="C6">
        <v>1218.8699999999999</v>
      </c>
      <c r="D6">
        <v>3047176</v>
      </c>
      <c r="F6">
        <f t="shared" si="0"/>
        <v>137.92100000000005</v>
      </c>
      <c r="G6" t="s">
        <v>6</v>
      </c>
      <c r="H6">
        <f t="shared" si="1"/>
        <v>0.92359255613368907</v>
      </c>
    </row>
    <row r="7" spans="1:8">
      <c r="A7">
        <v>5</v>
      </c>
      <c r="B7">
        <v>0.74199999999999999</v>
      </c>
      <c r="C7">
        <v>1161.9860000000001</v>
      </c>
      <c r="D7">
        <v>2904964</v>
      </c>
      <c r="F7">
        <f t="shared" si="0"/>
        <v>81.037000000000262</v>
      </c>
      <c r="G7" t="s">
        <v>6</v>
      </c>
      <c r="H7">
        <f t="shared" si="1"/>
        <v>0.83251489623998309</v>
      </c>
    </row>
    <row r="8" spans="1:8">
      <c r="A8">
        <v>6</v>
      </c>
      <c r="B8">
        <v>0.74199999999999999</v>
      </c>
      <c r="C8">
        <v>1185.376</v>
      </c>
      <c r="D8">
        <v>2963439</v>
      </c>
      <c r="F8">
        <f t="shared" si="0"/>
        <v>104.42700000000013</v>
      </c>
      <c r="G8" t="s">
        <v>6</v>
      </c>
      <c r="H8">
        <f t="shared" si="1"/>
        <v>0.6282570374871399</v>
      </c>
    </row>
    <row r="9" spans="1:8">
      <c r="A9">
        <v>7</v>
      </c>
      <c r="B9">
        <v>0.74199999999999999</v>
      </c>
      <c r="C9">
        <v>1122.174</v>
      </c>
      <c r="D9">
        <v>2805435</v>
      </c>
      <c r="F9">
        <f t="shared" si="0"/>
        <v>41.225000000000136</v>
      </c>
      <c r="G9" t="s">
        <v>6</v>
      </c>
      <c r="H9">
        <f t="shared" si="1"/>
        <v>0.31452898854801731</v>
      </c>
    </row>
    <row r="10" spans="1:8">
      <c r="A10">
        <v>8</v>
      </c>
      <c r="B10">
        <v>0.74199999999999999</v>
      </c>
      <c r="C10">
        <v>1114.5609999999999</v>
      </c>
      <c r="D10">
        <v>2786402</v>
      </c>
      <c r="F10">
        <f t="shared" si="0"/>
        <v>33.61200000000008</v>
      </c>
      <c r="G10" t="s">
        <v>6</v>
      </c>
      <c r="H10">
        <f t="shared" si="1"/>
        <v>0.25837497117380309</v>
      </c>
    </row>
    <row r="11" spans="1:8">
      <c r="A11">
        <v>9</v>
      </c>
      <c r="B11">
        <v>0.74199999999999999</v>
      </c>
      <c r="C11">
        <v>1100.8309999999999</v>
      </c>
      <c r="D11">
        <v>2752078</v>
      </c>
      <c r="F11">
        <f t="shared" si="0"/>
        <v>19.882000000000062</v>
      </c>
      <c r="G11" t="s">
        <v>6</v>
      </c>
      <c r="H11">
        <f t="shared" si="1"/>
        <v>0.15092305823768759</v>
      </c>
    </row>
    <row r="12" spans="1:8">
      <c r="A12">
        <v>10</v>
      </c>
      <c r="B12">
        <v>0.74199999999999999</v>
      </c>
      <c r="C12">
        <v>1120.673</v>
      </c>
      <c r="D12">
        <v>2801682</v>
      </c>
      <c r="F12">
        <f t="shared" si="0"/>
        <v>39.72400000000016</v>
      </c>
      <c r="G12" t="s">
        <v>7</v>
      </c>
    </row>
    <row r="13" spans="1:8">
      <c r="A13">
        <v>11</v>
      </c>
      <c r="B13">
        <v>0.74199999999999999</v>
      </c>
      <c r="C13">
        <v>1103.2760000000001</v>
      </c>
      <c r="D13">
        <v>2758189</v>
      </c>
      <c r="F13">
        <f t="shared" si="0"/>
        <v>22.327000000000226</v>
      </c>
      <c r="G13" t="s">
        <v>7</v>
      </c>
    </row>
    <row r="14" spans="1:8">
      <c r="A14">
        <v>12</v>
      </c>
      <c r="B14">
        <v>0.74199999999999999</v>
      </c>
      <c r="C14">
        <v>1090.6179999999999</v>
      </c>
      <c r="D14">
        <v>2726546</v>
      </c>
      <c r="F14">
        <f t="shared" si="0"/>
        <v>9.6690000000000964</v>
      </c>
      <c r="G14" t="s">
        <v>7</v>
      </c>
    </row>
    <row r="15" spans="1:8">
      <c r="A15">
        <v>13</v>
      </c>
      <c r="B15">
        <v>0.74199999999999999</v>
      </c>
      <c r="C15">
        <v>1092.3589999999999</v>
      </c>
      <c r="D15">
        <v>2730897</v>
      </c>
      <c r="F15">
        <f t="shared" si="0"/>
        <v>11.410000000000082</v>
      </c>
      <c r="G15" t="s">
        <v>7</v>
      </c>
    </row>
    <row r="16" spans="1:8">
      <c r="A16">
        <v>14</v>
      </c>
      <c r="B16">
        <v>0.74199999999999999</v>
      </c>
      <c r="C16">
        <v>1097.252</v>
      </c>
      <c r="D16">
        <v>2743129</v>
      </c>
      <c r="F16">
        <f t="shared" si="0"/>
        <v>16.303000000000111</v>
      </c>
      <c r="G16" t="s">
        <v>7</v>
      </c>
    </row>
    <row r="17" spans="1:8">
      <c r="A17">
        <v>15</v>
      </c>
      <c r="B17">
        <v>0.74199999999999999</v>
      </c>
      <c r="C17">
        <v>1142.739</v>
      </c>
      <c r="D17">
        <v>2856848</v>
      </c>
      <c r="F17">
        <f t="shared" si="0"/>
        <v>61.790000000000191</v>
      </c>
      <c r="G17" t="s">
        <v>7</v>
      </c>
    </row>
    <row r="18" spans="1:8">
      <c r="A18">
        <v>16</v>
      </c>
      <c r="B18">
        <v>0.74199999999999999</v>
      </c>
      <c r="C18">
        <v>1170.7929999999999</v>
      </c>
      <c r="D18">
        <v>2926982</v>
      </c>
      <c r="F18">
        <f t="shared" si="0"/>
        <v>89.844000000000051</v>
      </c>
      <c r="G18" t="s">
        <v>7</v>
      </c>
    </row>
    <row r="19" spans="1:8">
      <c r="A19">
        <v>17</v>
      </c>
      <c r="B19">
        <v>0.74199999999999999</v>
      </c>
      <c r="C19">
        <v>1177.4269999999999</v>
      </c>
      <c r="D19">
        <v>2943567</v>
      </c>
      <c r="F19">
        <f t="shared" si="0"/>
        <v>96.478000000000065</v>
      </c>
      <c r="G19" t="s">
        <v>7</v>
      </c>
    </row>
    <row r="20" spans="1:8">
      <c r="A20">
        <v>18</v>
      </c>
      <c r="B20">
        <v>0.74199999999999999</v>
      </c>
      <c r="C20">
        <v>1192.8030000000001</v>
      </c>
      <c r="D20">
        <v>2982008</v>
      </c>
      <c r="F20">
        <f t="shared" si="0"/>
        <v>111.85400000000027</v>
      </c>
      <c r="G20" t="s">
        <v>7</v>
      </c>
    </row>
    <row r="21" spans="1:8">
      <c r="A21">
        <v>19</v>
      </c>
      <c r="B21">
        <v>0.74199999999999999</v>
      </c>
      <c r="C21">
        <v>1086.402</v>
      </c>
      <c r="D21">
        <v>2716004</v>
      </c>
      <c r="E21">
        <f>AVERAGE(C21:C23)</f>
        <v>1080.9489999999998</v>
      </c>
      <c r="G21" t="s">
        <v>5</v>
      </c>
    </row>
    <row r="22" spans="1:8">
      <c r="A22">
        <v>20</v>
      </c>
      <c r="B22">
        <v>0.74199999999999999</v>
      </c>
      <c r="C22">
        <v>1081.6379999999999</v>
      </c>
      <c r="D22">
        <v>2704096</v>
      </c>
      <c r="G22" t="s">
        <v>5</v>
      </c>
    </row>
    <row r="23" spans="1:8">
      <c r="A23">
        <v>21</v>
      </c>
      <c r="B23">
        <v>0.74199999999999999</v>
      </c>
      <c r="C23">
        <v>1074.807</v>
      </c>
      <c r="D23">
        <v>2687018</v>
      </c>
      <c r="G23" t="s">
        <v>5</v>
      </c>
    </row>
    <row r="26" spans="1:8">
      <c r="A26" s="1" t="s">
        <v>12</v>
      </c>
    </row>
    <row r="27" spans="1:8">
      <c r="A27" s="2" t="s">
        <v>0</v>
      </c>
      <c r="B27" s="2" t="s">
        <v>1</v>
      </c>
      <c r="C27" s="2" t="s">
        <v>2</v>
      </c>
      <c r="D27" s="2" t="s">
        <v>3</v>
      </c>
      <c r="E27" s="2" t="s">
        <v>8</v>
      </c>
      <c r="F27" s="2" t="s">
        <v>9</v>
      </c>
      <c r="G27" s="2" t="s">
        <v>4</v>
      </c>
      <c r="H27" s="2" t="s">
        <v>10</v>
      </c>
    </row>
    <row r="28" spans="1:8">
      <c r="A28">
        <v>1</v>
      </c>
      <c r="B28">
        <v>0.74199999999999999</v>
      </c>
      <c r="C28">
        <v>1272.827</v>
      </c>
      <c r="D28">
        <v>3182068</v>
      </c>
      <c r="F28">
        <f>C28-$E$46</f>
        <v>198.18333333333339</v>
      </c>
      <c r="G28" t="s">
        <v>6</v>
      </c>
      <c r="H28">
        <f>F28/(F28+F37)</f>
        <v>0.98232784685896257</v>
      </c>
    </row>
    <row r="29" spans="1:8">
      <c r="A29">
        <v>2</v>
      </c>
      <c r="B29">
        <v>0.74199999999999999</v>
      </c>
      <c r="C29">
        <v>1333.0920000000001</v>
      </c>
      <c r="D29">
        <v>3332730</v>
      </c>
      <c r="F29">
        <f t="shared" ref="F29:F45" si="2">C29-$E$46</f>
        <v>258.44833333333349</v>
      </c>
      <c r="G29" t="s">
        <v>6</v>
      </c>
      <c r="H29">
        <f t="shared" ref="H29:H36" si="3">F29/(F29+F38)</f>
        <v>0.96728778416250161</v>
      </c>
    </row>
    <row r="30" spans="1:8">
      <c r="A30">
        <v>3</v>
      </c>
      <c r="B30">
        <v>0.74199999999999999</v>
      </c>
      <c r="C30">
        <v>1298.0260000000001</v>
      </c>
      <c r="D30">
        <v>3245065</v>
      </c>
      <c r="F30">
        <f t="shared" si="2"/>
        <v>223.38233333333346</v>
      </c>
      <c r="G30" t="s">
        <v>6</v>
      </c>
      <c r="H30">
        <f t="shared" si="3"/>
        <v>0.93261848267032232</v>
      </c>
    </row>
    <row r="31" spans="1:8">
      <c r="A31">
        <v>4</v>
      </c>
      <c r="B31">
        <v>0.74199999999999999</v>
      </c>
      <c r="C31">
        <v>1261.8969999999999</v>
      </c>
      <c r="D31">
        <v>3154742</v>
      </c>
      <c r="F31">
        <f t="shared" si="2"/>
        <v>187.25333333333333</v>
      </c>
      <c r="G31" t="s">
        <v>6</v>
      </c>
      <c r="H31">
        <f t="shared" si="3"/>
        <v>0.90311482657449449</v>
      </c>
    </row>
    <row r="32" spans="1:8">
      <c r="A32">
        <v>5</v>
      </c>
      <c r="B32">
        <v>0.74199999999999999</v>
      </c>
      <c r="C32">
        <v>1238.8620000000001</v>
      </c>
      <c r="D32">
        <v>3097155</v>
      </c>
      <c r="F32">
        <f t="shared" si="2"/>
        <v>164.21833333333348</v>
      </c>
      <c r="G32" t="s">
        <v>6</v>
      </c>
      <c r="H32">
        <f t="shared" si="3"/>
        <v>0.7760913057861657</v>
      </c>
    </row>
    <row r="33" spans="1:8">
      <c r="A33">
        <v>6</v>
      </c>
      <c r="B33">
        <v>0.74199999999999999</v>
      </c>
      <c r="C33">
        <v>1175.3320000000001</v>
      </c>
      <c r="D33">
        <v>2938329</v>
      </c>
      <c r="F33">
        <f t="shared" si="2"/>
        <v>100.6883333333335</v>
      </c>
      <c r="G33" t="s">
        <v>6</v>
      </c>
      <c r="H33">
        <f t="shared" si="3"/>
        <v>0.52761800292398209</v>
      </c>
    </row>
    <row r="34" spans="1:8">
      <c r="A34">
        <v>7</v>
      </c>
      <c r="B34">
        <v>0.74199999999999999</v>
      </c>
      <c r="C34">
        <v>1100.433</v>
      </c>
      <c r="D34">
        <v>2751082</v>
      </c>
      <c r="F34">
        <f t="shared" si="2"/>
        <v>25.789333333333389</v>
      </c>
      <c r="G34" t="s">
        <v>6</v>
      </c>
      <c r="H34">
        <f t="shared" si="3"/>
        <v>0.26107408594712278</v>
      </c>
    </row>
    <row r="35" spans="1:8">
      <c r="A35">
        <v>8</v>
      </c>
      <c r="B35">
        <v>0.74199999999999999</v>
      </c>
      <c r="C35">
        <v>1086.819</v>
      </c>
      <c r="D35">
        <v>2717047</v>
      </c>
      <c r="F35">
        <f t="shared" si="2"/>
        <v>12.175333333333356</v>
      </c>
      <c r="G35" t="s">
        <v>6</v>
      </c>
      <c r="H35">
        <f t="shared" si="3"/>
        <v>0.12869016203418271</v>
      </c>
    </row>
    <row r="36" spans="1:8">
      <c r="A36">
        <v>9</v>
      </c>
      <c r="B36">
        <v>0.74199999999999999</v>
      </c>
      <c r="C36">
        <v>1084.3309999999999</v>
      </c>
      <c r="D36">
        <v>2710827</v>
      </c>
      <c r="F36">
        <f t="shared" si="2"/>
        <v>9.6873333333332994</v>
      </c>
      <c r="G36" t="s">
        <v>6</v>
      </c>
      <c r="H36">
        <f t="shared" si="3"/>
        <v>9.4163618278019112E-2</v>
      </c>
    </row>
    <row r="37" spans="1:8">
      <c r="A37">
        <v>10</v>
      </c>
      <c r="B37">
        <v>0.74199999999999999</v>
      </c>
      <c r="C37">
        <v>1078.2090000000001</v>
      </c>
      <c r="D37">
        <v>2695523</v>
      </c>
      <c r="F37">
        <f t="shared" si="2"/>
        <v>3.5653333333334558</v>
      </c>
      <c r="G37" t="s">
        <v>7</v>
      </c>
    </row>
    <row r="38" spans="1:8">
      <c r="A38">
        <v>11</v>
      </c>
      <c r="B38">
        <v>0.74199999999999999</v>
      </c>
      <c r="C38">
        <v>1083.384</v>
      </c>
      <c r="D38">
        <v>2708460</v>
      </c>
      <c r="F38">
        <f t="shared" si="2"/>
        <v>8.7403333333334103</v>
      </c>
      <c r="G38" t="s">
        <v>7</v>
      </c>
    </row>
    <row r="39" spans="1:8">
      <c r="A39">
        <v>12</v>
      </c>
      <c r="B39">
        <v>0.74199999999999999</v>
      </c>
      <c r="C39">
        <v>1090.7829999999999</v>
      </c>
      <c r="D39">
        <v>2726958</v>
      </c>
      <c r="F39">
        <f t="shared" si="2"/>
        <v>16.139333333333298</v>
      </c>
      <c r="G39" t="s">
        <v>7</v>
      </c>
    </row>
    <row r="40" spans="1:8">
      <c r="A40">
        <v>13</v>
      </c>
      <c r="B40">
        <v>0.74199999999999999</v>
      </c>
      <c r="C40">
        <v>1094.732</v>
      </c>
      <c r="D40">
        <v>2736830</v>
      </c>
      <c r="F40">
        <f t="shared" si="2"/>
        <v>20.088333333333367</v>
      </c>
      <c r="G40" t="s">
        <v>7</v>
      </c>
    </row>
    <row r="41" spans="1:8">
      <c r="A41">
        <v>14</v>
      </c>
      <c r="B41">
        <v>0.74199999999999999</v>
      </c>
      <c r="C41">
        <v>1122.0219999999999</v>
      </c>
      <c r="D41">
        <v>2805054</v>
      </c>
      <c r="F41">
        <f t="shared" si="2"/>
        <v>47.37833333333333</v>
      </c>
      <c r="G41" t="s">
        <v>7</v>
      </c>
    </row>
    <row r="42" spans="1:8">
      <c r="A42">
        <v>15</v>
      </c>
      <c r="B42">
        <v>0.74199999999999999</v>
      </c>
      <c r="C42">
        <v>1164.7909999999999</v>
      </c>
      <c r="D42">
        <v>2911978</v>
      </c>
      <c r="F42">
        <f t="shared" si="2"/>
        <v>90.147333333333336</v>
      </c>
      <c r="G42" t="s">
        <v>7</v>
      </c>
    </row>
    <row r="43" spans="1:8">
      <c r="A43">
        <v>16</v>
      </c>
      <c r="B43">
        <v>0.74199999999999999</v>
      </c>
      <c r="C43">
        <v>1147.636</v>
      </c>
      <c r="D43">
        <v>2869090</v>
      </c>
      <c r="F43">
        <f t="shared" si="2"/>
        <v>72.992333333333363</v>
      </c>
      <c r="G43" t="s">
        <v>7</v>
      </c>
    </row>
    <row r="44" spans="1:8">
      <c r="A44">
        <v>17</v>
      </c>
      <c r="B44">
        <v>0.74199999999999999</v>
      </c>
      <c r="C44">
        <v>1157.078</v>
      </c>
      <c r="D44">
        <v>2892696</v>
      </c>
      <c r="F44">
        <f t="shared" si="2"/>
        <v>82.43433333333337</v>
      </c>
      <c r="G44" t="s">
        <v>7</v>
      </c>
    </row>
    <row r="45" spans="1:8">
      <c r="A45">
        <v>18</v>
      </c>
      <c r="B45">
        <v>0.74199999999999999</v>
      </c>
      <c r="C45">
        <v>1167.8340000000001</v>
      </c>
      <c r="D45">
        <v>2919585</v>
      </c>
      <c r="F45">
        <f t="shared" si="2"/>
        <v>93.190333333333456</v>
      </c>
      <c r="G45" t="s">
        <v>7</v>
      </c>
    </row>
    <row r="46" spans="1:8">
      <c r="A46">
        <v>19</v>
      </c>
      <c r="B46">
        <v>0.74199999999999999</v>
      </c>
      <c r="C46">
        <v>1081.288</v>
      </c>
      <c r="D46">
        <v>2703221</v>
      </c>
      <c r="E46">
        <f>AVERAGE(C46:C48)</f>
        <v>1074.6436666666666</v>
      </c>
      <c r="G46" t="s">
        <v>5</v>
      </c>
    </row>
    <row r="47" spans="1:8">
      <c r="A47">
        <v>20</v>
      </c>
      <c r="B47">
        <v>0.74199999999999999</v>
      </c>
      <c r="C47">
        <v>1096.6300000000001</v>
      </c>
      <c r="D47">
        <v>2741574</v>
      </c>
      <c r="G47" t="s">
        <v>5</v>
      </c>
    </row>
    <row r="48" spans="1:8">
      <c r="A48">
        <v>21</v>
      </c>
      <c r="B48">
        <v>0.74199999999999999</v>
      </c>
      <c r="C48">
        <v>1046.0129999999999</v>
      </c>
      <c r="D48">
        <v>2615032</v>
      </c>
      <c r="G48" t="s">
        <v>5</v>
      </c>
    </row>
    <row r="51" spans="1:8">
      <c r="A51" s="1" t="s">
        <v>13</v>
      </c>
    </row>
    <row r="52" spans="1:8">
      <c r="A52" s="2" t="s">
        <v>0</v>
      </c>
      <c r="B52" s="2" t="s">
        <v>1</v>
      </c>
      <c r="C52" s="2" t="s">
        <v>2</v>
      </c>
      <c r="D52" s="2" t="s">
        <v>3</v>
      </c>
      <c r="E52" s="2" t="s">
        <v>8</v>
      </c>
      <c r="F52" s="2" t="s">
        <v>9</v>
      </c>
      <c r="G52" s="2" t="s">
        <v>4</v>
      </c>
      <c r="H52" s="2" t="s">
        <v>10</v>
      </c>
    </row>
    <row r="53" spans="1:8">
      <c r="A53">
        <v>1</v>
      </c>
      <c r="B53">
        <v>0.83</v>
      </c>
      <c r="C53">
        <v>1367.924</v>
      </c>
      <c r="D53">
        <v>3419809</v>
      </c>
      <c r="F53">
        <f>C53-$E$71</f>
        <v>162.98166666666657</v>
      </c>
      <c r="G53" t="s">
        <v>6</v>
      </c>
      <c r="H53">
        <f>F53/(F53+F62)</f>
        <v>1</v>
      </c>
    </row>
    <row r="54" spans="1:8">
      <c r="A54">
        <v>2</v>
      </c>
      <c r="B54">
        <v>0.83</v>
      </c>
      <c r="C54">
        <v>1387.635</v>
      </c>
      <c r="D54">
        <v>3469088</v>
      </c>
      <c r="F54">
        <f t="shared" ref="F54:F70" si="4">C54-$E$71</f>
        <v>182.69266666666658</v>
      </c>
      <c r="G54" t="s">
        <v>6</v>
      </c>
      <c r="H54">
        <f t="shared" ref="H54:H61" si="5">F54/(F54+F63)</f>
        <v>1</v>
      </c>
    </row>
    <row r="55" spans="1:8">
      <c r="A55">
        <v>3</v>
      </c>
      <c r="B55">
        <v>0.83</v>
      </c>
      <c r="C55">
        <v>1346.8610000000001</v>
      </c>
      <c r="D55">
        <v>3367153</v>
      </c>
      <c r="F55">
        <f t="shared" si="4"/>
        <v>141.9186666666667</v>
      </c>
      <c r="G55" t="s">
        <v>6</v>
      </c>
      <c r="H55">
        <f t="shared" si="5"/>
        <v>1</v>
      </c>
    </row>
    <row r="56" spans="1:8">
      <c r="A56">
        <v>4</v>
      </c>
      <c r="B56">
        <v>0.83</v>
      </c>
      <c r="C56">
        <v>1350.7619999999999</v>
      </c>
      <c r="D56">
        <v>3376906</v>
      </c>
      <c r="F56">
        <f t="shared" si="4"/>
        <v>145.81966666666654</v>
      </c>
      <c r="G56" t="s">
        <v>6</v>
      </c>
      <c r="H56">
        <f t="shared" si="5"/>
        <v>0.99997485541865838</v>
      </c>
    </row>
    <row r="57" spans="1:8">
      <c r="A57">
        <v>5</v>
      </c>
      <c r="B57">
        <v>0.83</v>
      </c>
      <c r="C57">
        <v>1349.5930000000001</v>
      </c>
      <c r="D57">
        <v>3373982</v>
      </c>
      <c r="F57">
        <f t="shared" si="4"/>
        <v>144.65066666666667</v>
      </c>
      <c r="G57" t="s">
        <v>6</v>
      </c>
      <c r="H57">
        <f t="shared" si="5"/>
        <v>0.91018004261959484</v>
      </c>
    </row>
    <row r="58" spans="1:8">
      <c r="A58">
        <v>6</v>
      </c>
      <c r="B58">
        <v>0.83</v>
      </c>
      <c r="C58">
        <v>1292.0350000000001</v>
      </c>
      <c r="D58">
        <v>3230088</v>
      </c>
      <c r="F58">
        <f t="shared" si="4"/>
        <v>87.092666666666673</v>
      </c>
      <c r="G58" t="s">
        <v>6</v>
      </c>
      <c r="H58">
        <f t="shared" si="5"/>
        <v>0.55972030908245707</v>
      </c>
    </row>
    <row r="59" spans="1:8">
      <c r="A59">
        <v>7</v>
      </c>
      <c r="B59">
        <v>0.83</v>
      </c>
      <c r="C59">
        <v>1242.6179999999999</v>
      </c>
      <c r="D59">
        <v>3106544</v>
      </c>
      <c r="F59">
        <f t="shared" si="4"/>
        <v>37.67566666666653</v>
      </c>
      <c r="G59" t="s">
        <v>6</v>
      </c>
      <c r="H59">
        <f t="shared" si="5"/>
        <v>0.29611474980351005</v>
      </c>
    </row>
    <row r="60" spans="1:8">
      <c r="A60">
        <v>8</v>
      </c>
      <c r="B60">
        <v>0.83</v>
      </c>
      <c r="C60">
        <v>1225.414</v>
      </c>
      <c r="D60">
        <v>3063536</v>
      </c>
      <c r="F60">
        <f t="shared" si="4"/>
        <v>20.471666666666579</v>
      </c>
      <c r="G60" t="s">
        <v>6</v>
      </c>
      <c r="H60">
        <f t="shared" si="5"/>
        <v>0.18514778057809836</v>
      </c>
    </row>
    <row r="61" spans="1:8">
      <c r="A61">
        <v>9</v>
      </c>
      <c r="B61">
        <v>0.83</v>
      </c>
      <c r="C61">
        <v>1221.3209999999999</v>
      </c>
      <c r="D61">
        <v>3053302</v>
      </c>
      <c r="F61">
        <f t="shared" si="4"/>
        <v>16.378666666666504</v>
      </c>
      <c r="G61" t="s">
        <v>6</v>
      </c>
      <c r="H61">
        <f t="shared" si="5"/>
        <v>0.14130950566405517</v>
      </c>
    </row>
    <row r="62" spans="1:8">
      <c r="A62">
        <v>10</v>
      </c>
      <c r="B62">
        <v>0.83</v>
      </c>
      <c r="C62">
        <v>1193.3309999999999</v>
      </c>
      <c r="D62">
        <v>2983327</v>
      </c>
      <c r="F62">
        <v>0</v>
      </c>
      <c r="G62" t="s">
        <v>7</v>
      </c>
    </row>
    <row r="63" spans="1:8">
      <c r="A63">
        <v>11</v>
      </c>
      <c r="B63">
        <v>0.83</v>
      </c>
      <c r="C63">
        <v>1186.6690000000001</v>
      </c>
      <c r="D63">
        <v>2966673</v>
      </c>
      <c r="F63">
        <v>0</v>
      </c>
      <c r="G63" t="s">
        <v>7</v>
      </c>
    </row>
    <row r="64" spans="1:8">
      <c r="A64">
        <v>12</v>
      </c>
      <c r="B64">
        <v>0.83</v>
      </c>
      <c r="C64">
        <v>1187.76</v>
      </c>
      <c r="D64">
        <v>2969399</v>
      </c>
      <c r="F64">
        <v>0</v>
      </c>
      <c r="G64" t="s">
        <v>7</v>
      </c>
    </row>
    <row r="65" spans="1:7">
      <c r="A65">
        <v>13</v>
      </c>
      <c r="B65">
        <v>0.83</v>
      </c>
      <c r="C65">
        <v>1204.9459999999999</v>
      </c>
      <c r="D65">
        <v>3012364</v>
      </c>
      <c r="F65">
        <f t="shared" si="4"/>
        <v>3.6666666665041703E-3</v>
      </c>
      <c r="G65" t="s">
        <v>7</v>
      </c>
    </row>
    <row r="66" spans="1:7">
      <c r="A66">
        <v>14</v>
      </c>
      <c r="B66">
        <v>0.83</v>
      </c>
      <c r="C66">
        <v>1219.2170000000001</v>
      </c>
      <c r="D66">
        <v>3048043</v>
      </c>
      <c r="F66">
        <f t="shared" si="4"/>
        <v>14.27466666666669</v>
      </c>
      <c r="G66" t="s">
        <v>7</v>
      </c>
    </row>
    <row r="67" spans="1:7">
      <c r="A67">
        <v>15</v>
      </c>
      <c r="B67">
        <v>0.83</v>
      </c>
      <c r="C67">
        <v>1273.45</v>
      </c>
      <c r="D67">
        <v>3183626</v>
      </c>
      <c r="F67">
        <f t="shared" si="4"/>
        <v>68.507666666666637</v>
      </c>
      <c r="G67" t="s">
        <v>7</v>
      </c>
    </row>
    <row r="68" spans="1:7">
      <c r="A68">
        <v>16</v>
      </c>
      <c r="B68">
        <v>0.83</v>
      </c>
      <c r="C68">
        <v>1294.5</v>
      </c>
      <c r="D68">
        <v>3236249</v>
      </c>
      <c r="F68">
        <f t="shared" si="4"/>
        <v>89.557666666666591</v>
      </c>
      <c r="G68" t="s">
        <v>7</v>
      </c>
    </row>
    <row r="69" spans="1:7">
      <c r="A69">
        <v>17</v>
      </c>
      <c r="B69">
        <v>0.83</v>
      </c>
      <c r="C69">
        <v>1295.04</v>
      </c>
      <c r="D69">
        <v>3237600</v>
      </c>
      <c r="F69">
        <f t="shared" si="4"/>
        <v>90.097666666666555</v>
      </c>
      <c r="G69" t="s">
        <v>7</v>
      </c>
    </row>
    <row r="70" spans="1:7">
      <c r="A70">
        <v>18</v>
      </c>
      <c r="B70">
        <v>0.83</v>
      </c>
      <c r="C70">
        <v>1304.47</v>
      </c>
      <c r="D70">
        <v>3261174</v>
      </c>
      <c r="F70">
        <f t="shared" si="4"/>
        <v>99.527666666666619</v>
      </c>
      <c r="G70" t="s">
        <v>7</v>
      </c>
    </row>
    <row r="71" spans="1:7">
      <c r="A71">
        <v>19</v>
      </c>
      <c r="B71">
        <v>0.83</v>
      </c>
      <c r="C71">
        <v>1209.299</v>
      </c>
      <c r="D71">
        <v>3023247</v>
      </c>
      <c r="E71">
        <f>AVERAGE(C71:C73)</f>
        <v>1204.9423333333334</v>
      </c>
      <c r="G71" t="s">
        <v>5</v>
      </c>
    </row>
    <row r="72" spans="1:7">
      <c r="A72">
        <v>20</v>
      </c>
      <c r="B72">
        <v>0.83</v>
      </c>
      <c r="C72">
        <v>1222.9690000000001</v>
      </c>
      <c r="D72">
        <v>3057423</v>
      </c>
      <c r="G72" t="s">
        <v>5</v>
      </c>
    </row>
    <row r="73" spans="1:7">
      <c r="A73">
        <v>21</v>
      </c>
      <c r="B73">
        <v>0.83</v>
      </c>
      <c r="C73">
        <v>1182.559</v>
      </c>
      <c r="D73">
        <v>2956398</v>
      </c>
      <c r="G73" t="s">
        <v>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opLeftCell="A43" workbookViewId="0">
      <selection activeCell="F53" sqref="F53:F70"/>
    </sheetView>
  </sheetViews>
  <sheetFormatPr baseColWidth="10" defaultRowHeight="15" x14ac:dyDescent="0"/>
  <cols>
    <col min="4" max="4" width="20" customWidth="1"/>
    <col min="5" max="5" width="21.83203125" customWidth="1"/>
    <col min="6" max="6" width="23.5" customWidth="1"/>
    <col min="7" max="7" width="16.1640625" customWidth="1"/>
    <col min="8" max="8" width="18" customWidth="1"/>
  </cols>
  <sheetData>
    <row r="1" spans="1:8">
      <c r="A1" s="1" t="s">
        <v>11</v>
      </c>
    </row>
    <row r="2" spans="1:8">
      <c r="A2" s="2" t="s">
        <v>0</v>
      </c>
      <c r="B2" s="2" t="s">
        <v>1</v>
      </c>
      <c r="C2" s="2" t="s">
        <v>2</v>
      </c>
      <c r="D2" s="2" t="s">
        <v>3</v>
      </c>
      <c r="E2" s="2" t="s">
        <v>8</v>
      </c>
      <c r="F2" s="2" t="s">
        <v>9</v>
      </c>
      <c r="G2" s="2" t="s">
        <v>4</v>
      </c>
      <c r="H2" s="2" t="s">
        <v>10</v>
      </c>
    </row>
    <row r="3" spans="1:8">
      <c r="A3">
        <v>1</v>
      </c>
      <c r="B3">
        <v>0.74199999999999999</v>
      </c>
      <c r="C3">
        <v>1405.712</v>
      </c>
      <c r="D3">
        <v>3514279</v>
      </c>
      <c r="F3">
        <f>C3-$E$21</f>
        <v>316.49233333333336</v>
      </c>
      <c r="G3" t="s">
        <v>6</v>
      </c>
      <c r="H3">
        <f>F3/(F3+F12)</f>
        <v>1</v>
      </c>
    </row>
    <row r="4" spans="1:8">
      <c r="A4">
        <v>2</v>
      </c>
      <c r="B4">
        <v>0.74199999999999999</v>
      </c>
      <c r="C4">
        <v>1352.924</v>
      </c>
      <c r="D4">
        <v>3382311</v>
      </c>
      <c r="F4">
        <f t="shared" ref="F4:F20" si="0">C4-$E$21</f>
        <v>263.70433333333335</v>
      </c>
      <c r="G4" t="s">
        <v>6</v>
      </c>
      <c r="H4">
        <f t="shared" ref="H4:H11" si="1">F4/(F4+F13)</f>
        <v>1</v>
      </c>
    </row>
    <row r="5" spans="1:8">
      <c r="A5">
        <v>3</v>
      </c>
      <c r="B5">
        <v>0.74199999999999999</v>
      </c>
      <c r="C5">
        <v>1327.144</v>
      </c>
      <c r="D5">
        <v>3317860</v>
      </c>
      <c r="F5">
        <f t="shared" si="0"/>
        <v>237.92433333333338</v>
      </c>
      <c r="G5" t="s">
        <v>6</v>
      </c>
      <c r="H5">
        <f t="shared" si="1"/>
        <v>0.97967421649176079</v>
      </c>
    </row>
    <row r="6" spans="1:8">
      <c r="A6">
        <v>4</v>
      </c>
      <c r="B6">
        <v>0.74199999999999999</v>
      </c>
      <c r="C6">
        <v>1311.2270000000001</v>
      </c>
      <c r="D6">
        <v>3278068</v>
      </c>
      <c r="F6">
        <f t="shared" si="0"/>
        <v>222.00733333333346</v>
      </c>
      <c r="G6" t="s">
        <v>6</v>
      </c>
      <c r="H6">
        <f t="shared" si="1"/>
        <v>0.95676457617160293</v>
      </c>
    </row>
    <row r="7" spans="1:8">
      <c r="A7">
        <v>5</v>
      </c>
      <c r="B7">
        <v>0.74199999999999999</v>
      </c>
      <c r="C7">
        <v>1305.037</v>
      </c>
      <c r="D7">
        <v>3262593</v>
      </c>
      <c r="F7">
        <f t="shared" si="0"/>
        <v>215.81733333333341</v>
      </c>
      <c r="G7" t="s">
        <v>6</v>
      </c>
      <c r="H7">
        <f t="shared" si="1"/>
        <v>0.9274222196757006</v>
      </c>
    </row>
    <row r="8" spans="1:8">
      <c r="A8">
        <v>6</v>
      </c>
      <c r="B8">
        <v>0.74199999999999999</v>
      </c>
      <c r="C8">
        <v>1234.585</v>
      </c>
      <c r="D8">
        <v>3086462</v>
      </c>
      <c r="F8">
        <f t="shared" si="0"/>
        <v>145.36533333333341</v>
      </c>
      <c r="G8" t="s">
        <v>6</v>
      </c>
      <c r="H8">
        <f t="shared" si="1"/>
        <v>0.79915996723432414</v>
      </c>
    </row>
    <row r="9" spans="1:8">
      <c r="A9">
        <v>7</v>
      </c>
      <c r="B9">
        <v>0.74199999999999999</v>
      </c>
      <c r="C9">
        <v>1228.27</v>
      </c>
      <c r="D9">
        <v>3070675</v>
      </c>
      <c r="F9">
        <f t="shared" si="0"/>
        <v>139.05033333333336</v>
      </c>
      <c r="G9" t="s">
        <v>6</v>
      </c>
      <c r="H9">
        <f t="shared" si="1"/>
        <v>0.7388761457733688</v>
      </c>
    </row>
    <row r="10" spans="1:8">
      <c r="A10">
        <v>8</v>
      </c>
      <c r="B10">
        <v>0.74199999999999999</v>
      </c>
      <c r="C10">
        <v>1201.4280000000001</v>
      </c>
      <c r="D10">
        <v>3003571</v>
      </c>
      <c r="F10">
        <f t="shared" si="0"/>
        <v>112.20833333333348</v>
      </c>
      <c r="G10" t="s">
        <v>6</v>
      </c>
      <c r="H10">
        <f t="shared" si="1"/>
        <v>0.86739347776792863</v>
      </c>
    </row>
    <row r="11" spans="1:8">
      <c r="A11">
        <v>9</v>
      </c>
      <c r="B11">
        <v>0.74199999999999999</v>
      </c>
      <c r="C11">
        <v>1172.5</v>
      </c>
      <c r="D11">
        <v>2931249</v>
      </c>
      <c r="F11">
        <f t="shared" si="0"/>
        <v>83.280333333333374</v>
      </c>
      <c r="G11" t="s">
        <v>6</v>
      </c>
      <c r="H11">
        <f t="shared" si="1"/>
        <v>0.77128797537716842</v>
      </c>
    </row>
    <row r="12" spans="1:8">
      <c r="A12">
        <v>10</v>
      </c>
      <c r="B12">
        <v>0.74199999999999999</v>
      </c>
      <c r="C12">
        <v>1085.3589999999999</v>
      </c>
      <c r="D12">
        <v>2713397</v>
      </c>
      <c r="F12">
        <v>0</v>
      </c>
      <c r="G12" t="s">
        <v>7</v>
      </c>
    </row>
    <row r="13" spans="1:8">
      <c r="A13">
        <v>11</v>
      </c>
      <c r="B13">
        <v>0.74199999999999999</v>
      </c>
      <c r="C13">
        <v>1083.222</v>
      </c>
      <c r="D13">
        <v>2708054</v>
      </c>
      <c r="F13">
        <v>0</v>
      </c>
      <c r="G13" t="s">
        <v>7</v>
      </c>
    </row>
    <row r="14" spans="1:8">
      <c r="A14">
        <v>12</v>
      </c>
      <c r="B14">
        <v>0.74199999999999999</v>
      </c>
      <c r="C14">
        <v>1094.1559999999999</v>
      </c>
      <c r="D14">
        <v>2735390</v>
      </c>
      <c r="F14">
        <f t="shared" si="0"/>
        <v>4.936333333333323</v>
      </c>
      <c r="G14" t="s">
        <v>7</v>
      </c>
    </row>
    <row r="15" spans="1:8">
      <c r="A15">
        <v>13</v>
      </c>
      <c r="B15">
        <v>0.74199999999999999</v>
      </c>
      <c r="C15">
        <v>1099.252</v>
      </c>
      <c r="D15">
        <v>2748131</v>
      </c>
      <c r="F15">
        <f t="shared" si="0"/>
        <v>10.032333333333327</v>
      </c>
      <c r="G15" t="s">
        <v>7</v>
      </c>
    </row>
    <row r="16" spans="1:8">
      <c r="A16">
        <v>14</v>
      </c>
      <c r="B16">
        <v>0.74199999999999999</v>
      </c>
      <c r="C16">
        <v>1106.1089999999999</v>
      </c>
      <c r="D16">
        <v>2765272</v>
      </c>
      <c r="F16">
        <f t="shared" si="0"/>
        <v>16.889333333333298</v>
      </c>
      <c r="G16" t="s">
        <v>7</v>
      </c>
    </row>
    <row r="17" spans="1:8">
      <c r="A17">
        <v>15</v>
      </c>
      <c r="B17">
        <v>0.74199999999999999</v>
      </c>
      <c r="C17">
        <v>1125.752</v>
      </c>
      <c r="D17">
        <v>2814380</v>
      </c>
      <c r="F17">
        <f t="shared" si="0"/>
        <v>36.532333333333327</v>
      </c>
      <c r="G17" t="s">
        <v>7</v>
      </c>
    </row>
    <row r="18" spans="1:8">
      <c r="A18">
        <v>16</v>
      </c>
      <c r="B18">
        <v>0.74199999999999999</v>
      </c>
      <c r="C18">
        <v>1138.3610000000001</v>
      </c>
      <c r="D18">
        <v>2845903</v>
      </c>
      <c r="F18">
        <f t="shared" si="0"/>
        <v>49.141333333333478</v>
      </c>
      <c r="G18" t="s">
        <v>7</v>
      </c>
    </row>
    <row r="19" spans="1:8">
      <c r="A19">
        <v>17</v>
      </c>
      <c r="B19">
        <v>0.74199999999999999</v>
      </c>
      <c r="C19">
        <v>1106.374</v>
      </c>
      <c r="D19">
        <v>2765934</v>
      </c>
      <c r="F19">
        <f t="shared" si="0"/>
        <v>17.154333333333398</v>
      </c>
      <c r="G19" t="s">
        <v>7</v>
      </c>
    </row>
    <row r="20" spans="1:8">
      <c r="A20">
        <v>18</v>
      </c>
      <c r="B20">
        <v>0.74199999999999999</v>
      </c>
      <c r="C20">
        <v>1113.915</v>
      </c>
      <c r="D20">
        <v>2784788</v>
      </c>
      <c r="F20">
        <f t="shared" si="0"/>
        <v>24.695333333333338</v>
      </c>
      <c r="G20" t="s">
        <v>7</v>
      </c>
    </row>
    <row r="21" spans="1:8">
      <c r="A21">
        <v>19</v>
      </c>
      <c r="B21">
        <v>0.74199999999999999</v>
      </c>
      <c r="C21">
        <v>1106.5709999999999</v>
      </c>
      <c r="D21">
        <v>2766427</v>
      </c>
      <c r="E21">
        <f>AVERAGE(C21:C23)</f>
        <v>1089.2196666666666</v>
      </c>
      <c r="G21" t="s">
        <v>5</v>
      </c>
    </row>
    <row r="22" spans="1:8">
      <c r="A22">
        <v>20</v>
      </c>
      <c r="B22">
        <v>0.74199999999999999</v>
      </c>
      <c r="C22">
        <v>1095.7619999999999</v>
      </c>
      <c r="D22">
        <v>2739404</v>
      </c>
      <c r="G22" t="s">
        <v>5</v>
      </c>
    </row>
    <row r="23" spans="1:8">
      <c r="A23">
        <v>21</v>
      </c>
      <c r="B23">
        <v>0.74199999999999999</v>
      </c>
      <c r="C23">
        <v>1065.326</v>
      </c>
      <c r="D23">
        <v>2663314</v>
      </c>
      <c r="G23" t="s">
        <v>5</v>
      </c>
    </row>
    <row r="26" spans="1:8">
      <c r="A26" s="1" t="s">
        <v>12</v>
      </c>
    </row>
    <row r="27" spans="1:8">
      <c r="A27" s="2" t="s">
        <v>0</v>
      </c>
      <c r="B27" s="2" t="s">
        <v>1</v>
      </c>
      <c r="C27" s="2" t="s">
        <v>2</v>
      </c>
      <c r="D27" s="2" t="s">
        <v>3</v>
      </c>
      <c r="E27" s="2" t="s">
        <v>8</v>
      </c>
      <c r="F27" s="2" t="s">
        <v>9</v>
      </c>
      <c r="G27" s="2" t="s">
        <v>4</v>
      </c>
      <c r="H27" s="2" t="s">
        <v>10</v>
      </c>
    </row>
    <row r="28" spans="1:8">
      <c r="A28">
        <v>1</v>
      </c>
      <c r="B28">
        <v>0.74199999999999999</v>
      </c>
      <c r="C28">
        <v>1348.56</v>
      </c>
      <c r="D28">
        <v>3371399</v>
      </c>
      <c r="F28">
        <f>C28-$E$46</f>
        <v>271.6063333333334</v>
      </c>
      <c r="G28" t="s">
        <v>6</v>
      </c>
      <c r="H28">
        <f>F28/(F28+F37)</f>
        <v>0.97675642434929366</v>
      </c>
    </row>
    <row r="29" spans="1:8">
      <c r="A29">
        <v>2</v>
      </c>
      <c r="B29">
        <v>0.74199999999999999</v>
      </c>
      <c r="C29">
        <v>1498.1369999999999</v>
      </c>
      <c r="D29">
        <v>3745343</v>
      </c>
      <c r="F29">
        <f t="shared" ref="F29:F45" si="2">C29-$E$46</f>
        <v>421.18333333333339</v>
      </c>
      <c r="G29" t="s">
        <v>6</v>
      </c>
      <c r="H29">
        <f t="shared" ref="H29:H36" si="3">F29/(F29+F38)</f>
        <v>0.97292173737619503</v>
      </c>
    </row>
    <row r="30" spans="1:8">
      <c r="A30">
        <v>3</v>
      </c>
      <c r="B30">
        <v>0.74199999999999999</v>
      </c>
      <c r="C30">
        <v>1386.4949999999999</v>
      </c>
      <c r="D30">
        <v>3466237</v>
      </c>
      <c r="F30">
        <f t="shared" si="2"/>
        <v>309.54133333333334</v>
      </c>
      <c r="G30" t="s">
        <v>6</v>
      </c>
      <c r="H30">
        <f t="shared" si="3"/>
        <v>0.97665388474393677</v>
      </c>
    </row>
    <row r="31" spans="1:8">
      <c r="A31">
        <v>4</v>
      </c>
      <c r="B31">
        <v>0.74199999999999999</v>
      </c>
      <c r="C31">
        <v>1299.4359999999999</v>
      </c>
      <c r="D31">
        <v>3248590</v>
      </c>
      <c r="F31">
        <f t="shared" si="2"/>
        <v>222.48233333333337</v>
      </c>
      <c r="G31" t="s">
        <v>6</v>
      </c>
      <c r="H31">
        <f t="shared" si="3"/>
        <v>0.96386692237041915</v>
      </c>
    </row>
    <row r="32" spans="1:8">
      <c r="A32">
        <v>5</v>
      </c>
      <c r="B32">
        <v>0.74199999999999999</v>
      </c>
      <c r="C32">
        <v>1225.1759999999999</v>
      </c>
      <c r="D32">
        <v>3062940</v>
      </c>
      <c r="F32">
        <f t="shared" si="2"/>
        <v>148.22233333333338</v>
      </c>
      <c r="G32" t="s">
        <v>6</v>
      </c>
      <c r="H32">
        <f t="shared" si="3"/>
        <v>1</v>
      </c>
    </row>
    <row r="33" spans="1:8">
      <c r="A33">
        <v>6</v>
      </c>
      <c r="B33">
        <v>0.74199999999999999</v>
      </c>
      <c r="C33">
        <v>1182.902</v>
      </c>
      <c r="D33">
        <v>2957255</v>
      </c>
      <c r="F33">
        <f t="shared" si="2"/>
        <v>105.94833333333349</v>
      </c>
      <c r="G33" t="s">
        <v>6</v>
      </c>
      <c r="H33">
        <f t="shared" si="3"/>
        <v>0.9301083607185805</v>
      </c>
    </row>
    <row r="34" spans="1:8">
      <c r="A34">
        <v>7</v>
      </c>
      <c r="B34">
        <v>0.74199999999999999</v>
      </c>
      <c r="C34">
        <v>1159.3699999999999</v>
      </c>
      <c r="D34">
        <v>2898426</v>
      </c>
      <c r="F34">
        <f t="shared" si="2"/>
        <v>82.416333333333341</v>
      </c>
      <c r="G34" t="s">
        <v>6</v>
      </c>
      <c r="H34">
        <f t="shared" si="3"/>
        <v>0.82498281626415393</v>
      </c>
    </row>
    <row r="35" spans="1:8">
      <c r="A35">
        <v>8</v>
      </c>
      <c r="B35">
        <v>0.74199999999999999</v>
      </c>
      <c r="C35">
        <v>1127.6099999999999</v>
      </c>
      <c r="D35">
        <v>2819026</v>
      </c>
      <c r="F35">
        <f t="shared" si="2"/>
        <v>50.65633333333335</v>
      </c>
      <c r="G35" t="s">
        <v>6</v>
      </c>
      <c r="H35">
        <f t="shared" si="3"/>
        <v>0.75843431217934554</v>
      </c>
    </row>
    <row r="36" spans="1:8">
      <c r="A36">
        <v>9</v>
      </c>
      <c r="B36">
        <v>0.74199999999999999</v>
      </c>
      <c r="C36">
        <v>1128.1859999999999</v>
      </c>
      <c r="D36">
        <v>2820464</v>
      </c>
      <c r="F36">
        <f t="shared" si="2"/>
        <v>51.232333333333372</v>
      </c>
      <c r="G36" t="s">
        <v>6</v>
      </c>
      <c r="H36">
        <f t="shared" si="3"/>
        <v>0.79271840153492235</v>
      </c>
    </row>
    <row r="37" spans="1:8">
      <c r="A37">
        <v>10</v>
      </c>
      <c r="B37">
        <v>0.74199999999999999</v>
      </c>
      <c r="C37">
        <v>1083.4169999999999</v>
      </c>
      <c r="D37">
        <v>2708542</v>
      </c>
      <c r="F37">
        <f t="shared" si="2"/>
        <v>6.4633333333333667</v>
      </c>
      <c r="G37" t="s">
        <v>7</v>
      </c>
    </row>
    <row r="38" spans="1:8">
      <c r="A38">
        <v>11</v>
      </c>
      <c r="B38">
        <v>0.74199999999999999</v>
      </c>
      <c r="C38">
        <v>1088.6759999999999</v>
      </c>
      <c r="D38">
        <v>2721689</v>
      </c>
      <c r="F38">
        <f t="shared" si="2"/>
        <v>11.722333333333381</v>
      </c>
      <c r="G38" t="s">
        <v>7</v>
      </c>
    </row>
    <row r="39" spans="1:8">
      <c r="A39">
        <v>12</v>
      </c>
      <c r="B39">
        <v>0.74199999999999999</v>
      </c>
      <c r="C39">
        <v>1084.3530000000001</v>
      </c>
      <c r="D39">
        <v>2710883</v>
      </c>
      <c r="F39">
        <f t="shared" si="2"/>
        <v>7.3993333333335158</v>
      </c>
      <c r="G39" t="s">
        <v>7</v>
      </c>
    </row>
    <row r="40" spans="1:8">
      <c r="A40">
        <v>13</v>
      </c>
      <c r="B40">
        <v>0.74199999999999999</v>
      </c>
      <c r="C40">
        <v>1085.2940000000001</v>
      </c>
      <c r="D40">
        <v>2713236</v>
      </c>
      <c r="F40">
        <f t="shared" si="2"/>
        <v>8.3403333333335468</v>
      </c>
      <c r="G40" t="s">
        <v>7</v>
      </c>
    </row>
    <row r="41" spans="1:8">
      <c r="A41">
        <v>14</v>
      </c>
      <c r="B41">
        <v>0.74199999999999999</v>
      </c>
      <c r="C41">
        <v>1075.1880000000001</v>
      </c>
      <c r="D41">
        <v>2687971</v>
      </c>
      <c r="F41">
        <v>0</v>
      </c>
      <c r="G41" t="s">
        <v>7</v>
      </c>
    </row>
    <row r="42" spans="1:8">
      <c r="A42">
        <v>15</v>
      </c>
      <c r="B42">
        <v>0.74199999999999999</v>
      </c>
      <c r="C42">
        <v>1084.915</v>
      </c>
      <c r="D42">
        <v>2712287</v>
      </c>
      <c r="F42">
        <f t="shared" si="2"/>
        <v>7.961333333333414</v>
      </c>
      <c r="G42" t="s">
        <v>7</v>
      </c>
    </row>
    <row r="43" spans="1:8">
      <c r="A43">
        <v>16</v>
      </c>
      <c r="B43">
        <v>0.74199999999999999</v>
      </c>
      <c r="C43">
        <v>1094.4380000000001</v>
      </c>
      <c r="D43">
        <v>2736094</v>
      </c>
      <c r="F43">
        <f t="shared" si="2"/>
        <v>17.484333333333552</v>
      </c>
      <c r="G43" t="s">
        <v>7</v>
      </c>
    </row>
    <row r="44" spans="1:8">
      <c r="A44">
        <v>17</v>
      </c>
      <c r="B44">
        <v>0.74199999999999999</v>
      </c>
      <c r="C44">
        <v>1093.088</v>
      </c>
      <c r="D44">
        <v>2732720</v>
      </c>
      <c r="F44">
        <f t="shared" si="2"/>
        <v>16.134333333333416</v>
      </c>
      <c r="G44" t="s">
        <v>7</v>
      </c>
    </row>
    <row r="45" spans="1:8">
      <c r="A45">
        <v>18</v>
      </c>
      <c r="B45">
        <v>0.74199999999999999</v>
      </c>
      <c r="C45">
        <v>1090.3499999999999</v>
      </c>
      <c r="D45">
        <v>2725876</v>
      </c>
      <c r="F45">
        <f t="shared" si="2"/>
        <v>13.396333333333359</v>
      </c>
      <c r="G45" t="s">
        <v>7</v>
      </c>
    </row>
    <row r="46" spans="1:8">
      <c r="A46">
        <v>19</v>
      </c>
      <c r="B46">
        <v>0.74199999999999999</v>
      </c>
      <c r="C46">
        <v>1095.7809999999999</v>
      </c>
      <c r="D46">
        <v>2739452</v>
      </c>
      <c r="E46">
        <f>AVERAGE(C46:C48)</f>
        <v>1076.9536666666665</v>
      </c>
      <c r="G46" t="s">
        <v>5</v>
      </c>
    </row>
    <row r="47" spans="1:8">
      <c r="A47">
        <v>20</v>
      </c>
      <c r="B47">
        <v>0.74199999999999999</v>
      </c>
      <c r="C47">
        <v>1086.373</v>
      </c>
      <c r="D47">
        <v>2715932</v>
      </c>
      <c r="G47" t="s">
        <v>5</v>
      </c>
    </row>
    <row r="48" spans="1:8">
      <c r="A48">
        <v>21</v>
      </c>
      <c r="B48">
        <v>0.74199999999999999</v>
      </c>
      <c r="C48">
        <v>1048.7070000000001</v>
      </c>
      <c r="D48">
        <v>2621767</v>
      </c>
      <c r="G48" t="s">
        <v>5</v>
      </c>
    </row>
    <row r="51" spans="1:8">
      <c r="A51" s="1" t="s">
        <v>13</v>
      </c>
    </row>
    <row r="52" spans="1:8">
      <c r="A52" s="2" t="s">
        <v>0</v>
      </c>
      <c r="B52" s="2" t="s">
        <v>1</v>
      </c>
      <c r="C52" s="2" t="s">
        <v>2</v>
      </c>
      <c r="D52" s="2" t="s">
        <v>3</v>
      </c>
      <c r="E52" s="2" t="s">
        <v>8</v>
      </c>
      <c r="F52" s="2" t="s">
        <v>9</v>
      </c>
      <c r="G52" s="2" t="s">
        <v>4</v>
      </c>
      <c r="H52" s="2" t="s">
        <v>10</v>
      </c>
    </row>
    <row r="53" spans="1:8">
      <c r="A53">
        <v>1</v>
      </c>
      <c r="B53">
        <v>0.83</v>
      </c>
      <c r="C53">
        <v>1491.713</v>
      </c>
      <c r="D53">
        <v>3729283</v>
      </c>
      <c r="F53">
        <f>C53-$E$71</f>
        <v>297.58066666666673</v>
      </c>
      <c r="G53" t="s">
        <v>6</v>
      </c>
      <c r="H53">
        <f>F53/(F53+F62)</f>
        <v>0.92655957123078059</v>
      </c>
    </row>
    <row r="54" spans="1:8">
      <c r="A54">
        <v>2</v>
      </c>
      <c r="B54">
        <v>0.83</v>
      </c>
      <c r="C54">
        <v>1530.115</v>
      </c>
      <c r="D54">
        <v>3825288</v>
      </c>
      <c r="F54">
        <f t="shared" ref="F54:F70" si="4">C54-$E$71</f>
        <v>335.98266666666677</v>
      </c>
      <c r="G54" t="s">
        <v>6</v>
      </c>
      <c r="H54">
        <f t="shared" ref="H54:H61" si="5">F54/(F54+F63)</f>
        <v>0.95467159686533287</v>
      </c>
    </row>
    <row r="55" spans="1:8">
      <c r="A55">
        <v>3</v>
      </c>
      <c r="B55">
        <v>0.83</v>
      </c>
      <c r="C55">
        <v>1532.13</v>
      </c>
      <c r="D55">
        <v>3830325</v>
      </c>
      <c r="F55">
        <f t="shared" si="4"/>
        <v>337.99766666666687</v>
      </c>
      <c r="G55" t="s">
        <v>6</v>
      </c>
      <c r="H55">
        <f t="shared" si="5"/>
        <v>0.95556948187798019</v>
      </c>
    </row>
    <row r="56" spans="1:8">
      <c r="A56">
        <v>4</v>
      </c>
      <c r="B56">
        <v>0.83</v>
      </c>
      <c r="C56">
        <v>1448.4780000000001</v>
      </c>
      <c r="D56">
        <v>3621194</v>
      </c>
      <c r="F56">
        <f t="shared" si="4"/>
        <v>254.34566666666683</v>
      </c>
      <c r="G56" t="s">
        <v>6</v>
      </c>
      <c r="H56">
        <f t="shared" si="5"/>
        <v>0.9374264407779157</v>
      </c>
    </row>
    <row r="57" spans="1:8">
      <c r="A57">
        <v>5</v>
      </c>
      <c r="B57">
        <v>0.83</v>
      </c>
      <c r="C57">
        <v>1399.701</v>
      </c>
      <c r="D57">
        <v>3499253</v>
      </c>
      <c r="F57">
        <f t="shared" si="4"/>
        <v>205.56866666666679</v>
      </c>
      <c r="G57" t="s">
        <v>6</v>
      </c>
      <c r="H57">
        <f t="shared" si="5"/>
        <v>0.8976000675340321</v>
      </c>
    </row>
    <row r="58" spans="1:8">
      <c r="A58">
        <v>6</v>
      </c>
      <c r="B58">
        <v>0.83</v>
      </c>
      <c r="C58">
        <v>1318.6759999999999</v>
      </c>
      <c r="D58">
        <v>3296690</v>
      </c>
      <c r="F58">
        <f t="shared" si="4"/>
        <v>124.5436666666667</v>
      </c>
      <c r="G58" t="s">
        <v>6</v>
      </c>
      <c r="H58">
        <f t="shared" si="5"/>
        <v>0.84060628422554018</v>
      </c>
    </row>
    <row r="59" spans="1:8">
      <c r="A59">
        <v>7</v>
      </c>
      <c r="B59">
        <v>0.83</v>
      </c>
      <c r="C59">
        <v>1262.6369999999999</v>
      </c>
      <c r="D59">
        <v>3156592</v>
      </c>
      <c r="F59">
        <f t="shared" si="4"/>
        <v>68.504666666666708</v>
      </c>
      <c r="G59" t="s">
        <v>6</v>
      </c>
      <c r="H59">
        <f t="shared" si="5"/>
        <v>0.70440126543664627</v>
      </c>
    </row>
    <row r="60" spans="1:8">
      <c r="A60">
        <v>8</v>
      </c>
      <c r="B60">
        <v>0.83</v>
      </c>
      <c r="C60">
        <v>1263.67</v>
      </c>
      <c r="D60">
        <v>3159176</v>
      </c>
      <c r="F60">
        <f t="shared" si="4"/>
        <v>69.537666666666837</v>
      </c>
      <c r="G60" t="s">
        <v>6</v>
      </c>
      <c r="H60">
        <f t="shared" si="5"/>
        <v>0.73605602992025954</v>
      </c>
    </row>
    <row r="61" spans="1:8">
      <c r="A61">
        <v>9</v>
      </c>
      <c r="B61">
        <v>0.83</v>
      </c>
      <c r="C61">
        <v>1251.6659999999999</v>
      </c>
      <c r="D61">
        <v>3129165</v>
      </c>
      <c r="F61">
        <f t="shared" si="4"/>
        <v>57.533666666666704</v>
      </c>
      <c r="G61" t="s">
        <v>6</v>
      </c>
      <c r="H61">
        <f t="shared" si="5"/>
        <v>0.77060554243440182</v>
      </c>
    </row>
    <row r="62" spans="1:8">
      <c r="A62">
        <v>10</v>
      </c>
      <c r="B62">
        <v>0.83</v>
      </c>
      <c r="C62">
        <v>1217.7190000000001</v>
      </c>
      <c r="D62">
        <v>3044297</v>
      </c>
      <c r="F62">
        <f t="shared" si="4"/>
        <v>23.586666666666815</v>
      </c>
      <c r="G62" t="s">
        <v>7</v>
      </c>
    </row>
    <row r="63" spans="1:8">
      <c r="A63">
        <v>11</v>
      </c>
      <c r="B63">
        <v>0.83</v>
      </c>
      <c r="C63">
        <v>1210.085</v>
      </c>
      <c r="D63">
        <v>3025212</v>
      </c>
      <c r="F63">
        <f t="shared" si="4"/>
        <v>15.952666666666801</v>
      </c>
      <c r="G63" t="s">
        <v>7</v>
      </c>
    </row>
    <row r="64" spans="1:8">
      <c r="A64">
        <v>12</v>
      </c>
      <c r="B64">
        <v>0.83</v>
      </c>
      <c r="C64">
        <v>1209.848</v>
      </c>
      <c r="D64">
        <v>3024621</v>
      </c>
      <c r="F64">
        <f t="shared" si="4"/>
        <v>15.715666666666721</v>
      </c>
      <c r="G64" t="s">
        <v>7</v>
      </c>
    </row>
    <row r="65" spans="1:7">
      <c r="A65">
        <v>13</v>
      </c>
      <c r="B65">
        <v>0.83</v>
      </c>
      <c r="C65">
        <v>1211.1099999999999</v>
      </c>
      <c r="D65">
        <v>3027775</v>
      </c>
      <c r="F65">
        <f t="shared" si="4"/>
        <v>16.977666666666664</v>
      </c>
      <c r="G65" t="s">
        <v>7</v>
      </c>
    </row>
    <row r="66" spans="1:7">
      <c r="A66">
        <v>14</v>
      </c>
      <c r="B66">
        <v>0.83</v>
      </c>
      <c r="C66">
        <v>1217.5840000000001</v>
      </c>
      <c r="D66">
        <v>3043960</v>
      </c>
      <c r="F66">
        <f t="shared" si="4"/>
        <v>23.451666666666824</v>
      </c>
      <c r="G66" t="s">
        <v>7</v>
      </c>
    </row>
    <row r="67" spans="1:7">
      <c r="A67">
        <v>15</v>
      </c>
      <c r="B67">
        <v>0.83</v>
      </c>
      <c r="C67">
        <v>1217.748</v>
      </c>
      <c r="D67">
        <v>3044371</v>
      </c>
      <c r="F67">
        <f t="shared" si="4"/>
        <v>23.615666666666812</v>
      </c>
      <c r="G67" t="s">
        <v>7</v>
      </c>
    </row>
    <row r="68" spans="1:7">
      <c r="A68">
        <v>16</v>
      </c>
      <c r="B68">
        <v>0.83</v>
      </c>
      <c r="C68">
        <v>1222.8800000000001</v>
      </c>
      <c r="D68">
        <v>3057200</v>
      </c>
      <c r="F68">
        <f t="shared" si="4"/>
        <v>28.747666666666873</v>
      </c>
      <c r="G68" t="s">
        <v>7</v>
      </c>
    </row>
    <row r="69" spans="1:7">
      <c r="A69">
        <v>17</v>
      </c>
      <c r="B69">
        <v>0.83</v>
      </c>
      <c r="C69">
        <v>1219.068</v>
      </c>
      <c r="D69">
        <v>3047669</v>
      </c>
      <c r="F69">
        <f t="shared" si="4"/>
        <v>24.935666666666748</v>
      </c>
      <c r="G69" t="s">
        <v>7</v>
      </c>
    </row>
    <row r="70" spans="1:7">
      <c r="A70">
        <v>18</v>
      </c>
      <c r="B70">
        <v>0.83</v>
      </c>
      <c r="C70">
        <v>1211.259</v>
      </c>
      <c r="D70">
        <v>3028148</v>
      </c>
      <c r="F70">
        <f t="shared" si="4"/>
        <v>17.126666666666779</v>
      </c>
      <c r="G70" t="s">
        <v>7</v>
      </c>
    </row>
    <row r="71" spans="1:7">
      <c r="A71">
        <v>19</v>
      </c>
      <c r="B71">
        <v>0.83</v>
      </c>
      <c r="C71">
        <v>1216.43</v>
      </c>
      <c r="D71">
        <v>3041076</v>
      </c>
      <c r="E71">
        <f>AVERAGE(C71:C73)</f>
        <v>1194.1323333333332</v>
      </c>
      <c r="G71" t="s">
        <v>5</v>
      </c>
    </row>
    <row r="72" spans="1:7">
      <c r="A72">
        <v>20</v>
      </c>
      <c r="B72">
        <v>0.83</v>
      </c>
      <c r="C72">
        <v>1211.6690000000001</v>
      </c>
      <c r="D72">
        <v>3029173</v>
      </c>
      <c r="G72" t="s">
        <v>5</v>
      </c>
    </row>
    <row r="73" spans="1:7">
      <c r="A73">
        <v>21</v>
      </c>
      <c r="B73">
        <v>0.83</v>
      </c>
      <c r="C73">
        <v>1154.298</v>
      </c>
      <c r="D73">
        <v>2885746</v>
      </c>
      <c r="G73" t="s">
        <v>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4"/>
  <sheetViews>
    <sheetView topLeftCell="A45" workbookViewId="0">
      <selection activeCell="F63" sqref="F63"/>
    </sheetView>
  </sheetViews>
  <sheetFormatPr baseColWidth="10" defaultRowHeight="15" x14ac:dyDescent="0"/>
  <cols>
    <col min="4" max="4" width="13.5" customWidth="1"/>
    <col min="5" max="5" width="19.1640625" customWidth="1"/>
    <col min="6" max="6" width="23.1640625" customWidth="1"/>
    <col min="8" max="8" width="16" customWidth="1"/>
  </cols>
  <sheetData>
    <row r="2" spans="1:8">
      <c r="A2" s="1" t="s">
        <v>11</v>
      </c>
      <c r="B2" s="1"/>
      <c r="C2" s="1"/>
      <c r="D2" s="1"/>
      <c r="E2" s="1"/>
      <c r="F2" s="1"/>
      <c r="G2" s="1"/>
      <c r="H2" s="1"/>
    </row>
    <row r="3" spans="1:8">
      <c r="A3" s="1" t="s">
        <v>0</v>
      </c>
      <c r="B3" s="1" t="s">
        <v>1</v>
      </c>
      <c r="C3" s="1" t="s">
        <v>2</v>
      </c>
      <c r="D3" s="1" t="s">
        <v>3</v>
      </c>
      <c r="E3" s="1" t="s">
        <v>8</v>
      </c>
      <c r="F3" s="1" t="s">
        <v>9</v>
      </c>
      <c r="G3" s="1" t="s">
        <v>4</v>
      </c>
      <c r="H3" s="1" t="s">
        <v>10</v>
      </c>
    </row>
    <row r="4" spans="1:8">
      <c r="A4">
        <v>1</v>
      </c>
      <c r="B4">
        <v>0.27300000000000002</v>
      </c>
      <c r="C4">
        <v>375.67200000000003</v>
      </c>
      <c r="D4">
        <v>939181</v>
      </c>
      <c r="F4">
        <f>C4-$E$22</f>
        <v>31.500333333333401</v>
      </c>
      <c r="G4" t="s">
        <v>6</v>
      </c>
      <c r="H4">
        <f>F4/(F4+F13)</f>
        <v>1</v>
      </c>
    </row>
    <row r="5" spans="1:8">
      <c r="A5">
        <v>2</v>
      </c>
      <c r="B5">
        <v>0.27300000000000002</v>
      </c>
      <c r="C5">
        <v>370.49200000000002</v>
      </c>
      <c r="D5">
        <v>926231</v>
      </c>
      <c r="F5">
        <f t="shared" ref="F5:F21" si="0">C5-$E$22</f>
        <v>26.320333333333394</v>
      </c>
      <c r="G5" t="s">
        <v>6</v>
      </c>
      <c r="H5">
        <f t="shared" ref="H5:H12" si="1">F5/(F5+F14)</f>
        <v>1</v>
      </c>
    </row>
    <row r="6" spans="1:8">
      <c r="A6">
        <v>3</v>
      </c>
      <c r="B6">
        <v>0.27300000000000002</v>
      </c>
      <c r="C6">
        <v>369.34100000000001</v>
      </c>
      <c r="D6">
        <v>923353</v>
      </c>
      <c r="F6">
        <f t="shared" si="0"/>
        <v>25.169333333333384</v>
      </c>
      <c r="G6" t="s">
        <v>6</v>
      </c>
      <c r="H6">
        <f t="shared" si="1"/>
        <v>0.99124384640629948</v>
      </c>
    </row>
    <row r="7" spans="1:8">
      <c r="A7">
        <v>4</v>
      </c>
      <c r="B7">
        <v>0.27300000000000002</v>
      </c>
      <c r="C7">
        <v>365.87400000000002</v>
      </c>
      <c r="D7">
        <v>914686</v>
      </c>
      <c r="F7">
        <f t="shared" si="0"/>
        <v>21.702333333333399</v>
      </c>
      <c r="G7" t="s">
        <v>6</v>
      </c>
      <c r="H7">
        <f t="shared" si="1"/>
        <v>0.83436282550748253</v>
      </c>
    </row>
    <row r="8" spans="1:8">
      <c r="A8">
        <v>5</v>
      </c>
      <c r="B8">
        <v>0.27300000000000002</v>
      </c>
      <c r="C8">
        <v>356.39100000000002</v>
      </c>
      <c r="D8">
        <v>890978</v>
      </c>
      <c r="F8">
        <f t="shared" si="0"/>
        <v>12.219333333333395</v>
      </c>
      <c r="G8" t="s">
        <v>6</v>
      </c>
      <c r="H8">
        <f t="shared" si="1"/>
        <v>0.52969395717134349</v>
      </c>
    </row>
    <row r="9" spans="1:8">
      <c r="A9">
        <v>6</v>
      </c>
      <c r="B9">
        <v>0.27300000000000002</v>
      </c>
      <c r="C9">
        <v>350.10599999999999</v>
      </c>
      <c r="D9">
        <v>875264</v>
      </c>
      <c r="F9">
        <f t="shared" si="0"/>
        <v>5.9343333333333703</v>
      </c>
      <c r="G9" t="s">
        <v>6</v>
      </c>
      <c r="H9">
        <f t="shared" si="1"/>
        <v>0.27920143027413635</v>
      </c>
    </row>
    <row r="10" spans="1:8">
      <c r="A10">
        <v>7</v>
      </c>
      <c r="B10">
        <v>0.27300000000000002</v>
      </c>
      <c r="C10">
        <v>347.5</v>
      </c>
      <c r="D10">
        <v>868749</v>
      </c>
      <c r="F10">
        <f t="shared" si="0"/>
        <v>3.3283333333333758</v>
      </c>
      <c r="G10" t="s">
        <v>6</v>
      </c>
      <c r="H10">
        <f t="shared" si="1"/>
        <v>0.15701413677606166</v>
      </c>
    </row>
    <row r="11" spans="1:8">
      <c r="A11">
        <v>8</v>
      </c>
      <c r="B11">
        <v>0.27300000000000002</v>
      </c>
      <c r="C11">
        <v>346</v>
      </c>
      <c r="D11">
        <v>864999</v>
      </c>
      <c r="F11">
        <f t="shared" si="0"/>
        <v>1.8283333333333758</v>
      </c>
      <c r="G11" t="s">
        <v>6</v>
      </c>
      <c r="H11">
        <f t="shared" si="1"/>
        <v>0.10850213641399142</v>
      </c>
    </row>
    <row r="12" spans="1:8">
      <c r="A12">
        <v>9</v>
      </c>
      <c r="B12">
        <v>0.27300000000000002</v>
      </c>
      <c r="C12">
        <v>346.01900000000001</v>
      </c>
      <c r="D12">
        <v>865048</v>
      </c>
      <c r="F12">
        <f t="shared" si="0"/>
        <v>1.8473333333333812</v>
      </c>
      <c r="G12" t="s">
        <v>6</v>
      </c>
      <c r="H12">
        <f t="shared" si="1"/>
        <v>0.10552773387665175</v>
      </c>
    </row>
    <row r="13" spans="1:8">
      <c r="A13">
        <v>10</v>
      </c>
      <c r="B13">
        <v>0.27300000000000002</v>
      </c>
      <c r="C13">
        <v>342.61700000000002</v>
      </c>
      <c r="D13">
        <v>856543</v>
      </c>
      <c r="F13">
        <v>0</v>
      </c>
      <c r="G13" t="s">
        <v>7</v>
      </c>
    </row>
    <row r="14" spans="1:8">
      <c r="A14">
        <v>11</v>
      </c>
      <c r="B14">
        <v>0.27300000000000002</v>
      </c>
      <c r="C14">
        <v>342.26299999999998</v>
      </c>
      <c r="D14">
        <v>855658</v>
      </c>
      <c r="F14">
        <v>0</v>
      </c>
      <c r="G14" t="s">
        <v>7</v>
      </c>
    </row>
    <row r="15" spans="1:8">
      <c r="A15">
        <v>12</v>
      </c>
      <c r="B15">
        <v>0.27300000000000002</v>
      </c>
      <c r="C15">
        <v>344.39400000000001</v>
      </c>
      <c r="D15">
        <v>860986</v>
      </c>
      <c r="F15">
        <f t="shared" si="0"/>
        <v>0.22233333333338123</v>
      </c>
      <c r="G15" t="s">
        <v>7</v>
      </c>
    </row>
    <row r="16" spans="1:8">
      <c r="A16">
        <v>13</v>
      </c>
      <c r="B16">
        <v>0.27300000000000002</v>
      </c>
      <c r="C16">
        <v>348.48</v>
      </c>
      <c r="D16">
        <v>871200</v>
      </c>
      <c r="F16">
        <f t="shared" si="0"/>
        <v>4.308333333333394</v>
      </c>
      <c r="G16" t="s">
        <v>7</v>
      </c>
    </row>
    <row r="17" spans="1:8">
      <c r="A17">
        <v>14</v>
      </c>
      <c r="B17">
        <v>0.27300000000000002</v>
      </c>
      <c r="C17">
        <v>355.02100000000002</v>
      </c>
      <c r="D17">
        <v>887552</v>
      </c>
      <c r="F17">
        <f t="shared" si="0"/>
        <v>10.849333333333391</v>
      </c>
      <c r="G17" t="s">
        <v>7</v>
      </c>
    </row>
    <row r="18" spans="1:8">
      <c r="A18">
        <v>15</v>
      </c>
      <c r="B18">
        <v>0.27300000000000002</v>
      </c>
      <c r="C18">
        <v>359.49200000000002</v>
      </c>
      <c r="D18">
        <v>898731</v>
      </c>
      <c r="F18">
        <f t="shared" si="0"/>
        <v>15.320333333333394</v>
      </c>
      <c r="G18" t="s">
        <v>7</v>
      </c>
    </row>
    <row r="19" spans="1:8">
      <c r="A19">
        <v>16</v>
      </c>
      <c r="B19">
        <v>0.27300000000000002</v>
      </c>
      <c r="C19">
        <v>362.041</v>
      </c>
      <c r="D19">
        <v>905102</v>
      </c>
      <c r="F19">
        <f t="shared" si="0"/>
        <v>17.869333333333373</v>
      </c>
      <c r="G19" t="s">
        <v>7</v>
      </c>
    </row>
    <row r="20" spans="1:8">
      <c r="A20">
        <v>17</v>
      </c>
      <c r="B20">
        <v>0.27300000000000002</v>
      </c>
      <c r="C20">
        <v>359.19400000000002</v>
      </c>
      <c r="D20">
        <v>897985</v>
      </c>
      <c r="F20">
        <f t="shared" si="0"/>
        <v>15.022333333333393</v>
      </c>
      <c r="G20" t="s">
        <v>7</v>
      </c>
    </row>
    <row r="21" spans="1:8">
      <c r="A21">
        <v>18</v>
      </c>
      <c r="B21">
        <v>0.27300000000000002</v>
      </c>
      <c r="C21">
        <v>359.83</v>
      </c>
      <c r="D21">
        <v>899575</v>
      </c>
      <c r="F21">
        <f t="shared" si="0"/>
        <v>15.65833333333336</v>
      </c>
      <c r="G21" t="s">
        <v>7</v>
      </c>
    </row>
    <row r="22" spans="1:8">
      <c r="A22">
        <v>19</v>
      </c>
      <c r="B22">
        <v>0.27300000000000002</v>
      </c>
      <c r="C22">
        <v>346.14299999999997</v>
      </c>
      <c r="D22">
        <v>865357</v>
      </c>
      <c r="E22">
        <f>AVERAGE(C22:C24)</f>
        <v>344.17166666666662</v>
      </c>
      <c r="G22" t="s">
        <v>5</v>
      </c>
    </row>
    <row r="23" spans="1:8">
      <c r="A23">
        <v>20</v>
      </c>
      <c r="B23">
        <v>0.27300000000000002</v>
      </c>
      <c r="C23">
        <v>347.15199999999999</v>
      </c>
      <c r="D23">
        <v>867880</v>
      </c>
      <c r="G23" t="s">
        <v>5</v>
      </c>
    </row>
    <row r="24" spans="1:8">
      <c r="A24">
        <v>21</v>
      </c>
      <c r="B24">
        <v>0.27300000000000002</v>
      </c>
      <c r="C24">
        <v>339.22</v>
      </c>
      <c r="D24">
        <v>848049</v>
      </c>
      <c r="G24" t="s">
        <v>5</v>
      </c>
    </row>
    <row r="27" spans="1:8">
      <c r="A27" s="1" t="s">
        <v>12</v>
      </c>
    </row>
    <row r="28" spans="1:8">
      <c r="A28" s="1" t="s">
        <v>0</v>
      </c>
      <c r="B28" s="1" t="s">
        <v>1</v>
      </c>
      <c r="C28" s="1" t="s">
        <v>2</v>
      </c>
      <c r="D28" s="1" t="s">
        <v>3</v>
      </c>
      <c r="E28" s="1" t="s">
        <v>8</v>
      </c>
      <c r="F28" s="1" t="s">
        <v>9</v>
      </c>
      <c r="G28" s="1" t="s">
        <v>4</v>
      </c>
      <c r="H28" s="1" t="s">
        <v>10</v>
      </c>
    </row>
    <row r="29" spans="1:8">
      <c r="A29">
        <v>1</v>
      </c>
      <c r="B29">
        <v>0.27300000000000002</v>
      </c>
      <c r="C29">
        <v>378.96800000000002</v>
      </c>
      <c r="D29">
        <v>947421</v>
      </c>
      <c r="F29">
        <f>C29-$E$47</f>
        <v>30.356666666666683</v>
      </c>
      <c r="G29" t="s">
        <v>6</v>
      </c>
      <c r="H29">
        <f>F29/(F29+F38)</f>
        <v>0.86754815478118452</v>
      </c>
    </row>
    <row r="30" spans="1:8">
      <c r="A30">
        <v>2</v>
      </c>
      <c r="B30">
        <v>0.27300000000000002</v>
      </c>
      <c r="C30">
        <v>382.24200000000002</v>
      </c>
      <c r="D30">
        <v>955606</v>
      </c>
      <c r="F30">
        <f t="shared" ref="F30:F46" si="2">C30-$E$47</f>
        <v>33.630666666666684</v>
      </c>
      <c r="G30" t="s">
        <v>6</v>
      </c>
      <c r="H30">
        <f t="shared" ref="H30:H37" si="3">F30/(F30+F39)</f>
        <v>0.92978592032144181</v>
      </c>
    </row>
    <row r="31" spans="1:8">
      <c r="A31">
        <v>3</v>
      </c>
      <c r="B31">
        <v>0.27300000000000002</v>
      </c>
      <c r="C31">
        <v>383.65199999999999</v>
      </c>
      <c r="D31">
        <v>959130</v>
      </c>
      <c r="F31">
        <f t="shared" si="2"/>
        <v>35.040666666666652</v>
      </c>
      <c r="G31" t="s">
        <v>6</v>
      </c>
      <c r="H31">
        <f t="shared" si="3"/>
        <v>0.8864023475049333</v>
      </c>
    </row>
    <row r="32" spans="1:8">
      <c r="A32">
        <v>4</v>
      </c>
      <c r="B32">
        <v>0.27300000000000002</v>
      </c>
      <c r="C32">
        <v>375.31799999999998</v>
      </c>
      <c r="D32">
        <v>938296</v>
      </c>
      <c r="F32">
        <f t="shared" si="2"/>
        <v>26.706666666666649</v>
      </c>
      <c r="G32" t="s">
        <v>6</v>
      </c>
      <c r="H32">
        <f t="shared" si="3"/>
        <v>0.84620990483835257</v>
      </c>
    </row>
    <row r="33" spans="1:8">
      <c r="A33">
        <v>5</v>
      </c>
      <c r="B33">
        <v>0.27300000000000002</v>
      </c>
      <c r="C33">
        <v>367.577</v>
      </c>
      <c r="D33">
        <v>918942</v>
      </c>
      <c r="F33">
        <f t="shared" si="2"/>
        <v>18.965666666666664</v>
      </c>
      <c r="G33" t="s">
        <v>6</v>
      </c>
      <c r="H33">
        <f t="shared" si="3"/>
        <v>0.65139788885581429</v>
      </c>
    </row>
    <row r="34" spans="1:8">
      <c r="A34">
        <v>6</v>
      </c>
      <c r="B34">
        <v>0.27300000000000002</v>
      </c>
      <c r="C34">
        <v>357.03399999999999</v>
      </c>
      <c r="D34">
        <v>892585</v>
      </c>
      <c r="F34">
        <f t="shared" si="2"/>
        <v>8.4226666666666574</v>
      </c>
      <c r="G34" t="s">
        <v>6</v>
      </c>
      <c r="H34">
        <f t="shared" si="3"/>
        <v>0.3239321060458436</v>
      </c>
    </row>
    <row r="35" spans="1:8">
      <c r="A35">
        <v>7</v>
      </c>
      <c r="B35">
        <v>0.27300000000000002</v>
      </c>
      <c r="C35">
        <v>346.25599999999997</v>
      </c>
      <c r="D35">
        <v>865640</v>
      </c>
      <c r="F35">
        <v>0</v>
      </c>
      <c r="G35" t="s">
        <v>6</v>
      </c>
      <c r="H35">
        <f t="shared" si="3"/>
        <v>0</v>
      </c>
    </row>
    <row r="36" spans="1:8">
      <c r="A36">
        <v>8</v>
      </c>
      <c r="B36">
        <v>0.27300000000000002</v>
      </c>
      <c r="C36">
        <v>343.14299999999997</v>
      </c>
      <c r="D36">
        <v>857857</v>
      </c>
      <c r="F36">
        <v>0</v>
      </c>
      <c r="G36" t="s">
        <v>6</v>
      </c>
      <c r="H36">
        <f t="shared" si="3"/>
        <v>0</v>
      </c>
    </row>
    <row r="37" spans="1:8">
      <c r="A37">
        <v>9</v>
      </c>
      <c r="B37">
        <v>0.27300000000000002</v>
      </c>
      <c r="C37">
        <v>350.14400000000001</v>
      </c>
      <c r="D37">
        <v>875361</v>
      </c>
      <c r="F37">
        <f t="shared" si="2"/>
        <v>1.5326666666666711</v>
      </c>
      <c r="G37" t="s">
        <v>6</v>
      </c>
      <c r="H37">
        <f t="shared" si="3"/>
        <v>6.5371929026387804E-2</v>
      </c>
    </row>
    <row r="38" spans="1:8">
      <c r="A38">
        <v>10</v>
      </c>
      <c r="B38">
        <v>0.27300000000000002</v>
      </c>
      <c r="C38">
        <v>353.24599999999998</v>
      </c>
      <c r="D38">
        <v>883114</v>
      </c>
      <c r="F38">
        <f t="shared" si="2"/>
        <v>4.6346666666666465</v>
      </c>
      <c r="G38" t="s">
        <v>7</v>
      </c>
    </row>
    <row r="39" spans="1:8">
      <c r="A39">
        <v>11</v>
      </c>
      <c r="B39">
        <v>0.27300000000000002</v>
      </c>
      <c r="C39">
        <v>351.15100000000001</v>
      </c>
      <c r="D39">
        <v>877877</v>
      </c>
      <c r="F39">
        <f t="shared" si="2"/>
        <v>2.5396666666666761</v>
      </c>
      <c r="G39" t="s">
        <v>7</v>
      </c>
    </row>
    <row r="40" spans="1:8">
      <c r="A40">
        <v>12</v>
      </c>
      <c r="B40">
        <v>0.27300000000000002</v>
      </c>
      <c r="C40">
        <v>353.10199999999998</v>
      </c>
      <c r="D40">
        <v>882755</v>
      </c>
      <c r="F40">
        <f t="shared" si="2"/>
        <v>4.490666666666641</v>
      </c>
      <c r="G40" t="s">
        <v>7</v>
      </c>
    </row>
    <row r="41" spans="1:8">
      <c r="A41">
        <v>13</v>
      </c>
      <c r="B41">
        <v>0.27300000000000002</v>
      </c>
      <c r="C41">
        <v>353.46499999999997</v>
      </c>
      <c r="D41">
        <v>883662</v>
      </c>
      <c r="F41">
        <f t="shared" si="2"/>
        <v>4.8536666666666406</v>
      </c>
      <c r="G41" t="s">
        <v>7</v>
      </c>
    </row>
    <row r="42" spans="1:8">
      <c r="A42">
        <v>14</v>
      </c>
      <c r="B42">
        <v>0.27300000000000002</v>
      </c>
      <c r="C42">
        <v>358.76100000000002</v>
      </c>
      <c r="D42">
        <v>896903</v>
      </c>
      <c r="F42">
        <f t="shared" si="2"/>
        <v>10.14966666666669</v>
      </c>
      <c r="G42" t="s">
        <v>7</v>
      </c>
    </row>
    <row r="43" spans="1:8">
      <c r="A43">
        <v>15</v>
      </c>
      <c r="B43">
        <v>0.27300000000000002</v>
      </c>
      <c r="C43">
        <v>366.19</v>
      </c>
      <c r="D43">
        <v>915474</v>
      </c>
      <c r="F43">
        <f t="shared" si="2"/>
        <v>17.578666666666663</v>
      </c>
      <c r="G43" t="s">
        <v>7</v>
      </c>
    </row>
    <row r="44" spans="1:8">
      <c r="A44">
        <v>16</v>
      </c>
      <c r="B44">
        <v>0.27300000000000002</v>
      </c>
      <c r="C44">
        <v>366.34199999999998</v>
      </c>
      <c r="D44">
        <v>915855</v>
      </c>
      <c r="F44">
        <f t="shared" si="2"/>
        <v>17.73066666666665</v>
      </c>
      <c r="G44" t="s">
        <v>7</v>
      </c>
    </row>
    <row r="45" spans="1:8">
      <c r="A45">
        <v>17</v>
      </c>
      <c r="B45">
        <v>0.27300000000000002</v>
      </c>
      <c r="C45">
        <v>368.03699999999998</v>
      </c>
      <c r="D45">
        <v>920093</v>
      </c>
      <c r="F45">
        <f t="shared" si="2"/>
        <v>19.425666666666643</v>
      </c>
      <c r="G45" t="s">
        <v>7</v>
      </c>
    </row>
    <row r="46" spans="1:8">
      <c r="A46">
        <v>18</v>
      </c>
      <c r="B46">
        <v>0.27300000000000002</v>
      </c>
      <c r="C46">
        <v>370.524</v>
      </c>
      <c r="D46">
        <v>926309</v>
      </c>
      <c r="F46">
        <f t="shared" si="2"/>
        <v>21.912666666666667</v>
      </c>
      <c r="G46" t="s">
        <v>7</v>
      </c>
    </row>
    <row r="47" spans="1:8">
      <c r="A47">
        <v>19</v>
      </c>
      <c r="B47">
        <v>0.27300000000000002</v>
      </c>
      <c r="C47">
        <v>355.96600000000001</v>
      </c>
      <c r="D47">
        <v>889916</v>
      </c>
      <c r="E47">
        <f>AVERAGE(C47:C49)</f>
        <v>348.61133333333333</v>
      </c>
      <c r="G47" t="s">
        <v>5</v>
      </c>
    </row>
    <row r="48" spans="1:8">
      <c r="A48">
        <v>20</v>
      </c>
      <c r="B48">
        <v>0.27300000000000002</v>
      </c>
      <c r="C48">
        <v>348.17599999999999</v>
      </c>
      <c r="D48">
        <v>870441</v>
      </c>
      <c r="G48" t="s">
        <v>5</v>
      </c>
    </row>
    <row r="49" spans="1:8">
      <c r="A49">
        <v>21</v>
      </c>
      <c r="B49">
        <v>0.27300000000000002</v>
      </c>
      <c r="C49">
        <v>341.69200000000001</v>
      </c>
      <c r="D49">
        <v>854230</v>
      </c>
      <c r="G49" t="s">
        <v>5</v>
      </c>
    </row>
    <row r="52" spans="1:8">
      <c r="A52" s="1" t="s">
        <v>13</v>
      </c>
    </row>
    <row r="53" spans="1:8">
      <c r="A53" s="2" t="s">
        <v>0</v>
      </c>
      <c r="B53" s="2" t="s">
        <v>1</v>
      </c>
      <c r="C53" s="2" t="s">
        <v>2</v>
      </c>
      <c r="D53" s="2" t="s">
        <v>3</v>
      </c>
      <c r="E53" s="2" t="s">
        <v>8</v>
      </c>
      <c r="F53" s="2" t="s">
        <v>9</v>
      </c>
      <c r="G53" s="2" t="s">
        <v>4</v>
      </c>
      <c r="H53" s="2" t="s">
        <v>10</v>
      </c>
    </row>
    <row r="54" spans="1:8">
      <c r="A54">
        <v>1</v>
      </c>
      <c r="B54">
        <v>0.27700000000000002</v>
      </c>
      <c r="C54">
        <v>382.65899999999999</v>
      </c>
      <c r="D54">
        <v>956648</v>
      </c>
      <c r="F54">
        <f>C54-$E$72</f>
        <v>27.377666666666642</v>
      </c>
      <c r="G54" t="s">
        <v>6</v>
      </c>
      <c r="H54">
        <f>F54/(F54+F63)</f>
        <v>1</v>
      </c>
    </row>
    <row r="55" spans="1:8">
      <c r="A55">
        <v>2</v>
      </c>
      <c r="B55">
        <v>0.27700000000000002</v>
      </c>
      <c r="C55">
        <v>389.14400000000001</v>
      </c>
      <c r="D55">
        <v>972861</v>
      </c>
      <c r="F55">
        <f t="shared" ref="F55:F71" si="4">C55-$E$72</f>
        <v>33.862666666666655</v>
      </c>
      <c r="G55" t="s">
        <v>6</v>
      </c>
      <c r="H55">
        <f t="shared" ref="H55:H62" si="5">F55/(F55+F64)</f>
        <v>0.94614001918581403</v>
      </c>
    </row>
    <row r="56" spans="1:8">
      <c r="A56">
        <v>3</v>
      </c>
      <c r="B56">
        <v>0.27700000000000002</v>
      </c>
      <c r="C56">
        <v>387.57900000000001</v>
      </c>
      <c r="D56">
        <v>968947</v>
      </c>
      <c r="F56">
        <f t="shared" si="4"/>
        <v>32.297666666666657</v>
      </c>
      <c r="G56" t="s">
        <v>6</v>
      </c>
      <c r="H56">
        <f t="shared" si="5"/>
        <v>0.88753423528226338</v>
      </c>
    </row>
    <row r="57" spans="1:8">
      <c r="A57">
        <v>4</v>
      </c>
      <c r="B57">
        <v>0.27700000000000002</v>
      </c>
      <c r="C57">
        <v>386.70299999999997</v>
      </c>
      <c r="D57">
        <v>966758</v>
      </c>
      <c r="F57">
        <f t="shared" si="4"/>
        <v>31.421666666666624</v>
      </c>
      <c r="G57" t="s">
        <v>6</v>
      </c>
      <c r="H57">
        <f t="shared" si="5"/>
        <v>0.83204611052756972</v>
      </c>
    </row>
    <row r="58" spans="1:8">
      <c r="A58">
        <v>5</v>
      </c>
      <c r="B58">
        <v>0.27700000000000002</v>
      </c>
      <c r="C58">
        <v>375.80799999999999</v>
      </c>
      <c r="D58">
        <v>939519</v>
      </c>
      <c r="F58">
        <f t="shared" si="4"/>
        <v>20.526666666666642</v>
      </c>
      <c r="G58" t="s">
        <v>6</v>
      </c>
      <c r="H58">
        <f t="shared" si="5"/>
        <v>0.61351771410353506</v>
      </c>
    </row>
    <row r="59" spans="1:8">
      <c r="A59">
        <v>6</v>
      </c>
      <c r="B59">
        <v>0.27700000000000002</v>
      </c>
      <c r="C59">
        <v>366.81599999999997</v>
      </c>
      <c r="D59">
        <v>917041</v>
      </c>
      <c r="F59">
        <f t="shared" si="4"/>
        <v>11.534666666666624</v>
      </c>
      <c r="G59" t="s">
        <v>6</v>
      </c>
      <c r="H59">
        <f t="shared" si="5"/>
        <v>0.34838112113402003</v>
      </c>
    </row>
    <row r="60" spans="1:8">
      <c r="A60">
        <v>7</v>
      </c>
      <c r="B60">
        <v>0.27700000000000002</v>
      </c>
      <c r="C60">
        <v>362.36900000000003</v>
      </c>
      <c r="D60">
        <v>905923</v>
      </c>
      <c r="F60">
        <f t="shared" si="4"/>
        <v>7.0876666666666779</v>
      </c>
      <c r="G60" t="s">
        <v>6</v>
      </c>
      <c r="H60">
        <f t="shared" si="5"/>
        <v>0.22702085179530485</v>
      </c>
    </row>
    <row r="61" spans="1:8">
      <c r="A61">
        <v>8</v>
      </c>
      <c r="B61">
        <v>0.27700000000000002</v>
      </c>
      <c r="C61">
        <v>359.62299999999999</v>
      </c>
      <c r="D61">
        <v>899058</v>
      </c>
      <c r="F61">
        <f t="shared" si="4"/>
        <v>4.3416666666666401</v>
      </c>
      <c r="G61" t="s">
        <v>6</v>
      </c>
      <c r="H61">
        <f t="shared" si="5"/>
        <v>0.15664650206256164</v>
      </c>
    </row>
    <row r="62" spans="1:8">
      <c r="A62">
        <v>9</v>
      </c>
      <c r="B62">
        <v>0.27700000000000002</v>
      </c>
      <c r="C62">
        <v>358.64600000000002</v>
      </c>
      <c r="D62">
        <v>896614</v>
      </c>
      <c r="F62">
        <f t="shared" si="4"/>
        <v>3.3646666666666647</v>
      </c>
      <c r="G62" t="s">
        <v>6</v>
      </c>
      <c r="H62">
        <f t="shared" si="5"/>
        <v>0.12224778975414802</v>
      </c>
    </row>
    <row r="63" spans="1:8">
      <c r="A63">
        <v>10</v>
      </c>
      <c r="B63">
        <v>0.27700000000000002</v>
      </c>
      <c r="C63">
        <v>354.70800000000003</v>
      </c>
      <c r="D63">
        <v>886770</v>
      </c>
      <c r="F63">
        <v>0</v>
      </c>
      <c r="G63" t="s">
        <v>7</v>
      </c>
    </row>
    <row r="64" spans="1:8">
      <c r="A64">
        <v>11</v>
      </c>
      <c r="B64">
        <v>0.27700000000000002</v>
      </c>
      <c r="C64">
        <v>357.209</v>
      </c>
      <c r="D64">
        <v>893022</v>
      </c>
      <c r="F64">
        <f t="shared" si="4"/>
        <v>1.9276666666666529</v>
      </c>
      <c r="G64" t="s">
        <v>7</v>
      </c>
    </row>
    <row r="65" spans="1:7">
      <c r="A65">
        <v>12</v>
      </c>
      <c r="B65">
        <v>0.27700000000000002</v>
      </c>
      <c r="C65">
        <v>359.37400000000002</v>
      </c>
      <c r="D65">
        <v>898434</v>
      </c>
      <c r="F65">
        <f t="shared" si="4"/>
        <v>4.0926666666666733</v>
      </c>
      <c r="G65" t="s">
        <v>7</v>
      </c>
    </row>
    <row r="66" spans="1:7">
      <c r="A66">
        <v>13</v>
      </c>
      <c r="B66">
        <v>0.27700000000000002</v>
      </c>
      <c r="C66">
        <v>361.62400000000002</v>
      </c>
      <c r="D66">
        <v>904061</v>
      </c>
      <c r="F66">
        <f t="shared" si="4"/>
        <v>6.3426666666666733</v>
      </c>
      <c r="G66" t="s">
        <v>7</v>
      </c>
    </row>
    <row r="67" spans="1:7">
      <c r="A67">
        <v>14</v>
      </c>
      <c r="B67">
        <v>0.27700000000000002</v>
      </c>
      <c r="C67">
        <v>368.21199999999999</v>
      </c>
      <c r="D67">
        <v>920529</v>
      </c>
      <c r="F67">
        <f t="shared" si="4"/>
        <v>12.930666666666639</v>
      </c>
      <c r="G67" t="s">
        <v>7</v>
      </c>
    </row>
    <row r="68" spans="1:7">
      <c r="A68">
        <v>15</v>
      </c>
      <c r="B68">
        <v>0.27700000000000002</v>
      </c>
      <c r="C68">
        <v>376.85599999999999</v>
      </c>
      <c r="D68">
        <v>942139</v>
      </c>
      <c r="F68">
        <f t="shared" si="4"/>
        <v>21.574666666666644</v>
      </c>
      <c r="G68" t="s">
        <v>7</v>
      </c>
    </row>
    <row r="69" spans="1:7">
      <c r="A69">
        <v>16</v>
      </c>
      <c r="B69">
        <v>0.27700000000000002</v>
      </c>
      <c r="C69">
        <v>379.41399999999999</v>
      </c>
      <c r="D69">
        <v>948536</v>
      </c>
      <c r="F69">
        <f t="shared" si="4"/>
        <v>24.132666666666637</v>
      </c>
      <c r="G69" t="s">
        <v>7</v>
      </c>
    </row>
    <row r="70" spans="1:7">
      <c r="A70">
        <v>17</v>
      </c>
      <c r="B70">
        <v>0.27700000000000002</v>
      </c>
      <c r="C70">
        <v>378.65600000000001</v>
      </c>
      <c r="D70">
        <v>946639</v>
      </c>
      <c r="F70">
        <f t="shared" si="4"/>
        <v>23.374666666666656</v>
      </c>
      <c r="G70" t="s">
        <v>7</v>
      </c>
    </row>
    <row r="71" spans="1:7">
      <c r="A71">
        <v>18</v>
      </c>
      <c r="B71">
        <v>0.27700000000000002</v>
      </c>
      <c r="C71">
        <v>379.44</v>
      </c>
      <c r="D71">
        <v>948601</v>
      </c>
      <c r="F71">
        <f t="shared" si="4"/>
        <v>24.158666666666647</v>
      </c>
      <c r="G71" t="s">
        <v>7</v>
      </c>
    </row>
    <row r="72" spans="1:7">
      <c r="A72">
        <v>19</v>
      </c>
      <c r="B72">
        <v>0.27700000000000002</v>
      </c>
      <c r="C72">
        <v>357.06599999999997</v>
      </c>
      <c r="D72">
        <v>892664</v>
      </c>
      <c r="E72">
        <f>AVERAGE(C72:C74)</f>
        <v>355.28133333333335</v>
      </c>
      <c r="G72" t="s">
        <v>5</v>
      </c>
    </row>
    <row r="73" spans="1:7">
      <c r="A73">
        <v>20</v>
      </c>
      <c r="B73">
        <v>0.27700000000000002</v>
      </c>
      <c r="C73">
        <v>355.70499999999998</v>
      </c>
      <c r="D73">
        <v>889263</v>
      </c>
      <c r="G73" t="s">
        <v>5</v>
      </c>
    </row>
    <row r="74" spans="1:7">
      <c r="A74">
        <v>21</v>
      </c>
      <c r="B74">
        <v>0.27700000000000002</v>
      </c>
      <c r="C74">
        <v>353.07299999999998</v>
      </c>
      <c r="D74">
        <v>882682</v>
      </c>
      <c r="G74" t="s">
        <v>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RNA#1,DNA</vt:lpstr>
      <vt:lpstr>RNA#1,Nucleosomes</vt:lpstr>
      <vt:lpstr>RNA#2,DNA</vt:lpstr>
      <vt:lpstr>RNA#2,Nucleosomes</vt:lpstr>
      <vt:lpstr>RNA#3,DNA</vt:lpstr>
      <vt:lpstr>RNA#3,Nucleosomes</vt:lpstr>
      <vt:lpstr>RNA#4,DNA</vt:lpstr>
      <vt:lpstr>RNA#4,Nucleosomes</vt:lpstr>
      <vt:lpstr>RNA#5,DNA</vt:lpstr>
      <vt:lpstr>RNA#5,Nucleosomes</vt:lpstr>
      <vt:lpstr>RNA#6,DNA</vt:lpstr>
      <vt:lpstr>RNA#6,Nucleosomes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 Isaac</dc:creator>
  <cp:lastModifiedBy>Stefan  Isaac</cp:lastModifiedBy>
  <dcterms:created xsi:type="dcterms:W3CDTF">2015-12-17T20:44:25Z</dcterms:created>
  <dcterms:modified xsi:type="dcterms:W3CDTF">2015-12-17T21:37:47Z</dcterms:modified>
</cp:coreProperties>
</file>