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8440" yWindow="1180" windowWidth="23340" windowHeight="16820" tabRatio="500" activeTab="1"/>
  </bookViews>
  <sheets>
    <sheet name="Description" sheetId="2" r:id="rId1"/>
    <sheet name="Experiment 1" sheetId="1" r:id="rId2"/>
    <sheet name="Experiment2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" i="1" l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A7" i="1"/>
  <c r="B7" i="1"/>
  <c r="A8" i="1"/>
  <c r="B8" i="1"/>
  <c r="A9" i="1"/>
  <c r="B9" i="1"/>
  <c r="A10" i="1"/>
  <c r="B10" i="1"/>
  <c r="A11" i="1"/>
  <c r="B11" i="1"/>
  <c r="A12" i="1"/>
  <c r="B12" i="1"/>
  <c r="A13" i="1"/>
  <c r="B13" i="1"/>
  <c r="A14" i="1"/>
  <c r="B14" i="1"/>
  <c r="A15" i="1"/>
  <c r="B15" i="1"/>
  <c r="A16" i="1"/>
  <c r="B16" i="1"/>
  <c r="A17" i="1"/>
  <c r="B17" i="1"/>
  <c r="A18" i="1"/>
  <c r="B18" i="1"/>
  <c r="A19" i="1"/>
  <c r="B19" i="1"/>
  <c r="A20" i="1"/>
  <c r="B20" i="1"/>
  <c r="A21" i="1"/>
  <c r="B21" i="1"/>
  <c r="A22" i="1"/>
  <c r="B22" i="1"/>
  <c r="A23" i="1"/>
  <c r="B23" i="1"/>
  <c r="A24" i="1"/>
  <c r="B24" i="1"/>
  <c r="A25" i="1"/>
  <c r="B25" i="1"/>
  <c r="A26" i="1"/>
  <c r="B26" i="1"/>
  <c r="A27" i="1"/>
  <c r="B27" i="1"/>
  <c r="A28" i="1"/>
  <c r="B28" i="1"/>
  <c r="A29" i="1"/>
  <c r="B29" i="1"/>
  <c r="A30" i="1"/>
  <c r="B30" i="1"/>
  <c r="A31" i="1"/>
  <c r="B31" i="1"/>
  <c r="A32" i="1"/>
  <c r="B32" i="1"/>
  <c r="A33" i="1"/>
  <c r="B33" i="1"/>
  <c r="A34" i="1"/>
  <c r="B34" i="1"/>
  <c r="A35" i="1"/>
  <c r="B35" i="1"/>
  <c r="A36" i="1"/>
  <c r="B36" i="1"/>
  <c r="A37" i="1"/>
  <c r="B37" i="1"/>
  <c r="A38" i="1"/>
  <c r="B38" i="1"/>
  <c r="A39" i="1"/>
  <c r="B39" i="1"/>
  <c r="A40" i="1"/>
  <c r="B40" i="1"/>
  <c r="A41" i="1"/>
  <c r="B41" i="1"/>
  <c r="A42" i="1"/>
  <c r="B42" i="1"/>
  <c r="A43" i="1"/>
  <c r="B43" i="1"/>
  <c r="A44" i="1"/>
  <c r="B44" i="1"/>
  <c r="A45" i="1"/>
  <c r="B45" i="1"/>
  <c r="A46" i="1"/>
  <c r="B46" i="1"/>
  <c r="A47" i="1"/>
  <c r="B47" i="1"/>
  <c r="A48" i="1"/>
  <c r="B48" i="1"/>
  <c r="A49" i="1"/>
  <c r="B49" i="1"/>
  <c r="A50" i="1"/>
  <c r="B50" i="1"/>
  <c r="A51" i="1"/>
  <c r="B51" i="1"/>
  <c r="A52" i="1"/>
  <c r="B52" i="1"/>
  <c r="A53" i="1"/>
  <c r="B53" i="1"/>
  <c r="A54" i="1"/>
  <c r="B54" i="1"/>
  <c r="A55" i="1"/>
  <c r="B55" i="1"/>
  <c r="A56" i="1"/>
  <c r="B56" i="1"/>
  <c r="A57" i="1"/>
  <c r="B57" i="1"/>
  <c r="A58" i="1"/>
  <c r="B58" i="1"/>
  <c r="A59" i="1"/>
  <c r="B59" i="1"/>
  <c r="A60" i="1"/>
  <c r="B60" i="1"/>
  <c r="A61" i="1"/>
  <c r="B61" i="1"/>
  <c r="A62" i="1"/>
  <c r="B62" i="1"/>
  <c r="A63" i="1"/>
  <c r="B63" i="1"/>
  <c r="A64" i="1"/>
  <c r="B64" i="1"/>
  <c r="A65" i="1"/>
  <c r="B65" i="1"/>
  <c r="A66" i="1"/>
  <c r="B66" i="1"/>
  <c r="A67" i="1"/>
  <c r="B67" i="1"/>
  <c r="A68" i="1"/>
  <c r="B68" i="1"/>
  <c r="A69" i="1"/>
  <c r="B69" i="1"/>
  <c r="A70" i="1"/>
  <c r="B70" i="1"/>
</calcChain>
</file>

<file path=xl/sharedStrings.xml><?xml version="1.0" encoding="utf-8"?>
<sst xmlns="http://schemas.openxmlformats.org/spreadsheetml/2006/main" count="57" uniqueCount="35">
  <si>
    <t>FL(bg)bb</t>
  </si>
  <si>
    <t>FL(bg)ab</t>
  </si>
  <si>
    <t>FL(DA)bb dSPB</t>
  </si>
  <si>
    <t>FL(DA)ab dSPB</t>
  </si>
  <si>
    <t>FRET(DA)  % dSPB</t>
  </si>
  <si>
    <t>FL(DA)bb mSPB</t>
  </si>
  <si>
    <t>FL(DA)ab mSPB</t>
  </si>
  <si>
    <t>FL(D)bb</t>
  </si>
  <si>
    <t>FL(D)ab</t>
  </si>
  <si>
    <t>pair: Spc72-mTUR  Bfa1-EYFP</t>
  </si>
  <si>
    <t>Description:</t>
  </si>
  <si>
    <t>List of Abbreviations</t>
  </si>
  <si>
    <r>
      <t>Raw Mean Fluoresence Intensity before bleach (Donor/Aceptor):</t>
    </r>
    <r>
      <rPr>
        <b/>
        <sz val="12"/>
        <rFont val="Calibri"/>
      </rPr>
      <t xml:space="preserve"> FL (DA) bb</t>
    </r>
  </si>
  <si>
    <r>
      <t>Raw Mean Fluoresence Intensity before bleach (Donor only):</t>
    </r>
    <r>
      <rPr>
        <b/>
        <sz val="12"/>
        <rFont val="Calibri"/>
      </rPr>
      <t xml:space="preserve"> FL (D) bb</t>
    </r>
  </si>
  <si>
    <r>
      <t xml:space="preserve">Raw Mean Fluoresence Intensity before bleach (Background): </t>
    </r>
    <r>
      <rPr>
        <b/>
        <sz val="12"/>
        <rFont val="Calibri"/>
      </rPr>
      <t>FL (bg) bb</t>
    </r>
  </si>
  <si>
    <r>
      <t>Raw Mean Fluoresence Intensity after bleach (Donor/Aceptor):</t>
    </r>
    <r>
      <rPr>
        <b/>
        <sz val="12"/>
        <rFont val="Calibri"/>
      </rPr>
      <t xml:space="preserve"> FL (DA) ab</t>
    </r>
  </si>
  <si>
    <r>
      <t xml:space="preserve">Raw Mean Fluoresence Intensity after bleach (Donor only): </t>
    </r>
    <r>
      <rPr>
        <b/>
        <sz val="12"/>
        <rFont val="Calibri"/>
      </rPr>
      <t>FL (D) ab</t>
    </r>
  </si>
  <si>
    <r>
      <t xml:space="preserve">RawMean Fluoresence Intensity after bleach (Background): </t>
    </r>
    <r>
      <rPr>
        <b/>
        <sz val="12"/>
        <rFont val="Calibri"/>
      </rPr>
      <t>FL (bg) ab</t>
    </r>
  </si>
  <si>
    <r>
      <t xml:space="preserve">Calculated FRET efficiency % for the indicated  Donor/Acceptor pair) : </t>
    </r>
    <r>
      <rPr>
        <b/>
        <sz val="12"/>
        <rFont val="Calibri"/>
      </rPr>
      <t>FRET % (DA)</t>
    </r>
  </si>
  <si>
    <r>
      <t xml:space="preserve">Calculated FRET efficiency % background for Donor only sample : </t>
    </r>
    <r>
      <rPr>
        <b/>
        <sz val="12"/>
        <rFont val="Calibri"/>
      </rPr>
      <t>FRET % (D)</t>
    </r>
  </si>
  <si>
    <r>
      <t xml:space="preserve">daughter SPB: </t>
    </r>
    <r>
      <rPr>
        <b/>
        <sz val="12"/>
        <rFont val="Calibri"/>
      </rPr>
      <t>dSPB</t>
    </r>
  </si>
  <si>
    <r>
      <t xml:space="preserve">mother SPB: </t>
    </r>
    <r>
      <rPr>
        <b/>
        <sz val="12"/>
        <rFont val="Calibri"/>
      </rPr>
      <t>mSPB</t>
    </r>
  </si>
  <si>
    <r>
      <t xml:space="preserve">P-value for the indicated pair FRET % (DA) and FRET % (D) according to students t-test: </t>
    </r>
    <r>
      <rPr>
        <b/>
        <sz val="12"/>
        <rFont val="Calibri"/>
      </rPr>
      <t xml:space="preserve">P </t>
    </r>
  </si>
  <si>
    <t>FRET(D)   %</t>
  </si>
  <si>
    <t>FRET(DA)   % mSPB</t>
  </si>
  <si>
    <t>FRET (D)  %</t>
  </si>
  <si>
    <t>FL(DA)bb</t>
  </si>
  <si>
    <t>FL(DA)ab</t>
  </si>
  <si>
    <t>FRET(DA)  %</t>
  </si>
  <si>
    <t>P=0,003</t>
  </si>
  <si>
    <t>P=0,032</t>
  </si>
  <si>
    <r>
      <t>condition: Gal1-</t>
    </r>
    <r>
      <rPr>
        <i/>
        <sz val="12"/>
        <rFont val="Calibri"/>
        <family val="2"/>
      </rPr>
      <t xml:space="preserve">CDC20, </t>
    </r>
    <r>
      <rPr>
        <sz val="12"/>
        <rFont val="Calibri"/>
      </rPr>
      <t>signals at the daughter SPB</t>
    </r>
  </si>
  <si>
    <r>
      <t>condition: Gal1-</t>
    </r>
    <r>
      <rPr>
        <i/>
        <sz val="12"/>
        <rFont val="Calibri"/>
        <family val="2"/>
      </rPr>
      <t xml:space="preserve">CDC20, </t>
    </r>
    <r>
      <rPr>
        <sz val="12"/>
        <rFont val="Calibri"/>
      </rPr>
      <t>signals at the mother SPB</t>
    </r>
  </si>
  <si>
    <t>P=0,000420787</t>
  </si>
  <si>
    <t>P=0,004700056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</si>
</sst>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</font>
    <font>
      <b/>
      <sz val="12"/>
      <name val="Calibri"/>
    </font>
    <font>
      <sz val="12"/>
      <color indexed="8"/>
      <name val="Calibri"/>
      <family val="2"/>
    </font>
    <font>
      <i/>
      <sz val="12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2">
    <xf numFmtId="0" fontId="0" fillId="0" borderId="0" xfId="0"/>
    <xf numFmtId="0" fontId="3" fillId="0" borderId="0" xfId="0" applyFont="1" applyFill="1"/>
    <xf numFmtId="0" fontId="4" fillId="0" borderId="0" xfId="0" applyFont="1"/>
    <xf numFmtId="0" fontId="4" fillId="0" borderId="0" xfId="11" applyFont="1"/>
    <xf numFmtId="0" fontId="3" fillId="0" borderId="0" xfId="11" applyFont="1"/>
    <xf numFmtId="0" fontId="3" fillId="0" borderId="0" xfId="11" applyFont="1" applyAlignment="1">
      <alignment horizontal="center"/>
    </xf>
    <xf numFmtId="0" fontId="3" fillId="0" borderId="0" xfId="11" applyFont="1" applyFill="1"/>
    <xf numFmtId="1" fontId="3" fillId="0" borderId="0" xfId="11" applyNumberFormat="1" applyFont="1"/>
    <xf numFmtId="4" fontId="3" fillId="0" borderId="0" xfId="11" applyNumberFormat="1" applyFont="1"/>
    <xf numFmtId="2" fontId="3" fillId="0" borderId="0" xfId="11" applyNumberFormat="1" applyFont="1"/>
    <xf numFmtId="0" fontId="3" fillId="0" borderId="0" xfId="11" applyFont="1" applyFill="1"/>
    <xf numFmtId="0" fontId="3" fillId="0" borderId="0" xfId="11" applyFont="1" applyFill="1" applyAlignment="1">
      <alignment horizontal="left"/>
    </xf>
  </cellXfs>
  <cellStyles count="24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Normal" xfId="0" builtinId="0"/>
    <cellStyle name="Normal 2" xfId="1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showRuler="0" workbookViewId="0">
      <selection activeCell="A24" sqref="A24"/>
    </sheetView>
  </sheetViews>
  <sheetFormatPr baseColWidth="10" defaultColWidth="11" defaultRowHeight="15" x14ac:dyDescent="0"/>
  <cols>
    <col min="1" max="1" width="70.5" style="4" customWidth="1"/>
    <col min="2" max="16384" width="11" style="4"/>
  </cols>
  <sheetData>
    <row r="1" spans="1:1">
      <c r="A1" s="3" t="s">
        <v>10</v>
      </c>
    </row>
    <row r="5" spans="1:1">
      <c r="A5" s="3" t="s">
        <v>11</v>
      </c>
    </row>
    <row r="6" spans="1:1">
      <c r="A6" s="4" t="s">
        <v>12</v>
      </c>
    </row>
    <row r="7" spans="1:1">
      <c r="A7" s="4" t="s">
        <v>13</v>
      </c>
    </row>
    <row r="8" spans="1:1">
      <c r="A8" s="4" t="s">
        <v>14</v>
      </c>
    </row>
    <row r="9" spans="1:1">
      <c r="A9" s="4" t="s">
        <v>15</v>
      </c>
    </row>
    <row r="10" spans="1:1">
      <c r="A10" s="4" t="s">
        <v>16</v>
      </c>
    </row>
    <row r="11" spans="1:1">
      <c r="A11" s="4" t="s">
        <v>17</v>
      </c>
    </row>
    <row r="12" spans="1:1">
      <c r="A12" s="4" t="s">
        <v>18</v>
      </c>
    </row>
    <row r="13" spans="1:1">
      <c r="A13" s="4" t="s">
        <v>19</v>
      </c>
    </row>
    <row r="14" spans="1:1">
      <c r="A14" s="4" t="s">
        <v>20</v>
      </c>
    </row>
    <row r="15" spans="1:1">
      <c r="A15" s="4" t="s">
        <v>21</v>
      </c>
    </row>
    <row r="16" spans="1:1">
      <c r="A16" s="4" t="s">
        <v>22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tabSelected="1" showRuler="0" zoomScale="75" zoomScaleNormal="75" zoomScalePageLayoutView="75" workbookViewId="0">
      <selection activeCell="G50" sqref="G50"/>
    </sheetView>
  </sheetViews>
  <sheetFormatPr baseColWidth="10" defaultRowHeight="15" x14ac:dyDescent="0"/>
  <cols>
    <col min="1" max="2" width="12.1640625" bestFit="1" customWidth="1"/>
    <col min="3" max="4" width="13.5" bestFit="1" customWidth="1"/>
    <col min="5" max="5" width="16" bestFit="1" customWidth="1"/>
    <col min="6" max="6" width="14.1640625" bestFit="1" customWidth="1"/>
    <col min="7" max="7" width="14" bestFit="1" customWidth="1"/>
    <col min="8" max="8" width="17" bestFit="1" customWidth="1"/>
    <col min="9" max="10" width="12.1640625" bestFit="1" customWidth="1"/>
    <col min="11" max="11" width="10.5" bestFit="1" customWidth="1"/>
  </cols>
  <sheetData>
    <row r="1" spans="1:25" s="4" customFormat="1">
      <c r="A1" s="11" t="s">
        <v>9</v>
      </c>
      <c r="B1" s="11"/>
      <c r="C1" s="11"/>
      <c r="D1" s="11"/>
      <c r="E1" s="11"/>
      <c r="F1" s="11"/>
      <c r="G1" s="11"/>
      <c r="J1" s="11" t="s">
        <v>9</v>
      </c>
      <c r="K1" s="11"/>
      <c r="L1" s="11"/>
      <c r="M1" s="11"/>
      <c r="N1" s="11"/>
      <c r="O1" s="11"/>
      <c r="P1" s="11"/>
      <c r="S1" s="11"/>
      <c r="T1" s="11"/>
      <c r="U1" s="11"/>
      <c r="V1" s="11"/>
      <c r="W1" s="11"/>
      <c r="X1" s="11"/>
      <c r="Y1" s="11"/>
    </row>
    <row r="2" spans="1:25" s="4" customFormat="1">
      <c r="A2" s="10" t="s">
        <v>31</v>
      </c>
      <c r="B2" s="10"/>
      <c r="C2" s="10"/>
      <c r="D2" s="10"/>
      <c r="E2" s="10"/>
      <c r="F2" s="10"/>
      <c r="G2" s="10"/>
      <c r="J2" s="10" t="s">
        <v>32</v>
      </c>
      <c r="K2" s="10"/>
      <c r="L2" s="10"/>
      <c r="M2" s="10"/>
      <c r="N2" s="10"/>
      <c r="O2" s="10"/>
      <c r="P2" s="10"/>
      <c r="S2" s="10"/>
      <c r="T2" s="10"/>
      <c r="U2" s="10"/>
      <c r="V2" s="10"/>
      <c r="W2" s="10"/>
      <c r="X2" s="10"/>
      <c r="Y2" s="10"/>
    </row>
    <row r="3" spans="1:25" s="4" customFormat="1">
      <c r="A3" s="10" t="s">
        <v>33</v>
      </c>
      <c r="B3" s="10"/>
      <c r="C3" s="10"/>
      <c r="D3" s="10"/>
      <c r="E3" s="10"/>
      <c r="F3" s="10"/>
      <c r="G3" s="10"/>
      <c r="H3" s="5"/>
      <c r="J3" s="10" t="s">
        <v>34</v>
      </c>
      <c r="K3" s="10"/>
      <c r="L3" s="10"/>
      <c r="M3" s="10"/>
      <c r="N3" s="10"/>
      <c r="O3" s="10"/>
      <c r="P3" s="10"/>
      <c r="S3" s="10"/>
      <c r="T3" s="10"/>
      <c r="U3" s="10"/>
      <c r="V3" s="10"/>
      <c r="W3" s="10"/>
      <c r="X3" s="10"/>
      <c r="Y3" s="10"/>
    </row>
    <row r="4" spans="1:25">
      <c r="A4" s="1"/>
      <c r="E4" s="1"/>
      <c r="F4" s="1"/>
      <c r="G4" s="1"/>
    </row>
    <row r="5" spans="1: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7</v>
      </c>
      <c r="G5" s="2" t="s">
        <v>8</v>
      </c>
      <c r="H5" s="2" t="s">
        <v>23</v>
      </c>
      <c r="J5" s="2" t="s">
        <v>0</v>
      </c>
      <c r="K5" s="2" t="s">
        <v>1</v>
      </c>
      <c r="L5" s="2" t="s">
        <v>5</v>
      </c>
      <c r="M5" s="2" t="s">
        <v>6</v>
      </c>
      <c r="N5" s="2" t="s">
        <v>24</v>
      </c>
      <c r="O5" s="2" t="s">
        <v>7</v>
      </c>
      <c r="P5" s="2" t="s">
        <v>8</v>
      </c>
      <c r="Q5" s="2" t="s">
        <v>23</v>
      </c>
    </row>
    <row r="6" spans="1:25">
      <c r="A6">
        <v>6903082.4482758623</v>
      </c>
      <c r="B6">
        <v>6821729.1379310349</v>
      </c>
      <c r="C6">
        <v>6903750.9282758627</v>
      </c>
      <c r="D6">
        <v>6822797.0379310353</v>
      </c>
      <c r="E6">
        <v>42.203000000000003</v>
      </c>
      <c r="F6">
        <v>6903961.5182758598</v>
      </c>
      <c r="G6">
        <v>6822472.36793104</v>
      </c>
      <c r="H6">
        <v>-18.277999999999999</v>
      </c>
      <c r="J6">
        <v>6903082.4482758623</v>
      </c>
      <c r="K6">
        <v>6821729.1379310349</v>
      </c>
      <c r="L6">
        <v>6903477.6582758622</v>
      </c>
      <c r="M6">
        <v>6822041.3679310353</v>
      </c>
      <c r="N6">
        <v>-21.776</v>
      </c>
      <c r="O6">
        <v>6903961.5182758598</v>
      </c>
      <c r="P6">
        <v>6822472.36793104</v>
      </c>
      <c r="Q6">
        <v>-18.277999999999999</v>
      </c>
    </row>
    <row r="7" spans="1:25">
      <c r="A7">
        <f>A6</f>
        <v>6903082.4482758623</v>
      </c>
      <c r="B7">
        <f>B6</f>
        <v>6821729.1379310349</v>
      </c>
      <c r="C7">
        <v>6903446.6482758624</v>
      </c>
      <c r="D7">
        <v>6822272.3479310349</v>
      </c>
      <c r="E7">
        <v>37.755000000000003</v>
      </c>
      <c r="F7">
        <v>6903914.0782758621</v>
      </c>
      <c r="G7">
        <v>6822518.507931035</v>
      </c>
      <c r="H7">
        <v>-5.3540000000000001</v>
      </c>
      <c r="J7">
        <f>J6</f>
        <v>6903082.4482758623</v>
      </c>
      <c r="K7">
        <f>K6</f>
        <v>6821729.1379310349</v>
      </c>
      <c r="L7">
        <v>6903168.4002758618</v>
      </c>
      <c r="M7">
        <v>6821866.8879310349</v>
      </c>
      <c r="N7">
        <v>42.405000000000001</v>
      </c>
      <c r="O7">
        <v>6903914.0782758621</v>
      </c>
      <c r="P7">
        <v>6822518.507931035</v>
      </c>
      <c r="Q7">
        <v>-5.3540000000000001</v>
      </c>
    </row>
    <row r="8" spans="1:25">
      <c r="A8">
        <f t="shared" ref="A8:A70" si="0">A7</f>
        <v>6903082.4482758623</v>
      </c>
      <c r="B8">
        <f t="shared" ref="B8:B70" si="1">B7</f>
        <v>6821729.1379310349</v>
      </c>
      <c r="C8">
        <v>6903659.378275862</v>
      </c>
      <c r="D8">
        <v>6822283.4979310352</v>
      </c>
      <c r="E8">
        <v>0.72796000000000005</v>
      </c>
      <c r="F8">
        <v>6903595.2382758623</v>
      </c>
      <c r="G8">
        <v>6822369.9079310345</v>
      </c>
      <c r="H8">
        <v>19.972999999999999</v>
      </c>
      <c r="J8">
        <f t="shared" ref="J8:K23" si="2">J7</f>
        <v>6903082.4482758623</v>
      </c>
      <c r="K8">
        <f t="shared" si="2"/>
        <v>6821729.1379310349</v>
      </c>
      <c r="L8">
        <v>6904365.9482758623</v>
      </c>
      <c r="M8">
        <v>6822876.3379310351</v>
      </c>
      <c r="N8">
        <v>-7.0777000000000001</v>
      </c>
      <c r="O8">
        <v>6903595.2382758623</v>
      </c>
      <c r="P8">
        <v>6822369.9079310345</v>
      </c>
      <c r="Q8">
        <v>19.972999999999999</v>
      </c>
    </row>
    <row r="9" spans="1:25">
      <c r="A9">
        <f t="shared" si="0"/>
        <v>6903082.4482758623</v>
      </c>
      <c r="B9">
        <f t="shared" si="1"/>
        <v>6821729.1379310349</v>
      </c>
      <c r="C9">
        <v>6903302.4082758622</v>
      </c>
      <c r="D9">
        <v>6822067.7279310348</v>
      </c>
      <c r="E9">
        <v>39.837000000000003</v>
      </c>
      <c r="F9">
        <v>6904549.2482758621</v>
      </c>
      <c r="G9">
        <v>6823179.1379310349</v>
      </c>
      <c r="H9">
        <v>-1.1598999999999999</v>
      </c>
      <c r="J9">
        <f t="shared" si="2"/>
        <v>6903082.4482758623</v>
      </c>
      <c r="K9">
        <f t="shared" si="2"/>
        <v>6821729.1379310349</v>
      </c>
      <c r="L9">
        <v>6904869.1482758624</v>
      </c>
      <c r="M9">
        <v>6823387.1379310349</v>
      </c>
      <c r="N9">
        <v>-2.9661</v>
      </c>
      <c r="O9">
        <v>6904549.2482758621</v>
      </c>
      <c r="P9">
        <v>6823179.1379310349</v>
      </c>
      <c r="Q9">
        <v>-1.1598999999999999</v>
      </c>
    </row>
    <row r="10" spans="1:25">
      <c r="A10">
        <f t="shared" si="0"/>
        <v>6903082.4482758623</v>
      </c>
      <c r="B10">
        <f t="shared" si="1"/>
        <v>6821729.1379310349</v>
      </c>
      <c r="C10">
        <v>6903573.9282758627</v>
      </c>
      <c r="D10">
        <v>6822323.5579310348</v>
      </c>
      <c r="E10">
        <v>22.117999999999999</v>
      </c>
      <c r="F10">
        <v>6904147.3482758626</v>
      </c>
      <c r="G10">
        <v>6822828.8379310351</v>
      </c>
      <c r="H10">
        <v>3.1587999999999998</v>
      </c>
      <c r="J10">
        <f t="shared" si="2"/>
        <v>6903082.4482758623</v>
      </c>
      <c r="K10">
        <f t="shared" si="2"/>
        <v>6821729.1379310349</v>
      </c>
      <c r="L10">
        <v>6903355.708275862</v>
      </c>
      <c r="M10">
        <v>6822054.9379310347</v>
      </c>
      <c r="N10">
        <v>20.928000000000001</v>
      </c>
      <c r="O10">
        <v>6904147.3482758626</v>
      </c>
      <c r="P10">
        <v>6822828.8379310351</v>
      </c>
      <c r="Q10">
        <v>3.1587999999999998</v>
      </c>
    </row>
    <row r="11" spans="1:25">
      <c r="A11">
        <f t="shared" si="0"/>
        <v>6903082.4482758623</v>
      </c>
      <c r="B11">
        <f t="shared" si="1"/>
        <v>6821729.1379310349</v>
      </c>
      <c r="C11">
        <v>6904231.2482758621</v>
      </c>
      <c r="D11">
        <v>6822740.3379310351</v>
      </c>
      <c r="E11">
        <v>-8.8053000000000008</v>
      </c>
      <c r="F11">
        <v>6903584.7782758623</v>
      </c>
      <c r="G11">
        <v>6822424.5579310348</v>
      </c>
      <c r="H11">
        <v>27.766999999999999</v>
      </c>
      <c r="J11">
        <f t="shared" si="2"/>
        <v>6903082.4482758623</v>
      </c>
      <c r="K11">
        <f t="shared" si="2"/>
        <v>6821729.1379310349</v>
      </c>
      <c r="L11">
        <v>6903543.7982758619</v>
      </c>
      <c r="M11">
        <v>6822063.4579310352</v>
      </c>
      <c r="N11">
        <v>-33.198</v>
      </c>
      <c r="O11">
        <v>6903584.7782758623</v>
      </c>
      <c r="P11">
        <v>6822424.5579310348</v>
      </c>
      <c r="Q11">
        <v>27.766999999999999</v>
      </c>
    </row>
    <row r="12" spans="1:25">
      <c r="A12">
        <f t="shared" si="0"/>
        <v>6903082.4482758623</v>
      </c>
      <c r="B12">
        <f t="shared" si="1"/>
        <v>6821729.1379310349</v>
      </c>
      <c r="C12">
        <v>6903654.8382758619</v>
      </c>
      <c r="D12">
        <v>6822682.3579310346</v>
      </c>
      <c r="E12">
        <v>44.752000000000002</v>
      </c>
      <c r="F12">
        <v>6905027.6482758624</v>
      </c>
      <c r="G12">
        <v>6823876.2379310345</v>
      </c>
      <c r="H12">
        <v>9.4021000000000008</v>
      </c>
      <c r="J12">
        <f t="shared" si="2"/>
        <v>6903082.4482758623</v>
      </c>
      <c r="K12">
        <f t="shared" si="2"/>
        <v>6821729.1379310349</v>
      </c>
      <c r="L12">
        <v>6903868.128275862</v>
      </c>
      <c r="M12">
        <v>6822618.0879310351</v>
      </c>
      <c r="N12">
        <v>16.8</v>
      </c>
      <c r="O12">
        <v>6905027.6482758624</v>
      </c>
      <c r="P12">
        <v>6823876.2379310345</v>
      </c>
      <c r="Q12">
        <v>9.4021000000000008</v>
      </c>
    </row>
    <row r="13" spans="1:25">
      <c r="A13">
        <f t="shared" si="0"/>
        <v>6903082.4482758623</v>
      </c>
      <c r="B13">
        <f t="shared" si="1"/>
        <v>6821729.1379310349</v>
      </c>
      <c r="C13">
        <v>6903372.2282758625</v>
      </c>
      <c r="D13">
        <v>6822062.8579310346</v>
      </c>
      <c r="E13">
        <v>17.965</v>
      </c>
      <c r="F13">
        <v>6904898.5482758619</v>
      </c>
      <c r="G13">
        <v>6823284.2379310345</v>
      </c>
      <c r="H13">
        <v>-16.789000000000001</v>
      </c>
      <c r="J13">
        <f t="shared" si="2"/>
        <v>6903082.4482758623</v>
      </c>
      <c r="K13">
        <f t="shared" si="2"/>
        <v>6821729.1379310349</v>
      </c>
      <c r="L13">
        <v>6903267.4482758623</v>
      </c>
      <c r="M13">
        <v>6822040.1879310347</v>
      </c>
      <c r="N13">
        <v>45.8</v>
      </c>
      <c r="O13">
        <v>6904898.5482758619</v>
      </c>
      <c r="P13">
        <v>6823284.2379310345</v>
      </c>
      <c r="Q13">
        <v>-16.789000000000001</v>
      </c>
    </row>
    <row r="14" spans="1:25">
      <c r="A14">
        <f t="shared" si="0"/>
        <v>6903082.4482758623</v>
      </c>
      <c r="B14">
        <f t="shared" si="1"/>
        <v>6821729.1379310349</v>
      </c>
      <c r="C14">
        <v>6903498.8182758624</v>
      </c>
      <c r="D14">
        <v>6822288.257931035</v>
      </c>
      <c r="E14">
        <v>30.8</v>
      </c>
      <c r="F14">
        <v>6904239.9482758623</v>
      </c>
      <c r="G14">
        <v>6822540.7279310348</v>
      </c>
      <c r="H14">
        <v>-42.622999999999998</v>
      </c>
      <c r="J14">
        <f t="shared" si="2"/>
        <v>6903082.4482758623</v>
      </c>
      <c r="K14">
        <f t="shared" si="2"/>
        <v>6821729.1379310349</v>
      </c>
      <c r="L14">
        <v>6903531.2182758618</v>
      </c>
      <c r="M14">
        <v>6822293.3079310348</v>
      </c>
      <c r="N14">
        <v>25.256</v>
      </c>
      <c r="O14">
        <v>6904239.9482758623</v>
      </c>
      <c r="P14">
        <v>6822540.7279310348</v>
      </c>
      <c r="Q14">
        <v>-42.622999999999998</v>
      </c>
    </row>
    <row r="15" spans="1:25">
      <c r="A15">
        <f t="shared" si="0"/>
        <v>6903082.4482758623</v>
      </c>
      <c r="B15">
        <f t="shared" si="1"/>
        <v>6821729.1379310349</v>
      </c>
      <c r="C15">
        <v>6903888.1782758627</v>
      </c>
      <c r="D15">
        <v>6822500.0979310349</v>
      </c>
      <c r="E15">
        <v>-0.2</v>
      </c>
      <c r="F15">
        <v>6903960.5382758621</v>
      </c>
      <c r="G15">
        <v>6822732.0379310353</v>
      </c>
      <c r="H15">
        <v>12.445</v>
      </c>
      <c r="J15">
        <f t="shared" si="2"/>
        <v>6903082.4482758623</v>
      </c>
      <c r="K15">
        <f t="shared" si="2"/>
        <v>6821729.1379310349</v>
      </c>
      <c r="L15">
        <v>6903634.3082758626</v>
      </c>
      <c r="M15">
        <v>6822280.717931035</v>
      </c>
      <c r="N15">
        <v>4.7480000000000002</v>
      </c>
      <c r="O15">
        <v>6903960.5382758621</v>
      </c>
      <c r="P15">
        <v>6822732.0379310353</v>
      </c>
      <c r="Q15">
        <v>12.445</v>
      </c>
    </row>
    <row r="16" spans="1:25">
      <c r="A16">
        <f t="shared" si="0"/>
        <v>6903082.4482758623</v>
      </c>
      <c r="B16">
        <f t="shared" si="1"/>
        <v>6821729.1379310349</v>
      </c>
      <c r="C16">
        <v>6903494.918275862</v>
      </c>
      <c r="D16">
        <v>6822233.6479310347</v>
      </c>
      <c r="E16">
        <v>23.044</v>
      </c>
      <c r="F16">
        <v>6903502.3182758624</v>
      </c>
      <c r="G16">
        <v>6822005.5679310346</v>
      </c>
      <c r="H16">
        <v>-51.893000000000001</v>
      </c>
      <c r="J16">
        <f t="shared" si="2"/>
        <v>6903082.4482758623</v>
      </c>
      <c r="K16">
        <f t="shared" si="2"/>
        <v>6821729.1379310349</v>
      </c>
      <c r="L16">
        <v>6903558.7782758623</v>
      </c>
      <c r="M16">
        <v>6822080.9179310352</v>
      </c>
      <c r="N16">
        <v>-30.606999999999999</v>
      </c>
      <c r="O16">
        <v>6903502.3182758624</v>
      </c>
      <c r="P16">
        <v>6822005.5679310346</v>
      </c>
      <c r="Q16">
        <v>-51.893000000000001</v>
      </c>
    </row>
    <row r="17" spans="1:17">
      <c r="A17">
        <f t="shared" si="0"/>
        <v>6903082.4482758623</v>
      </c>
      <c r="B17">
        <f t="shared" si="1"/>
        <v>6821729.1379310349</v>
      </c>
      <c r="C17">
        <v>6903677.3282758621</v>
      </c>
      <c r="D17">
        <v>6822408.5179310348</v>
      </c>
      <c r="E17">
        <v>17.239000000000001</v>
      </c>
      <c r="F17">
        <v>6904554.2482758621</v>
      </c>
      <c r="G17">
        <v>6823075.9379310347</v>
      </c>
      <c r="H17">
        <v>-9.2835000000000001</v>
      </c>
      <c r="J17">
        <f t="shared" si="2"/>
        <v>6903082.4482758623</v>
      </c>
      <c r="K17">
        <f t="shared" si="2"/>
        <v>6821729.1379310349</v>
      </c>
      <c r="L17">
        <v>6903813.9082758622</v>
      </c>
      <c r="M17">
        <v>6822419.797931035</v>
      </c>
      <c r="N17">
        <v>-1.1074999999999999</v>
      </c>
      <c r="O17">
        <v>6904554.2482758621</v>
      </c>
      <c r="P17">
        <v>6823075.9379310347</v>
      </c>
      <c r="Q17">
        <v>-9.2835000000000001</v>
      </c>
    </row>
    <row r="18" spans="1:17">
      <c r="A18">
        <f t="shared" si="0"/>
        <v>6903082.4482758623</v>
      </c>
      <c r="B18">
        <f t="shared" si="1"/>
        <v>6821729.1379310349</v>
      </c>
      <c r="C18">
        <v>6904578.6482758624</v>
      </c>
      <c r="D18">
        <v>6823048.7379310345</v>
      </c>
      <c r="E18">
        <v>-8.1999999999999993</v>
      </c>
      <c r="F18">
        <v>6904289.7482758621</v>
      </c>
      <c r="G18">
        <v>6822672.297931035</v>
      </c>
      <c r="H18">
        <v>-28.001999999999999</v>
      </c>
      <c r="J18">
        <f t="shared" si="2"/>
        <v>6903082.4482758623</v>
      </c>
      <c r="K18">
        <f t="shared" si="2"/>
        <v>6821729.1379310349</v>
      </c>
      <c r="L18">
        <v>6903908.6182758622</v>
      </c>
      <c r="M18">
        <v>6822943.5379310353</v>
      </c>
      <c r="N18">
        <v>36.799999999999997</v>
      </c>
      <c r="O18">
        <v>6904289.7482758621</v>
      </c>
      <c r="P18">
        <v>6822672.297931035</v>
      </c>
      <c r="Q18">
        <v>-28.001999999999999</v>
      </c>
    </row>
    <row r="19" spans="1:17">
      <c r="A19">
        <f t="shared" si="0"/>
        <v>6903082.4482758623</v>
      </c>
      <c r="B19">
        <f t="shared" si="1"/>
        <v>6821729.1379310349</v>
      </c>
      <c r="C19">
        <v>6905538.9482758623</v>
      </c>
      <c r="D19">
        <v>6824527.4379310347</v>
      </c>
      <c r="E19">
        <v>16.8</v>
      </c>
      <c r="F19">
        <v>6903157.0982758626</v>
      </c>
      <c r="G19">
        <v>6821790.3159310352</v>
      </c>
      <c r="H19">
        <v>-22.021000000000001</v>
      </c>
      <c r="J19">
        <f t="shared" si="2"/>
        <v>6903082.4482758623</v>
      </c>
      <c r="K19">
        <f t="shared" si="2"/>
        <v>6821729.1379310349</v>
      </c>
      <c r="L19">
        <v>6904954.0482758619</v>
      </c>
      <c r="M19">
        <v>6823591.8379310351</v>
      </c>
      <c r="N19">
        <v>4.8</v>
      </c>
      <c r="O19">
        <v>6903157.0982758626</v>
      </c>
      <c r="P19">
        <v>6821790.3159310352</v>
      </c>
      <c r="Q19">
        <v>-22.021000000000001</v>
      </c>
    </row>
    <row r="20" spans="1:17">
      <c r="A20">
        <f t="shared" si="0"/>
        <v>6903082.4482758623</v>
      </c>
      <c r="B20">
        <f t="shared" si="1"/>
        <v>6821729.1379310349</v>
      </c>
      <c r="C20">
        <v>6903105.6022758624</v>
      </c>
      <c r="D20">
        <v>6821783.3909310345</v>
      </c>
      <c r="E20">
        <v>61.8</v>
      </c>
      <c r="F20">
        <v>6904440.8482758626</v>
      </c>
      <c r="G20">
        <v>6822981.8379310351</v>
      </c>
      <c r="H20">
        <v>-8.4404000000000003</v>
      </c>
      <c r="J20">
        <f t="shared" si="2"/>
        <v>6903082.4482758623</v>
      </c>
      <c r="K20">
        <f t="shared" si="2"/>
        <v>6821729.1379310349</v>
      </c>
      <c r="L20">
        <v>6903781.7182758618</v>
      </c>
      <c r="M20">
        <v>6823002.0379310353</v>
      </c>
      <c r="N20">
        <v>49.8</v>
      </c>
      <c r="O20">
        <v>6904440.8482758626</v>
      </c>
      <c r="P20">
        <v>6822981.8379310351</v>
      </c>
      <c r="Q20">
        <v>-8.4404000000000003</v>
      </c>
    </row>
    <row r="21" spans="1:17">
      <c r="A21">
        <f t="shared" si="0"/>
        <v>6903082.4482758623</v>
      </c>
      <c r="B21">
        <f t="shared" si="1"/>
        <v>6821729.1379310349</v>
      </c>
      <c r="C21">
        <v>6903509.6182758622</v>
      </c>
      <c r="D21">
        <v>6822059.7079310352</v>
      </c>
      <c r="E21">
        <v>-24.2</v>
      </c>
      <c r="F21">
        <v>6904156.1482758624</v>
      </c>
      <c r="G21">
        <v>6822801.6379310349</v>
      </c>
      <c r="H21">
        <v>0</v>
      </c>
      <c r="J21">
        <f t="shared" si="2"/>
        <v>6903082.4482758623</v>
      </c>
      <c r="K21">
        <f t="shared" si="2"/>
        <v>6821729.1379310349</v>
      </c>
      <c r="L21">
        <v>6903691.918275862</v>
      </c>
      <c r="M21">
        <v>6822348.3179310346</v>
      </c>
      <c r="N21">
        <v>6.8</v>
      </c>
      <c r="O21">
        <v>6904156.1482758624</v>
      </c>
      <c r="P21">
        <v>6822801.6379310349</v>
      </c>
      <c r="Q21">
        <v>0</v>
      </c>
    </row>
    <row r="22" spans="1:17">
      <c r="A22">
        <f t="shared" si="0"/>
        <v>6903082.4482758623</v>
      </c>
      <c r="B22">
        <f t="shared" si="1"/>
        <v>6821729.1379310349</v>
      </c>
      <c r="C22">
        <v>6903177.2282758625</v>
      </c>
      <c r="D22">
        <v>6821830.4579310352</v>
      </c>
      <c r="E22">
        <v>10.8</v>
      </c>
      <c r="F22">
        <v>6904049.208275862</v>
      </c>
      <c r="G22">
        <v>6822534.3379310351</v>
      </c>
      <c r="H22">
        <v>-20</v>
      </c>
      <c r="J22">
        <f t="shared" si="2"/>
        <v>6903082.4482758623</v>
      </c>
      <c r="K22">
        <f t="shared" si="2"/>
        <v>6821729.1379310349</v>
      </c>
      <c r="L22">
        <v>6904982.5482758619</v>
      </c>
      <c r="M22">
        <v>6823465.6379310349</v>
      </c>
      <c r="N22">
        <v>-4.2</v>
      </c>
      <c r="O22">
        <v>6904049.208275862</v>
      </c>
      <c r="P22">
        <v>6822534.3379310351</v>
      </c>
      <c r="Q22">
        <v>-20</v>
      </c>
    </row>
    <row r="23" spans="1:17">
      <c r="A23">
        <f t="shared" si="0"/>
        <v>6903082.4482758623</v>
      </c>
      <c r="B23">
        <f t="shared" si="1"/>
        <v>6821729.1379310349</v>
      </c>
      <c r="C23">
        <v>6904621.7482758621</v>
      </c>
      <c r="D23">
        <v>6823377.1379310349</v>
      </c>
      <c r="E23">
        <v>11.398</v>
      </c>
      <c r="F23">
        <v>6905174.4482758623</v>
      </c>
      <c r="G23">
        <v>6823825.5379310353</v>
      </c>
      <c r="H23">
        <v>0</v>
      </c>
      <c r="J23">
        <f t="shared" si="2"/>
        <v>6903082.4482758623</v>
      </c>
      <c r="K23">
        <f t="shared" si="2"/>
        <v>6821729.1379310349</v>
      </c>
      <c r="L23">
        <v>6903386.6482758624</v>
      </c>
      <c r="M23">
        <v>6821929.717931035</v>
      </c>
      <c r="N23">
        <v>-47.2</v>
      </c>
      <c r="O23">
        <v>6905174.4482758623</v>
      </c>
      <c r="P23">
        <v>6823825.5379310353</v>
      </c>
      <c r="Q23">
        <v>0</v>
      </c>
    </row>
    <row r="24" spans="1:17">
      <c r="A24">
        <f t="shared" si="0"/>
        <v>6903082.4482758623</v>
      </c>
      <c r="B24">
        <f t="shared" si="1"/>
        <v>6821729.1379310349</v>
      </c>
      <c r="C24">
        <v>6903448.668275862</v>
      </c>
      <c r="D24">
        <v>6821989.5279310346</v>
      </c>
      <c r="E24">
        <v>-35.838999999999999</v>
      </c>
      <c r="F24">
        <v>6904433.3482758626</v>
      </c>
      <c r="G24">
        <v>6823349.6379310349</v>
      </c>
      <c r="H24">
        <v>17</v>
      </c>
      <c r="J24">
        <f t="shared" ref="J24:K39" si="3">J23</f>
        <v>6903082.4482758623</v>
      </c>
      <c r="K24">
        <f t="shared" si="3"/>
        <v>6821729.1379310349</v>
      </c>
      <c r="L24">
        <v>6903252.7182758618</v>
      </c>
      <c r="M24">
        <v>6821922.3679310353</v>
      </c>
      <c r="N24">
        <v>16.8</v>
      </c>
      <c r="O24">
        <v>6904433.3482758626</v>
      </c>
      <c r="P24">
        <v>6823349.6379310349</v>
      </c>
      <c r="Q24">
        <v>17</v>
      </c>
    </row>
    <row r="25" spans="1:17">
      <c r="A25">
        <f t="shared" si="0"/>
        <v>6903082.4482758623</v>
      </c>
      <c r="B25">
        <f t="shared" si="1"/>
        <v>6821729.1379310349</v>
      </c>
      <c r="C25">
        <v>6903320.1482758624</v>
      </c>
      <c r="D25">
        <v>6822171.7879310353</v>
      </c>
      <c r="E25">
        <v>50.8</v>
      </c>
      <c r="F25">
        <v>6903392.6882758625</v>
      </c>
      <c r="G25">
        <v>6822240.9479310345</v>
      </c>
      <c r="H25">
        <v>39</v>
      </c>
      <c r="J25">
        <f t="shared" si="3"/>
        <v>6903082.4482758623</v>
      </c>
      <c r="K25">
        <f t="shared" si="3"/>
        <v>6821729.1379310349</v>
      </c>
      <c r="L25">
        <v>6903807.878275862</v>
      </c>
      <c r="M25">
        <v>6822562.1779310349</v>
      </c>
      <c r="N25">
        <v>17.8</v>
      </c>
      <c r="O25">
        <v>6903392.6882758625</v>
      </c>
      <c r="P25">
        <v>6822240.9479310345</v>
      </c>
      <c r="Q25">
        <v>39</v>
      </c>
    </row>
    <row r="26" spans="1:17">
      <c r="A26">
        <f t="shared" si="0"/>
        <v>6903082.4482758623</v>
      </c>
      <c r="B26">
        <f t="shared" si="1"/>
        <v>6821729.1379310349</v>
      </c>
      <c r="C26">
        <v>6903210.9682758618</v>
      </c>
      <c r="D26">
        <v>6822184.2779310346</v>
      </c>
      <c r="E26">
        <v>76.8</v>
      </c>
      <c r="F26">
        <v>6904672.8482758626</v>
      </c>
      <c r="G26">
        <v>6823285.0379310353</v>
      </c>
      <c r="H26">
        <v>-2</v>
      </c>
      <c r="J26">
        <f t="shared" si="3"/>
        <v>6903082.4482758623</v>
      </c>
      <c r="K26">
        <f t="shared" si="3"/>
        <v>6821729.1379310349</v>
      </c>
      <c r="L26">
        <v>6903932.5882758619</v>
      </c>
      <c r="M26">
        <v>6822655.8479310349</v>
      </c>
      <c r="N26">
        <v>12.8</v>
      </c>
      <c r="O26">
        <v>6904672.8482758626</v>
      </c>
      <c r="P26">
        <v>6823285.0379310353</v>
      </c>
      <c r="Q26">
        <v>-2</v>
      </c>
    </row>
    <row r="27" spans="1:17">
      <c r="A27">
        <f t="shared" si="0"/>
        <v>6903082.4482758623</v>
      </c>
      <c r="B27">
        <f t="shared" si="1"/>
        <v>6821729.1379310349</v>
      </c>
      <c r="C27">
        <v>6903703.1082758624</v>
      </c>
      <c r="D27">
        <v>6822696.6079310346</v>
      </c>
      <c r="E27">
        <v>40.799999999999997</v>
      </c>
      <c r="F27">
        <v>6905640.7482758621</v>
      </c>
      <c r="G27">
        <v>6824423.8379310351</v>
      </c>
      <c r="H27">
        <v>5</v>
      </c>
      <c r="J27">
        <f t="shared" si="3"/>
        <v>6903082.4482758623</v>
      </c>
      <c r="K27">
        <f t="shared" si="3"/>
        <v>6821729.1379310349</v>
      </c>
      <c r="L27">
        <v>6903667.3082758626</v>
      </c>
      <c r="M27">
        <v>6822493.0379310353</v>
      </c>
      <c r="N27">
        <v>27.8</v>
      </c>
      <c r="O27">
        <v>6905640.7482758621</v>
      </c>
      <c r="P27">
        <v>6824423.8379310351</v>
      </c>
      <c r="Q27">
        <v>5</v>
      </c>
    </row>
    <row r="28" spans="1:17">
      <c r="A28">
        <f t="shared" si="0"/>
        <v>6903082.4482758623</v>
      </c>
      <c r="B28">
        <f t="shared" si="1"/>
        <v>6821729.1379310349</v>
      </c>
      <c r="C28">
        <v>6905105.2482758621</v>
      </c>
      <c r="D28">
        <v>6823759.3379310351</v>
      </c>
      <c r="E28">
        <v>4.8</v>
      </c>
      <c r="F28">
        <v>6904321.8482758626</v>
      </c>
      <c r="G28">
        <v>6822850.6379310349</v>
      </c>
      <c r="H28">
        <v>-11</v>
      </c>
      <c r="J28">
        <f t="shared" si="3"/>
        <v>6903082.4482758623</v>
      </c>
      <c r="K28">
        <f t="shared" si="3"/>
        <v>6821729.1379310349</v>
      </c>
      <c r="L28">
        <v>6903670.7482758621</v>
      </c>
      <c r="M28">
        <v>6822553.2679310348</v>
      </c>
      <c r="N28">
        <v>33.799999999999997</v>
      </c>
      <c r="O28">
        <v>6904321.8482758626</v>
      </c>
      <c r="P28">
        <v>6822850.6379310349</v>
      </c>
      <c r="Q28">
        <v>-11</v>
      </c>
    </row>
    <row r="29" spans="1:17">
      <c r="A29">
        <f t="shared" si="0"/>
        <v>6903082.4482758623</v>
      </c>
      <c r="B29">
        <f t="shared" si="1"/>
        <v>6821729.1379310349</v>
      </c>
      <c r="C29">
        <v>6903247.6182758622</v>
      </c>
      <c r="D29">
        <v>6821934.8079310348</v>
      </c>
      <c r="E29">
        <v>24.8</v>
      </c>
      <c r="F29">
        <v>6904352.2482758621</v>
      </c>
      <c r="G29">
        <v>6822970.9379310347</v>
      </c>
      <c r="H29">
        <v>-2</v>
      </c>
      <c r="J29">
        <f t="shared" si="3"/>
        <v>6903082.4482758623</v>
      </c>
      <c r="K29">
        <f t="shared" si="3"/>
        <v>6821729.1379310349</v>
      </c>
      <c r="L29">
        <v>6903344.0282758623</v>
      </c>
      <c r="M29">
        <v>6821994.6479310347</v>
      </c>
      <c r="N29">
        <v>5.8</v>
      </c>
      <c r="O29">
        <v>6904352.2482758621</v>
      </c>
      <c r="P29">
        <v>6822970.9379310347</v>
      </c>
      <c r="Q29">
        <v>-2</v>
      </c>
    </row>
    <row r="30" spans="1:17">
      <c r="A30">
        <f t="shared" si="0"/>
        <v>6903082.4482758623</v>
      </c>
      <c r="B30">
        <f t="shared" si="1"/>
        <v>6821729.1379310349</v>
      </c>
      <c r="C30">
        <v>6904346.1482758624</v>
      </c>
      <c r="D30">
        <v>6823078.4379310347</v>
      </c>
      <c r="E30">
        <v>10.8</v>
      </c>
      <c r="F30">
        <v>6905238.9482758623</v>
      </c>
      <c r="G30">
        <v>6823605.3379310351</v>
      </c>
      <c r="H30">
        <v>-15</v>
      </c>
      <c r="J30">
        <f t="shared" si="3"/>
        <v>6903082.4482758623</v>
      </c>
      <c r="K30">
        <f t="shared" si="3"/>
        <v>6821729.1379310349</v>
      </c>
      <c r="L30">
        <v>6903600.5182758626</v>
      </c>
      <c r="M30">
        <v>6822488.467931035</v>
      </c>
      <c r="N30">
        <v>36.799999999999997</v>
      </c>
      <c r="O30">
        <v>6905238.9482758623</v>
      </c>
      <c r="P30">
        <v>6823605.3379310351</v>
      </c>
      <c r="Q30">
        <v>-15</v>
      </c>
    </row>
    <row r="31" spans="1:17">
      <c r="A31">
        <f t="shared" si="0"/>
        <v>6903082.4482758623</v>
      </c>
      <c r="B31">
        <f t="shared" si="1"/>
        <v>6821729.1379310349</v>
      </c>
      <c r="C31">
        <v>6903681.7582758619</v>
      </c>
      <c r="D31">
        <v>6822426.967931035</v>
      </c>
      <c r="E31">
        <v>18.8</v>
      </c>
      <c r="J31">
        <f t="shared" si="3"/>
        <v>6903082.4482758623</v>
      </c>
      <c r="K31">
        <f t="shared" si="3"/>
        <v>6821729.1379310349</v>
      </c>
      <c r="L31">
        <v>6903528.8982758624</v>
      </c>
      <c r="M31">
        <v>6822179.8979310347</v>
      </c>
      <c r="N31">
        <v>5.8</v>
      </c>
    </row>
    <row r="32" spans="1:17">
      <c r="A32">
        <f t="shared" si="0"/>
        <v>6903082.4482758623</v>
      </c>
      <c r="B32">
        <f t="shared" si="1"/>
        <v>6821729.1379310349</v>
      </c>
      <c r="C32">
        <v>6903515.4082758622</v>
      </c>
      <c r="D32">
        <v>6822171.3279310353</v>
      </c>
      <c r="E32">
        <v>6.8</v>
      </c>
      <c r="J32">
        <f t="shared" si="3"/>
        <v>6903082.4482758623</v>
      </c>
      <c r="K32">
        <f t="shared" si="3"/>
        <v>6821729.1379310349</v>
      </c>
      <c r="L32">
        <v>6903568.1482758624</v>
      </c>
      <c r="M32">
        <v>6822340.4279310349</v>
      </c>
      <c r="N32">
        <v>25.346</v>
      </c>
    </row>
    <row r="33" spans="1:14">
      <c r="A33">
        <f t="shared" si="0"/>
        <v>6903082.4482758623</v>
      </c>
      <c r="B33">
        <f t="shared" si="1"/>
        <v>6821729.1379310349</v>
      </c>
      <c r="C33">
        <v>6903500.3082758626</v>
      </c>
      <c r="D33">
        <v>6822119.0879310351</v>
      </c>
      <c r="E33">
        <v>-2.2000000000000002</v>
      </c>
      <c r="J33">
        <f t="shared" si="3"/>
        <v>6903082.4482758623</v>
      </c>
      <c r="K33">
        <f t="shared" si="3"/>
        <v>6821729.1379310349</v>
      </c>
      <c r="L33">
        <v>6903410.4982758621</v>
      </c>
      <c r="M33">
        <v>6822034.5179310348</v>
      </c>
      <c r="N33">
        <v>-2.6242000000000001</v>
      </c>
    </row>
    <row r="34" spans="1:14">
      <c r="A34">
        <f t="shared" si="0"/>
        <v>6903082.4482758623</v>
      </c>
      <c r="B34">
        <f t="shared" si="1"/>
        <v>6821729.1379310349</v>
      </c>
      <c r="C34">
        <v>6904082.2282758625</v>
      </c>
      <c r="D34">
        <v>6822837.9379310347</v>
      </c>
      <c r="E34">
        <v>14.8</v>
      </c>
      <c r="J34">
        <f t="shared" si="3"/>
        <v>6903082.4482758623</v>
      </c>
      <c r="K34">
        <f t="shared" si="3"/>
        <v>6821729.1379310349</v>
      </c>
      <c r="L34">
        <v>6903664.2382758623</v>
      </c>
      <c r="M34">
        <v>6822300.8579310346</v>
      </c>
      <c r="N34">
        <v>3.0381</v>
      </c>
    </row>
    <row r="35" spans="1:14">
      <c r="A35">
        <f t="shared" si="0"/>
        <v>6903082.4482758623</v>
      </c>
      <c r="B35">
        <f t="shared" si="1"/>
        <v>6821729.1379310349</v>
      </c>
      <c r="C35">
        <v>6904282.7482758621</v>
      </c>
      <c r="D35">
        <v>6823019.5379310353</v>
      </c>
      <c r="E35">
        <v>11.8</v>
      </c>
      <c r="J35">
        <f t="shared" si="3"/>
        <v>6903082.4482758623</v>
      </c>
      <c r="K35">
        <f t="shared" si="3"/>
        <v>6821729.1379310349</v>
      </c>
      <c r="L35">
        <v>6903248.4782758625</v>
      </c>
      <c r="M35">
        <v>6821964.1179310353</v>
      </c>
      <c r="N35">
        <v>34.143000000000001</v>
      </c>
    </row>
    <row r="36" spans="1:14">
      <c r="A36">
        <f t="shared" si="0"/>
        <v>6903082.4482758623</v>
      </c>
      <c r="B36">
        <f t="shared" si="1"/>
        <v>6821729.1379310349</v>
      </c>
      <c r="C36">
        <v>6903139.1872758623</v>
      </c>
      <c r="D36">
        <v>6821925.4879310345</v>
      </c>
      <c r="E36">
        <v>75.8</v>
      </c>
      <c r="J36">
        <f t="shared" si="3"/>
        <v>6903082.4482758623</v>
      </c>
      <c r="K36">
        <f t="shared" si="3"/>
        <v>6821729.1379310349</v>
      </c>
      <c r="L36">
        <v>6903328.5982758626</v>
      </c>
      <c r="M36">
        <v>6821968.6579310345</v>
      </c>
      <c r="N36">
        <v>2.0289999999999999</v>
      </c>
    </row>
    <row r="37" spans="1:14">
      <c r="A37">
        <f t="shared" si="0"/>
        <v>6903082.4482758623</v>
      </c>
      <c r="B37">
        <f t="shared" si="1"/>
        <v>6821729.1379310349</v>
      </c>
      <c r="C37">
        <v>6903771.2282758625</v>
      </c>
      <c r="D37">
        <v>6822359.2379310345</v>
      </c>
      <c r="E37">
        <v>-4.2</v>
      </c>
      <c r="J37">
        <f t="shared" si="3"/>
        <v>6903082.4482758623</v>
      </c>
      <c r="K37">
        <f t="shared" si="3"/>
        <v>6821729.1379310349</v>
      </c>
      <c r="L37">
        <v>6904090.8482758626</v>
      </c>
      <c r="M37">
        <v>6822866.7379310345</v>
      </c>
      <c r="N37">
        <v>16.16</v>
      </c>
    </row>
    <row r="38" spans="1:14">
      <c r="A38">
        <f t="shared" si="0"/>
        <v>6903082.4482758623</v>
      </c>
      <c r="B38">
        <f t="shared" si="1"/>
        <v>6821729.1379310349</v>
      </c>
      <c r="C38">
        <v>6903796.3282758621</v>
      </c>
      <c r="D38">
        <v>6822481.3379310351</v>
      </c>
      <c r="E38">
        <v>9.8000000000000007</v>
      </c>
      <c r="J38">
        <f t="shared" si="3"/>
        <v>6903082.4482758623</v>
      </c>
      <c r="K38">
        <f t="shared" si="3"/>
        <v>6821729.1379310349</v>
      </c>
      <c r="L38">
        <v>6903599.6382758627</v>
      </c>
      <c r="M38">
        <v>6822386.5579310348</v>
      </c>
      <c r="N38">
        <v>26.13</v>
      </c>
    </row>
    <row r="39" spans="1:14">
      <c r="A39">
        <f t="shared" si="0"/>
        <v>6903082.4482758623</v>
      </c>
      <c r="B39">
        <f t="shared" si="1"/>
        <v>6821729.1379310349</v>
      </c>
      <c r="C39">
        <v>6903664.208275862</v>
      </c>
      <c r="D39">
        <v>6822331.5779310353</v>
      </c>
      <c r="E39">
        <v>8.2318999999999996</v>
      </c>
      <c r="J39">
        <f t="shared" si="3"/>
        <v>6903082.4482758623</v>
      </c>
      <c r="K39">
        <f t="shared" si="3"/>
        <v>6821729.1379310349</v>
      </c>
      <c r="L39">
        <v>6903324.918275862</v>
      </c>
      <c r="M39">
        <v>6821985.1879310347</v>
      </c>
      <c r="N39">
        <v>10.101000000000001</v>
      </c>
    </row>
    <row r="40" spans="1:14">
      <c r="A40">
        <f t="shared" si="0"/>
        <v>6903082.4482758623</v>
      </c>
      <c r="B40">
        <f t="shared" si="1"/>
        <v>6821729.1379310349</v>
      </c>
      <c r="C40">
        <v>6903482.208275862</v>
      </c>
      <c r="D40">
        <v>6822135.047931035</v>
      </c>
      <c r="E40">
        <v>6.3160999999999996</v>
      </c>
      <c r="J40">
        <f>J39</f>
        <v>6903082.4482758623</v>
      </c>
      <c r="K40">
        <f>K39</f>
        <v>6821729.1379310349</v>
      </c>
      <c r="L40">
        <v>6903479.0982758626</v>
      </c>
      <c r="M40">
        <v>6822134.6679310352</v>
      </c>
      <c r="N40">
        <v>6.9885000000000002</v>
      </c>
    </row>
    <row r="41" spans="1:14">
      <c r="A41">
        <f t="shared" si="0"/>
        <v>6903082.4482758623</v>
      </c>
      <c r="B41">
        <f t="shared" si="1"/>
        <v>6821729.1379310349</v>
      </c>
      <c r="C41">
        <v>6903860.4382758625</v>
      </c>
      <c r="D41">
        <v>6822593.0279310346</v>
      </c>
      <c r="E41">
        <v>14.743</v>
      </c>
      <c r="J41">
        <f>J40</f>
        <v>6903082.4482758623</v>
      </c>
      <c r="K41">
        <f>K40</f>
        <v>6821729.1379310349</v>
      </c>
      <c r="L41">
        <v>6903257.0182758626</v>
      </c>
      <c r="M41">
        <v>6821970.2779310346</v>
      </c>
      <c r="N41">
        <v>32.404000000000003</v>
      </c>
    </row>
    <row r="42" spans="1:14">
      <c r="A42">
        <f t="shared" si="0"/>
        <v>6903082.4482758623</v>
      </c>
      <c r="B42">
        <f t="shared" si="1"/>
        <v>6821729.1379310349</v>
      </c>
      <c r="C42">
        <v>6903379.2182758618</v>
      </c>
      <c r="D42">
        <v>6822014.4379310347</v>
      </c>
      <c r="E42">
        <v>0.77888999999999997</v>
      </c>
      <c r="J42">
        <f>J41</f>
        <v>6903082.4482758623</v>
      </c>
      <c r="K42">
        <f>K41</f>
        <v>6821729.1379310349</v>
      </c>
      <c r="L42">
        <v>6903197.378275862</v>
      </c>
      <c r="M42">
        <v>6821849.4579310352</v>
      </c>
      <c r="N42">
        <v>9.2759999999999998</v>
      </c>
    </row>
    <row r="43" spans="1:14">
      <c r="A43">
        <f t="shared" si="0"/>
        <v>6903082.4482758623</v>
      </c>
      <c r="B43">
        <f t="shared" si="1"/>
        <v>6821729.1379310349</v>
      </c>
      <c r="C43">
        <v>6903352.6182758622</v>
      </c>
      <c r="D43">
        <v>6821969.1479310347</v>
      </c>
      <c r="E43">
        <v>-7.7663000000000002</v>
      </c>
      <c r="J43">
        <f>J42</f>
        <v>6903082.4482758623</v>
      </c>
      <c r="K43">
        <f>K42</f>
        <v>6821729.1379310349</v>
      </c>
      <c r="L43">
        <v>6903402.2682758626</v>
      </c>
      <c r="M43">
        <v>6822159.717931035</v>
      </c>
      <c r="N43">
        <v>30.521999999999998</v>
      </c>
    </row>
    <row r="44" spans="1:14">
      <c r="A44">
        <f t="shared" si="0"/>
        <v>6903082.4482758623</v>
      </c>
      <c r="B44">
        <f t="shared" si="1"/>
        <v>6821729.1379310349</v>
      </c>
      <c r="C44">
        <v>6903407.8082758626</v>
      </c>
      <c r="D44">
        <v>6822162.6479310347</v>
      </c>
      <c r="E44">
        <v>29.748999999999999</v>
      </c>
      <c r="J44">
        <f>J43</f>
        <v>6903082.4482758623</v>
      </c>
      <c r="K44">
        <f>K43</f>
        <v>6821729.1379310349</v>
      </c>
      <c r="L44">
        <v>6903313.5882758619</v>
      </c>
      <c r="M44">
        <v>6821961.8679310353</v>
      </c>
      <c r="N44">
        <v>5.4821</v>
      </c>
    </row>
    <row r="45" spans="1:14">
      <c r="A45">
        <f t="shared" si="0"/>
        <v>6903082.4482758623</v>
      </c>
      <c r="B45">
        <f t="shared" si="1"/>
        <v>6821729.1379310349</v>
      </c>
      <c r="C45">
        <v>6904230.7482758621</v>
      </c>
      <c r="D45">
        <v>6822842.2379310345</v>
      </c>
      <c r="E45">
        <v>1.6328</v>
      </c>
      <c r="J45">
        <f>J44</f>
        <v>6903082.4482758623</v>
      </c>
      <c r="K45">
        <f>K44</f>
        <v>6821729.1379310349</v>
      </c>
      <c r="L45">
        <v>6903564.458275862</v>
      </c>
      <c r="M45">
        <v>6822204.4179310352</v>
      </c>
      <c r="N45">
        <v>3.3845000000000001</v>
      </c>
    </row>
    <row r="46" spans="1:14">
      <c r="A46">
        <f t="shared" si="0"/>
        <v>6903082.4482758623</v>
      </c>
      <c r="B46">
        <f t="shared" si="1"/>
        <v>6821729.1379310349</v>
      </c>
      <c r="C46">
        <v>6903833.6182758622</v>
      </c>
      <c r="D46">
        <v>6822616.7779310346</v>
      </c>
      <c r="E46">
        <v>20.175000000000001</v>
      </c>
      <c r="J46">
        <f>J45</f>
        <v>6903082.4482758623</v>
      </c>
      <c r="K46">
        <f>K45</f>
        <v>6821729.1379310349</v>
      </c>
      <c r="L46">
        <v>6903494.2182758618</v>
      </c>
      <c r="M46">
        <v>6822095.3979310347</v>
      </c>
      <c r="N46">
        <v>-7.6277999999999997</v>
      </c>
    </row>
    <row r="47" spans="1:14">
      <c r="A47">
        <f t="shared" si="0"/>
        <v>6903082.4482758623</v>
      </c>
      <c r="B47">
        <f t="shared" si="1"/>
        <v>6821729.1379310349</v>
      </c>
      <c r="C47">
        <v>6903323.9782758625</v>
      </c>
      <c r="D47">
        <v>6822096.9479310345</v>
      </c>
      <c r="E47">
        <v>39.131999999999998</v>
      </c>
      <c r="J47">
        <f>J46</f>
        <v>6903082.4482758623</v>
      </c>
      <c r="K47">
        <f>K46</f>
        <v>6821729.1379310349</v>
      </c>
      <c r="L47">
        <v>6903650.3682758622</v>
      </c>
      <c r="M47">
        <v>6822418.6679310352</v>
      </c>
      <c r="N47">
        <v>22.437000000000001</v>
      </c>
    </row>
    <row r="48" spans="1:14">
      <c r="A48">
        <f t="shared" si="0"/>
        <v>6903082.4482758623</v>
      </c>
      <c r="B48">
        <f t="shared" si="1"/>
        <v>6821729.1379310349</v>
      </c>
      <c r="C48">
        <v>6903341.4382758625</v>
      </c>
      <c r="D48">
        <v>6822017.3479310349</v>
      </c>
      <c r="E48">
        <v>14.938000000000001</v>
      </c>
    </row>
    <row r="49" spans="1:5">
      <c r="A49">
        <f t="shared" si="0"/>
        <v>6903082.4482758623</v>
      </c>
      <c r="B49">
        <f t="shared" si="1"/>
        <v>6821729.1379310349</v>
      </c>
      <c r="C49">
        <v>6903890.7882758621</v>
      </c>
      <c r="D49">
        <v>6822611.5879310351</v>
      </c>
      <c r="E49">
        <v>13.198</v>
      </c>
    </row>
    <row r="50" spans="1:5">
      <c r="A50">
        <f t="shared" si="0"/>
        <v>6903082.4482758623</v>
      </c>
      <c r="B50">
        <f t="shared" si="1"/>
        <v>6821729.1379310349</v>
      </c>
      <c r="C50">
        <v>6903734.3882758627</v>
      </c>
      <c r="D50">
        <v>6822492.9479310345</v>
      </c>
      <c r="E50">
        <v>19.446999999999999</v>
      </c>
    </row>
    <row r="51" spans="1:5">
      <c r="A51">
        <f t="shared" si="0"/>
        <v>6903082.4482758623</v>
      </c>
      <c r="B51">
        <f t="shared" si="1"/>
        <v>6821729.1379310349</v>
      </c>
      <c r="C51">
        <v>6903250.708275862</v>
      </c>
      <c r="D51">
        <v>6821920.3579310346</v>
      </c>
      <c r="E51">
        <v>16.806000000000001</v>
      </c>
    </row>
    <row r="52" spans="1:5">
      <c r="A52">
        <f t="shared" si="0"/>
        <v>6903082.4482758623</v>
      </c>
      <c r="B52">
        <f t="shared" si="1"/>
        <v>6821729.1379310349</v>
      </c>
      <c r="C52">
        <v>6903453.8982758624</v>
      </c>
      <c r="D52">
        <v>6822225.0179310348</v>
      </c>
      <c r="E52">
        <v>29.891999999999999</v>
      </c>
    </row>
    <row r="53" spans="1:5">
      <c r="A53">
        <f t="shared" si="0"/>
        <v>6903082.4482758623</v>
      </c>
      <c r="B53">
        <f t="shared" si="1"/>
        <v>6821729.1379310349</v>
      </c>
      <c r="C53">
        <v>6903118.6592758624</v>
      </c>
      <c r="D53">
        <v>6821808.0999310352</v>
      </c>
      <c r="E53">
        <v>58.941000000000003</v>
      </c>
    </row>
    <row r="54" spans="1:5">
      <c r="A54">
        <f t="shared" si="0"/>
        <v>6903082.4482758623</v>
      </c>
      <c r="B54">
        <f t="shared" si="1"/>
        <v>6821729.1379310349</v>
      </c>
      <c r="C54">
        <v>6903191.6582758622</v>
      </c>
      <c r="D54">
        <v>6821858.0579310348</v>
      </c>
      <c r="E54">
        <v>20.088999999999999</v>
      </c>
    </row>
    <row r="55" spans="1:5">
      <c r="A55">
        <f t="shared" si="0"/>
        <v>6903082.4482758623</v>
      </c>
      <c r="B55">
        <f t="shared" si="1"/>
        <v>6821729.1379310349</v>
      </c>
      <c r="C55">
        <v>6903437.2182758618</v>
      </c>
      <c r="D55">
        <v>6822065.9379310347</v>
      </c>
      <c r="E55">
        <v>-0.53539999999999999</v>
      </c>
    </row>
    <row r="56" spans="1:5">
      <c r="A56">
        <f t="shared" si="0"/>
        <v>6903082.4482758623</v>
      </c>
      <c r="B56">
        <f t="shared" si="1"/>
        <v>6821729.1379310349</v>
      </c>
      <c r="C56">
        <v>6903585.8082758626</v>
      </c>
      <c r="D56">
        <v>6822260.257931035</v>
      </c>
      <c r="E56">
        <v>10.026</v>
      </c>
    </row>
    <row r="57" spans="1:5">
      <c r="A57">
        <f t="shared" si="0"/>
        <v>6903082.4482758623</v>
      </c>
      <c r="B57">
        <f t="shared" si="1"/>
        <v>6821729.1379310349</v>
      </c>
      <c r="C57">
        <v>6903360.7482758621</v>
      </c>
      <c r="D57">
        <v>6822068.3479310349</v>
      </c>
      <c r="E57">
        <v>22.759</v>
      </c>
    </row>
    <row r="58" spans="1:5">
      <c r="A58">
        <f t="shared" si="0"/>
        <v>6903082.4482758623</v>
      </c>
      <c r="B58">
        <f t="shared" si="1"/>
        <v>6821729.1379310349</v>
      </c>
      <c r="C58">
        <v>6903268.0382758621</v>
      </c>
      <c r="D58">
        <v>6821949.757931035</v>
      </c>
      <c r="E58">
        <v>20.681000000000001</v>
      </c>
    </row>
    <row r="59" spans="1:5">
      <c r="A59">
        <f t="shared" si="0"/>
        <v>6903082.4482758623</v>
      </c>
      <c r="B59">
        <f t="shared" si="1"/>
        <v>6821729.1379310349</v>
      </c>
      <c r="C59">
        <v>6903114.0642758626</v>
      </c>
      <c r="D59">
        <v>6821773.9589310354</v>
      </c>
      <c r="E59">
        <v>34.26</v>
      </c>
    </row>
    <row r="60" spans="1:5">
      <c r="A60">
        <f t="shared" si="0"/>
        <v>6903082.4482758623</v>
      </c>
      <c r="B60">
        <f t="shared" si="1"/>
        <v>6821729.1379310349</v>
      </c>
      <c r="C60">
        <v>6903348.2382758623</v>
      </c>
      <c r="D60">
        <v>6822135.7679310348</v>
      </c>
      <c r="E60">
        <v>39.435000000000002</v>
      </c>
    </row>
    <row r="61" spans="1:5">
      <c r="A61">
        <f t="shared" si="0"/>
        <v>6903082.4482758623</v>
      </c>
      <c r="B61">
        <f t="shared" si="1"/>
        <v>6821729.1379310349</v>
      </c>
      <c r="C61">
        <v>6903114.4722758625</v>
      </c>
      <c r="D61">
        <v>6821776.9479310345</v>
      </c>
      <c r="E61">
        <v>37.817</v>
      </c>
    </row>
    <row r="62" spans="1:5">
      <c r="A62">
        <f t="shared" si="0"/>
        <v>6903082.4482758623</v>
      </c>
      <c r="B62">
        <f t="shared" si="1"/>
        <v>6821729.1379310349</v>
      </c>
      <c r="C62">
        <v>6903475.5482758619</v>
      </c>
      <c r="D62">
        <v>6822075.4979310352</v>
      </c>
      <c r="E62">
        <v>-8.6946999999999992</v>
      </c>
    </row>
    <row r="63" spans="1:5">
      <c r="A63">
        <f t="shared" si="0"/>
        <v>6903082.4482758623</v>
      </c>
      <c r="B63">
        <f t="shared" si="1"/>
        <v>6821729.1379310349</v>
      </c>
      <c r="C63">
        <v>6903496.8082758626</v>
      </c>
      <c r="D63">
        <v>6822144.4779310348</v>
      </c>
      <c r="E63">
        <v>5.0359999999999996</v>
      </c>
    </row>
    <row r="64" spans="1:5">
      <c r="A64">
        <f t="shared" si="0"/>
        <v>6903082.4482758623</v>
      </c>
      <c r="B64">
        <f t="shared" si="1"/>
        <v>6821729.1379310349</v>
      </c>
      <c r="C64">
        <v>6903108.9732758626</v>
      </c>
      <c r="D64">
        <v>6821887.4779310348</v>
      </c>
      <c r="E64">
        <v>88.048000000000002</v>
      </c>
    </row>
    <row r="65" spans="1:5">
      <c r="A65">
        <f t="shared" si="0"/>
        <v>6903082.4482758623</v>
      </c>
      <c r="B65">
        <f t="shared" si="1"/>
        <v>6821729.1379310349</v>
      </c>
      <c r="C65">
        <v>6903224.3682758622</v>
      </c>
      <c r="D65">
        <v>6821982.1879310347</v>
      </c>
      <c r="E65">
        <v>48.718000000000004</v>
      </c>
    </row>
    <row r="66" spans="1:5">
      <c r="A66">
        <f t="shared" si="0"/>
        <v>6903082.4482758623</v>
      </c>
      <c r="B66">
        <f t="shared" si="1"/>
        <v>6821729.1379310349</v>
      </c>
      <c r="C66">
        <v>6903245.9982758621</v>
      </c>
      <c r="D66">
        <v>6821970.047931035</v>
      </c>
      <c r="E66">
        <v>36.911000000000001</v>
      </c>
    </row>
    <row r="67" spans="1:5">
      <c r="A67">
        <f t="shared" si="0"/>
        <v>6903082.4482758623</v>
      </c>
      <c r="B67">
        <f t="shared" si="1"/>
        <v>6821729.1379310349</v>
      </c>
      <c r="C67">
        <v>6903137.7122758627</v>
      </c>
      <c r="D67">
        <v>6821851.797931035</v>
      </c>
      <c r="E67">
        <v>59.746000000000002</v>
      </c>
    </row>
    <row r="68" spans="1:5">
      <c r="A68">
        <f t="shared" si="0"/>
        <v>6903082.4482758623</v>
      </c>
      <c r="B68">
        <f t="shared" si="1"/>
        <v>6821729.1379310349</v>
      </c>
      <c r="C68">
        <v>6903421.8482758626</v>
      </c>
      <c r="D68">
        <v>6822059.8079310348</v>
      </c>
      <c r="E68">
        <v>2.1597</v>
      </c>
    </row>
    <row r="69" spans="1:5">
      <c r="A69">
        <f t="shared" si="0"/>
        <v>6903082.4482758623</v>
      </c>
      <c r="B69">
        <f t="shared" si="1"/>
        <v>6821729.1379310349</v>
      </c>
      <c r="C69">
        <v>6903576.2382758623</v>
      </c>
      <c r="D69">
        <v>6821984.4079310345</v>
      </c>
      <c r="E69">
        <v>-88.638999999999996</v>
      </c>
    </row>
    <row r="70" spans="1:5">
      <c r="A70">
        <f t="shared" si="0"/>
        <v>6903082.4482758623</v>
      </c>
      <c r="B70">
        <f t="shared" si="1"/>
        <v>6821729.1379310349</v>
      </c>
      <c r="C70">
        <v>6903765.5882758619</v>
      </c>
      <c r="D70">
        <v>6822239.9079310345</v>
      </c>
      <c r="E70">
        <v>-28.946999999999999</v>
      </c>
    </row>
  </sheetData>
  <mergeCells count="9">
    <mergeCell ref="S1:Y1"/>
    <mergeCell ref="A2:G2"/>
    <mergeCell ref="J2:P2"/>
    <mergeCell ref="S2:Y2"/>
    <mergeCell ref="A3:G3"/>
    <mergeCell ref="J3:P3"/>
    <mergeCell ref="S3:Y3"/>
    <mergeCell ref="A1:G1"/>
    <mergeCell ref="J1:P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7"/>
  <sheetViews>
    <sheetView showRuler="0" zoomScale="75" zoomScaleNormal="75" zoomScalePageLayoutView="75" workbookViewId="0">
      <selection sqref="A1:XFD3"/>
    </sheetView>
  </sheetViews>
  <sheetFormatPr baseColWidth="10" defaultColWidth="11" defaultRowHeight="15" x14ac:dyDescent="0"/>
  <cols>
    <col min="1" max="16384" width="11" style="4"/>
  </cols>
  <sheetData>
    <row r="1" spans="1:26">
      <c r="A1" s="11" t="s">
        <v>9</v>
      </c>
      <c r="B1" s="11"/>
      <c r="C1" s="11"/>
      <c r="D1" s="11"/>
      <c r="E1" s="11"/>
      <c r="F1" s="11"/>
      <c r="G1" s="11"/>
      <c r="J1" s="11" t="s">
        <v>9</v>
      </c>
      <c r="K1" s="11"/>
      <c r="L1" s="11"/>
      <c r="M1" s="11"/>
      <c r="N1" s="11"/>
      <c r="O1" s="11"/>
      <c r="P1" s="11"/>
      <c r="S1" s="11"/>
      <c r="T1" s="11"/>
      <c r="U1" s="11"/>
      <c r="V1" s="11"/>
      <c r="W1" s="11"/>
      <c r="X1" s="11"/>
      <c r="Y1" s="11"/>
    </row>
    <row r="2" spans="1:26">
      <c r="A2" s="10" t="s">
        <v>31</v>
      </c>
      <c r="B2" s="10"/>
      <c r="C2" s="10"/>
      <c r="D2" s="10"/>
      <c r="E2" s="10"/>
      <c r="F2" s="10"/>
      <c r="G2" s="10"/>
      <c r="J2" s="10" t="s">
        <v>32</v>
      </c>
      <c r="K2" s="10"/>
      <c r="L2" s="10"/>
      <c r="M2" s="10"/>
      <c r="N2" s="10"/>
      <c r="O2" s="10"/>
      <c r="P2" s="10"/>
      <c r="S2" s="10"/>
      <c r="T2" s="10"/>
      <c r="U2" s="10"/>
      <c r="V2" s="10"/>
      <c r="W2" s="10"/>
      <c r="X2" s="10"/>
      <c r="Y2" s="10"/>
    </row>
    <row r="3" spans="1:26">
      <c r="A3" s="10" t="s">
        <v>29</v>
      </c>
      <c r="B3" s="10"/>
      <c r="C3" s="10"/>
      <c r="D3" s="10"/>
      <c r="E3" s="10"/>
      <c r="F3" s="10"/>
      <c r="G3" s="10"/>
      <c r="H3" s="5"/>
      <c r="J3" s="10" t="s">
        <v>30</v>
      </c>
      <c r="K3" s="10"/>
      <c r="L3" s="10"/>
      <c r="M3" s="10"/>
      <c r="N3" s="10"/>
      <c r="O3" s="10"/>
      <c r="P3" s="10"/>
      <c r="S3" s="10"/>
      <c r="T3" s="10"/>
      <c r="U3" s="10"/>
      <c r="V3" s="10"/>
      <c r="W3" s="10"/>
      <c r="X3" s="10"/>
      <c r="Y3" s="10"/>
    </row>
    <row r="4" spans="1:26">
      <c r="A4" s="6"/>
      <c r="C4" s="6"/>
      <c r="D4" s="6"/>
      <c r="E4" s="6"/>
      <c r="F4" s="6"/>
      <c r="G4" s="6"/>
      <c r="H4" s="6"/>
      <c r="J4" s="6"/>
      <c r="K4" s="6"/>
      <c r="L4" s="6"/>
      <c r="M4" s="6"/>
      <c r="N4" s="6"/>
      <c r="O4" s="6"/>
      <c r="P4" s="6"/>
      <c r="S4" s="6"/>
      <c r="T4" s="6"/>
      <c r="U4" s="6"/>
      <c r="V4" s="6"/>
      <c r="W4" s="6"/>
      <c r="X4" s="6"/>
      <c r="Y4" s="6"/>
    </row>
    <row r="5" spans="1:26">
      <c r="A5" s="3" t="s">
        <v>0</v>
      </c>
      <c r="B5" s="3" t="s">
        <v>1</v>
      </c>
      <c r="C5" s="3" t="s">
        <v>7</v>
      </c>
      <c r="D5" s="3" t="s">
        <v>8</v>
      </c>
      <c r="E5" s="3" t="s">
        <v>25</v>
      </c>
      <c r="F5" s="3" t="s">
        <v>26</v>
      </c>
      <c r="G5" s="3" t="s">
        <v>27</v>
      </c>
      <c r="H5" s="3" t="s">
        <v>28</v>
      </c>
      <c r="I5" s="3"/>
      <c r="J5" s="3" t="s">
        <v>0</v>
      </c>
      <c r="K5" s="3" t="s">
        <v>1</v>
      </c>
      <c r="L5" s="3" t="s">
        <v>7</v>
      </c>
      <c r="M5" s="3" t="s">
        <v>8</v>
      </c>
      <c r="N5" s="3" t="s">
        <v>25</v>
      </c>
      <c r="O5" s="3" t="s">
        <v>26</v>
      </c>
      <c r="P5" s="3" t="s">
        <v>27</v>
      </c>
      <c r="Q5" s="3" t="s">
        <v>28</v>
      </c>
      <c r="R5" s="3"/>
      <c r="S5" s="3"/>
      <c r="T5" s="3"/>
      <c r="U5" s="3"/>
      <c r="V5" s="3"/>
      <c r="W5" s="3"/>
      <c r="X5" s="3"/>
      <c r="Y5" s="3"/>
      <c r="Z5" s="3"/>
    </row>
    <row r="6" spans="1:26">
      <c r="A6" s="7">
        <v>6415608.3600000003</v>
      </c>
      <c r="B6" s="7">
        <v>6363631.96</v>
      </c>
      <c r="C6" s="7">
        <v>6416487.4300000006</v>
      </c>
      <c r="D6" s="7">
        <v>6364375.1900000004</v>
      </c>
      <c r="E6" s="8">
        <v>-16.277999999999999</v>
      </c>
      <c r="F6" s="7">
        <v>6364935.6600000001</v>
      </c>
      <c r="G6" s="7">
        <v>5031268.6904761903</v>
      </c>
      <c r="H6" s="8">
        <v>12</v>
      </c>
      <c r="I6" s="7"/>
      <c r="J6" s="7">
        <v>6415608.3600000003</v>
      </c>
      <c r="K6" s="7">
        <v>6363631.96</v>
      </c>
      <c r="L6" s="7">
        <v>6416487.4300000006</v>
      </c>
      <c r="M6" s="7">
        <v>6364375.1900000004</v>
      </c>
      <c r="N6" s="8">
        <v>-16.277999999999999</v>
      </c>
      <c r="O6" s="7">
        <v>6364390.0199999996</v>
      </c>
      <c r="P6" s="7">
        <v>6364508.8499999996</v>
      </c>
      <c r="Q6" s="8">
        <v>16</v>
      </c>
      <c r="R6" s="7"/>
      <c r="S6" s="7"/>
      <c r="T6" s="7"/>
      <c r="U6" s="7"/>
      <c r="V6" s="7"/>
      <c r="W6" s="8"/>
      <c r="X6" s="7"/>
      <c r="Y6" s="7"/>
      <c r="Z6" s="8"/>
    </row>
    <row r="7" spans="1:26">
      <c r="A7" s="7">
        <f>A6</f>
        <v>6415608.3600000003</v>
      </c>
      <c r="B7" s="7">
        <f>B6</f>
        <v>6363631.96</v>
      </c>
      <c r="C7" s="7">
        <v>6416439.9900000002</v>
      </c>
      <c r="D7" s="7">
        <v>6364421.3300000001</v>
      </c>
      <c r="E7" s="8">
        <v>-3.3540000000000001</v>
      </c>
      <c r="F7" s="7">
        <v>6365140.5599999996</v>
      </c>
      <c r="G7" s="7">
        <v>5031186.6904761903</v>
      </c>
      <c r="H7" s="8">
        <v>24</v>
      </c>
      <c r="I7" s="9"/>
      <c r="J7" s="7">
        <f>J6</f>
        <v>6415608.3600000003</v>
      </c>
      <c r="K7" s="7">
        <f>K6</f>
        <v>6363631.96</v>
      </c>
      <c r="L7" s="7">
        <v>6416439.9900000002</v>
      </c>
      <c r="M7" s="7">
        <v>6364421.3300000001</v>
      </c>
      <c r="N7" s="8">
        <v>-3.3540000000000001</v>
      </c>
      <c r="O7" s="7">
        <v>6364181.8899999997</v>
      </c>
      <c r="P7" s="7">
        <v>6364146.6500000004</v>
      </c>
      <c r="Q7" s="8">
        <v>-5</v>
      </c>
      <c r="R7" s="9"/>
      <c r="S7" s="7"/>
      <c r="T7" s="7"/>
      <c r="U7" s="7"/>
      <c r="V7" s="7"/>
      <c r="W7" s="8"/>
      <c r="X7" s="7"/>
      <c r="Y7" s="7"/>
      <c r="Z7" s="8"/>
    </row>
    <row r="8" spans="1:26">
      <c r="A8" s="7">
        <f t="shared" ref="A8:B23" si="0">A7</f>
        <v>6415608.3600000003</v>
      </c>
      <c r="B8" s="7">
        <f t="shared" si="0"/>
        <v>6363631.96</v>
      </c>
      <c r="C8" s="7">
        <v>6416121.1500000004</v>
      </c>
      <c r="D8" s="7">
        <v>6364272.7299999995</v>
      </c>
      <c r="E8" s="8">
        <v>21.972999999999999</v>
      </c>
      <c r="F8" s="7">
        <v>6364818.2599999998</v>
      </c>
      <c r="G8" s="7">
        <v>5029722.6804761905</v>
      </c>
      <c r="H8" s="8">
        <v>22</v>
      </c>
      <c r="I8" s="9"/>
      <c r="J8" s="7">
        <f t="shared" ref="J8:K23" si="1">J7</f>
        <v>6415608.3600000003</v>
      </c>
      <c r="K8" s="7">
        <f t="shared" si="1"/>
        <v>6363631.96</v>
      </c>
      <c r="L8" s="7">
        <v>6416121.1500000004</v>
      </c>
      <c r="M8" s="7">
        <v>6364272.7299999995</v>
      </c>
      <c r="N8" s="8">
        <v>21.972999999999999</v>
      </c>
      <c r="O8" s="7">
        <v>6363968.8200000003</v>
      </c>
      <c r="P8" s="7">
        <v>6364073.8700000001</v>
      </c>
      <c r="Q8" s="8">
        <v>26</v>
      </c>
      <c r="R8" s="9"/>
      <c r="S8" s="7"/>
      <c r="T8" s="7"/>
      <c r="U8" s="7"/>
      <c r="V8" s="7"/>
      <c r="W8" s="8"/>
      <c r="X8" s="7"/>
      <c r="Y8" s="7"/>
      <c r="Z8" s="8"/>
    </row>
    <row r="9" spans="1:26">
      <c r="A9" s="7">
        <f t="shared" si="0"/>
        <v>6415608.3600000003</v>
      </c>
      <c r="B9" s="7">
        <f t="shared" si="0"/>
        <v>6363631.96</v>
      </c>
      <c r="C9" s="7">
        <v>6417075.1600000001</v>
      </c>
      <c r="D9" s="7">
        <v>6365081.96</v>
      </c>
      <c r="E9" s="8">
        <v>0.84010000000000007</v>
      </c>
      <c r="F9" s="7">
        <v>6364416.7800000003</v>
      </c>
      <c r="G9" s="7">
        <v>5030176.0004761899</v>
      </c>
      <c r="H9" s="8">
        <v>-18</v>
      </c>
      <c r="I9" s="9"/>
      <c r="J9" s="7">
        <f t="shared" si="1"/>
        <v>6415608.3600000003</v>
      </c>
      <c r="K9" s="7">
        <f t="shared" si="1"/>
        <v>6363631.96</v>
      </c>
      <c r="L9" s="7">
        <v>6417075.1600000001</v>
      </c>
      <c r="M9" s="7">
        <v>6365081.96</v>
      </c>
      <c r="N9" s="8">
        <v>0.84010000000000007</v>
      </c>
      <c r="O9" s="7">
        <v>6364036.46</v>
      </c>
      <c r="P9" s="7">
        <v>6364200.3899999997</v>
      </c>
      <c r="Q9" s="8">
        <v>31</v>
      </c>
      <c r="R9" s="9"/>
      <c r="S9" s="7"/>
      <c r="T9" s="7"/>
      <c r="U9" s="7"/>
      <c r="V9" s="7"/>
      <c r="W9" s="8"/>
      <c r="X9" s="7"/>
      <c r="Y9" s="7"/>
      <c r="Z9" s="8"/>
    </row>
    <row r="10" spans="1:26">
      <c r="A10" s="7">
        <f t="shared" si="0"/>
        <v>6415608.3600000003</v>
      </c>
      <c r="B10" s="7">
        <f t="shared" si="0"/>
        <v>6363631.96</v>
      </c>
      <c r="C10" s="7">
        <v>6416673.2600000007</v>
      </c>
      <c r="D10" s="7">
        <v>6364731.6600000001</v>
      </c>
      <c r="E10" s="8">
        <v>5.1587999999999994</v>
      </c>
      <c r="F10" s="7">
        <v>6363970.5700000003</v>
      </c>
      <c r="G10" s="7">
        <v>5031374.8904761905</v>
      </c>
      <c r="H10" s="8">
        <v>43</v>
      </c>
      <c r="I10" s="9"/>
      <c r="J10" s="7">
        <f t="shared" si="1"/>
        <v>6415608.3600000003</v>
      </c>
      <c r="K10" s="7">
        <f t="shared" si="1"/>
        <v>6363631.96</v>
      </c>
      <c r="L10" s="7">
        <v>6416673.2600000007</v>
      </c>
      <c r="M10" s="7">
        <v>6364731.6600000001</v>
      </c>
      <c r="N10" s="8">
        <v>5.1587999999999994</v>
      </c>
      <c r="O10" s="7">
        <v>6364015.5599999996</v>
      </c>
      <c r="P10" s="7">
        <v>6364075.0300000003</v>
      </c>
      <c r="Q10" s="8">
        <v>15</v>
      </c>
      <c r="R10" s="9"/>
      <c r="S10" s="7"/>
      <c r="T10" s="7"/>
      <c r="U10" s="7"/>
      <c r="V10" s="7"/>
      <c r="W10" s="8"/>
      <c r="X10" s="7"/>
      <c r="Y10" s="7"/>
      <c r="Z10" s="8"/>
    </row>
    <row r="11" spans="1:26">
      <c r="A11" s="7">
        <f t="shared" si="0"/>
        <v>6415608.3600000003</v>
      </c>
      <c r="B11" s="7">
        <f t="shared" si="0"/>
        <v>6363631.96</v>
      </c>
      <c r="C11" s="7">
        <v>6416110.6900000004</v>
      </c>
      <c r="D11" s="7">
        <v>6364327.3799999999</v>
      </c>
      <c r="E11" s="8">
        <v>29.766999999999999</v>
      </c>
      <c r="F11" s="7">
        <v>6364007.21</v>
      </c>
      <c r="G11" s="7">
        <v>5030882.7904761899</v>
      </c>
      <c r="H11" s="8">
        <v>-28</v>
      </c>
      <c r="I11" s="9"/>
      <c r="J11" s="7">
        <f t="shared" si="1"/>
        <v>6415608.3600000003</v>
      </c>
      <c r="K11" s="7">
        <f t="shared" si="1"/>
        <v>6363631.96</v>
      </c>
      <c r="L11" s="7">
        <v>6416110.6900000004</v>
      </c>
      <c r="M11" s="7">
        <v>6364327.3799999999</v>
      </c>
      <c r="N11" s="8">
        <v>29.766999999999999</v>
      </c>
      <c r="O11" s="7">
        <v>6364117.0999999996</v>
      </c>
      <c r="P11" s="7">
        <v>6364321.54</v>
      </c>
      <c r="Q11" s="8">
        <v>32</v>
      </c>
      <c r="R11" s="9"/>
      <c r="S11" s="7"/>
      <c r="T11" s="7"/>
      <c r="U11" s="7"/>
      <c r="V11" s="7"/>
      <c r="W11" s="8"/>
      <c r="X11" s="7"/>
      <c r="Y11" s="7"/>
      <c r="Z11" s="8"/>
    </row>
    <row r="12" spans="1:26">
      <c r="A12" s="7">
        <f t="shared" si="0"/>
        <v>6415608.3600000003</v>
      </c>
      <c r="B12" s="7">
        <f t="shared" si="0"/>
        <v>6363631.96</v>
      </c>
      <c r="C12" s="7">
        <v>6417553.5600000005</v>
      </c>
      <c r="D12" s="7">
        <v>6365779.0599999996</v>
      </c>
      <c r="E12" s="8">
        <v>11.402100000000001</v>
      </c>
      <c r="F12" s="7">
        <v>6363887.5300000003</v>
      </c>
      <c r="G12" s="7">
        <v>5030906.6904761903</v>
      </c>
      <c r="H12" s="8">
        <v>-2</v>
      </c>
      <c r="I12" s="9"/>
      <c r="J12" s="7">
        <f t="shared" si="1"/>
        <v>6415608.3600000003</v>
      </c>
      <c r="K12" s="7">
        <f t="shared" si="1"/>
        <v>6363631.96</v>
      </c>
      <c r="L12" s="7">
        <v>6417553.5600000005</v>
      </c>
      <c r="M12" s="7">
        <v>6365779.0599999996</v>
      </c>
      <c r="N12" s="8">
        <v>11.402100000000001</v>
      </c>
      <c r="O12" s="7">
        <v>6364061.75</v>
      </c>
      <c r="P12" s="7">
        <v>6363865.5499999998</v>
      </c>
      <c r="Q12" s="8">
        <v>-82</v>
      </c>
      <c r="R12" s="9"/>
      <c r="S12" s="7"/>
      <c r="T12" s="7"/>
      <c r="U12" s="7"/>
      <c r="V12" s="7"/>
      <c r="W12" s="8"/>
      <c r="X12" s="7"/>
      <c r="Y12" s="7"/>
      <c r="Z12" s="8"/>
    </row>
    <row r="13" spans="1:26">
      <c r="A13" s="7">
        <f t="shared" si="0"/>
        <v>6415608.3600000003</v>
      </c>
      <c r="B13" s="7">
        <f t="shared" si="0"/>
        <v>6363631.96</v>
      </c>
      <c r="C13" s="7">
        <v>6417424.46</v>
      </c>
      <c r="D13" s="7">
        <v>6365187.0599999996</v>
      </c>
      <c r="E13" s="8">
        <v>-14.789000000000001</v>
      </c>
      <c r="F13" s="7">
        <v>6363867.1100000003</v>
      </c>
      <c r="G13" s="7">
        <v>5030481.0904761907</v>
      </c>
      <c r="H13" s="8">
        <v>36</v>
      </c>
      <c r="I13" s="9"/>
      <c r="J13" s="7">
        <f t="shared" si="1"/>
        <v>6415608.3600000003</v>
      </c>
      <c r="K13" s="7">
        <f t="shared" si="1"/>
        <v>6363631.96</v>
      </c>
      <c r="L13" s="7">
        <v>6417424.46</v>
      </c>
      <c r="M13" s="7">
        <v>6365187.0599999996</v>
      </c>
      <c r="N13" s="8">
        <v>-14.789000000000001</v>
      </c>
      <c r="O13" s="7">
        <v>6363989.21</v>
      </c>
      <c r="P13" s="7">
        <v>6364035.8099999996</v>
      </c>
      <c r="Q13" s="8">
        <v>14</v>
      </c>
      <c r="R13" s="9"/>
      <c r="S13" s="7"/>
      <c r="T13" s="7"/>
      <c r="U13" s="7"/>
      <c r="V13" s="7"/>
      <c r="W13" s="8"/>
      <c r="X13" s="7"/>
      <c r="Y13" s="7"/>
      <c r="Z13" s="8"/>
    </row>
    <row r="14" spans="1:26">
      <c r="A14" s="7">
        <f t="shared" si="0"/>
        <v>6415608.3600000003</v>
      </c>
      <c r="B14" s="7">
        <f t="shared" si="0"/>
        <v>6363631.96</v>
      </c>
      <c r="C14" s="7">
        <v>6416765.8600000003</v>
      </c>
      <c r="D14" s="7">
        <v>6364443.5499999998</v>
      </c>
      <c r="E14" s="8">
        <v>-40.622999999999998</v>
      </c>
      <c r="F14" s="7">
        <v>6363825.6200000001</v>
      </c>
      <c r="G14" s="7">
        <v>5030377.1904761903</v>
      </c>
      <c r="H14" s="8">
        <v>-22</v>
      </c>
      <c r="I14" s="9"/>
      <c r="J14" s="7">
        <f t="shared" si="1"/>
        <v>6415608.3600000003</v>
      </c>
      <c r="K14" s="7">
        <f t="shared" si="1"/>
        <v>6363631.96</v>
      </c>
      <c r="L14" s="7">
        <v>6416765.8600000003</v>
      </c>
      <c r="M14" s="7">
        <v>6364443.5499999998</v>
      </c>
      <c r="N14" s="8">
        <v>-40.622999999999998</v>
      </c>
      <c r="O14" s="7">
        <v>6364259.2000000002</v>
      </c>
      <c r="P14" s="7">
        <v>6364158.71</v>
      </c>
      <c r="Q14" s="8">
        <v>-17</v>
      </c>
      <c r="R14" s="9"/>
      <c r="S14" s="7"/>
      <c r="T14" s="7"/>
      <c r="U14" s="7"/>
      <c r="V14" s="7"/>
      <c r="W14" s="8"/>
      <c r="X14" s="7"/>
      <c r="Y14" s="7"/>
      <c r="Z14" s="8"/>
    </row>
    <row r="15" spans="1:26">
      <c r="A15" s="7">
        <f t="shared" si="0"/>
        <v>6415608.3600000003</v>
      </c>
      <c r="B15" s="7">
        <f t="shared" si="0"/>
        <v>6363631.96</v>
      </c>
      <c r="C15" s="7">
        <v>6416486.4500000002</v>
      </c>
      <c r="D15" s="7">
        <v>6364634.8600000003</v>
      </c>
      <c r="E15" s="8">
        <v>14.445</v>
      </c>
      <c r="F15" s="7">
        <v>6364318.6200000001</v>
      </c>
      <c r="G15" s="7">
        <v>5030381.8904761905</v>
      </c>
      <c r="H15" s="8">
        <v>20</v>
      </c>
      <c r="I15" s="9"/>
      <c r="J15" s="7">
        <f t="shared" si="1"/>
        <v>6415608.3600000003</v>
      </c>
      <c r="K15" s="7">
        <f t="shared" si="1"/>
        <v>6363631.96</v>
      </c>
      <c r="L15" s="7">
        <v>6416486.4500000002</v>
      </c>
      <c r="M15" s="7">
        <v>6364634.8600000003</v>
      </c>
      <c r="N15" s="8">
        <v>14.445</v>
      </c>
      <c r="O15" s="7">
        <v>6364307.6699999999</v>
      </c>
      <c r="P15" s="7">
        <v>6364294.29</v>
      </c>
      <c r="Q15" s="8">
        <v>0</v>
      </c>
      <c r="R15" s="9"/>
      <c r="S15" s="7"/>
      <c r="T15" s="7"/>
      <c r="U15" s="7"/>
      <c r="V15" s="7"/>
      <c r="W15" s="8"/>
      <c r="X15" s="7"/>
      <c r="Y15" s="7"/>
      <c r="Z15" s="8"/>
    </row>
    <row r="16" spans="1:26">
      <c r="A16" s="7">
        <f t="shared" si="0"/>
        <v>6415608.3600000003</v>
      </c>
      <c r="B16" s="7">
        <f t="shared" si="0"/>
        <v>6363631.96</v>
      </c>
      <c r="C16" s="7">
        <v>6416028.2300000004</v>
      </c>
      <c r="D16" s="7">
        <v>6363908.3899999997</v>
      </c>
      <c r="E16" s="8">
        <v>-49.893000000000001</v>
      </c>
      <c r="F16" s="7">
        <v>6364303.6900000004</v>
      </c>
      <c r="G16" s="7">
        <v>5030186.91047619</v>
      </c>
      <c r="H16" s="8">
        <v>8</v>
      </c>
      <c r="I16" s="9"/>
      <c r="J16" s="7">
        <f t="shared" si="1"/>
        <v>6415608.3600000003</v>
      </c>
      <c r="K16" s="7">
        <f t="shared" si="1"/>
        <v>6363631.96</v>
      </c>
      <c r="L16" s="7">
        <v>6416028.2300000004</v>
      </c>
      <c r="M16" s="7">
        <v>6363908.3899999997</v>
      </c>
      <c r="N16" s="8">
        <v>-49.893000000000001</v>
      </c>
      <c r="O16" s="7">
        <v>6365012.6600000001</v>
      </c>
      <c r="P16" s="7">
        <v>6364791.1600000001</v>
      </c>
      <c r="Q16" s="8">
        <v>-17</v>
      </c>
      <c r="R16" s="9"/>
      <c r="S16" s="7"/>
      <c r="T16" s="7"/>
      <c r="U16" s="7"/>
      <c r="V16" s="7"/>
      <c r="W16" s="8"/>
      <c r="X16" s="7"/>
      <c r="Y16" s="7"/>
      <c r="Z16" s="8"/>
    </row>
    <row r="17" spans="1:26">
      <c r="A17" s="7">
        <f t="shared" si="0"/>
        <v>6415608.3600000003</v>
      </c>
      <c r="B17" s="7">
        <f t="shared" si="0"/>
        <v>6363631.96</v>
      </c>
      <c r="C17" s="7">
        <v>6417080.1600000001</v>
      </c>
      <c r="D17" s="7">
        <v>6364978.7599999998</v>
      </c>
      <c r="E17" s="8">
        <v>-7.2835000000000001</v>
      </c>
      <c r="F17" s="7">
        <v>6363838.1399999997</v>
      </c>
      <c r="G17" s="7">
        <v>5030577.7904761899</v>
      </c>
      <c r="H17" s="8">
        <v>38</v>
      </c>
      <c r="I17" s="9"/>
      <c r="J17" s="7">
        <f t="shared" si="1"/>
        <v>6415608.3600000003</v>
      </c>
      <c r="K17" s="7">
        <f t="shared" si="1"/>
        <v>6363631.96</v>
      </c>
      <c r="L17" s="7">
        <v>6417080.1600000001</v>
      </c>
      <c r="M17" s="7">
        <v>6364978.7599999998</v>
      </c>
      <c r="N17" s="8">
        <v>-7.2835000000000001</v>
      </c>
      <c r="O17" s="7">
        <v>6364242.3700000001</v>
      </c>
      <c r="P17" s="7">
        <v>6364541.0199999996</v>
      </c>
      <c r="Q17" s="8">
        <v>35</v>
      </c>
      <c r="R17" s="9"/>
      <c r="S17" s="7"/>
      <c r="T17" s="7"/>
      <c r="U17" s="7"/>
      <c r="V17" s="7"/>
      <c r="W17" s="8"/>
      <c r="X17" s="7"/>
      <c r="Y17" s="7"/>
      <c r="Z17" s="8"/>
    </row>
    <row r="18" spans="1:26">
      <c r="A18" s="7">
        <f t="shared" si="0"/>
        <v>6415608.3600000003</v>
      </c>
      <c r="B18" s="7">
        <f t="shared" si="0"/>
        <v>6363631.96</v>
      </c>
      <c r="C18" s="7">
        <v>6416815.6600000001</v>
      </c>
      <c r="D18" s="7">
        <v>6364575.1200000001</v>
      </c>
      <c r="E18" s="8">
        <v>-26.001999999999999</v>
      </c>
      <c r="F18" s="7">
        <v>6363963.96</v>
      </c>
      <c r="G18" s="7">
        <v>5030633.7904761899</v>
      </c>
      <c r="H18" s="8">
        <v>45</v>
      </c>
      <c r="I18" s="9"/>
      <c r="J18" s="7">
        <f t="shared" si="1"/>
        <v>6415608.3600000003</v>
      </c>
      <c r="K18" s="7">
        <f t="shared" si="1"/>
        <v>6363631.96</v>
      </c>
      <c r="L18" s="7">
        <v>6416815.6600000001</v>
      </c>
      <c r="M18" s="7">
        <v>6364575.1200000001</v>
      </c>
      <c r="N18" s="8">
        <v>-26.001999999999999</v>
      </c>
      <c r="O18" s="7">
        <v>6363798.3700000001</v>
      </c>
      <c r="P18" s="7">
        <v>6364038.9699999997</v>
      </c>
      <c r="Q18" s="8">
        <v>61</v>
      </c>
      <c r="R18" s="9"/>
      <c r="S18" s="7"/>
      <c r="T18" s="7"/>
      <c r="U18" s="7"/>
      <c r="V18" s="7"/>
      <c r="W18" s="8"/>
      <c r="X18" s="7"/>
      <c r="Y18" s="7"/>
      <c r="Z18" s="8"/>
    </row>
    <row r="19" spans="1:26">
      <c r="A19" s="7">
        <f t="shared" si="0"/>
        <v>6415608.3600000003</v>
      </c>
      <c r="B19" s="7">
        <f t="shared" si="0"/>
        <v>6363631.96</v>
      </c>
      <c r="C19" s="7">
        <v>6415683.0100000007</v>
      </c>
      <c r="D19" s="7">
        <v>6363693.1380000003</v>
      </c>
      <c r="E19" s="8">
        <v>-20.021000000000001</v>
      </c>
      <c r="F19" s="7">
        <v>6363957.25</v>
      </c>
      <c r="G19" s="7">
        <v>5030672.2904761899</v>
      </c>
      <c r="H19" s="8">
        <v>16</v>
      </c>
      <c r="I19" s="9"/>
      <c r="J19" s="7">
        <f t="shared" si="1"/>
        <v>6415608.3600000003</v>
      </c>
      <c r="K19" s="7">
        <f t="shared" si="1"/>
        <v>6363631.96</v>
      </c>
      <c r="L19" s="7">
        <v>6415683.0100000007</v>
      </c>
      <c r="M19" s="7">
        <v>6363693.1380000003</v>
      </c>
      <c r="N19" s="8">
        <v>-20.021000000000001</v>
      </c>
      <c r="O19" s="7">
        <v>6364542.2800000003</v>
      </c>
      <c r="P19" s="7">
        <v>6364634.1600000001</v>
      </c>
      <c r="Q19" s="8">
        <v>11</v>
      </c>
      <c r="R19" s="9"/>
      <c r="S19" s="7"/>
      <c r="T19" s="7"/>
      <c r="U19" s="7"/>
      <c r="V19" s="7"/>
      <c r="W19" s="8"/>
      <c r="X19" s="7"/>
      <c r="Y19" s="7"/>
      <c r="Z19" s="8"/>
    </row>
    <row r="20" spans="1:26">
      <c r="A20" s="7">
        <f t="shared" si="0"/>
        <v>6415608.3600000003</v>
      </c>
      <c r="B20" s="7">
        <f t="shared" si="0"/>
        <v>6363631.96</v>
      </c>
      <c r="C20" s="7">
        <v>6416966.7600000007</v>
      </c>
      <c r="D20" s="7">
        <v>6364884.6600000001</v>
      </c>
      <c r="E20" s="8">
        <v>-6.4404000000000003</v>
      </c>
      <c r="F20" s="7">
        <v>6364168.0300000003</v>
      </c>
      <c r="G20" s="7">
        <v>5030137.6004761904</v>
      </c>
      <c r="H20" s="8">
        <v>11</v>
      </c>
      <c r="I20" s="9"/>
      <c r="J20" s="7">
        <f t="shared" si="1"/>
        <v>6415608.3600000003</v>
      </c>
      <c r="K20" s="7">
        <f t="shared" si="1"/>
        <v>6363631.96</v>
      </c>
      <c r="L20" s="7">
        <v>6416966.7600000007</v>
      </c>
      <c r="M20" s="7">
        <v>6364884.6600000001</v>
      </c>
      <c r="N20" s="8">
        <v>-6.4404000000000003</v>
      </c>
      <c r="O20" s="7">
        <v>6363775.6399999997</v>
      </c>
      <c r="P20" s="7">
        <v>6363831.0800000001</v>
      </c>
      <c r="Q20" s="8">
        <v>30</v>
      </c>
      <c r="R20" s="9"/>
      <c r="S20" s="7"/>
      <c r="T20" s="7"/>
      <c r="U20" s="7"/>
      <c r="V20" s="7"/>
      <c r="W20" s="8"/>
      <c r="X20" s="7"/>
      <c r="Y20" s="7"/>
      <c r="Z20" s="8"/>
    </row>
    <row r="21" spans="1:26">
      <c r="A21" s="7">
        <f t="shared" si="0"/>
        <v>6415608.3600000003</v>
      </c>
      <c r="B21" s="7">
        <f t="shared" si="0"/>
        <v>6363631.96</v>
      </c>
      <c r="C21" s="7">
        <v>6416682.0600000005</v>
      </c>
      <c r="D21" s="7">
        <v>6364704.46</v>
      </c>
      <c r="E21" s="8">
        <v>2</v>
      </c>
      <c r="F21" s="7">
        <v>6364501.8799999999</v>
      </c>
      <c r="G21" s="7">
        <v>5030220.0704761902</v>
      </c>
      <c r="H21" s="8">
        <v>1</v>
      </c>
      <c r="I21" s="9"/>
      <c r="J21" s="7">
        <f t="shared" si="1"/>
        <v>6415608.3600000003</v>
      </c>
      <c r="K21" s="7">
        <f t="shared" si="1"/>
        <v>6363631.96</v>
      </c>
      <c r="L21" s="7">
        <v>6416682.0600000005</v>
      </c>
      <c r="M21" s="7">
        <v>6364704.46</v>
      </c>
      <c r="N21" s="8">
        <v>2</v>
      </c>
      <c r="O21" s="7">
        <v>6363958.2400000002</v>
      </c>
      <c r="P21" s="7">
        <v>6364148.1900000004</v>
      </c>
      <c r="Q21" s="8">
        <v>39</v>
      </c>
      <c r="R21" s="9"/>
      <c r="S21" s="7"/>
      <c r="T21" s="7"/>
      <c r="U21" s="7"/>
      <c r="V21" s="7"/>
      <c r="W21" s="8"/>
      <c r="X21" s="7"/>
      <c r="Y21" s="7"/>
      <c r="Z21" s="8"/>
    </row>
    <row r="22" spans="1:26">
      <c r="A22" s="7">
        <f t="shared" si="0"/>
        <v>6415608.3600000003</v>
      </c>
      <c r="B22" s="7">
        <f t="shared" si="0"/>
        <v>6363631.96</v>
      </c>
      <c r="C22" s="7">
        <v>6416575.1200000001</v>
      </c>
      <c r="D22" s="7">
        <v>6364437.1600000001</v>
      </c>
      <c r="E22" s="8">
        <v>-18</v>
      </c>
      <c r="F22" s="7">
        <v>6364303.7400000002</v>
      </c>
      <c r="G22" s="7">
        <v>5030287.8204761902</v>
      </c>
      <c r="H22" s="8">
        <v>21</v>
      </c>
      <c r="I22" s="9"/>
      <c r="J22" s="7">
        <f t="shared" si="1"/>
        <v>6415608.3600000003</v>
      </c>
      <c r="K22" s="7">
        <f t="shared" si="1"/>
        <v>6363631.96</v>
      </c>
      <c r="L22" s="7">
        <v>6416575.1200000001</v>
      </c>
      <c r="M22" s="7">
        <v>6364437.1600000001</v>
      </c>
      <c r="N22" s="8">
        <v>-18</v>
      </c>
      <c r="O22" s="7">
        <v>6364214.75</v>
      </c>
      <c r="P22" s="7">
        <v>6364389.5999999996</v>
      </c>
      <c r="Q22" s="8">
        <v>25</v>
      </c>
      <c r="R22" s="9"/>
      <c r="S22" s="7"/>
      <c r="T22" s="7"/>
      <c r="U22" s="7"/>
      <c r="V22" s="7"/>
      <c r="W22" s="8"/>
      <c r="X22" s="7"/>
      <c r="Y22" s="7"/>
      <c r="Z22" s="8"/>
    </row>
    <row r="23" spans="1:26">
      <c r="A23" s="7">
        <f t="shared" si="0"/>
        <v>6415608.3600000003</v>
      </c>
      <c r="B23" s="7">
        <f t="shared" si="0"/>
        <v>6363631.96</v>
      </c>
      <c r="C23" s="7">
        <v>6417700.3600000003</v>
      </c>
      <c r="D23" s="7">
        <v>6365728.3600000003</v>
      </c>
      <c r="E23" s="8">
        <v>2</v>
      </c>
      <c r="F23" s="7">
        <v>6363878.9199999999</v>
      </c>
      <c r="G23" s="7">
        <v>5031115.0904761907</v>
      </c>
      <c r="H23" s="8">
        <v>10</v>
      </c>
      <c r="I23" s="9"/>
      <c r="J23" s="7">
        <f t="shared" si="1"/>
        <v>6415608.3600000003</v>
      </c>
      <c r="K23" s="7">
        <f t="shared" si="1"/>
        <v>6363631.96</v>
      </c>
      <c r="L23" s="7">
        <v>6417700.3600000003</v>
      </c>
      <c r="M23" s="7">
        <v>6365728.3600000003</v>
      </c>
      <c r="N23" s="8">
        <v>2</v>
      </c>
      <c r="O23" s="7">
        <v>6363811.5</v>
      </c>
      <c r="P23" s="7">
        <v>6363793.7400000002</v>
      </c>
      <c r="Q23" s="8">
        <v>-9</v>
      </c>
      <c r="R23" s="9"/>
      <c r="S23" s="7"/>
      <c r="T23" s="7"/>
      <c r="U23" s="7"/>
      <c r="V23" s="7"/>
      <c r="W23" s="8"/>
      <c r="X23" s="7"/>
      <c r="Y23" s="7"/>
      <c r="Z23" s="8"/>
    </row>
    <row r="24" spans="1:26">
      <c r="A24" s="7">
        <f t="shared" ref="A24:B36" si="2">A23</f>
        <v>6415608.3600000003</v>
      </c>
      <c r="B24" s="7">
        <f t="shared" si="2"/>
        <v>6363631.96</v>
      </c>
      <c r="C24" s="7">
        <v>6416959.2600000007</v>
      </c>
      <c r="D24" s="7">
        <v>6365252.46</v>
      </c>
      <c r="E24" s="8">
        <v>19</v>
      </c>
      <c r="F24" s="7">
        <v>6364837.2599999998</v>
      </c>
      <c r="G24" s="7">
        <v>5029937.2104761899</v>
      </c>
      <c r="H24" s="8">
        <v>23</v>
      </c>
      <c r="I24" s="9"/>
      <c r="J24" s="7">
        <f t="shared" ref="J24:K30" si="3">J23</f>
        <v>6415608.3600000003</v>
      </c>
      <c r="K24" s="7">
        <f t="shared" si="3"/>
        <v>6363631.96</v>
      </c>
      <c r="L24" s="7">
        <v>6416959.2600000007</v>
      </c>
      <c r="M24" s="7">
        <v>6365252.46</v>
      </c>
      <c r="N24" s="8">
        <v>19</v>
      </c>
      <c r="O24" s="7">
        <v>6364273.4000000004</v>
      </c>
      <c r="P24" s="7">
        <v>6364220</v>
      </c>
      <c r="Q24" s="8">
        <v>-7</v>
      </c>
      <c r="R24" s="9"/>
      <c r="S24" s="7"/>
      <c r="T24" s="7"/>
      <c r="U24" s="7"/>
      <c r="V24" s="7"/>
      <c r="W24" s="8"/>
      <c r="X24" s="7"/>
      <c r="Y24" s="7"/>
      <c r="Z24" s="8"/>
    </row>
    <row r="25" spans="1:26">
      <c r="A25" s="7">
        <f t="shared" si="2"/>
        <v>6415608.3600000003</v>
      </c>
      <c r="B25" s="7">
        <f t="shared" si="2"/>
        <v>6363631.96</v>
      </c>
      <c r="C25" s="7">
        <v>6415918.6000000006</v>
      </c>
      <c r="D25" s="7">
        <v>6364143.7699999996</v>
      </c>
      <c r="E25" s="8">
        <v>41</v>
      </c>
      <c r="F25" s="7">
        <v>6364554.6100000003</v>
      </c>
      <c r="G25" s="7">
        <v>5030353.08047619</v>
      </c>
      <c r="H25" s="8">
        <v>22</v>
      </c>
      <c r="I25" s="9"/>
      <c r="J25" s="7">
        <f t="shared" si="3"/>
        <v>6415608.3600000003</v>
      </c>
      <c r="K25" s="7">
        <f t="shared" si="3"/>
        <v>6363631.96</v>
      </c>
      <c r="L25" s="7">
        <v>6415918.6000000006</v>
      </c>
      <c r="M25" s="7">
        <v>6364143.7699999996</v>
      </c>
      <c r="N25" s="8">
        <v>41</v>
      </c>
      <c r="O25" s="7">
        <v>6364614.0700000003</v>
      </c>
      <c r="P25" s="7">
        <v>6364847.3600000003</v>
      </c>
      <c r="Q25" s="8">
        <v>21</v>
      </c>
      <c r="R25" s="9"/>
      <c r="S25" s="7"/>
      <c r="T25" s="7"/>
      <c r="U25" s="7"/>
      <c r="V25" s="7"/>
      <c r="W25" s="8"/>
      <c r="X25" s="7"/>
      <c r="Y25" s="7"/>
      <c r="Z25" s="8"/>
    </row>
    <row r="26" spans="1:26">
      <c r="A26" s="7">
        <f t="shared" si="2"/>
        <v>6415608.3600000003</v>
      </c>
      <c r="B26" s="7">
        <f t="shared" si="2"/>
        <v>6363631.96</v>
      </c>
      <c r="C26" s="7">
        <v>6417198.7600000007</v>
      </c>
      <c r="D26" s="7">
        <v>6365187.8600000003</v>
      </c>
      <c r="E26" s="8">
        <v>0</v>
      </c>
      <c r="F26" s="7">
        <v>6364232.8700000001</v>
      </c>
      <c r="G26" s="7">
        <v>5029913.6004761904</v>
      </c>
      <c r="H26" s="8">
        <v>-9</v>
      </c>
      <c r="I26" s="9"/>
      <c r="J26" s="7">
        <f t="shared" si="3"/>
        <v>6415608.3600000003</v>
      </c>
      <c r="K26" s="7">
        <f t="shared" si="3"/>
        <v>6363631.96</v>
      </c>
      <c r="L26" s="7">
        <v>6417198.7600000007</v>
      </c>
      <c r="M26" s="7">
        <v>6365187.8600000003</v>
      </c>
      <c r="N26" s="8">
        <v>0</v>
      </c>
      <c r="O26" s="7">
        <v>6364792.8600000003</v>
      </c>
      <c r="P26" s="7">
        <v>6365146.8600000003</v>
      </c>
      <c r="Q26" s="8">
        <v>25</v>
      </c>
      <c r="R26" s="9"/>
      <c r="S26" s="7"/>
      <c r="T26" s="7"/>
      <c r="U26" s="7"/>
      <c r="V26" s="7"/>
      <c r="W26" s="8"/>
      <c r="X26" s="7"/>
      <c r="Y26" s="7"/>
      <c r="Z26" s="8"/>
    </row>
    <row r="27" spans="1:26">
      <c r="A27" s="7">
        <f t="shared" si="2"/>
        <v>6415608.3600000003</v>
      </c>
      <c r="B27" s="7">
        <f t="shared" si="2"/>
        <v>6363631.96</v>
      </c>
      <c r="C27" s="7">
        <v>6418166.6600000001</v>
      </c>
      <c r="D27" s="7">
        <v>6366326.6600000001</v>
      </c>
      <c r="E27" s="8">
        <v>7</v>
      </c>
      <c r="F27" s="7">
        <v>6364867.3600000003</v>
      </c>
      <c r="G27" s="7">
        <v>5030997.3904761905</v>
      </c>
      <c r="H27" s="8">
        <v>2</v>
      </c>
      <c r="I27" s="9"/>
      <c r="J27" s="7">
        <f t="shared" si="3"/>
        <v>6415608.3600000003</v>
      </c>
      <c r="K27" s="7">
        <f t="shared" si="3"/>
        <v>6363631.96</v>
      </c>
      <c r="L27" s="7">
        <v>6418166.6600000001</v>
      </c>
      <c r="M27" s="7">
        <v>6366326.6600000001</v>
      </c>
      <c r="N27" s="8">
        <v>7</v>
      </c>
      <c r="O27" s="7">
        <v>6363738.2299999995</v>
      </c>
      <c r="P27" s="7">
        <v>6363864.7199999997</v>
      </c>
      <c r="Q27" s="8">
        <v>56</v>
      </c>
      <c r="R27" s="9"/>
      <c r="S27" s="7"/>
      <c r="T27" s="7"/>
      <c r="U27" s="7"/>
      <c r="V27" s="7"/>
      <c r="W27" s="8"/>
      <c r="X27" s="7"/>
      <c r="Y27" s="7"/>
      <c r="Z27" s="8"/>
    </row>
    <row r="28" spans="1:26">
      <c r="A28" s="7">
        <f t="shared" si="2"/>
        <v>6415608.3600000003</v>
      </c>
      <c r="B28" s="7">
        <f t="shared" si="2"/>
        <v>6363631.96</v>
      </c>
      <c r="C28" s="7">
        <v>6416847.7600000007</v>
      </c>
      <c r="D28" s="7">
        <v>6364753.46</v>
      </c>
      <c r="E28" s="8">
        <v>-9</v>
      </c>
      <c r="F28" s="7">
        <v>6364817.96</v>
      </c>
      <c r="G28" s="7">
        <v>5030461.0904761907</v>
      </c>
      <c r="H28" s="8">
        <v>4</v>
      </c>
      <c r="I28" s="9"/>
      <c r="J28" s="7">
        <f t="shared" si="3"/>
        <v>6415608.3600000003</v>
      </c>
      <c r="K28" s="7">
        <f t="shared" si="3"/>
        <v>6363631.96</v>
      </c>
      <c r="L28" s="7">
        <v>6416847.7600000007</v>
      </c>
      <c r="M28" s="7">
        <v>6364753.46</v>
      </c>
      <c r="N28" s="8">
        <v>-9</v>
      </c>
      <c r="O28" s="7"/>
      <c r="P28" s="7"/>
      <c r="Q28" s="8"/>
      <c r="R28" s="9"/>
      <c r="S28" s="7"/>
      <c r="T28" s="7"/>
      <c r="U28" s="7"/>
      <c r="V28" s="7"/>
      <c r="W28" s="8"/>
      <c r="X28" s="7"/>
      <c r="Y28" s="7"/>
      <c r="Z28" s="8"/>
    </row>
    <row r="29" spans="1:26">
      <c r="A29" s="7">
        <f t="shared" si="2"/>
        <v>6415608.3600000003</v>
      </c>
      <c r="B29" s="7">
        <f t="shared" si="2"/>
        <v>6363631.96</v>
      </c>
      <c r="C29" s="7">
        <v>6416878.1600000001</v>
      </c>
      <c r="D29" s="7">
        <v>6364873.7599999998</v>
      </c>
      <c r="E29" s="8">
        <v>0</v>
      </c>
      <c r="F29" s="7">
        <v>6364579.3499999996</v>
      </c>
      <c r="G29" s="7">
        <v>5033116.3904761905</v>
      </c>
      <c r="H29" s="8">
        <v>-19</v>
      </c>
      <c r="I29" s="9"/>
      <c r="J29" s="7">
        <f t="shared" si="3"/>
        <v>6415608.3600000003</v>
      </c>
      <c r="K29" s="7">
        <f t="shared" si="3"/>
        <v>6363631.96</v>
      </c>
      <c r="L29" s="7">
        <v>6416878.1600000001</v>
      </c>
      <c r="M29" s="7">
        <v>6364873.7599999998</v>
      </c>
      <c r="N29" s="8">
        <v>0</v>
      </c>
      <c r="O29" s="7"/>
      <c r="P29" s="7"/>
      <c r="Q29" s="8"/>
      <c r="R29" s="9"/>
      <c r="S29" s="7"/>
      <c r="T29" s="7"/>
      <c r="U29" s="7"/>
      <c r="V29" s="7"/>
      <c r="W29" s="8"/>
      <c r="X29" s="7"/>
      <c r="Y29" s="7"/>
      <c r="Z29" s="8"/>
    </row>
    <row r="30" spans="1:26">
      <c r="A30" s="7">
        <f t="shared" si="2"/>
        <v>6415608.3600000003</v>
      </c>
      <c r="B30" s="7">
        <f t="shared" si="2"/>
        <v>6363631.96</v>
      </c>
      <c r="C30" s="7">
        <v>6417764.8600000003</v>
      </c>
      <c r="D30" s="7">
        <v>6365508.1600000001</v>
      </c>
      <c r="E30" s="8">
        <v>-13</v>
      </c>
      <c r="F30" s="7">
        <v>6364060.5800000001</v>
      </c>
      <c r="G30" s="7">
        <v>5031849.0904761907</v>
      </c>
      <c r="H30" s="8">
        <v>24</v>
      </c>
      <c r="I30" s="9"/>
      <c r="J30" s="7">
        <f t="shared" si="3"/>
        <v>6415608.3600000003</v>
      </c>
      <c r="K30" s="7">
        <f t="shared" si="3"/>
        <v>6363631.96</v>
      </c>
      <c r="L30" s="7">
        <v>6417764.8600000003</v>
      </c>
      <c r="M30" s="7">
        <v>6365508.1600000001</v>
      </c>
      <c r="N30" s="8">
        <v>-13</v>
      </c>
      <c r="O30" s="7"/>
      <c r="P30" s="7"/>
      <c r="Q30" s="8"/>
      <c r="R30" s="9"/>
      <c r="S30" s="7"/>
      <c r="T30" s="7"/>
      <c r="U30" s="7"/>
      <c r="V30" s="7"/>
      <c r="W30" s="8"/>
      <c r="X30" s="7"/>
      <c r="Y30" s="7"/>
      <c r="Z30" s="8"/>
    </row>
    <row r="31" spans="1:26">
      <c r="A31" s="7">
        <f t="shared" si="2"/>
        <v>6415608.3600000003</v>
      </c>
      <c r="B31" s="7">
        <f t="shared" si="2"/>
        <v>6363631.96</v>
      </c>
      <c r="C31" s="7"/>
      <c r="D31" s="7"/>
      <c r="E31" s="8"/>
      <c r="F31" s="7">
        <v>6364134.71</v>
      </c>
      <c r="G31" s="7">
        <v>5030683.1904761903</v>
      </c>
      <c r="H31" s="8">
        <v>16</v>
      </c>
      <c r="I31" s="9"/>
      <c r="J31" s="7"/>
      <c r="K31" s="7"/>
      <c r="L31" s="7"/>
      <c r="M31" s="7"/>
      <c r="N31" s="8"/>
      <c r="O31" s="7"/>
      <c r="P31" s="7"/>
      <c r="Q31" s="8"/>
      <c r="R31" s="9"/>
      <c r="S31" s="7"/>
      <c r="T31" s="7"/>
      <c r="U31" s="7"/>
      <c r="V31" s="7"/>
      <c r="W31" s="8"/>
      <c r="X31" s="7"/>
      <c r="Y31" s="7"/>
      <c r="Z31" s="8"/>
    </row>
    <row r="32" spans="1:26">
      <c r="A32" s="7">
        <f t="shared" si="2"/>
        <v>6415608.3600000003</v>
      </c>
      <c r="B32" s="7">
        <f t="shared" si="2"/>
        <v>6363631.96</v>
      </c>
      <c r="C32" s="7"/>
      <c r="D32" s="7"/>
      <c r="E32" s="8"/>
      <c r="F32" s="7">
        <v>6364249.0499999998</v>
      </c>
      <c r="G32" s="7">
        <v>5031037.2904761899</v>
      </c>
      <c r="H32" s="8">
        <v>36</v>
      </c>
      <c r="I32" s="9"/>
      <c r="J32" s="7"/>
      <c r="K32" s="7"/>
      <c r="L32" s="7"/>
      <c r="M32" s="7"/>
      <c r="N32" s="8"/>
      <c r="O32" s="7"/>
      <c r="P32" s="7"/>
      <c r="Q32" s="8"/>
      <c r="R32" s="9"/>
      <c r="S32" s="7"/>
      <c r="T32" s="7"/>
      <c r="U32" s="7"/>
      <c r="V32" s="7"/>
      <c r="W32" s="9"/>
      <c r="X32" s="7"/>
      <c r="Y32" s="7"/>
      <c r="Z32" s="8"/>
    </row>
    <row r="33" spans="1:26">
      <c r="A33" s="7">
        <f t="shared" si="2"/>
        <v>6415608.3600000003</v>
      </c>
      <c r="B33" s="7">
        <f t="shared" si="2"/>
        <v>6363631.96</v>
      </c>
      <c r="C33" s="7"/>
      <c r="D33" s="7"/>
      <c r="E33" s="8"/>
      <c r="F33" s="7">
        <v>6364265.0199999996</v>
      </c>
      <c r="G33" s="7">
        <v>5030989.2904761899</v>
      </c>
      <c r="H33" s="8">
        <v>14</v>
      </c>
      <c r="I33" s="9"/>
      <c r="J33" s="7"/>
      <c r="K33" s="7"/>
      <c r="L33" s="7"/>
      <c r="M33" s="7"/>
      <c r="N33" s="8"/>
      <c r="O33" s="7"/>
      <c r="P33" s="7"/>
      <c r="Q33" s="8"/>
      <c r="R33" s="9"/>
      <c r="S33" s="7"/>
      <c r="T33" s="7"/>
      <c r="U33" s="7"/>
      <c r="V33" s="7"/>
      <c r="W33" s="9"/>
      <c r="X33" s="7"/>
      <c r="Y33" s="7"/>
      <c r="Z33" s="8"/>
    </row>
    <row r="34" spans="1:26">
      <c r="A34" s="7">
        <f t="shared" si="2"/>
        <v>6415608.3600000003</v>
      </c>
      <c r="B34" s="7">
        <f t="shared" si="2"/>
        <v>6363631.96</v>
      </c>
      <c r="C34" s="7"/>
      <c r="D34" s="7"/>
      <c r="E34" s="8"/>
      <c r="F34" s="7">
        <v>6364340.9900000002</v>
      </c>
      <c r="G34" s="7">
        <v>5030209.2004761901</v>
      </c>
      <c r="H34" s="8">
        <v>15</v>
      </c>
      <c r="I34" s="9"/>
      <c r="J34" s="7"/>
      <c r="K34" s="7"/>
      <c r="L34" s="7"/>
      <c r="M34" s="7"/>
      <c r="N34" s="8"/>
      <c r="O34" s="7"/>
      <c r="P34" s="7"/>
      <c r="Q34" s="8"/>
      <c r="R34" s="9"/>
      <c r="S34" s="7"/>
      <c r="T34" s="7"/>
      <c r="U34" s="7"/>
      <c r="V34" s="7"/>
      <c r="W34" s="9"/>
      <c r="X34" s="7"/>
      <c r="Y34" s="7"/>
      <c r="Z34" s="8"/>
    </row>
    <row r="35" spans="1:26">
      <c r="A35" s="7">
        <f t="shared" si="2"/>
        <v>6415608.3600000003</v>
      </c>
      <c r="B35" s="7">
        <f t="shared" si="2"/>
        <v>6363631.96</v>
      </c>
      <c r="C35" s="7"/>
      <c r="D35" s="7"/>
      <c r="E35" s="8"/>
      <c r="F35" s="7">
        <v>6364824.96</v>
      </c>
      <c r="G35" s="7">
        <v>5031415.8904761905</v>
      </c>
      <c r="H35" s="8">
        <v>18</v>
      </c>
      <c r="I35" s="9"/>
      <c r="J35" s="7"/>
      <c r="K35" s="7"/>
      <c r="L35" s="7"/>
      <c r="M35" s="7"/>
      <c r="N35" s="8"/>
      <c r="O35" s="7"/>
      <c r="P35" s="7"/>
      <c r="Q35" s="8"/>
      <c r="R35" s="9"/>
      <c r="S35" s="7"/>
      <c r="T35" s="7"/>
      <c r="U35" s="7"/>
      <c r="V35" s="7"/>
      <c r="W35" s="9"/>
      <c r="X35" s="7"/>
      <c r="Y35" s="7"/>
      <c r="Z35" s="8"/>
    </row>
    <row r="36" spans="1:26">
      <c r="A36" s="7">
        <f t="shared" si="2"/>
        <v>6415608.3600000003</v>
      </c>
      <c r="B36" s="7">
        <f t="shared" si="2"/>
        <v>6363631.96</v>
      </c>
      <c r="C36" s="7"/>
      <c r="D36" s="7"/>
      <c r="E36" s="8"/>
      <c r="F36" s="7">
        <v>6363792.7699999996</v>
      </c>
      <c r="G36" s="7">
        <v>5030652.7904761899</v>
      </c>
      <c r="H36" s="8">
        <v>71</v>
      </c>
      <c r="I36" s="9"/>
      <c r="J36" s="7"/>
      <c r="K36" s="7"/>
      <c r="L36" s="7"/>
      <c r="M36" s="7"/>
      <c r="N36" s="8"/>
      <c r="O36" s="7"/>
      <c r="P36" s="7"/>
      <c r="Q36" s="8"/>
      <c r="R36" s="9"/>
      <c r="S36" s="7"/>
      <c r="T36" s="7"/>
      <c r="U36" s="7"/>
      <c r="V36" s="7"/>
      <c r="W36" s="9"/>
      <c r="X36" s="7"/>
      <c r="Y36" s="7"/>
      <c r="Z36" s="8"/>
    </row>
    <row r="37" spans="1:26">
      <c r="A37" s="7"/>
      <c r="B37" s="7"/>
      <c r="C37" s="7"/>
      <c r="D37" s="7"/>
      <c r="E37" s="8"/>
      <c r="F37" s="7"/>
      <c r="G37" s="7"/>
      <c r="H37" s="8"/>
      <c r="I37" s="9"/>
      <c r="J37" s="7"/>
      <c r="K37" s="7"/>
      <c r="L37" s="7"/>
      <c r="M37" s="7"/>
      <c r="N37" s="8"/>
      <c r="O37" s="7"/>
      <c r="P37" s="7"/>
      <c r="Q37" s="8"/>
      <c r="R37" s="9"/>
      <c r="S37" s="7"/>
      <c r="T37" s="7"/>
      <c r="U37" s="7"/>
      <c r="V37" s="7"/>
      <c r="W37" s="9"/>
      <c r="X37" s="7"/>
      <c r="Y37" s="7"/>
      <c r="Z37" s="8"/>
    </row>
    <row r="38" spans="1:26">
      <c r="A38" s="7"/>
      <c r="B38" s="7"/>
      <c r="C38" s="7"/>
      <c r="D38" s="7"/>
      <c r="E38" s="8"/>
      <c r="F38" s="7"/>
      <c r="G38" s="7"/>
      <c r="H38" s="8"/>
      <c r="I38" s="9"/>
      <c r="J38" s="7"/>
      <c r="K38" s="7"/>
      <c r="L38" s="7"/>
      <c r="M38" s="7"/>
      <c r="N38" s="8"/>
      <c r="O38" s="7"/>
      <c r="P38" s="7"/>
      <c r="Q38" s="8"/>
      <c r="R38" s="9"/>
      <c r="S38" s="7"/>
      <c r="T38" s="7"/>
      <c r="U38" s="7"/>
      <c r="V38" s="7"/>
      <c r="W38" s="9"/>
      <c r="X38" s="7"/>
      <c r="Y38" s="7"/>
      <c r="Z38" s="8"/>
    </row>
    <row r="39" spans="1:26">
      <c r="A39" s="7"/>
      <c r="B39" s="7"/>
      <c r="C39" s="7"/>
      <c r="D39" s="7"/>
      <c r="E39" s="8"/>
      <c r="F39" s="7"/>
      <c r="G39" s="7"/>
      <c r="H39" s="8"/>
      <c r="I39" s="9"/>
      <c r="J39" s="7"/>
      <c r="K39" s="7"/>
      <c r="L39" s="7"/>
      <c r="M39" s="7"/>
      <c r="N39" s="8"/>
      <c r="O39" s="7"/>
      <c r="P39" s="7"/>
      <c r="Q39" s="8"/>
      <c r="R39" s="9"/>
      <c r="S39" s="7"/>
      <c r="T39" s="7"/>
      <c r="U39" s="7"/>
      <c r="V39" s="7"/>
      <c r="W39" s="9"/>
      <c r="X39" s="7"/>
      <c r="Y39" s="7"/>
      <c r="Z39" s="8"/>
    </row>
    <row r="40" spans="1:26">
      <c r="A40" s="7"/>
      <c r="B40" s="7"/>
      <c r="C40" s="7"/>
      <c r="D40" s="7"/>
      <c r="E40" s="8"/>
      <c r="F40" s="7"/>
      <c r="G40" s="7"/>
      <c r="H40" s="8"/>
      <c r="I40" s="9"/>
      <c r="J40" s="7"/>
      <c r="K40" s="7"/>
      <c r="L40" s="7"/>
      <c r="M40" s="7"/>
      <c r="N40" s="8"/>
      <c r="O40" s="7"/>
      <c r="P40" s="7"/>
      <c r="Q40" s="8"/>
      <c r="R40" s="9"/>
      <c r="S40" s="7"/>
      <c r="T40" s="7"/>
      <c r="U40" s="7"/>
      <c r="V40" s="7"/>
      <c r="W40" s="9"/>
      <c r="X40" s="7"/>
      <c r="Y40" s="7"/>
      <c r="Z40" s="8"/>
    </row>
    <row r="41" spans="1:26">
      <c r="A41" s="7"/>
      <c r="B41" s="7"/>
      <c r="C41" s="7"/>
      <c r="D41" s="7"/>
      <c r="E41" s="9"/>
      <c r="F41" s="7"/>
      <c r="G41" s="7"/>
      <c r="H41" s="8"/>
      <c r="I41" s="9"/>
      <c r="J41" s="7"/>
      <c r="K41" s="7"/>
      <c r="L41" s="7"/>
      <c r="M41" s="7"/>
      <c r="N41" s="9"/>
      <c r="O41" s="7"/>
      <c r="P41" s="7"/>
      <c r="Q41" s="8"/>
      <c r="R41" s="9"/>
      <c r="S41" s="7"/>
      <c r="T41" s="7"/>
      <c r="U41" s="7"/>
      <c r="V41" s="7"/>
      <c r="W41" s="9"/>
      <c r="X41" s="7"/>
      <c r="Y41" s="7"/>
      <c r="Z41" s="8"/>
    </row>
    <row r="42" spans="1:26">
      <c r="A42" s="7"/>
      <c r="B42" s="7"/>
      <c r="C42" s="7"/>
      <c r="D42" s="7"/>
      <c r="E42" s="9"/>
      <c r="F42" s="7"/>
      <c r="G42" s="7"/>
      <c r="H42" s="8"/>
      <c r="I42" s="9"/>
      <c r="J42" s="7"/>
      <c r="K42" s="7"/>
      <c r="L42" s="7"/>
      <c r="M42" s="7"/>
      <c r="N42" s="9"/>
      <c r="O42" s="7"/>
      <c r="P42" s="7"/>
      <c r="Q42" s="8"/>
      <c r="R42" s="9"/>
      <c r="S42" s="7"/>
      <c r="T42" s="7"/>
      <c r="U42" s="7"/>
      <c r="V42" s="7"/>
      <c r="W42" s="9"/>
      <c r="X42" s="7"/>
      <c r="Y42" s="7"/>
      <c r="Z42" s="8"/>
    </row>
    <row r="43" spans="1:26">
      <c r="A43" s="7"/>
      <c r="B43" s="7"/>
      <c r="C43" s="7"/>
      <c r="D43" s="7"/>
      <c r="E43" s="9"/>
      <c r="F43" s="7"/>
      <c r="G43" s="7"/>
      <c r="H43" s="8"/>
      <c r="I43" s="9"/>
      <c r="J43" s="7"/>
      <c r="K43" s="7"/>
      <c r="L43" s="7"/>
      <c r="M43" s="7"/>
      <c r="N43" s="9"/>
      <c r="O43" s="7"/>
      <c r="P43" s="7"/>
      <c r="Q43" s="8"/>
      <c r="R43" s="9"/>
      <c r="S43" s="7"/>
      <c r="T43" s="7"/>
      <c r="U43" s="7"/>
      <c r="V43" s="7"/>
      <c r="W43" s="9"/>
      <c r="X43" s="7"/>
      <c r="Y43" s="7"/>
      <c r="Z43" s="8"/>
    </row>
    <row r="44" spans="1:26">
      <c r="A44" s="7"/>
      <c r="B44" s="7"/>
      <c r="C44" s="7"/>
      <c r="D44" s="7"/>
      <c r="E44" s="9"/>
      <c r="F44" s="7"/>
      <c r="G44" s="7"/>
      <c r="H44" s="8"/>
      <c r="I44" s="9"/>
      <c r="J44" s="7"/>
      <c r="K44" s="7"/>
      <c r="L44" s="9"/>
      <c r="M44" s="7"/>
      <c r="N44" s="7"/>
      <c r="O44" s="7"/>
      <c r="P44" s="7"/>
      <c r="Q44" s="8"/>
      <c r="R44" s="9"/>
      <c r="S44" s="7"/>
      <c r="T44" s="7"/>
      <c r="X44" s="7"/>
      <c r="Y44" s="7"/>
      <c r="Z44" s="8"/>
    </row>
    <row r="45" spans="1:26">
      <c r="A45" s="7"/>
      <c r="B45" s="7"/>
      <c r="C45" s="7"/>
      <c r="D45" s="7"/>
      <c r="E45" s="9"/>
      <c r="F45" s="7"/>
      <c r="G45" s="7"/>
      <c r="H45" s="8"/>
      <c r="I45" s="9"/>
      <c r="J45" s="7"/>
      <c r="K45" s="7"/>
      <c r="L45" s="9"/>
      <c r="M45" s="7"/>
      <c r="N45" s="7"/>
      <c r="O45" s="7"/>
      <c r="P45" s="7"/>
      <c r="Q45" s="8"/>
      <c r="R45" s="9"/>
      <c r="S45" s="7"/>
      <c r="T45" s="7"/>
      <c r="X45" s="7"/>
      <c r="Y45" s="7"/>
      <c r="Z45" s="8"/>
    </row>
    <row r="46" spans="1:26">
      <c r="A46" s="7"/>
      <c r="B46" s="7"/>
      <c r="C46" s="7"/>
      <c r="D46" s="7"/>
      <c r="E46" s="9"/>
      <c r="F46" s="7"/>
      <c r="G46" s="7"/>
      <c r="H46" s="8"/>
      <c r="I46" s="9"/>
      <c r="J46" s="7"/>
      <c r="K46" s="7"/>
      <c r="L46" s="9"/>
      <c r="M46" s="7"/>
      <c r="N46" s="7"/>
      <c r="O46" s="7"/>
      <c r="P46" s="7"/>
      <c r="Q46" s="8"/>
      <c r="R46" s="9"/>
      <c r="S46" s="7"/>
      <c r="T46" s="7"/>
      <c r="X46" s="7"/>
      <c r="Y46" s="7"/>
      <c r="Z46" s="8"/>
    </row>
    <row r="47" spans="1:26">
      <c r="A47" s="7"/>
      <c r="B47" s="7"/>
      <c r="C47" s="7"/>
      <c r="D47" s="7"/>
      <c r="E47" s="9"/>
      <c r="F47" s="7"/>
      <c r="G47" s="7"/>
      <c r="H47" s="8"/>
      <c r="I47" s="9"/>
      <c r="J47" s="7"/>
      <c r="K47" s="7"/>
      <c r="L47" s="9"/>
      <c r="M47" s="7"/>
      <c r="N47" s="7"/>
      <c r="O47" s="7"/>
      <c r="P47" s="7"/>
      <c r="Q47" s="8"/>
      <c r="R47" s="9"/>
      <c r="S47" s="7"/>
      <c r="T47" s="7"/>
      <c r="X47" s="7"/>
      <c r="Y47" s="7"/>
      <c r="Z47" s="8"/>
    </row>
    <row r="48" spans="1:26">
      <c r="A48" s="7"/>
      <c r="B48" s="7"/>
      <c r="C48" s="7"/>
      <c r="D48" s="7"/>
      <c r="E48" s="9"/>
      <c r="F48" s="7"/>
      <c r="G48" s="7"/>
      <c r="H48" s="8"/>
      <c r="I48" s="9"/>
      <c r="J48" s="7"/>
      <c r="K48" s="7"/>
      <c r="L48" s="9"/>
      <c r="M48" s="7"/>
      <c r="N48" s="7"/>
      <c r="O48" s="7"/>
      <c r="P48" s="7"/>
      <c r="Q48" s="8"/>
      <c r="R48" s="9"/>
      <c r="S48" s="7"/>
      <c r="T48" s="7"/>
      <c r="X48" s="7"/>
      <c r="Y48" s="7"/>
      <c r="Z48" s="8"/>
    </row>
    <row r="49" spans="1:26">
      <c r="A49" s="7"/>
      <c r="B49" s="7"/>
      <c r="C49" s="7"/>
      <c r="D49" s="7"/>
      <c r="E49" s="9"/>
      <c r="F49" s="7"/>
      <c r="G49" s="7"/>
      <c r="H49" s="8"/>
      <c r="J49" s="7"/>
      <c r="K49" s="7"/>
      <c r="L49" s="9"/>
      <c r="M49" s="7"/>
      <c r="N49" s="7"/>
      <c r="O49" s="7"/>
      <c r="P49" s="7"/>
      <c r="Q49" s="8"/>
      <c r="S49" s="7"/>
      <c r="T49" s="7"/>
      <c r="X49" s="7"/>
      <c r="Y49" s="7"/>
      <c r="Z49" s="8"/>
    </row>
    <row r="50" spans="1:26">
      <c r="A50" s="7"/>
      <c r="B50" s="7"/>
      <c r="C50" s="9"/>
      <c r="D50" s="7"/>
      <c r="E50" s="7"/>
      <c r="F50" s="7"/>
      <c r="G50" s="7"/>
      <c r="H50" s="8"/>
      <c r="J50" s="7"/>
      <c r="K50" s="7"/>
      <c r="O50" s="7"/>
      <c r="P50" s="7"/>
      <c r="Q50" s="8"/>
      <c r="S50" s="7"/>
      <c r="T50" s="7"/>
      <c r="X50" s="7"/>
      <c r="Y50" s="7"/>
      <c r="Z50" s="8"/>
    </row>
    <row r="51" spans="1:26">
      <c r="A51" s="7"/>
      <c r="B51" s="7"/>
      <c r="C51" s="9"/>
      <c r="D51" s="7"/>
      <c r="E51" s="7"/>
      <c r="F51" s="7"/>
      <c r="G51" s="7"/>
      <c r="H51" s="8"/>
      <c r="J51" s="7"/>
      <c r="K51" s="7"/>
      <c r="O51" s="7"/>
      <c r="P51" s="7"/>
      <c r="Q51" s="8"/>
      <c r="S51" s="7"/>
      <c r="T51" s="7"/>
      <c r="X51" s="7"/>
      <c r="Y51" s="7"/>
      <c r="Z51" s="8"/>
    </row>
    <row r="52" spans="1:26">
      <c r="A52" s="7"/>
      <c r="B52" s="7"/>
      <c r="C52" s="9"/>
      <c r="D52" s="7"/>
      <c r="E52" s="7"/>
      <c r="F52" s="7"/>
      <c r="G52" s="7"/>
      <c r="H52" s="8"/>
      <c r="J52" s="7"/>
      <c r="K52" s="7"/>
      <c r="O52" s="7"/>
      <c r="P52" s="7"/>
      <c r="Q52" s="8"/>
      <c r="S52" s="7"/>
      <c r="T52" s="7"/>
      <c r="X52" s="7"/>
      <c r="Y52" s="7"/>
      <c r="Z52" s="8"/>
    </row>
    <row r="53" spans="1:26">
      <c r="A53" s="7"/>
      <c r="B53" s="7"/>
      <c r="C53" s="9"/>
      <c r="D53" s="7"/>
      <c r="E53" s="7"/>
      <c r="F53" s="7"/>
      <c r="G53" s="7"/>
      <c r="H53" s="8"/>
      <c r="J53" s="7"/>
      <c r="K53" s="7"/>
      <c r="O53" s="7"/>
      <c r="P53" s="7"/>
      <c r="Q53" s="8"/>
      <c r="S53" s="7"/>
      <c r="T53" s="7"/>
      <c r="X53" s="7"/>
      <c r="Y53" s="7"/>
      <c r="Z53" s="8"/>
    </row>
    <row r="54" spans="1:26">
      <c r="A54" s="7"/>
      <c r="B54" s="7"/>
      <c r="C54" s="9"/>
      <c r="D54" s="7"/>
      <c r="E54" s="7"/>
      <c r="F54" s="7"/>
      <c r="G54" s="7"/>
      <c r="H54" s="8"/>
      <c r="J54" s="7"/>
      <c r="K54" s="7"/>
      <c r="O54" s="7"/>
      <c r="P54" s="7"/>
      <c r="Q54" s="8"/>
      <c r="S54" s="7"/>
      <c r="T54" s="7"/>
      <c r="X54" s="7"/>
      <c r="Y54" s="7"/>
      <c r="Z54" s="8"/>
    </row>
    <row r="55" spans="1:26">
      <c r="A55" s="7"/>
      <c r="B55" s="7"/>
      <c r="C55" s="9"/>
      <c r="D55" s="7"/>
      <c r="E55" s="7"/>
      <c r="F55" s="7"/>
      <c r="G55" s="7"/>
      <c r="H55" s="8"/>
      <c r="J55" s="7"/>
      <c r="K55" s="7"/>
      <c r="O55" s="7"/>
      <c r="P55" s="7"/>
      <c r="Q55" s="8"/>
    </row>
    <row r="56" spans="1:26">
      <c r="A56" s="7"/>
      <c r="B56" s="7"/>
      <c r="C56" s="9"/>
      <c r="D56" s="7"/>
      <c r="E56" s="7"/>
      <c r="F56" s="7"/>
      <c r="G56" s="7"/>
      <c r="H56" s="8"/>
      <c r="J56" s="7"/>
      <c r="K56" s="7"/>
      <c r="O56" s="7"/>
      <c r="P56" s="7"/>
      <c r="Q56" s="8"/>
    </row>
    <row r="57" spans="1:26">
      <c r="A57" s="7"/>
      <c r="B57" s="7"/>
      <c r="D57" s="7"/>
      <c r="E57" s="7"/>
      <c r="F57" s="7"/>
      <c r="G57" s="7"/>
      <c r="H57" s="8"/>
      <c r="J57" s="7"/>
      <c r="K57" s="7"/>
      <c r="O57" s="7"/>
      <c r="P57" s="7"/>
      <c r="Q57" s="8"/>
      <c r="X57" s="8"/>
    </row>
    <row r="58" spans="1:26">
      <c r="A58" s="7"/>
      <c r="B58" s="7"/>
      <c r="C58" s="7"/>
      <c r="D58" s="7"/>
      <c r="E58" s="7"/>
      <c r="F58" s="7"/>
      <c r="G58" s="7"/>
      <c r="H58" s="8"/>
      <c r="J58" s="7"/>
      <c r="K58" s="7"/>
      <c r="O58" s="7"/>
      <c r="P58" s="7"/>
      <c r="Q58" s="8"/>
    </row>
    <row r="59" spans="1:26">
      <c r="A59" s="7"/>
      <c r="B59" s="7"/>
      <c r="C59" s="7"/>
      <c r="D59" s="7"/>
      <c r="E59" s="7"/>
      <c r="F59" s="7"/>
      <c r="G59" s="7"/>
      <c r="H59" s="8"/>
      <c r="J59" s="7"/>
      <c r="K59" s="7"/>
      <c r="O59" s="7"/>
      <c r="P59" s="7"/>
      <c r="Q59" s="8"/>
    </row>
    <row r="60" spans="1:26">
      <c r="A60" s="7"/>
      <c r="B60" s="7"/>
      <c r="F60" s="7"/>
      <c r="G60" s="7"/>
      <c r="H60" s="8"/>
      <c r="J60" s="7"/>
      <c r="K60" s="7"/>
      <c r="O60" s="7"/>
      <c r="P60" s="7"/>
      <c r="Q60" s="8"/>
    </row>
    <row r="61" spans="1:26">
      <c r="A61" s="7"/>
      <c r="B61" s="7"/>
      <c r="F61" s="7"/>
      <c r="G61" s="7"/>
      <c r="H61" s="8"/>
    </row>
    <row r="62" spans="1:26">
      <c r="A62" s="7"/>
      <c r="B62" s="7"/>
      <c r="F62" s="7"/>
      <c r="G62" s="7"/>
      <c r="H62" s="8"/>
    </row>
    <row r="63" spans="1:26">
      <c r="A63" s="7"/>
      <c r="B63" s="7"/>
      <c r="F63" s="7"/>
      <c r="G63" s="7"/>
      <c r="H63" s="8"/>
    </row>
    <row r="64" spans="1:26">
      <c r="A64" s="7"/>
      <c r="B64" s="7"/>
      <c r="F64" s="7"/>
      <c r="G64" s="7"/>
      <c r="H64" s="8"/>
    </row>
    <row r="65" spans="1:8">
      <c r="A65" s="7"/>
      <c r="B65" s="7"/>
      <c r="F65" s="7"/>
      <c r="G65" s="7"/>
      <c r="H65" s="8"/>
    </row>
    <row r="66" spans="1:8">
      <c r="A66" s="7"/>
      <c r="B66" s="7"/>
      <c r="F66" s="7"/>
      <c r="G66" s="7"/>
      <c r="H66" s="8"/>
    </row>
    <row r="67" spans="1:8">
      <c r="A67" s="7"/>
      <c r="B67" s="7"/>
      <c r="F67" s="7"/>
      <c r="G67" s="7"/>
      <c r="H67" s="8"/>
    </row>
    <row r="68" spans="1:8">
      <c r="A68" s="7"/>
      <c r="B68" s="7"/>
      <c r="F68" s="7"/>
      <c r="G68" s="7"/>
      <c r="H68" s="8"/>
    </row>
    <row r="69" spans="1:8">
      <c r="A69" s="7"/>
      <c r="B69" s="7"/>
      <c r="F69" s="7"/>
      <c r="G69" s="7"/>
      <c r="H69" s="8"/>
    </row>
    <row r="70" spans="1:8">
      <c r="A70" s="7"/>
      <c r="B70" s="7"/>
      <c r="F70" s="7"/>
      <c r="G70" s="7"/>
      <c r="H70" s="8"/>
    </row>
    <row r="71" spans="1:8">
      <c r="A71" s="7"/>
      <c r="B71" s="7"/>
      <c r="F71" s="7"/>
      <c r="G71" s="7"/>
      <c r="H71" s="8"/>
    </row>
    <row r="72" spans="1:8">
      <c r="A72" s="7"/>
      <c r="B72" s="7"/>
      <c r="F72" s="7"/>
      <c r="G72" s="7"/>
      <c r="H72" s="8"/>
    </row>
    <row r="73" spans="1:8">
      <c r="A73" s="7"/>
      <c r="B73" s="7"/>
      <c r="F73" s="7"/>
      <c r="G73" s="7"/>
      <c r="H73" s="8"/>
    </row>
    <row r="74" spans="1:8">
      <c r="A74" s="7"/>
      <c r="B74" s="7"/>
      <c r="F74" s="7"/>
      <c r="G74" s="7"/>
      <c r="H74" s="8"/>
    </row>
    <row r="75" spans="1:8">
      <c r="A75" s="7"/>
      <c r="B75" s="7"/>
      <c r="F75" s="7"/>
      <c r="G75" s="7"/>
      <c r="H75" s="8"/>
    </row>
    <row r="76" spans="1:8">
      <c r="A76" s="7"/>
      <c r="B76" s="7"/>
      <c r="F76" s="7"/>
      <c r="G76" s="7"/>
      <c r="H76" s="8"/>
    </row>
    <row r="77" spans="1:8">
      <c r="A77" s="7"/>
      <c r="B77" s="7"/>
      <c r="F77" s="7"/>
      <c r="G77" s="7"/>
      <c r="H77" s="8"/>
    </row>
    <row r="78" spans="1:8">
      <c r="A78" s="7"/>
      <c r="B78" s="7"/>
      <c r="F78" s="7"/>
      <c r="G78" s="7"/>
      <c r="H78" s="8"/>
    </row>
    <row r="79" spans="1:8">
      <c r="A79" s="7"/>
      <c r="B79" s="7"/>
      <c r="F79" s="7"/>
      <c r="G79" s="7"/>
      <c r="H79" s="8"/>
    </row>
    <row r="80" spans="1:8">
      <c r="A80" s="7"/>
      <c r="B80" s="7"/>
      <c r="F80" s="7"/>
      <c r="G80" s="7"/>
      <c r="H80" s="8"/>
    </row>
    <row r="81" spans="1:8">
      <c r="A81" s="7"/>
      <c r="B81" s="7"/>
      <c r="F81" s="7"/>
      <c r="G81" s="7"/>
      <c r="H81" s="8"/>
    </row>
    <row r="82" spans="1:8">
      <c r="A82" s="7"/>
      <c r="B82" s="7"/>
      <c r="F82" s="7"/>
      <c r="G82" s="7"/>
      <c r="H82" s="8"/>
    </row>
    <row r="83" spans="1:8">
      <c r="A83" s="7"/>
      <c r="B83" s="7"/>
      <c r="F83" s="7"/>
      <c r="G83" s="7"/>
      <c r="H83" s="8"/>
    </row>
    <row r="84" spans="1:8">
      <c r="A84" s="7"/>
      <c r="B84" s="7"/>
      <c r="F84" s="7"/>
      <c r="G84" s="7"/>
      <c r="H84" s="8"/>
    </row>
    <row r="85" spans="1:8">
      <c r="A85" s="7"/>
      <c r="B85" s="7"/>
      <c r="F85" s="7"/>
      <c r="G85" s="7"/>
      <c r="H85" s="8"/>
    </row>
    <row r="86" spans="1:8">
      <c r="A86" s="7"/>
      <c r="B86" s="7"/>
      <c r="F86" s="7"/>
      <c r="G86" s="7"/>
      <c r="H86" s="8"/>
    </row>
    <row r="87" spans="1:8">
      <c r="A87" s="7"/>
      <c r="B87" s="7"/>
      <c r="F87" s="7"/>
      <c r="G87" s="7"/>
      <c r="H87" s="8"/>
    </row>
  </sheetData>
  <mergeCells count="9">
    <mergeCell ref="A3:G3"/>
    <mergeCell ref="J3:P3"/>
    <mergeCell ref="S3:Y3"/>
    <mergeCell ref="A1:G1"/>
    <mergeCell ref="J1:P1"/>
    <mergeCell ref="S1:Y1"/>
    <mergeCell ref="A2:G2"/>
    <mergeCell ref="J2:P2"/>
    <mergeCell ref="S2:Y2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Description</vt:lpstr>
      <vt:lpstr>Experiment 1</vt:lpstr>
      <vt:lpstr>Experiment2</vt:lpstr>
    </vt:vector>
  </TitlesOfParts>
  <Company>dkfz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ayse koca caydasi</dc:creator>
  <cp:lastModifiedBy>ayse koca caydasi</cp:lastModifiedBy>
  <dcterms:created xsi:type="dcterms:W3CDTF">2015-12-28T18:36:38Z</dcterms:created>
  <dcterms:modified xsi:type="dcterms:W3CDTF">2015-12-29T11:25:12Z</dcterms:modified>
</cp:coreProperties>
</file>