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3200" yWindow="20" windowWidth="25120" windowHeight="18660" tabRatio="500" activeTab="1"/>
  </bookViews>
  <sheets>
    <sheet name="Description" sheetId="2" r:id="rId1"/>
    <sheet name="Experiment 1" sheetId="1" r:id="rId2"/>
    <sheet name="Experiment2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3" l="1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</calcChain>
</file>

<file path=xl/sharedStrings.xml><?xml version="1.0" encoding="utf-8"?>
<sst xmlns="http://schemas.openxmlformats.org/spreadsheetml/2006/main" count="59" uniqueCount="37">
  <si>
    <t>FL(bg)bb</t>
  </si>
  <si>
    <t>FL(bg)ab</t>
  </si>
  <si>
    <t>FL(DA)bb dSPB</t>
  </si>
  <si>
    <t>FL(DA)ab dSPB</t>
  </si>
  <si>
    <t>FRET(DA)  % dSPB</t>
  </si>
  <si>
    <t>FRET(D)   %</t>
  </si>
  <si>
    <t>FL(D)bb dSPB</t>
  </si>
  <si>
    <t>FL(D)ab dSPB</t>
  </si>
  <si>
    <t>pair: Nud1-mTUR  Bfa1-EYFP</t>
  </si>
  <si>
    <t>pair: Nud1-mTUR Bfa1-eYFP</t>
  </si>
  <si>
    <t>Description:</t>
  </si>
  <si>
    <t>List of Abbreviations</t>
  </si>
  <si>
    <r>
      <t>Raw Mean Fluoresence Intensity before bleach (Donor/Aceptor):</t>
    </r>
    <r>
      <rPr>
        <b/>
        <sz val="12"/>
        <rFont val="Calibri"/>
      </rPr>
      <t xml:space="preserve"> FL (DA) bb</t>
    </r>
  </si>
  <si>
    <r>
      <t>Raw Mean Fluoresence Intensity before bleach (Donor only):</t>
    </r>
    <r>
      <rPr>
        <b/>
        <sz val="12"/>
        <rFont val="Calibri"/>
      </rPr>
      <t xml:space="preserve"> FL (D) bb</t>
    </r>
  </si>
  <si>
    <r>
      <t xml:space="preserve">Raw Mean Fluoresence Intensity before bleach (Background): </t>
    </r>
    <r>
      <rPr>
        <b/>
        <sz val="12"/>
        <rFont val="Calibri"/>
      </rPr>
      <t>FL (bg) bb</t>
    </r>
  </si>
  <si>
    <r>
      <t>Raw Mean Fluoresence Intensity after bleach (Donor/Aceptor):</t>
    </r>
    <r>
      <rPr>
        <b/>
        <sz val="12"/>
        <rFont val="Calibri"/>
      </rPr>
      <t xml:space="preserve"> FL (DA) ab</t>
    </r>
  </si>
  <si>
    <r>
      <t xml:space="preserve">Raw Mean Fluoresence Intensity after bleach (Donor only): </t>
    </r>
    <r>
      <rPr>
        <b/>
        <sz val="12"/>
        <rFont val="Calibri"/>
      </rPr>
      <t>FL (D) ab</t>
    </r>
  </si>
  <si>
    <r>
      <t xml:space="preserve">RawMean Fluoresence Intensity after bleach (Background): </t>
    </r>
    <r>
      <rPr>
        <b/>
        <sz val="12"/>
        <rFont val="Calibri"/>
      </rPr>
      <t>FL (bg) ab</t>
    </r>
  </si>
  <si>
    <r>
      <t xml:space="preserve">Calculated FRET efficiency % for the indicated  Donor/Acceptor pair) : </t>
    </r>
    <r>
      <rPr>
        <b/>
        <sz val="12"/>
        <rFont val="Calibri"/>
      </rPr>
      <t>FRET % (DA)</t>
    </r>
  </si>
  <si>
    <r>
      <t xml:space="preserve">Calculated FRET efficiency % background for Donor only sample : </t>
    </r>
    <r>
      <rPr>
        <b/>
        <sz val="12"/>
        <rFont val="Calibri"/>
      </rPr>
      <t>FRET % (D)</t>
    </r>
  </si>
  <si>
    <r>
      <t xml:space="preserve">daughter SPB: </t>
    </r>
    <r>
      <rPr>
        <b/>
        <sz val="12"/>
        <rFont val="Calibri"/>
      </rPr>
      <t>dSPB</t>
    </r>
  </si>
  <si>
    <r>
      <t xml:space="preserve">mother SPB: </t>
    </r>
    <r>
      <rPr>
        <b/>
        <sz val="12"/>
        <rFont val="Calibri"/>
      </rPr>
      <t>mSPB</t>
    </r>
  </si>
  <si>
    <r>
      <t xml:space="preserve">P-value for the indicated pair FRET % (DA) and FRET % (D) according to students t-test: </t>
    </r>
    <r>
      <rPr>
        <b/>
        <sz val="12"/>
        <rFont val="Calibri"/>
      </rPr>
      <t xml:space="preserve">P </t>
    </r>
  </si>
  <si>
    <t>P=0,007</t>
  </si>
  <si>
    <t>FL(D)bb</t>
  </si>
  <si>
    <t>FL(D)ab</t>
  </si>
  <si>
    <t>FRET (D)  %</t>
  </si>
  <si>
    <t>FL(DA)bb</t>
  </si>
  <si>
    <t>FL(DA)ab</t>
  </si>
  <si>
    <t>FRET(DA)  %</t>
  </si>
  <si>
    <r>
      <t>condition: Gal1-</t>
    </r>
    <r>
      <rPr>
        <i/>
        <sz val="12"/>
        <rFont val="Calibri"/>
        <family val="2"/>
      </rPr>
      <t xml:space="preserve">KIN4 </t>
    </r>
    <r>
      <rPr>
        <sz val="12"/>
        <rFont val="Calibri"/>
      </rPr>
      <t>oe</t>
    </r>
  </si>
  <si>
    <r>
      <t>condition: Gal1-</t>
    </r>
    <r>
      <rPr>
        <i/>
        <sz val="12"/>
        <rFont val="Calibri"/>
        <family val="2"/>
      </rPr>
      <t>clb2</t>
    </r>
    <r>
      <rPr>
        <sz val="12"/>
        <rFont val="Symbol"/>
        <family val="1"/>
      </rPr>
      <t>D</t>
    </r>
    <r>
      <rPr>
        <i/>
        <sz val="12"/>
        <rFont val="Arial"/>
        <family val="2"/>
      </rPr>
      <t xml:space="preserve">DB </t>
    </r>
    <r>
      <rPr>
        <sz val="12"/>
        <rFont val="Arial"/>
        <family val="2"/>
      </rPr>
      <t>oe</t>
    </r>
  </si>
  <si>
    <r>
      <t>P=0,53*10¯</t>
    </r>
    <r>
      <rPr>
        <sz val="16"/>
        <rFont val="Calibri"/>
        <family val="2"/>
      </rPr>
      <t>⁴</t>
    </r>
  </si>
  <si>
    <r>
      <t>condition:Gal1-</t>
    </r>
    <r>
      <rPr>
        <i/>
        <sz val="12"/>
        <rFont val="Calibri"/>
        <family val="2"/>
      </rPr>
      <t>KIN4</t>
    </r>
    <r>
      <rPr>
        <sz val="12"/>
        <rFont val="Calibri"/>
      </rPr>
      <t xml:space="preserve"> overexpression</t>
    </r>
  </si>
  <si>
    <r>
      <t>condition: Gal1-</t>
    </r>
    <r>
      <rPr>
        <i/>
        <sz val="12"/>
        <color theme="1"/>
        <rFont val="Calibri"/>
        <scheme val="minor"/>
      </rPr>
      <t>clb2∆DB</t>
    </r>
    <r>
      <rPr>
        <sz val="12"/>
        <color theme="1"/>
        <rFont val="Calibri"/>
        <family val="2"/>
        <scheme val="minor"/>
      </rPr>
      <t xml:space="preserve"> over expression</t>
    </r>
  </si>
  <si>
    <r>
      <t>P=0,09*10¯</t>
    </r>
    <r>
      <rPr>
        <sz val="16"/>
        <rFont val="Calibri"/>
        <family val="2"/>
      </rPr>
      <t>⁴</t>
    </r>
  </si>
  <si>
    <t>P=0,000130174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</si>
</sst>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Calibri"/>
    </font>
    <font>
      <sz val="12"/>
      <name val="Calibri"/>
    </font>
    <font>
      <sz val="12"/>
      <color indexed="8"/>
      <name val="Calibri"/>
      <family val="2"/>
    </font>
    <font>
      <i/>
      <sz val="12"/>
      <name val="Calibri"/>
      <family val="2"/>
    </font>
    <font>
      <sz val="12"/>
      <name val="Symbol"/>
      <family val="1"/>
    </font>
    <font>
      <i/>
      <sz val="12"/>
      <name val="Arial"/>
      <family val="2"/>
    </font>
    <font>
      <sz val="12"/>
      <name val="Arial"/>
      <family val="2"/>
    </font>
    <font>
      <sz val="16"/>
      <name val="Calibri"/>
      <family val="2"/>
    </font>
    <font>
      <i/>
      <sz val="12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0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3" fillId="0" borderId="0" xfId="25" applyFont="1"/>
    <xf numFmtId="0" fontId="4" fillId="0" borderId="0" xfId="25" applyFont="1"/>
    <xf numFmtId="0" fontId="4" fillId="0" borderId="0" xfId="25" applyFont="1" applyAlignment="1">
      <alignment horizontal="center"/>
    </xf>
    <xf numFmtId="0" fontId="4" fillId="0" borderId="0" xfId="25" applyFont="1" applyFill="1"/>
    <xf numFmtId="1" fontId="4" fillId="0" borderId="0" xfId="25" applyNumberFormat="1" applyFont="1"/>
    <xf numFmtId="4" fontId="4" fillId="0" borderId="0" xfId="25" applyNumberFormat="1" applyFont="1"/>
    <xf numFmtId="2" fontId="4" fillId="0" borderId="0" xfId="25" applyNumberFormat="1" applyFont="1"/>
    <xf numFmtId="0" fontId="4" fillId="0" borderId="0" xfId="0" applyFont="1" applyFill="1" applyAlignment="1"/>
    <xf numFmtId="0" fontId="0" fillId="0" borderId="0" xfId="0" applyAlignment="1">
      <alignment horizontal="left"/>
    </xf>
    <xf numFmtId="0" fontId="4" fillId="0" borderId="0" xfId="25" applyFont="1" applyFill="1"/>
    <xf numFmtId="0" fontId="4" fillId="0" borderId="0" xfId="25" applyFont="1" applyFill="1" applyAlignment="1">
      <alignment horizontal="left"/>
    </xf>
  </cellXfs>
  <cellStyles count="30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7" builtinId="9" hidden="1"/>
    <cellStyle name="Followed Hyperlink" xfId="29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6" builtinId="8" hidden="1"/>
    <cellStyle name="Hyperlink" xfId="28" builtinId="8" hidden="1"/>
    <cellStyle name="Normal" xfId="0" builtinId="0"/>
    <cellStyle name="Normal 2" xfId="25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showRuler="0" workbookViewId="0">
      <selection activeCell="A24" sqref="A24"/>
    </sheetView>
  </sheetViews>
  <sheetFormatPr baseColWidth="10" defaultColWidth="11" defaultRowHeight="15" x14ac:dyDescent="0"/>
  <cols>
    <col min="1" max="1" width="70.5" style="3" customWidth="1"/>
    <col min="2" max="16384" width="11" style="3"/>
  </cols>
  <sheetData>
    <row r="1" spans="1:1">
      <c r="A1" s="2" t="s">
        <v>10</v>
      </c>
    </row>
    <row r="5" spans="1:1">
      <c r="A5" s="2" t="s">
        <v>11</v>
      </c>
    </row>
    <row r="6" spans="1:1">
      <c r="A6" s="3" t="s">
        <v>12</v>
      </c>
    </row>
    <row r="7" spans="1:1">
      <c r="A7" s="3" t="s">
        <v>13</v>
      </c>
    </row>
    <row r="8" spans="1:1">
      <c r="A8" s="3" t="s">
        <v>14</v>
      </c>
    </row>
    <row r="9" spans="1:1">
      <c r="A9" s="3" t="s">
        <v>15</v>
      </c>
    </row>
    <row r="10" spans="1:1">
      <c r="A10" s="3" t="s">
        <v>16</v>
      </c>
    </row>
    <row r="11" spans="1:1">
      <c r="A11" s="3" t="s">
        <v>17</v>
      </c>
    </row>
    <row r="12" spans="1:1">
      <c r="A12" s="3" t="s">
        <v>18</v>
      </c>
    </row>
    <row r="13" spans="1:1">
      <c r="A13" s="3" t="s">
        <v>19</v>
      </c>
    </row>
    <row r="14" spans="1:1">
      <c r="A14" s="3" t="s">
        <v>20</v>
      </c>
    </row>
    <row r="15" spans="1:1">
      <c r="A15" s="3" t="s">
        <v>21</v>
      </c>
    </row>
    <row r="16" spans="1:1">
      <c r="A16" s="3" t="s">
        <v>22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3"/>
  <sheetViews>
    <sheetView tabSelected="1" showRuler="0" zoomScale="75" zoomScaleNormal="75" zoomScalePageLayoutView="75" workbookViewId="0">
      <selection activeCell="A3" sqref="A3:G3"/>
    </sheetView>
  </sheetViews>
  <sheetFormatPr baseColWidth="10" defaultRowHeight="15" x14ac:dyDescent="0"/>
  <cols>
    <col min="1" max="2" width="12.1640625" bestFit="1" customWidth="1"/>
    <col min="3" max="4" width="13.5" bestFit="1" customWidth="1"/>
    <col min="5" max="5" width="16" bestFit="1" customWidth="1"/>
    <col min="6" max="6" width="13.6640625" bestFit="1" customWidth="1"/>
    <col min="7" max="7" width="12.1640625" bestFit="1" customWidth="1"/>
    <col min="8" max="8" width="10.5" bestFit="1" customWidth="1"/>
    <col min="10" max="11" width="12.1640625" bestFit="1" customWidth="1"/>
    <col min="12" max="13" width="13.5" bestFit="1" customWidth="1"/>
    <col min="14" max="14" width="16" bestFit="1" customWidth="1"/>
    <col min="15" max="16" width="12.1640625" bestFit="1" customWidth="1"/>
    <col min="17" max="17" width="12.33203125" bestFit="1" customWidth="1"/>
    <col min="18" max="18" width="12.1640625" bestFit="1" customWidth="1"/>
    <col min="19" max="19" width="10.5" bestFit="1" customWidth="1"/>
  </cols>
  <sheetData>
    <row r="1" spans="1:19">
      <c r="A1" s="9" t="s">
        <v>8</v>
      </c>
      <c r="B1" s="9"/>
      <c r="C1" s="9"/>
      <c r="D1" s="9"/>
      <c r="E1" s="9"/>
      <c r="F1" s="9"/>
      <c r="G1" s="9"/>
      <c r="H1" s="9"/>
      <c r="J1" s="10" t="s">
        <v>9</v>
      </c>
      <c r="K1" s="10"/>
      <c r="L1" s="10"/>
      <c r="M1" s="10"/>
      <c r="N1" s="10"/>
      <c r="O1" s="10"/>
      <c r="P1" s="10"/>
      <c r="Q1" s="10"/>
      <c r="R1" s="10"/>
      <c r="S1" s="10"/>
    </row>
    <row r="2" spans="1:19">
      <c r="A2" s="9" t="s">
        <v>33</v>
      </c>
      <c r="B2" s="9"/>
      <c r="C2" s="9"/>
      <c r="D2" s="9"/>
      <c r="E2" s="9"/>
      <c r="F2" s="9"/>
      <c r="G2" s="9"/>
      <c r="H2" s="9"/>
      <c r="J2" s="10" t="s">
        <v>34</v>
      </c>
      <c r="K2" s="10"/>
      <c r="L2" s="10"/>
      <c r="M2" s="10"/>
      <c r="N2" s="10"/>
      <c r="O2" s="10"/>
      <c r="P2" s="10"/>
      <c r="Q2" s="10"/>
      <c r="R2" s="10"/>
      <c r="S2" s="10"/>
    </row>
    <row r="3" spans="1:19" ht="20">
      <c r="A3" s="11" t="s">
        <v>35</v>
      </c>
      <c r="B3" s="11"/>
      <c r="C3" s="11"/>
      <c r="D3" s="11"/>
      <c r="E3" s="11"/>
      <c r="F3" s="11"/>
      <c r="G3" s="11"/>
      <c r="H3" s="4"/>
      <c r="I3" s="3"/>
      <c r="J3" s="11" t="s">
        <v>36</v>
      </c>
      <c r="K3" s="11"/>
      <c r="L3" s="11"/>
      <c r="M3" s="11"/>
      <c r="N3" s="11"/>
      <c r="O3" s="11"/>
      <c r="P3" s="11"/>
    </row>
    <row r="5" spans="1:19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6</v>
      </c>
      <c r="G5" s="1" t="s">
        <v>7</v>
      </c>
      <c r="H5" s="1" t="s">
        <v>5</v>
      </c>
      <c r="J5" s="1" t="s">
        <v>0</v>
      </c>
      <c r="K5" s="1" t="s">
        <v>1</v>
      </c>
      <c r="L5" s="1" t="s">
        <v>2</v>
      </c>
      <c r="M5" s="1" t="s">
        <v>3</v>
      </c>
      <c r="N5" s="1" t="s">
        <v>4</v>
      </c>
      <c r="O5" s="1" t="s">
        <v>0</v>
      </c>
      <c r="P5" s="1" t="s">
        <v>1</v>
      </c>
      <c r="Q5" s="1" t="s">
        <v>6</v>
      </c>
      <c r="R5" s="1" t="s">
        <v>7</v>
      </c>
      <c r="S5" s="1" t="s">
        <v>5</v>
      </c>
    </row>
    <row r="6" spans="1:19">
      <c r="A6">
        <v>5647574.9130434785</v>
      </c>
      <c r="B6">
        <v>5600726.3043478262</v>
      </c>
      <c r="C6">
        <v>5649476.8130434789</v>
      </c>
      <c r="D6">
        <v>5602503.104347826</v>
      </c>
      <c r="E6">
        <v>-2.0518999999999998</v>
      </c>
      <c r="F6">
        <v>5649826.8130434789</v>
      </c>
      <c r="G6">
        <v>5602895.0043478264</v>
      </c>
      <c r="H6">
        <v>1.1544000000000001</v>
      </c>
      <c r="J6">
        <v>6572350.7142857146</v>
      </c>
      <c r="K6">
        <v>6537681.3571428573</v>
      </c>
      <c r="L6">
        <v>6573063.4342857143</v>
      </c>
      <c r="M6">
        <v>6538318.9471428571</v>
      </c>
      <c r="N6">
        <v>-1.4129</v>
      </c>
      <c r="O6">
        <v>6572350.7142857146</v>
      </c>
      <c r="P6">
        <v>6537681.3571428573</v>
      </c>
      <c r="Q6">
        <v>6572811.9942857148</v>
      </c>
      <c r="R6">
        <v>6538111.5271428572</v>
      </c>
      <c r="S6">
        <v>3.1450999999999998</v>
      </c>
    </row>
    <row r="7" spans="1:19">
      <c r="A7">
        <f>A6</f>
        <v>5647574.9130434785</v>
      </c>
      <c r="B7">
        <f>B6</f>
        <v>5600726.3043478262</v>
      </c>
      <c r="C7">
        <v>5649762.5130434781</v>
      </c>
      <c r="D7">
        <v>5602973.2043478265</v>
      </c>
      <c r="E7">
        <v>7.6295999999999999</v>
      </c>
      <c r="F7">
        <v>5649328.4130434785</v>
      </c>
      <c r="G7">
        <v>5602421.0043478264</v>
      </c>
      <c r="H7">
        <v>1.5205</v>
      </c>
      <c r="J7">
        <v>6572350.7142857146</v>
      </c>
      <c r="K7">
        <v>6537681.3571428573</v>
      </c>
      <c r="L7">
        <v>6572647.9542857148</v>
      </c>
      <c r="M7">
        <v>6537889.1771428576</v>
      </c>
      <c r="N7">
        <v>-32.659999999999997</v>
      </c>
      <c r="O7">
        <f>O6</f>
        <v>6572350.7142857146</v>
      </c>
      <c r="P7">
        <f>P6</f>
        <v>6537681.3571428573</v>
      </c>
      <c r="Q7">
        <v>6573122.0142857144</v>
      </c>
      <c r="R7">
        <v>6538363.6171428571</v>
      </c>
      <c r="S7">
        <v>-2.673</v>
      </c>
    </row>
    <row r="8" spans="1:19">
      <c r="A8">
        <f t="shared" ref="A8:A41" si="0">A7</f>
        <v>5647574.9130434785</v>
      </c>
      <c r="B8">
        <f t="shared" ref="B8:B41" si="1">B7</f>
        <v>5600726.3043478262</v>
      </c>
      <c r="C8">
        <v>5649498.7130434783</v>
      </c>
      <c r="D8">
        <v>5602841.9043478258</v>
      </c>
      <c r="E8">
        <v>14.058</v>
      </c>
      <c r="F8">
        <v>5649520.0130434781</v>
      </c>
      <c r="G8">
        <v>5602542.104347826</v>
      </c>
      <c r="H8">
        <v>-2.1349999999999998</v>
      </c>
      <c r="J8">
        <v>6572350.7142857146</v>
      </c>
      <c r="K8">
        <v>6537681.3571428573</v>
      </c>
      <c r="L8">
        <v>6573970.3142857142</v>
      </c>
      <c r="M8">
        <v>6539070.7571428576</v>
      </c>
      <c r="N8">
        <v>-6.2050999999999998</v>
      </c>
      <c r="O8">
        <f t="shared" ref="O8:P39" si="2">O7</f>
        <v>6572350.7142857146</v>
      </c>
      <c r="P8">
        <f t="shared" si="2"/>
        <v>6537681.3571428573</v>
      </c>
      <c r="Q8">
        <v>6572653.5042857146</v>
      </c>
      <c r="R8">
        <v>6537937.2771428572</v>
      </c>
      <c r="S8">
        <v>-7.9379</v>
      </c>
    </row>
    <row r="9" spans="1:19">
      <c r="A9">
        <f t="shared" si="0"/>
        <v>5647574.9130434785</v>
      </c>
      <c r="B9">
        <f t="shared" si="1"/>
        <v>5600726.3043478262</v>
      </c>
      <c r="C9">
        <v>5648896.3130434789</v>
      </c>
      <c r="D9">
        <v>5602260.604347826</v>
      </c>
      <c r="E9">
        <v>18.864999999999998</v>
      </c>
      <c r="F9">
        <v>5649134.3130434789</v>
      </c>
      <c r="G9">
        <v>5602180.4043478258</v>
      </c>
      <c r="H9">
        <v>-2.2462</v>
      </c>
      <c r="J9">
        <v>6572350.7142857146</v>
      </c>
      <c r="K9">
        <v>6537681.3571428573</v>
      </c>
      <c r="L9">
        <v>6574418.1142857149</v>
      </c>
      <c r="M9">
        <v>6539661.6571428571</v>
      </c>
      <c r="N9">
        <v>5.9744000000000002</v>
      </c>
      <c r="O9">
        <f t="shared" si="2"/>
        <v>6572350.7142857146</v>
      </c>
      <c r="P9">
        <f t="shared" si="2"/>
        <v>6537681.3571428573</v>
      </c>
      <c r="Q9">
        <v>6573159.0442857146</v>
      </c>
      <c r="R9">
        <v>6538447.7471428569</v>
      </c>
      <c r="S9">
        <v>4.9043000000000001</v>
      </c>
    </row>
    <row r="10" spans="1:19">
      <c r="A10">
        <f t="shared" si="0"/>
        <v>5647574.9130434785</v>
      </c>
      <c r="B10">
        <f t="shared" si="1"/>
        <v>5600726.3043478262</v>
      </c>
      <c r="C10">
        <v>5648842.9130434785</v>
      </c>
      <c r="D10">
        <v>5602181.8043478262</v>
      </c>
      <c r="E10">
        <v>17.870999999999999</v>
      </c>
      <c r="F10">
        <v>5649571.6130434787</v>
      </c>
      <c r="G10">
        <v>5602645.2043478265</v>
      </c>
      <c r="H10">
        <v>2.9329000000000001</v>
      </c>
      <c r="J10">
        <v>6572350.7142857146</v>
      </c>
      <c r="K10">
        <v>6537681.3571428573</v>
      </c>
      <c r="L10">
        <v>6573517.7142857146</v>
      </c>
      <c r="M10">
        <v>6539140.0571428575</v>
      </c>
      <c r="N10">
        <v>30.372</v>
      </c>
      <c r="O10">
        <f t="shared" si="2"/>
        <v>6572350.7142857146</v>
      </c>
      <c r="P10">
        <f t="shared" si="2"/>
        <v>6537681.3571428573</v>
      </c>
      <c r="Q10">
        <v>6572912.2142857146</v>
      </c>
      <c r="R10">
        <v>6538253.1471428573</v>
      </c>
      <c r="S10">
        <v>12.178000000000001</v>
      </c>
    </row>
    <row r="11" spans="1:19">
      <c r="A11">
        <f t="shared" si="0"/>
        <v>5647574.9130434785</v>
      </c>
      <c r="B11">
        <f t="shared" si="1"/>
        <v>5600726.3043478262</v>
      </c>
      <c r="C11">
        <v>5648706.0130434781</v>
      </c>
      <c r="D11">
        <v>5602176.8043478262</v>
      </c>
      <c r="E11">
        <v>27.007999999999999</v>
      </c>
      <c r="F11">
        <v>5649132.5130434781</v>
      </c>
      <c r="G11">
        <v>5602224.4043478258</v>
      </c>
      <c r="H11">
        <v>1.0204</v>
      </c>
      <c r="J11">
        <v>6572350.7142857146</v>
      </c>
      <c r="K11">
        <v>6537681.3571428573</v>
      </c>
      <c r="L11">
        <v>6572728.3342857147</v>
      </c>
      <c r="M11">
        <v>6538234.7771428572</v>
      </c>
      <c r="N11">
        <v>42.137</v>
      </c>
      <c r="O11">
        <f t="shared" si="2"/>
        <v>6572350.7142857146</v>
      </c>
      <c r="P11">
        <f t="shared" si="2"/>
        <v>6537681.3571428573</v>
      </c>
      <c r="Q11">
        <v>6573356.3142857142</v>
      </c>
      <c r="R11">
        <v>6538583.5171428574</v>
      </c>
      <c r="S11">
        <v>-1.0868</v>
      </c>
    </row>
    <row r="12" spans="1:19">
      <c r="A12">
        <f t="shared" si="0"/>
        <v>5647574.9130434785</v>
      </c>
      <c r="B12">
        <f t="shared" si="1"/>
        <v>5600726.3043478262</v>
      </c>
      <c r="C12">
        <v>5649090.3130434789</v>
      </c>
      <c r="D12">
        <v>5602347.0043478264</v>
      </c>
      <c r="E12">
        <v>11.488</v>
      </c>
      <c r="F12">
        <v>5649468.9130434785</v>
      </c>
      <c r="G12">
        <v>5602424.3043478262</v>
      </c>
      <c r="H12">
        <v>-6.5530999999999997</v>
      </c>
      <c r="J12">
        <v>6572350.7142857146</v>
      </c>
      <c r="K12">
        <v>6537681.3571428573</v>
      </c>
      <c r="L12">
        <v>6573502.9142857147</v>
      </c>
      <c r="M12">
        <v>6539059.2571428576</v>
      </c>
      <c r="N12">
        <v>26.751000000000001</v>
      </c>
      <c r="O12">
        <f t="shared" si="2"/>
        <v>6572350.7142857146</v>
      </c>
      <c r="P12">
        <f t="shared" si="2"/>
        <v>6537681.3571428573</v>
      </c>
      <c r="Q12">
        <v>6573240.0242857141</v>
      </c>
      <c r="R12">
        <v>6538652.6071428573</v>
      </c>
      <c r="S12">
        <v>18.814</v>
      </c>
    </row>
    <row r="13" spans="1:19">
      <c r="A13">
        <f t="shared" si="0"/>
        <v>5647574.9130434785</v>
      </c>
      <c r="B13">
        <f t="shared" si="1"/>
        <v>5600726.3043478262</v>
      </c>
      <c r="C13">
        <v>5649606.4130434785</v>
      </c>
      <c r="D13">
        <v>5602827.0043478264</v>
      </c>
      <c r="E13">
        <v>8.2827999999999999</v>
      </c>
      <c r="F13">
        <v>5650232.8130434789</v>
      </c>
      <c r="G13">
        <v>5603205.3043478262</v>
      </c>
      <c r="H13">
        <v>-2.2273999999999998</v>
      </c>
      <c r="J13">
        <v>6572350.7142857146</v>
      </c>
      <c r="K13">
        <v>6537681.3571428573</v>
      </c>
      <c r="L13">
        <v>6572860.0942857144</v>
      </c>
      <c r="M13">
        <v>6538351.6271428568</v>
      </c>
      <c r="N13">
        <v>34.374000000000002</v>
      </c>
      <c r="O13">
        <f t="shared" si="2"/>
        <v>6572350.7142857146</v>
      </c>
      <c r="P13">
        <f t="shared" si="2"/>
        <v>6537681.3571428573</v>
      </c>
      <c r="Q13">
        <v>6572834.5642857142</v>
      </c>
      <c r="R13">
        <v>6538136.0871428577</v>
      </c>
      <c r="S13">
        <v>3.9752000000000001</v>
      </c>
    </row>
    <row r="14" spans="1:19">
      <c r="A14">
        <f t="shared" si="0"/>
        <v>5647574.9130434785</v>
      </c>
      <c r="B14">
        <f t="shared" si="1"/>
        <v>5600726.3043478262</v>
      </c>
      <c r="C14">
        <v>5649462.4130434785</v>
      </c>
      <c r="D14">
        <v>5602759.104347826</v>
      </c>
      <c r="E14">
        <v>12.137</v>
      </c>
      <c r="F14">
        <v>5649659.7130434783</v>
      </c>
      <c r="G14">
        <v>5602712.104347826</v>
      </c>
      <c r="H14">
        <v>0.877</v>
      </c>
      <c r="J14">
        <v>6572350.7142857146</v>
      </c>
      <c r="K14">
        <v>6537681.3571428573</v>
      </c>
      <c r="L14">
        <v>6573247.3042857144</v>
      </c>
      <c r="M14">
        <v>6538577.4471428571</v>
      </c>
      <c r="N14">
        <v>10.315</v>
      </c>
      <c r="O14">
        <f t="shared" si="2"/>
        <v>6572350.7142857146</v>
      </c>
      <c r="P14">
        <f t="shared" si="2"/>
        <v>6537681.3571428573</v>
      </c>
      <c r="Q14">
        <v>6573405.0142857144</v>
      </c>
      <c r="R14">
        <v>6538715.2571428576</v>
      </c>
      <c r="S14">
        <v>8.4001000000000001</v>
      </c>
    </row>
    <row r="15" spans="1:19">
      <c r="A15">
        <f t="shared" si="0"/>
        <v>5647574.9130434785</v>
      </c>
      <c r="B15">
        <f t="shared" si="1"/>
        <v>5600726.3043478262</v>
      </c>
      <c r="C15">
        <v>5648631.4130434785</v>
      </c>
      <c r="D15">
        <v>5601909.104347826</v>
      </c>
      <c r="E15">
        <v>15.670999999999999</v>
      </c>
      <c r="F15">
        <v>5650335.7130434783</v>
      </c>
      <c r="G15">
        <v>5603450.104347826</v>
      </c>
      <c r="H15">
        <v>3.6316000000000002</v>
      </c>
      <c r="J15">
        <v>6572350.7142857146</v>
      </c>
      <c r="K15">
        <v>6537681.3571428573</v>
      </c>
      <c r="L15">
        <v>6573416.2142857146</v>
      </c>
      <c r="M15">
        <v>6538789.9571428569</v>
      </c>
      <c r="N15">
        <v>14.259</v>
      </c>
      <c r="O15">
        <f t="shared" si="2"/>
        <v>6572350.7142857146</v>
      </c>
      <c r="P15">
        <f t="shared" si="2"/>
        <v>6537681.3571428573</v>
      </c>
      <c r="Q15">
        <v>6573275.1742857145</v>
      </c>
      <c r="R15">
        <v>6538557.8871428575</v>
      </c>
      <c r="S15">
        <v>4.9090999999999996</v>
      </c>
    </row>
    <row r="16" spans="1:19">
      <c r="A16">
        <f t="shared" si="0"/>
        <v>5647574.9130434785</v>
      </c>
      <c r="B16">
        <f t="shared" si="1"/>
        <v>5600726.3043478262</v>
      </c>
      <c r="C16">
        <v>5649810.6130434787</v>
      </c>
      <c r="D16">
        <v>5603006.2043478265</v>
      </c>
      <c r="E16">
        <v>6.9275000000000002</v>
      </c>
      <c r="F16">
        <v>5649826.8130434789</v>
      </c>
      <c r="G16">
        <v>5602895.0043478264</v>
      </c>
      <c r="H16">
        <v>1.1544000000000001</v>
      </c>
      <c r="J16">
        <v>6572350.7142857146</v>
      </c>
      <c r="K16">
        <v>6537681.3571428573</v>
      </c>
      <c r="L16">
        <v>6573136.5342857148</v>
      </c>
      <c r="M16">
        <v>6538803.9571428569</v>
      </c>
      <c r="N16">
        <v>40.372</v>
      </c>
      <c r="O16">
        <f t="shared" si="2"/>
        <v>6572350.7142857146</v>
      </c>
      <c r="P16">
        <f t="shared" si="2"/>
        <v>6537681.3571428573</v>
      </c>
      <c r="Q16">
        <v>6573601.5142857144</v>
      </c>
      <c r="R16">
        <v>6538985.9571428569</v>
      </c>
      <c r="S16">
        <v>14.497</v>
      </c>
    </row>
    <row r="17" spans="1:19">
      <c r="A17">
        <f t="shared" si="0"/>
        <v>5647574.9130434785</v>
      </c>
      <c r="B17">
        <f t="shared" si="1"/>
        <v>5600726.3043478262</v>
      </c>
      <c r="C17">
        <v>5649713.8130434789</v>
      </c>
      <c r="D17">
        <v>5602855.104347826</v>
      </c>
      <c r="E17">
        <v>4.5186000000000002</v>
      </c>
      <c r="F17">
        <v>5649328.4130434785</v>
      </c>
      <c r="G17">
        <v>5602421.0043478264</v>
      </c>
      <c r="H17">
        <v>9.5205000000000002</v>
      </c>
      <c r="J17">
        <v>6572350.7142857146</v>
      </c>
      <c r="K17">
        <v>6537681.3571428573</v>
      </c>
      <c r="L17">
        <v>6573551.0142857144</v>
      </c>
      <c r="M17">
        <v>6538779.9571428569</v>
      </c>
      <c r="N17">
        <v>1.1066</v>
      </c>
      <c r="O17">
        <f t="shared" si="2"/>
        <v>6572350.7142857146</v>
      </c>
      <c r="P17">
        <f t="shared" si="2"/>
        <v>6537681.3571428573</v>
      </c>
      <c r="Q17">
        <v>6573314.7442857148</v>
      </c>
      <c r="R17">
        <v>6538584.3071428575</v>
      </c>
      <c r="S17">
        <v>3.6132</v>
      </c>
    </row>
    <row r="18" spans="1:19">
      <c r="A18">
        <f t="shared" si="0"/>
        <v>5647574.9130434785</v>
      </c>
      <c r="B18">
        <f t="shared" si="1"/>
        <v>5600726.3043478262</v>
      </c>
      <c r="C18">
        <v>5648306.1030434789</v>
      </c>
      <c r="D18">
        <v>5601414.9843478259</v>
      </c>
      <c r="E18">
        <v>-1.01</v>
      </c>
      <c r="F18">
        <v>5649520.0130434781</v>
      </c>
      <c r="G18">
        <v>5602542.104347826</v>
      </c>
      <c r="H18">
        <v>-2.1349999999999998</v>
      </c>
      <c r="J18">
        <v>6572350.7142857146</v>
      </c>
      <c r="K18">
        <v>6537681.3571428573</v>
      </c>
      <c r="L18">
        <v>6572545.654285715</v>
      </c>
      <c r="M18">
        <v>6538071.0571428575</v>
      </c>
      <c r="N18">
        <v>60.344999999999999</v>
      </c>
      <c r="O18">
        <f t="shared" si="2"/>
        <v>6572350.7142857146</v>
      </c>
      <c r="P18">
        <f t="shared" si="2"/>
        <v>6537681.3571428573</v>
      </c>
      <c r="Q18">
        <v>6572779.4842857141</v>
      </c>
      <c r="R18">
        <v>6538002.3671428571</v>
      </c>
      <c r="S18">
        <v>-23.192</v>
      </c>
    </row>
    <row r="19" spans="1:19">
      <c r="A19">
        <f t="shared" si="0"/>
        <v>5647574.9130434785</v>
      </c>
      <c r="B19">
        <f t="shared" si="1"/>
        <v>5600726.3043478262</v>
      </c>
      <c r="C19">
        <v>5648033.8330434784</v>
      </c>
      <c r="D19">
        <v>5601322.6143478258</v>
      </c>
      <c r="E19">
        <v>27.99</v>
      </c>
      <c r="F19">
        <v>5649134.3130434789</v>
      </c>
      <c r="G19">
        <v>5602180.4043478258</v>
      </c>
      <c r="H19">
        <v>-2.2462</v>
      </c>
      <c r="J19">
        <v>6572350.7142857146</v>
      </c>
      <c r="K19">
        <v>6537681.3571428573</v>
      </c>
      <c r="L19">
        <v>6573441.4142857147</v>
      </c>
      <c r="M19">
        <v>6538637.8871428575</v>
      </c>
      <c r="N19">
        <v>-3.6562000000000001</v>
      </c>
      <c r="O19">
        <f t="shared" si="2"/>
        <v>6572350.7142857146</v>
      </c>
      <c r="P19">
        <f t="shared" si="2"/>
        <v>6537681.3571428573</v>
      </c>
      <c r="Q19">
        <v>6572484.3042857144</v>
      </c>
      <c r="R19">
        <v>6537826.1771428576</v>
      </c>
      <c r="S19">
        <v>18.132999999999999</v>
      </c>
    </row>
    <row r="20" spans="1:19">
      <c r="A20">
        <f t="shared" si="0"/>
        <v>5647574.9130434785</v>
      </c>
      <c r="B20">
        <f t="shared" si="1"/>
        <v>5600726.3043478262</v>
      </c>
      <c r="C20">
        <v>5648463.7130434783</v>
      </c>
      <c r="D20">
        <v>5601634.7943478264</v>
      </c>
      <c r="E20">
        <v>6.99</v>
      </c>
      <c r="F20">
        <v>5649571.6130434787</v>
      </c>
      <c r="G20">
        <v>5602645.2043478265</v>
      </c>
      <c r="H20">
        <v>0.93293000000000004</v>
      </c>
      <c r="J20">
        <v>6572350.7142857146</v>
      </c>
      <c r="K20">
        <v>6537681.3571428573</v>
      </c>
      <c r="L20">
        <v>6572708.0742857149</v>
      </c>
      <c r="M20">
        <v>6538245.9271428576</v>
      </c>
      <c r="N20">
        <v>47.072000000000003</v>
      </c>
      <c r="O20">
        <f t="shared" si="2"/>
        <v>6572350.7142857146</v>
      </c>
      <c r="P20">
        <f t="shared" si="2"/>
        <v>6537681.3571428573</v>
      </c>
      <c r="Q20">
        <v>6572668.6742857145</v>
      </c>
      <c r="R20">
        <v>6537928.4271428576</v>
      </c>
      <c r="S20">
        <v>-18.314</v>
      </c>
    </row>
    <row r="21" spans="1:19">
      <c r="A21">
        <f t="shared" si="0"/>
        <v>5647574.9130434785</v>
      </c>
      <c r="B21">
        <f t="shared" si="1"/>
        <v>5600726.3043478262</v>
      </c>
      <c r="C21">
        <v>5648768.9130434785</v>
      </c>
      <c r="D21">
        <v>5601843.0043478264</v>
      </c>
      <c r="E21">
        <v>-2.0099999999999998</v>
      </c>
      <c r="F21">
        <v>5649132.5130434781</v>
      </c>
      <c r="G21">
        <v>5602224.4043478258</v>
      </c>
      <c r="H21">
        <v>1.0204</v>
      </c>
      <c r="J21">
        <v>6572350.7142857146</v>
      </c>
      <c r="K21">
        <v>6537681.3571428573</v>
      </c>
      <c r="L21">
        <v>6572900.4742857143</v>
      </c>
      <c r="M21">
        <v>6538195.9071428571</v>
      </c>
      <c r="N21">
        <v>3.5259999999999998</v>
      </c>
      <c r="O21">
        <f t="shared" si="2"/>
        <v>6572350.7142857146</v>
      </c>
      <c r="P21">
        <f t="shared" si="2"/>
        <v>6537681.3571428573</v>
      </c>
      <c r="Q21">
        <v>6573359.5142857144</v>
      </c>
      <c r="R21">
        <v>6538468.2671428574</v>
      </c>
      <c r="S21">
        <v>-17.821000000000002</v>
      </c>
    </row>
    <row r="22" spans="1:19">
      <c r="A22">
        <f t="shared" si="0"/>
        <v>5647574.9130434785</v>
      </c>
      <c r="B22">
        <f t="shared" si="1"/>
        <v>5600726.3043478262</v>
      </c>
      <c r="C22">
        <v>5647758.2530434784</v>
      </c>
      <c r="D22">
        <v>5600904.644347826</v>
      </c>
      <c r="E22">
        <v>1.99</v>
      </c>
      <c r="F22">
        <v>5649468.9130434785</v>
      </c>
      <c r="G22">
        <v>5602424.3043478262</v>
      </c>
      <c r="H22">
        <v>-6.5530999999999997</v>
      </c>
      <c r="J22">
        <v>6572350.7142857146</v>
      </c>
      <c r="K22">
        <v>6537681.3571428573</v>
      </c>
      <c r="L22">
        <v>6573234.3542857142</v>
      </c>
      <c r="M22">
        <v>6538428.5271428572</v>
      </c>
      <c r="N22">
        <v>-7.8947000000000003</v>
      </c>
      <c r="O22">
        <f t="shared" si="2"/>
        <v>6572350.7142857146</v>
      </c>
      <c r="P22">
        <f t="shared" si="2"/>
        <v>6537681.3571428573</v>
      </c>
      <c r="Q22">
        <v>6573545.0142857144</v>
      </c>
      <c r="R22">
        <v>6538831.3571428573</v>
      </c>
      <c r="S22">
        <v>6.5284000000000004</v>
      </c>
    </row>
    <row r="23" spans="1:19">
      <c r="A23">
        <f t="shared" si="0"/>
        <v>5647574.9130434785</v>
      </c>
      <c r="B23">
        <f t="shared" si="1"/>
        <v>5600726.3043478262</v>
      </c>
      <c r="C23">
        <v>5648455.4930434786</v>
      </c>
      <c r="D23">
        <v>5601740.4043478258</v>
      </c>
      <c r="E23">
        <v>17.989999999999998</v>
      </c>
      <c r="F23">
        <v>5650232.8130434789</v>
      </c>
      <c r="G23">
        <v>5603205.3043478262</v>
      </c>
      <c r="H23">
        <v>-2.2273999999999998</v>
      </c>
      <c r="J23">
        <v>6572350.7142857146</v>
      </c>
      <c r="K23">
        <v>6537681.3571428573</v>
      </c>
      <c r="L23">
        <v>6573635.8142857142</v>
      </c>
      <c r="M23">
        <v>6538994.5571428575</v>
      </c>
      <c r="N23">
        <v>12.507999999999999</v>
      </c>
      <c r="O23">
        <f t="shared" si="2"/>
        <v>6572350.7142857146</v>
      </c>
      <c r="P23">
        <f t="shared" si="2"/>
        <v>6537681.3571428573</v>
      </c>
      <c r="Q23">
        <v>6574553.4142857147</v>
      </c>
      <c r="R23">
        <v>6539756.9571428569</v>
      </c>
      <c r="S23">
        <v>4.2531999999999996</v>
      </c>
    </row>
    <row r="24" spans="1:19">
      <c r="A24">
        <f t="shared" si="0"/>
        <v>5647574.9130434785</v>
      </c>
      <c r="B24">
        <f t="shared" si="1"/>
        <v>5600726.3043478262</v>
      </c>
      <c r="C24">
        <v>5649350.6130434787</v>
      </c>
      <c r="D24">
        <v>5602596.3043478262</v>
      </c>
      <c r="E24">
        <v>10.029999999999999</v>
      </c>
      <c r="F24">
        <v>5649659.7130434783</v>
      </c>
      <c r="G24">
        <v>5602712.104347826</v>
      </c>
      <c r="H24">
        <v>4</v>
      </c>
      <c r="J24">
        <v>6572350.7142857146</v>
      </c>
      <c r="K24">
        <v>6537681.3571428573</v>
      </c>
      <c r="L24">
        <v>6572803.6642857147</v>
      </c>
      <c r="M24">
        <v>6538363.7671428574</v>
      </c>
      <c r="N24">
        <v>43.994999999999997</v>
      </c>
      <c r="O24">
        <f t="shared" si="2"/>
        <v>6572350.7142857146</v>
      </c>
      <c r="P24">
        <f t="shared" si="2"/>
        <v>6537681.3571428573</v>
      </c>
      <c r="Q24">
        <v>6573561.2142857146</v>
      </c>
      <c r="R24">
        <v>6538624.5571428575</v>
      </c>
      <c r="S24">
        <v>-17.963000000000001</v>
      </c>
    </row>
    <row r="25" spans="1:19">
      <c r="A25">
        <f t="shared" si="0"/>
        <v>5647574.9130434785</v>
      </c>
      <c r="B25">
        <f t="shared" si="1"/>
        <v>5600726.3043478262</v>
      </c>
      <c r="C25">
        <v>5649088.2130434783</v>
      </c>
      <c r="D25">
        <v>5602285.9043478258</v>
      </c>
      <c r="E25">
        <v>7.9599000000000002</v>
      </c>
      <c r="F25">
        <v>5650335.7130434783</v>
      </c>
      <c r="G25">
        <v>5603450.104347826</v>
      </c>
      <c r="H25">
        <v>3.6316000000000002</v>
      </c>
      <c r="J25">
        <v>6572350.7142857146</v>
      </c>
      <c r="K25">
        <v>6537681.3571428573</v>
      </c>
      <c r="L25">
        <v>6573834.5142857144</v>
      </c>
      <c r="M25">
        <v>6539176.4571428569</v>
      </c>
      <c r="N25">
        <v>11.12</v>
      </c>
      <c r="O25">
        <f t="shared" si="2"/>
        <v>6572350.7142857146</v>
      </c>
      <c r="P25">
        <f t="shared" si="2"/>
        <v>6537681.3571428573</v>
      </c>
      <c r="Q25">
        <v>6573723.0142857144</v>
      </c>
      <c r="R25">
        <v>6539013.7571428576</v>
      </c>
      <c r="S25">
        <v>7.3840000000000003</v>
      </c>
    </row>
    <row r="26" spans="1:19">
      <c r="A26">
        <f t="shared" si="0"/>
        <v>5647574.9130434785</v>
      </c>
      <c r="B26">
        <f t="shared" si="1"/>
        <v>5600726.3043478262</v>
      </c>
      <c r="C26">
        <v>5648505.0230434788</v>
      </c>
      <c r="D26">
        <v>5601692.7043478265</v>
      </c>
      <c r="E26">
        <v>8.7447999999999997</v>
      </c>
      <c r="F26">
        <v>5649826.8130434789</v>
      </c>
      <c r="G26">
        <v>5602895.0043478264</v>
      </c>
      <c r="H26">
        <v>1.1544000000000001</v>
      </c>
      <c r="J26">
        <v>6572350.7142857146</v>
      </c>
      <c r="K26">
        <v>6537681.3571428573</v>
      </c>
      <c r="L26">
        <v>6573195.4142857147</v>
      </c>
      <c r="M26">
        <v>6538591.4371428574</v>
      </c>
      <c r="N26">
        <v>17.553999999999998</v>
      </c>
      <c r="O26">
        <f t="shared" si="2"/>
        <v>6572350.7142857146</v>
      </c>
      <c r="P26">
        <f t="shared" si="2"/>
        <v>6537681.3571428573</v>
      </c>
      <c r="Q26">
        <v>6573638.2142857146</v>
      </c>
      <c r="R26">
        <v>6538969.8571428573</v>
      </c>
      <c r="S26">
        <v>10.456</v>
      </c>
    </row>
    <row r="27" spans="1:19">
      <c r="A27">
        <f t="shared" si="0"/>
        <v>5647574.9130434785</v>
      </c>
      <c r="B27">
        <f t="shared" si="1"/>
        <v>5600726.3043478262</v>
      </c>
      <c r="C27">
        <v>5648978.5130434781</v>
      </c>
      <c r="D27">
        <v>5602153.9043478258</v>
      </c>
      <c r="E27">
        <v>6.6759000000000004</v>
      </c>
      <c r="F27">
        <v>5649328.4130434785</v>
      </c>
      <c r="G27">
        <v>5602421.0043478264</v>
      </c>
      <c r="H27">
        <v>1.5205</v>
      </c>
      <c r="J27">
        <v>6572350.7142857146</v>
      </c>
      <c r="K27">
        <v>6537681.3571428573</v>
      </c>
      <c r="L27">
        <v>6573328.0542857144</v>
      </c>
      <c r="M27">
        <v>6538687.3571428573</v>
      </c>
      <c r="N27">
        <v>13.223000000000001</v>
      </c>
      <c r="O27">
        <f t="shared" si="2"/>
        <v>6572350.7142857146</v>
      </c>
      <c r="P27">
        <f t="shared" si="2"/>
        <v>6537681.3571428573</v>
      </c>
      <c r="Q27">
        <v>6572871.8842857145</v>
      </c>
      <c r="R27">
        <v>6538103.287142857</v>
      </c>
      <c r="S27">
        <v>-13.143000000000001</v>
      </c>
    </row>
    <row r="28" spans="1:19">
      <c r="A28">
        <f t="shared" si="0"/>
        <v>5647574.9130434785</v>
      </c>
      <c r="B28">
        <f t="shared" si="1"/>
        <v>5600726.3043478262</v>
      </c>
      <c r="C28">
        <v>5649901.9130434785</v>
      </c>
      <c r="D28">
        <v>5602943.8043478262</v>
      </c>
      <c r="E28">
        <v>5.2326999999999999E-2</v>
      </c>
      <c r="F28">
        <v>5649520.0130434781</v>
      </c>
      <c r="G28">
        <v>5602542.104347826</v>
      </c>
      <c r="H28">
        <v>-2.1349999999999998</v>
      </c>
      <c r="J28">
        <v>6572350.7142857146</v>
      </c>
      <c r="K28">
        <v>6537681.3571428573</v>
      </c>
      <c r="L28">
        <v>6573710.8142857142</v>
      </c>
      <c r="M28">
        <v>6538993.2571428576</v>
      </c>
      <c r="N28">
        <v>6.6973000000000003</v>
      </c>
      <c r="O28">
        <f t="shared" si="2"/>
        <v>6572350.7142857146</v>
      </c>
      <c r="P28">
        <f t="shared" si="2"/>
        <v>6537681.3571428573</v>
      </c>
      <c r="Q28">
        <v>6573023.6342857145</v>
      </c>
      <c r="R28">
        <v>6538263.9071428571</v>
      </c>
      <c r="S28">
        <v>-5.1344000000000003</v>
      </c>
    </row>
    <row r="29" spans="1:19">
      <c r="A29">
        <f t="shared" si="0"/>
        <v>5647574.9130434785</v>
      </c>
      <c r="B29">
        <f t="shared" si="1"/>
        <v>5600726.3043478262</v>
      </c>
      <c r="C29">
        <v>5649953.0130434781</v>
      </c>
      <c r="D29">
        <v>5603294.9043478258</v>
      </c>
      <c r="E29">
        <v>12.404999999999999</v>
      </c>
      <c r="F29">
        <v>5649134.3130434789</v>
      </c>
      <c r="G29">
        <v>5602180.4043478258</v>
      </c>
      <c r="H29">
        <v>-2.2462</v>
      </c>
      <c r="J29">
        <v>6572350.7142857146</v>
      </c>
      <c r="K29">
        <v>6537681.3571428573</v>
      </c>
      <c r="L29">
        <v>6572981.3942857143</v>
      </c>
      <c r="M29">
        <v>6538189.5071428576</v>
      </c>
      <c r="N29">
        <v>-13.742000000000001</v>
      </c>
      <c r="O29">
        <f t="shared" si="2"/>
        <v>6572350.7142857146</v>
      </c>
      <c r="P29">
        <f t="shared" si="2"/>
        <v>6537681.3571428573</v>
      </c>
      <c r="Q29">
        <v>6572574.8342857147</v>
      </c>
      <c r="R29">
        <v>6537878.8171428572</v>
      </c>
      <c r="S29">
        <v>-3.1288999999999998</v>
      </c>
    </row>
    <row r="30" spans="1:19">
      <c r="A30">
        <f t="shared" si="0"/>
        <v>5647574.9130434785</v>
      </c>
      <c r="B30">
        <f t="shared" si="1"/>
        <v>5600726.3043478262</v>
      </c>
      <c r="C30">
        <v>5648100.7530434784</v>
      </c>
      <c r="D30">
        <v>5601314.354347826</v>
      </c>
      <c r="E30">
        <v>15.57</v>
      </c>
      <c r="F30">
        <v>5649571.6130434787</v>
      </c>
      <c r="G30">
        <v>5602645.2043478265</v>
      </c>
      <c r="H30">
        <v>0.93293000000000004</v>
      </c>
      <c r="J30">
        <v>6572350.7142857146</v>
      </c>
      <c r="K30">
        <v>6537681.3571428573</v>
      </c>
      <c r="L30">
        <v>6573759.5142857144</v>
      </c>
      <c r="M30">
        <v>6539176.3571428573</v>
      </c>
      <c r="N30">
        <v>16.138999999999999</v>
      </c>
      <c r="O30">
        <f t="shared" si="2"/>
        <v>6572350.7142857146</v>
      </c>
      <c r="P30">
        <f t="shared" si="2"/>
        <v>6537681.3571428573</v>
      </c>
      <c r="Q30">
        <v>6572847.0042857146</v>
      </c>
      <c r="R30">
        <v>6538079.5571428575</v>
      </c>
      <c r="S30">
        <v>-14.256</v>
      </c>
    </row>
    <row r="31" spans="1:19">
      <c r="A31">
        <f t="shared" si="0"/>
        <v>5647574.9130434785</v>
      </c>
      <c r="B31">
        <f t="shared" si="1"/>
        <v>5600726.3043478262</v>
      </c>
      <c r="C31">
        <v>5647887.7130434783</v>
      </c>
      <c r="D31">
        <v>5601025.0543478262</v>
      </c>
      <c r="E31">
        <v>0.28931000000000001</v>
      </c>
      <c r="F31">
        <v>5649132.5130434781</v>
      </c>
      <c r="G31">
        <v>5602224.4043478258</v>
      </c>
      <c r="H31">
        <v>1.0204</v>
      </c>
      <c r="J31">
        <v>6572350.7142857146</v>
      </c>
      <c r="K31">
        <v>6537681.3571428573</v>
      </c>
      <c r="L31">
        <v>6574136.7142857146</v>
      </c>
      <c r="M31">
        <v>6539445.3571428573</v>
      </c>
      <c r="N31">
        <v>9.1227</v>
      </c>
      <c r="O31">
        <f t="shared" si="2"/>
        <v>6572350.7142857146</v>
      </c>
      <c r="P31">
        <f t="shared" si="2"/>
        <v>6537681.3571428573</v>
      </c>
      <c r="Q31">
        <v>6573497.2142857146</v>
      </c>
      <c r="R31">
        <v>6538816.7571428576</v>
      </c>
      <c r="S31">
        <v>9.3960000000000008</v>
      </c>
    </row>
    <row r="32" spans="1:19">
      <c r="A32">
        <f t="shared" si="0"/>
        <v>5647574.9130434785</v>
      </c>
      <c r="B32">
        <f t="shared" si="1"/>
        <v>5600726.3043478262</v>
      </c>
      <c r="C32">
        <v>5649876.7130434783</v>
      </c>
      <c r="D32">
        <v>5603161.604347826</v>
      </c>
      <c r="E32">
        <v>10.472</v>
      </c>
      <c r="F32">
        <v>5649468.9130434785</v>
      </c>
      <c r="G32">
        <v>5602424.3043478262</v>
      </c>
      <c r="H32">
        <v>-6.5530999999999997</v>
      </c>
      <c r="J32">
        <v>6572350.7142857146</v>
      </c>
      <c r="K32">
        <v>6537681.3571428573</v>
      </c>
      <c r="L32">
        <v>6573512.8142857142</v>
      </c>
      <c r="M32">
        <v>6538890.4571428569</v>
      </c>
      <c r="N32">
        <v>14.255000000000001</v>
      </c>
      <c r="O32">
        <f t="shared" si="2"/>
        <v>6572350.7142857146</v>
      </c>
      <c r="P32">
        <f t="shared" si="2"/>
        <v>6537681.3571428573</v>
      </c>
      <c r="Q32">
        <v>6574378.6142857149</v>
      </c>
      <c r="R32">
        <v>6539637.5571428575</v>
      </c>
      <c r="S32">
        <v>6.7112999999999996</v>
      </c>
    </row>
    <row r="33" spans="1:19">
      <c r="A33">
        <f t="shared" si="0"/>
        <v>5647574.9130434785</v>
      </c>
      <c r="B33">
        <f t="shared" si="1"/>
        <v>5600726.3043478262</v>
      </c>
      <c r="C33">
        <v>5649647.9130434785</v>
      </c>
      <c r="D33">
        <v>5602809.5043478264</v>
      </c>
      <c r="E33">
        <v>5.4786999999999999</v>
      </c>
      <c r="F33">
        <v>5650232.8130434789</v>
      </c>
      <c r="G33">
        <v>5603205.3043478262</v>
      </c>
      <c r="H33">
        <v>-2.2273999999999998</v>
      </c>
      <c r="J33">
        <v>6572350.7142857146</v>
      </c>
      <c r="K33">
        <v>6537681.3571428573</v>
      </c>
      <c r="L33">
        <v>6574018.1142857149</v>
      </c>
      <c r="M33">
        <v>6539162.0571428575</v>
      </c>
      <c r="N33">
        <v>-2.2433999999999998</v>
      </c>
      <c r="O33">
        <f t="shared" si="2"/>
        <v>6572350.7142857146</v>
      </c>
      <c r="P33">
        <f t="shared" si="2"/>
        <v>6537681.3571428573</v>
      </c>
      <c r="Q33">
        <v>6573430.1142857149</v>
      </c>
      <c r="R33">
        <v>6538704.2571428576</v>
      </c>
      <c r="S33">
        <v>4.8521999999999998</v>
      </c>
    </row>
    <row r="34" spans="1:19">
      <c r="A34">
        <f t="shared" si="0"/>
        <v>5647574.9130434785</v>
      </c>
      <c r="B34">
        <f t="shared" si="1"/>
        <v>5600726.3043478262</v>
      </c>
      <c r="C34">
        <v>5648697.0130434781</v>
      </c>
      <c r="D34">
        <v>5601980.3043478262</v>
      </c>
      <c r="E34">
        <v>15.99</v>
      </c>
      <c r="F34">
        <v>5649659.7130434783</v>
      </c>
      <c r="G34">
        <v>5602712.104347826</v>
      </c>
      <c r="H34">
        <v>0.03</v>
      </c>
      <c r="J34">
        <v>6572350.7142857146</v>
      </c>
      <c r="K34">
        <v>6537681.3571428573</v>
      </c>
      <c r="L34">
        <v>6573891.3142857142</v>
      </c>
      <c r="M34">
        <v>6539461.8571428573</v>
      </c>
      <c r="N34">
        <v>23.841000000000001</v>
      </c>
      <c r="O34">
        <f t="shared" si="2"/>
        <v>6572350.7142857146</v>
      </c>
      <c r="P34">
        <f t="shared" si="2"/>
        <v>6537681.3571428573</v>
      </c>
      <c r="Q34">
        <v>6573092.5142857144</v>
      </c>
      <c r="R34">
        <v>6538536.6571428571</v>
      </c>
      <c r="S34">
        <v>23.648</v>
      </c>
    </row>
    <row r="35" spans="1:19">
      <c r="A35">
        <f t="shared" si="0"/>
        <v>5647574.9130434785</v>
      </c>
      <c r="B35">
        <f t="shared" si="1"/>
        <v>5600726.3043478262</v>
      </c>
      <c r="C35">
        <v>5648335.6030434789</v>
      </c>
      <c r="D35">
        <v>5601496.1543478258</v>
      </c>
      <c r="E35">
        <v>5.99</v>
      </c>
      <c r="F35">
        <v>5650335.7130434783</v>
      </c>
      <c r="G35">
        <v>5603450.104347826</v>
      </c>
      <c r="H35">
        <v>3.6316000000000002</v>
      </c>
      <c r="J35">
        <v>6572350.7142857146</v>
      </c>
      <c r="K35">
        <v>6537681.3571428573</v>
      </c>
      <c r="L35">
        <v>6573063.1642857147</v>
      </c>
      <c r="M35">
        <v>6538589.3671428571</v>
      </c>
      <c r="N35">
        <v>31.908000000000001</v>
      </c>
      <c r="O35">
        <f t="shared" si="2"/>
        <v>6572350.7142857146</v>
      </c>
      <c r="P35">
        <f t="shared" si="2"/>
        <v>6537681.3571428573</v>
      </c>
      <c r="Q35">
        <v>6574485.9142857147</v>
      </c>
      <c r="R35">
        <v>6539729.1571428571</v>
      </c>
      <c r="S35">
        <v>6.1142000000000003</v>
      </c>
    </row>
    <row r="36" spans="1:19">
      <c r="A36">
        <f t="shared" si="0"/>
        <v>5647574.9130434785</v>
      </c>
      <c r="B36">
        <f t="shared" si="1"/>
        <v>5600726.3043478262</v>
      </c>
      <c r="C36">
        <v>5648305.3330434784</v>
      </c>
      <c r="D36">
        <v>5601417.5643478259</v>
      </c>
      <c r="E36">
        <v>-1.01</v>
      </c>
      <c r="F36">
        <v>5648373.9330434781</v>
      </c>
      <c r="G36">
        <v>5601507.5943478262</v>
      </c>
      <c r="H36">
        <v>2.99</v>
      </c>
      <c r="J36">
        <v>6572350.7142857146</v>
      </c>
      <c r="K36">
        <v>6537681.3571428573</v>
      </c>
      <c r="L36">
        <v>6572819.1342857145</v>
      </c>
      <c r="M36">
        <v>6538367.7971428577</v>
      </c>
      <c r="N36">
        <v>42.131</v>
      </c>
      <c r="O36">
        <f t="shared" si="2"/>
        <v>6572350.7142857146</v>
      </c>
      <c r="P36">
        <f t="shared" si="2"/>
        <v>6537681.3571428573</v>
      </c>
      <c r="Q36">
        <v>6573355.7142857146</v>
      </c>
      <c r="R36">
        <v>6538658.4271428576</v>
      </c>
      <c r="S36">
        <v>7.52</v>
      </c>
    </row>
    <row r="37" spans="1:19">
      <c r="A37">
        <f t="shared" si="0"/>
        <v>5647574.9130434785</v>
      </c>
      <c r="B37">
        <f t="shared" si="1"/>
        <v>5600726.3043478262</v>
      </c>
      <c r="C37">
        <v>5648488.8330434784</v>
      </c>
      <c r="D37">
        <v>5601626.1643478265</v>
      </c>
      <c r="E37">
        <v>2.99</v>
      </c>
      <c r="F37">
        <v>5648279.1230434785</v>
      </c>
      <c r="G37">
        <v>5601246.6343478262</v>
      </c>
      <c r="H37">
        <v>-30.01</v>
      </c>
      <c r="J37">
        <v>6572350.7142857146</v>
      </c>
      <c r="K37">
        <v>6537681.3571428573</v>
      </c>
      <c r="L37">
        <v>6573596.5142857144</v>
      </c>
      <c r="M37">
        <v>6538806.9571428569</v>
      </c>
      <c r="N37">
        <v>-0.31002999999999997</v>
      </c>
      <c r="O37">
        <f t="shared" si="2"/>
        <v>6572350.7142857146</v>
      </c>
      <c r="P37">
        <f t="shared" si="2"/>
        <v>6537681.3571428573</v>
      </c>
      <c r="Q37">
        <v>6573863.2142857146</v>
      </c>
      <c r="R37">
        <v>6539005.4571428569</v>
      </c>
      <c r="S37">
        <v>-3.8572000000000002</v>
      </c>
    </row>
    <row r="38" spans="1:19">
      <c r="A38">
        <f t="shared" si="0"/>
        <v>5647574.9130434785</v>
      </c>
      <c r="B38">
        <f t="shared" si="1"/>
        <v>5600726.3043478262</v>
      </c>
      <c r="C38">
        <v>5647574.9130434785</v>
      </c>
      <c r="D38">
        <v>5600726.3043478262</v>
      </c>
      <c r="E38">
        <v>-34.401000000000003</v>
      </c>
      <c r="F38">
        <v>5647576.4370434787</v>
      </c>
      <c r="G38">
        <v>5600727.6013478264</v>
      </c>
      <c r="H38">
        <v>-13.01</v>
      </c>
      <c r="J38">
        <v>6572350.7142857146</v>
      </c>
      <c r="K38">
        <v>6537681.3571428573</v>
      </c>
      <c r="L38">
        <v>6572758.1642857147</v>
      </c>
      <c r="M38">
        <v>6538077.7771428572</v>
      </c>
      <c r="N38">
        <v>7.5873999999999997</v>
      </c>
      <c r="O38">
        <f t="shared" si="2"/>
        <v>6572350.7142857146</v>
      </c>
      <c r="P38">
        <f t="shared" si="2"/>
        <v>6537681.3571428573</v>
      </c>
      <c r="Q38">
        <v>6573327.5742857149</v>
      </c>
      <c r="R38">
        <v>6538423.7271428574</v>
      </c>
      <c r="S38">
        <v>-21.207999999999998</v>
      </c>
    </row>
    <row r="39" spans="1:19">
      <c r="A39">
        <f t="shared" si="0"/>
        <v>5647574.9130434785</v>
      </c>
      <c r="B39">
        <f t="shared" si="1"/>
        <v>5600726.3043478262</v>
      </c>
      <c r="C39">
        <v>5647574.9130434785</v>
      </c>
      <c r="D39">
        <v>5600726.3043478262</v>
      </c>
      <c r="E39">
        <v>65.063000000000002</v>
      </c>
      <c r="F39">
        <v>5647576.2200434785</v>
      </c>
      <c r="G39">
        <v>5600727.5353478258</v>
      </c>
      <c r="H39">
        <v>-1.01</v>
      </c>
      <c r="J39">
        <v>6572350.7142857146</v>
      </c>
      <c r="K39">
        <v>6537681.3571428573</v>
      </c>
      <c r="L39">
        <v>6572779.0442857146</v>
      </c>
      <c r="M39">
        <v>6538128.3971428573</v>
      </c>
      <c r="N39">
        <v>14.555</v>
      </c>
      <c r="O39">
        <f t="shared" si="2"/>
        <v>6572350.7142857146</v>
      </c>
      <c r="P39">
        <f t="shared" si="2"/>
        <v>6537681.3571428573</v>
      </c>
      <c r="Q39">
        <v>6573384.2142857146</v>
      </c>
      <c r="R39">
        <v>6538623.5571428575</v>
      </c>
      <c r="S39">
        <v>0.69016</v>
      </c>
    </row>
    <row r="40" spans="1:19">
      <c r="A40">
        <f t="shared" si="0"/>
        <v>5647574.9130434785</v>
      </c>
      <c r="B40">
        <f t="shared" si="1"/>
        <v>5600726.3043478262</v>
      </c>
      <c r="C40">
        <v>5647574.9130434785</v>
      </c>
      <c r="D40">
        <v>5600726.3043478262</v>
      </c>
      <c r="E40">
        <v>53.7</v>
      </c>
      <c r="F40">
        <v>5648094.5530434782</v>
      </c>
      <c r="G40">
        <v>5601175.3443478262</v>
      </c>
      <c r="H40">
        <v>-11.01</v>
      </c>
      <c r="J40">
        <v>6572350.7142857146</v>
      </c>
      <c r="K40">
        <v>6537681.3571428573</v>
      </c>
      <c r="L40">
        <v>6573542.6142857149</v>
      </c>
      <c r="M40">
        <v>6538906.4571428569</v>
      </c>
      <c r="N40">
        <v>13.074</v>
      </c>
      <c r="O40">
        <f>O39</f>
        <v>6572350.7142857146</v>
      </c>
      <c r="P40">
        <f>P39</f>
        <v>6537681.3571428573</v>
      </c>
      <c r="Q40">
        <v>6573404.3142857142</v>
      </c>
      <c r="R40">
        <v>6538525.4871428572</v>
      </c>
      <c r="S40">
        <v>-14.435</v>
      </c>
    </row>
    <row r="41" spans="1:19">
      <c r="A41">
        <f t="shared" si="0"/>
        <v>5647574.9130434785</v>
      </c>
      <c r="B41">
        <f t="shared" si="1"/>
        <v>5600726.3043478262</v>
      </c>
      <c r="C41">
        <v>5647576.0590434782</v>
      </c>
      <c r="D41">
        <v>5600727.5373478262</v>
      </c>
      <c r="E41">
        <v>11.99</v>
      </c>
      <c r="F41">
        <v>5648036.0330434786</v>
      </c>
      <c r="G41">
        <v>5601174.2143478263</v>
      </c>
      <c r="H41">
        <v>1.99</v>
      </c>
      <c r="J41">
        <v>6572350.7142857146</v>
      </c>
      <c r="K41">
        <v>6537681.3571428573</v>
      </c>
      <c r="L41">
        <v>6574038.9142857147</v>
      </c>
      <c r="M41">
        <v>6539227.1571428571</v>
      </c>
      <c r="N41">
        <v>1.1561999999999999</v>
      </c>
      <c r="O41">
        <f t="shared" ref="O41:P50" si="3">O40</f>
        <v>6572350.7142857146</v>
      </c>
      <c r="P41">
        <f t="shared" si="3"/>
        <v>6537681.3571428573</v>
      </c>
      <c r="Q41">
        <v>6573382.9142857147</v>
      </c>
      <c r="R41">
        <v>6538669.3571428573</v>
      </c>
      <c r="S41">
        <v>5.9013</v>
      </c>
    </row>
    <row r="42" spans="1:19">
      <c r="A42">
        <f>A41</f>
        <v>5647574.9130434785</v>
      </c>
      <c r="B42">
        <f>B41</f>
        <v>5600726.3043478262</v>
      </c>
      <c r="C42">
        <v>5647576.1940434789</v>
      </c>
      <c r="D42">
        <v>5600727.4293478262</v>
      </c>
      <c r="E42">
        <v>-9.01</v>
      </c>
      <c r="F42">
        <v>5647932.6830434781</v>
      </c>
      <c r="G42">
        <v>5601005.7043478265</v>
      </c>
      <c r="H42">
        <v>-23.01</v>
      </c>
      <c r="J42">
        <v>6572350.7142857146</v>
      </c>
      <c r="K42">
        <v>6537681.3571428573</v>
      </c>
      <c r="L42">
        <v>6573146.0642857142</v>
      </c>
      <c r="M42">
        <v>6538478.7071428569</v>
      </c>
      <c r="N42">
        <v>10.621</v>
      </c>
      <c r="O42">
        <f t="shared" si="3"/>
        <v>6572350.7142857146</v>
      </c>
      <c r="P42">
        <f t="shared" si="3"/>
        <v>6537681.3571428573</v>
      </c>
      <c r="Q42">
        <v>6573264.2542857146</v>
      </c>
      <c r="R42">
        <v>6538359.3371428577</v>
      </c>
      <c r="S42">
        <v>-24.367000000000001</v>
      </c>
    </row>
    <row r="43" spans="1:19">
      <c r="A43">
        <f t="shared" ref="A43:A53" si="4">A42</f>
        <v>5647574.9130434785</v>
      </c>
      <c r="B43">
        <f t="shared" ref="B43:B53" si="5">B42</f>
        <v>5600726.3043478262</v>
      </c>
      <c r="C43">
        <v>5648559.3130434789</v>
      </c>
      <c r="D43">
        <v>5600727.3103478262</v>
      </c>
      <c r="E43">
        <v>6.99</v>
      </c>
      <c r="F43">
        <v>5647575.9230434783</v>
      </c>
      <c r="G43">
        <v>5601717.1343478262</v>
      </c>
      <c r="H43">
        <v>2.99</v>
      </c>
      <c r="J43">
        <v>6572350.7142857146</v>
      </c>
      <c r="K43">
        <v>6537681.3571428573</v>
      </c>
      <c r="L43">
        <v>6572517.5642857142</v>
      </c>
      <c r="M43">
        <v>6537837.4271428576</v>
      </c>
      <c r="N43">
        <v>3.4605999999999999</v>
      </c>
      <c r="O43">
        <f t="shared" si="3"/>
        <v>6572350.7142857146</v>
      </c>
      <c r="P43">
        <f t="shared" si="3"/>
        <v>6537681.3571428573</v>
      </c>
      <c r="Q43">
        <v>6573366.4142857147</v>
      </c>
      <c r="R43">
        <v>6538621.037142857</v>
      </c>
      <c r="S43">
        <v>2.2907999999999999</v>
      </c>
    </row>
    <row r="44" spans="1:19">
      <c r="A44">
        <f t="shared" si="4"/>
        <v>5647574.9130434785</v>
      </c>
      <c r="B44">
        <f t="shared" si="5"/>
        <v>5600726.3043478262</v>
      </c>
      <c r="C44">
        <v>5647576.2950434787</v>
      </c>
      <c r="D44">
        <v>5600727.7173478259</v>
      </c>
      <c r="E44">
        <v>6.99</v>
      </c>
      <c r="F44">
        <v>5647873.393043479</v>
      </c>
      <c r="G44">
        <v>5601034.6943478258</v>
      </c>
      <c r="H44">
        <v>7.99</v>
      </c>
      <c r="J44">
        <v>6572350.7142857146</v>
      </c>
      <c r="K44">
        <v>6537681.3571428573</v>
      </c>
      <c r="L44">
        <v>6573703.8142857142</v>
      </c>
      <c r="M44">
        <v>6539322.8571428573</v>
      </c>
      <c r="N44">
        <v>27.94</v>
      </c>
      <c r="O44">
        <f t="shared" si="3"/>
        <v>6572350.7142857146</v>
      </c>
      <c r="P44">
        <f t="shared" si="3"/>
        <v>6537681.3571428573</v>
      </c>
      <c r="Q44">
        <v>6573770.2142857146</v>
      </c>
      <c r="R44">
        <v>6539192.7571428576</v>
      </c>
      <c r="S44">
        <v>16.452000000000002</v>
      </c>
    </row>
    <row r="45" spans="1:19">
      <c r="A45">
        <f t="shared" si="4"/>
        <v>5647574.9130434785</v>
      </c>
      <c r="B45">
        <f t="shared" si="5"/>
        <v>5600726.3043478262</v>
      </c>
      <c r="C45">
        <v>5647576.7430434786</v>
      </c>
      <c r="D45">
        <v>5600728.5733478265</v>
      </c>
      <c r="E45">
        <v>23.99</v>
      </c>
      <c r="F45">
        <v>5648351.2430434786</v>
      </c>
      <c r="G45">
        <v>5601536.1343478262</v>
      </c>
      <c r="H45">
        <v>8.99</v>
      </c>
      <c r="J45">
        <v>6572350.7142857146</v>
      </c>
      <c r="K45">
        <v>6537681.3571428573</v>
      </c>
      <c r="L45">
        <v>6573279.3242857149</v>
      </c>
      <c r="M45">
        <v>6538623.2371428572</v>
      </c>
      <c r="N45">
        <v>11.779</v>
      </c>
      <c r="O45">
        <f t="shared" si="3"/>
        <v>6572350.7142857146</v>
      </c>
      <c r="P45">
        <f t="shared" si="3"/>
        <v>6537681.3571428573</v>
      </c>
      <c r="Q45">
        <v>6573274.3542857142</v>
      </c>
      <c r="R45">
        <v>6538602.6571428571</v>
      </c>
      <c r="S45">
        <v>10.125</v>
      </c>
    </row>
    <row r="46" spans="1:19">
      <c r="A46">
        <f t="shared" si="4"/>
        <v>5647574.9130434785</v>
      </c>
      <c r="B46">
        <f t="shared" si="5"/>
        <v>5600726.3043478262</v>
      </c>
      <c r="C46">
        <v>5647576.6280434784</v>
      </c>
      <c r="D46">
        <v>5600728.0353478258</v>
      </c>
      <c r="E46">
        <v>5.99</v>
      </c>
      <c r="F46">
        <v>5648018.3230434787</v>
      </c>
      <c r="G46">
        <v>5601131.7743478259</v>
      </c>
      <c r="H46">
        <v>-4.01</v>
      </c>
      <c r="J46">
        <v>6572350.7142857146</v>
      </c>
      <c r="K46">
        <v>6537681.3571428573</v>
      </c>
      <c r="L46">
        <v>6573317.3442857144</v>
      </c>
      <c r="M46">
        <v>6538529.9771428574</v>
      </c>
      <c r="N46">
        <v>-3.5358999999999998</v>
      </c>
      <c r="O46">
        <f t="shared" si="3"/>
        <v>6572350.7142857146</v>
      </c>
      <c r="P46">
        <f t="shared" si="3"/>
        <v>6537681.3571428573</v>
      </c>
      <c r="Q46">
        <v>6574099.7142857146</v>
      </c>
      <c r="R46">
        <v>6539382.1571428571</v>
      </c>
      <c r="S46">
        <v>7.5437000000000003</v>
      </c>
    </row>
    <row r="47" spans="1:19">
      <c r="A47">
        <f t="shared" si="4"/>
        <v>5647574.9130434785</v>
      </c>
      <c r="B47">
        <f t="shared" si="5"/>
        <v>5600726.3043478262</v>
      </c>
      <c r="C47">
        <v>5647576.0370434783</v>
      </c>
      <c r="D47">
        <v>5600727.5373478262</v>
      </c>
      <c r="E47">
        <v>13.99</v>
      </c>
      <c r="J47">
        <v>6572350.7142857146</v>
      </c>
      <c r="K47">
        <v>6537681.3571428573</v>
      </c>
      <c r="L47">
        <v>6572873.3742857147</v>
      </c>
      <c r="M47">
        <v>6538253.1971428571</v>
      </c>
      <c r="N47">
        <v>18.97</v>
      </c>
      <c r="O47">
        <f t="shared" si="3"/>
        <v>6572350.7142857146</v>
      </c>
      <c r="P47">
        <f t="shared" si="3"/>
        <v>6537681.3571428573</v>
      </c>
      <c r="Q47">
        <v>6573428.8142857142</v>
      </c>
      <c r="R47">
        <v>6538595.5271428572</v>
      </c>
      <c r="S47">
        <v>-7.5492999999999997</v>
      </c>
    </row>
    <row r="48" spans="1:19">
      <c r="A48">
        <f t="shared" si="4"/>
        <v>5647574.9130434785</v>
      </c>
      <c r="B48">
        <f t="shared" si="5"/>
        <v>5600726.3043478262</v>
      </c>
      <c r="C48">
        <v>5648225.1930434788</v>
      </c>
      <c r="D48">
        <v>5601437.3643478258</v>
      </c>
      <c r="E48">
        <v>13.99</v>
      </c>
      <c r="J48">
        <v>6572350.7142857146</v>
      </c>
      <c r="K48">
        <v>6537681.3571428573</v>
      </c>
      <c r="L48">
        <v>6573198.1142857149</v>
      </c>
      <c r="M48">
        <v>6538319.3671428571</v>
      </c>
      <c r="N48">
        <v>-22.45</v>
      </c>
      <c r="O48">
        <f t="shared" si="3"/>
        <v>6572350.7142857146</v>
      </c>
      <c r="P48">
        <f t="shared" si="3"/>
        <v>6537681.3571428573</v>
      </c>
      <c r="Q48">
        <v>6573640.1142857149</v>
      </c>
      <c r="R48">
        <v>6538951.8571428573</v>
      </c>
      <c r="S48">
        <v>8.8909000000000002</v>
      </c>
    </row>
    <row r="49" spans="1:19">
      <c r="A49">
        <f t="shared" si="4"/>
        <v>5647574.9130434785</v>
      </c>
      <c r="B49">
        <f t="shared" si="5"/>
        <v>5600726.3043478262</v>
      </c>
      <c r="C49">
        <v>5648139.6530434787</v>
      </c>
      <c r="D49">
        <v>5601370.4343478261</v>
      </c>
      <c r="E49">
        <v>16.989999999999998</v>
      </c>
      <c r="J49">
        <v>6572350.7142857146</v>
      </c>
      <c r="K49">
        <v>6537681.3571428573</v>
      </c>
      <c r="L49">
        <v>6573165.8142857142</v>
      </c>
      <c r="M49">
        <v>6538663.5171428574</v>
      </c>
      <c r="N49">
        <v>27.379000000000001</v>
      </c>
      <c r="O49">
        <f t="shared" si="3"/>
        <v>6572350.7142857146</v>
      </c>
      <c r="P49">
        <f t="shared" si="3"/>
        <v>6537681.3571428573</v>
      </c>
      <c r="Q49">
        <v>6573549.7142857146</v>
      </c>
      <c r="R49">
        <v>6538712.4571428569</v>
      </c>
      <c r="S49">
        <v>-5.9062999999999999</v>
      </c>
    </row>
    <row r="50" spans="1:19">
      <c r="A50">
        <f t="shared" si="4"/>
        <v>5647574.9130434785</v>
      </c>
      <c r="B50">
        <f t="shared" si="5"/>
        <v>5600726.3043478262</v>
      </c>
      <c r="C50">
        <v>5648394.1030434789</v>
      </c>
      <c r="D50">
        <v>5601641.5843478264</v>
      </c>
      <c r="E50">
        <v>14.99</v>
      </c>
      <c r="J50">
        <v>6572350.7142857146</v>
      </c>
      <c r="K50">
        <v>6537681.3571428573</v>
      </c>
      <c r="L50">
        <v>6573105.9242857145</v>
      </c>
      <c r="M50">
        <v>6538703.6571428571</v>
      </c>
      <c r="N50">
        <v>36.494</v>
      </c>
      <c r="O50">
        <f t="shared" si="3"/>
        <v>6572350.7142857146</v>
      </c>
      <c r="P50">
        <f t="shared" si="3"/>
        <v>6537681.3571428573</v>
      </c>
      <c r="Q50">
        <v>6574178.4142857147</v>
      </c>
      <c r="R50">
        <v>6539506.9571428569</v>
      </c>
      <c r="S50">
        <v>10.263</v>
      </c>
    </row>
    <row r="51" spans="1:19">
      <c r="A51">
        <f t="shared" si="4"/>
        <v>5647574.9130434785</v>
      </c>
      <c r="B51">
        <f t="shared" si="5"/>
        <v>5600726.3043478262</v>
      </c>
      <c r="C51">
        <v>5647576.0840434786</v>
      </c>
      <c r="D51">
        <v>5600727.6063478263</v>
      </c>
      <c r="E51">
        <v>14.99</v>
      </c>
      <c r="J51">
        <v>6572350.7142857146</v>
      </c>
      <c r="K51">
        <v>6537681.3571428573</v>
      </c>
      <c r="L51">
        <v>6573432.9142857147</v>
      </c>
      <c r="M51">
        <v>6538491.8771428568</v>
      </c>
      <c r="N51">
        <v>-23.155999999999999</v>
      </c>
    </row>
    <row r="52" spans="1:19">
      <c r="A52">
        <f t="shared" si="4"/>
        <v>5647574.9130434785</v>
      </c>
      <c r="B52">
        <f t="shared" si="5"/>
        <v>5600726.3043478262</v>
      </c>
      <c r="C52">
        <v>5647576.2450434789</v>
      </c>
      <c r="D52">
        <v>5600727.6493478259</v>
      </c>
      <c r="E52">
        <v>5.99</v>
      </c>
      <c r="J52">
        <v>6572350.7142857146</v>
      </c>
      <c r="K52">
        <v>6537681.3571428573</v>
      </c>
      <c r="L52">
        <v>6573905.4142857147</v>
      </c>
      <c r="M52">
        <v>6539207.9571428569</v>
      </c>
      <c r="N52">
        <v>8.5319000000000003</v>
      </c>
    </row>
    <row r="53" spans="1:19">
      <c r="A53">
        <f t="shared" si="4"/>
        <v>5647574.9130434785</v>
      </c>
      <c r="B53">
        <f t="shared" si="5"/>
        <v>5600726.3043478262</v>
      </c>
      <c r="C53">
        <v>5647576.1940434789</v>
      </c>
      <c r="D53">
        <v>5600727.4293478262</v>
      </c>
      <c r="E53">
        <v>-9.01</v>
      </c>
      <c r="J53">
        <v>6572350.7142857146</v>
      </c>
      <c r="K53">
        <v>6537681.3571428573</v>
      </c>
      <c r="L53">
        <v>6572546.9942857148</v>
      </c>
      <c r="M53">
        <v>6537859.3171428572</v>
      </c>
      <c r="N53">
        <v>7.8269000000000005E-2</v>
      </c>
    </row>
    <row r="54" spans="1:19">
      <c r="J54">
        <v>6572350.7142857146</v>
      </c>
      <c r="K54">
        <v>6537681.3571428573</v>
      </c>
      <c r="L54">
        <v>6573150.1442857143</v>
      </c>
      <c r="M54">
        <v>6538568.1771428576</v>
      </c>
      <c r="N54">
        <v>20.224</v>
      </c>
    </row>
    <row r="55" spans="1:19">
      <c r="J55">
        <v>6572350.7142857146</v>
      </c>
      <c r="K55">
        <v>6537681.3571428573</v>
      </c>
      <c r="L55">
        <v>6572909.5342857148</v>
      </c>
      <c r="M55">
        <v>6538208.8871428575</v>
      </c>
      <c r="N55">
        <v>4.4398</v>
      </c>
    </row>
    <row r="56" spans="1:19">
      <c r="J56">
        <v>6572350.7142857146</v>
      </c>
      <c r="K56">
        <v>6537681.3571428573</v>
      </c>
      <c r="L56">
        <v>6573810.3142857142</v>
      </c>
      <c r="M56">
        <v>6539183.6571428571</v>
      </c>
      <c r="N56">
        <v>13.21</v>
      </c>
    </row>
    <row r="57" spans="1:19">
      <c r="J57">
        <v>6572350.7142857146</v>
      </c>
      <c r="K57">
        <v>6537681.3571428573</v>
      </c>
      <c r="L57">
        <v>6572523.1342857145</v>
      </c>
      <c r="M57">
        <v>6537905.2171428576</v>
      </c>
      <c r="N57">
        <v>33.348999999999997</v>
      </c>
    </row>
    <row r="58" spans="1:19">
      <c r="J58">
        <v>6572350.7142857146</v>
      </c>
      <c r="K58">
        <v>6537681.3571428573</v>
      </c>
      <c r="L58">
        <v>6573101.8642857149</v>
      </c>
      <c r="M58">
        <v>6538344.5571428575</v>
      </c>
      <c r="N58">
        <v>-2.8910999999999998</v>
      </c>
    </row>
    <row r="59" spans="1:19">
      <c r="J59">
        <v>6572350.7142857146</v>
      </c>
      <c r="K59">
        <v>6537681.3571428573</v>
      </c>
      <c r="L59">
        <v>6573199.9942857148</v>
      </c>
      <c r="M59">
        <v>6538448.1471428573</v>
      </c>
      <c r="N59">
        <v>-0.38816000000000001</v>
      </c>
    </row>
    <row r="60" spans="1:19">
      <c r="J60">
        <v>6572350.7142857146</v>
      </c>
      <c r="K60">
        <v>6537681.3571428573</v>
      </c>
      <c r="L60">
        <v>6572853.3742857147</v>
      </c>
      <c r="M60">
        <v>6538174.0471428577</v>
      </c>
      <c r="N60">
        <v>8.3465000000000007</v>
      </c>
    </row>
    <row r="61" spans="1:19">
      <c r="J61">
        <v>6572350.7142857146</v>
      </c>
      <c r="K61">
        <v>6537681.3571428573</v>
      </c>
      <c r="L61">
        <v>6573313.3242857149</v>
      </c>
      <c r="M61">
        <v>6538676.4571428569</v>
      </c>
      <c r="N61">
        <v>13.635</v>
      </c>
    </row>
    <row r="62" spans="1:19">
      <c r="J62">
        <v>6572350.7142857146</v>
      </c>
      <c r="K62">
        <v>6537681.3571428573</v>
      </c>
      <c r="L62">
        <v>6573706.7142857146</v>
      </c>
      <c r="M62">
        <v>6538836.0571428575</v>
      </c>
      <c r="N62">
        <v>-7.0641999999999996</v>
      </c>
    </row>
    <row r="63" spans="1:19">
      <c r="J63">
        <v>6572350.7142857146</v>
      </c>
      <c r="K63">
        <v>6537681.3571428573</v>
      </c>
      <c r="L63">
        <v>6572822.2542857146</v>
      </c>
      <c r="M63">
        <v>6538260.3871428575</v>
      </c>
      <c r="N63">
        <v>28.934999999999999</v>
      </c>
    </row>
    <row r="64" spans="1:19">
      <c r="J64">
        <v>6572350.7142857146</v>
      </c>
      <c r="K64">
        <v>6537681.3571428573</v>
      </c>
      <c r="L64">
        <v>6572821.0942857144</v>
      </c>
      <c r="M64">
        <v>6538255.0571428575</v>
      </c>
      <c r="N64">
        <v>28.379000000000001</v>
      </c>
    </row>
    <row r="65" spans="10:14">
      <c r="J65">
        <v>6572350.7142857146</v>
      </c>
      <c r="K65">
        <v>6537681.3571428573</v>
      </c>
      <c r="L65">
        <v>6573217.7342857141</v>
      </c>
      <c r="M65">
        <v>6538480.6271428568</v>
      </c>
      <c r="N65">
        <v>1.8940999999999999</v>
      </c>
    </row>
    <row r="66" spans="10:14">
      <c r="J66">
        <v>6572350.7142857146</v>
      </c>
      <c r="K66">
        <v>6537681.3571428573</v>
      </c>
      <c r="L66">
        <v>6572730.9642857146</v>
      </c>
      <c r="M66">
        <v>6538170.9771428574</v>
      </c>
      <c r="N66">
        <v>32.707999999999998</v>
      </c>
    </row>
    <row r="67" spans="10:14">
      <c r="J67">
        <v>6572350.7142857146</v>
      </c>
      <c r="K67">
        <v>6537681.3571428573</v>
      </c>
      <c r="L67">
        <v>6573345.8642857149</v>
      </c>
      <c r="M67">
        <v>6538629.3371428577</v>
      </c>
      <c r="N67">
        <v>5.3941999999999997</v>
      </c>
    </row>
    <row r="68" spans="10:14">
      <c r="J68">
        <v>6572350.7142857146</v>
      </c>
      <c r="K68">
        <v>6537681.3571428573</v>
      </c>
      <c r="L68">
        <v>6572741.5742857149</v>
      </c>
      <c r="M68">
        <v>6538083.077142857</v>
      </c>
      <c r="N68">
        <v>13.071999999999999</v>
      </c>
    </row>
    <row r="69" spans="10:14">
      <c r="J69">
        <v>6572350.7142857146</v>
      </c>
      <c r="K69">
        <v>6537681.3571428573</v>
      </c>
      <c r="L69">
        <v>6573133.5042857146</v>
      </c>
      <c r="M69">
        <v>6538346.2271428574</v>
      </c>
      <c r="N69">
        <v>-7.3653000000000004</v>
      </c>
    </row>
    <row r="70" spans="10:14">
      <c r="J70">
        <v>6572350.7142857146</v>
      </c>
      <c r="K70">
        <v>6537681.3571428573</v>
      </c>
      <c r="L70">
        <v>6572615.3042857144</v>
      </c>
      <c r="M70">
        <v>6538098.1371428575</v>
      </c>
      <c r="N70">
        <v>46.884999999999998</v>
      </c>
    </row>
    <row r="71" spans="10:14">
      <c r="J71">
        <v>6572350.7142857146</v>
      </c>
      <c r="K71">
        <v>6537681.3571428573</v>
      </c>
      <c r="L71">
        <v>6573825.8142857142</v>
      </c>
      <c r="M71">
        <v>6539238.5571428575</v>
      </c>
      <c r="N71">
        <v>15.645</v>
      </c>
    </row>
    <row r="72" spans="10:14">
      <c r="J72">
        <v>6572350.7142857146</v>
      </c>
      <c r="K72">
        <v>6537681.3571428573</v>
      </c>
      <c r="L72">
        <v>6572661.7842857148</v>
      </c>
      <c r="M72">
        <v>6538020.4871428572</v>
      </c>
      <c r="N72">
        <v>18.645</v>
      </c>
    </row>
    <row r="73" spans="10:14">
      <c r="J73">
        <v>6572350.7142857146</v>
      </c>
      <c r="K73">
        <v>6537681.3571428573</v>
      </c>
      <c r="L73">
        <v>6572985.3842857145</v>
      </c>
      <c r="M73">
        <v>6538308.7071428569</v>
      </c>
      <c r="N73">
        <v>9.2040000000000006</v>
      </c>
    </row>
  </sheetData>
  <mergeCells count="6">
    <mergeCell ref="A1:H1"/>
    <mergeCell ref="A2:H2"/>
    <mergeCell ref="J1:S1"/>
    <mergeCell ref="J2:S2"/>
    <mergeCell ref="A3:G3"/>
    <mergeCell ref="J3:P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7"/>
  <sheetViews>
    <sheetView showRuler="0" zoomScale="75" zoomScaleNormal="75" zoomScalePageLayoutView="75" workbookViewId="0">
      <selection activeCell="A3" sqref="A3:P3"/>
    </sheetView>
  </sheetViews>
  <sheetFormatPr baseColWidth="10" defaultColWidth="11" defaultRowHeight="15" x14ac:dyDescent="0"/>
  <cols>
    <col min="1" max="16384" width="11" style="3"/>
  </cols>
  <sheetData>
    <row r="1" spans="1:26">
      <c r="A1" s="12" t="s">
        <v>8</v>
      </c>
      <c r="B1" s="12"/>
      <c r="C1" s="12"/>
      <c r="D1" s="12"/>
      <c r="E1" s="12"/>
      <c r="F1" s="12"/>
      <c r="G1" s="12"/>
      <c r="J1" s="12" t="s">
        <v>8</v>
      </c>
      <c r="K1" s="12"/>
      <c r="L1" s="12"/>
      <c r="M1" s="12"/>
      <c r="N1" s="12"/>
      <c r="O1" s="12"/>
      <c r="P1" s="12"/>
      <c r="S1" s="12"/>
      <c r="T1" s="12"/>
      <c r="U1" s="12"/>
      <c r="V1" s="12"/>
      <c r="W1" s="12"/>
      <c r="X1" s="12"/>
      <c r="Y1" s="12"/>
    </row>
    <row r="2" spans="1:26" ht="16">
      <c r="A2" s="11" t="s">
        <v>30</v>
      </c>
      <c r="B2" s="11"/>
      <c r="C2" s="11"/>
      <c r="D2" s="11"/>
      <c r="E2" s="11"/>
      <c r="F2" s="11"/>
      <c r="G2" s="11"/>
      <c r="J2" s="11" t="s">
        <v>31</v>
      </c>
      <c r="K2" s="11"/>
      <c r="L2" s="11"/>
      <c r="M2" s="11"/>
      <c r="N2" s="11"/>
      <c r="O2" s="11"/>
      <c r="P2" s="11"/>
      <c r="S2" s="11"/>
      <c r="T2" s="11"/>
      <c r="U2" s="11"/>
      <c r="V2" s="11"/>
      <c r="W2" s="11"/>
      <c r="X2" s="11"/>
      <c r="Y2" s="11"/>
    </row>
    <row r="3" spans="1:26" ht="20">
      <c r="A3" s="11" t="s">
        <v>32</v>
      </c>
      <c r="B3" s="11"/>
      <c r="C3" s="11"/>
      <c r="D3" s="11"/>
      <c r="E3" s="11"/>
      <c r="F3" s="11"/>
      <c r="G3" s="11"/>
      <c r="H3" s="4"/>
      <c r="J3" s="11" t="s">
        <v>23</v>
      </c>
      <c r="K3" s="11"/>
      <c r="L3" s="11"/>
      <c r="M3" s="11"/>
      <c r="N3" s="11"/>
      <c r="O3" s="11"/>
      <c r="P3" s="11"/>
      <c r="S3" s="11"/>
      <c r="T3" s="11"/>
      <c r="U3" s="11"/>
      <c r="V3" s="11"/>
      <c r="W3" s="11"/>
      <c r="X3" s="11"/>
      <c r="Y3" s="11"/>
    </row>
    <row r="4" spans="1:26">
      <c r="A4" s="5"/>
      <c r="C4" s="5"/>
      <c r="D4" s="5"/>
      <c r="E4" s="5"/>
      <c r="F4" s="5"/>
      <c r="G4" s="5"/>
      <c r="H4" s="5"/>
      <c r="J4" s="5"/>
      <c r="K4" s="5"/>
      <c r="L4" s="5"/>
      <c r="M4" s="5"/>
      <c r="N4" s="5"/>
      <c r="O4" s="5"/>
      <c r="P4" s="5"/>
      <c r="S4" s="5"/>
      <c r="T4" s="5"/>
      <c r="U4" s="5"/>
      <c r="V4" s="5"/>
      <c r="W4" s="5"/>
      <c r="X4" s="5"/>
      <c r="Y4" s="5"/>
    </row>
    <row r="5" spans="1:26">
      <c r="A5" s="2" t="s">
        <v>0</v>
      </c>
      <c r="B5" s="2" t="s">
        <v>1</v>
      </c>
      <c r="C5" s="2" t="s">
        <v>24</v>
      </c>
      <c r="D5" s="2" t="s">
        <v>25</v>
      </c>
      <c r="E5" s="2" t="s">
        <v>26</v>
      </c>
      <c r="F5" s="2" t="s">
        <v>27</v>
      </c>
      <c r="G5" s="2" t="s">
        <v>28</v>
      </c>
      <c r="H5" s="2" t="s">
        <v>29</v>
      </c>
      <c r="I5" s="2"/>
      <c r="J5" s="2" t="s">
        <v>0</v>
      </c>
      <c r="K5" s="2" t="s">
        <v>1</v>
      </c>
      <c r="L5" s="2" t="s">
        <v>24</v>
      </c>
      <c r="M5" s="2" t="s">
        <v>25</v>
      </c>
      <c r="N5" s="2" t="s">
        <v>26</v>
      </c>
      <c r="O5" s="2" t="s">
        <v>27</v>
      </c>
      <c r="P5" s="2" t="s">
        <v>28</v>
      </c>
      <c r="Q5" s="2" t="s">
        <v>29</v>
      </c>
      <c r="R5" s="2"/>
      <c r="S5" s="2"/>
      <c r="T5" s="2"/>
      <c r="U5" s="2"/>
      <c r="V5" s="2"/>
      <c r="W5" s="2"/>
      <c r="X5" s="2"/>
      <c r="Y5" s="2"/>
      <c r="Z5" s="2"/>
    </row>
    <row r="6" spans="1:26">
      <c r="A6" s="6">
        <v>6354197.333333333</v>
      </c>
      <c r="B6" s="6">
        <v>6214369.222222222</v>
      </c>
      <c r="C6" s="6">
        <v>6355534.4333333327</v>
      </c>
      <c r="D6" s="6">
        <v>6215533.6222222224</v>
      </c>
      <c r="E6" s="7">
        <v>-8.6239999999999988</v>
      </c>
      <c r="F6" s="6">
        <v>6214528.7022222225</v>
      </c>
      <c r="G6" s="6">
        <v>6214579.0722222216</v>
      </c>
      <c r="H6" s="7">
        <v>30.214000000000002</v>
      </c>
      <c r="I6" s="6"/>
      <c r="J6" s="6">
        <v>5748935.5</v>
      </c>
      <c r="K6" s="6">
        <v>5651308.2999999998</v>
      </c>
      <c r="L6" s="6">
        <v>5751037.2000000002</v>
      </c>
      <c r="M6" s="6">
        <v>5653204.2000000002</v>
      </c>
      <c r="N6" s="7">
        <v>-7.2050000000000001</v>
      </c>
      <c r="O6" s="6">
        <v>5652306.5699999994</v>
      </c>
      <c r="P6" s="6">
        <v>5652203.9399999995</v>
      </c>
      <c r="Q6" s="7">
        <v>-7.8089999999999993</v>
      </c>
      <c r="R6" s="6"/>
      <c r="S6" s="6"/>
      <c r="T6" s="6"/>
      <c r="U6" s="6"/>
      <c r="V6" s="6"/>
      <c r="W6" s="7"/>
      <c r="X6" s="6"/>
      <c r="Y6" s="6"/>
      <c r="Z6" s="7"/>
    </row>
    <row r="7" spans="1:26">
      <c r="A7" s="6">
        <f>A6</f>
        <v>6354197.333333333</v>
      </c>
      <c r="B7" s="6">
        <f>B6</f>
        <v>6214369.222222222</v>
      </c>
      <c r="C7" s="6">
        <v>6355153.333333333</v>
      </c>
      <c r="D7" s="6">
        <v>6215173.8722222224</v>
      </c>
      <c r="E7" s="7">
        <v>-12.600999999999999</v>
      </c>
      <c r="F7" s="6">
        <v>6214843.1722222222</v>
      </c>
      <c r="G7" s="6">
        <v>6214841.472222222</v>
      </c>
      <c r="H7" s="7">
        <v>5.8508899999999997</v>
      </c>
      <c r="I7" s="8"/>
      <c r="J7" s="6">
        <f>J6</f>
        <v>5748935.5</v>
      </c>
      <c r="K7" s="6">
        <f>K6</f>
        <v>5651308.2999999998</v>
      </c>
      <c r="L7" s="6">
        <v>5752137.2000000002</v>
      </c>
      <c r="M7" s="6">
        <v>5654575.5999999996</v>
      </c>
      <c r="N7" s="7">
        <v>5.6564999999999994</v>
      </c>
      <c r="O7" s="6">
        <v>5651496.9900000002</v>
      </c>
      <c r="P7" s="6">
        <v>5651487.4299999997</v>
      </c>
      <c r="Q7" s="7">
        <v>-1.6868000000000003</v>
      </c>
      <c r="R7" s="8"/>
      <c r="S7" s="6"/>
      <c r="T7" s="6"/>
      <c r="U7" s="6"/>
      <c r="V7" s="6"/>
      <c r="W7" s="7"/>
      <c r="X7" s="6"/>
      <c r="Y7" s="6"/>
      <c r="Z7" s="7"/>
    </row>
    <row r="8" spans="1:26">
      <c r="A8" s="6">
        <f t="shared" ref="A8:B23" si="0">A7</f>
        <v>6354197.333333333</v>
      </c>
      <c r="B8" s="6">
        <f t="shared" si="0"/>
        <v>6214369.222222222</v>
      </c>
      <c r="C8" s="6">
        <v>6355015.8633333333</v>
      </c>
      <c r="D8" s="6">
        <v>6215408.0222222218</v>
      </c>
      <c r="E8" s="7">
        <v>27.414000000000001</v>
      </c>
      <c r="F8" s="6">
        <v>6215074.6722222222</v>
      </c>
      <c r="G8" s="6">
        <v>6215246.4422222218</v>
      </c>
      <c r="H8" s="7">
        <v>25.791</v>
      </c>
      <c r="I8" s="8"/>
      <c r="J8" s="6">
        <f t="shared" ref="J8:K23" si="1">J7</f>
        <v>5748935.5</v>
      </c>
      <c r="K8" s="6">
        <f t="shared" si="1"/>
        <v>5651308.2999999998</v>
      </c>
      <c r="L8" s="6">
        <v>5751415.4000000004</v>
      </c>
      <c r="M8" s="6">
        <v>5653711.7999999998</v>
      </c>
      <c r="N8" s="7">
        <v>0.47249999999999998</v>
      </c>
      <c r="O8" s="6">
        <v>5653184.5</v>
      </c>
      <c r="P8" s="6">
        <v>5653352.0999999996</v>
      </c>
      <c r="Q8" s="7">
        <v>11.8497</v>
      </c>
      <c r="R8" s="8"/>
      <c r="S8" s="6"/>
      <c r="T8" s="6"/>
      <c r="U8" s="6"/>
      <c r="V8" s="6"/>
      <c r="W8" s="7"/>
      <c r="X8" s="6"/>
      <c r="Y8" s="6"/>
      <c r="Z8" s="7"/>
    </row>
    <row r="9" spans="1:26">
      <c r="A9" s="6">
        <f t="shared" si="0"/>
        <v>6354197.333333333</v>
      </c>
      <c r="B9" s="6">
        <f t="shared" si="0"/>
        <v>6214369.222222222</v>
      </c>
      <c r="C9" s="6">
        <v>6354793.0233333334</v>
      </c>
      <c r="D9" s="6">
        <v>6215104.1322222222</v>
      </c>
      <c r="E9" s="7">
        <v>25.154</v>
      </c>
      <c r="F9" s="6">
        <v>6215196.2822222216</v>
      </c>
      <c r="G9" s="6">
        <v>6215322.1322222222</v>
      </c>
      <c r="H9" s="7">
        <v>19.21</v>
      </c>
      <c r="I9" s="8"/>
      <c r="J9" s="6">
        <f t="shared" si="1"/>
        <v>5748935.5</v>
      </c>
      <c r="K9" s="6">
        <f t="shared" si="1"/>
        <v>5651308.2999999998</v>
      </c>
      <c r="L9" s="6">
        <v>5751281.4000000004</v>
      </c>
      <c r="M9" s="6">
        <v>5653561.0999999996</v>
      </c>
      <c r="N9" s="7">
        <v>-0.4819</v>
      </c>
      <c r="O9" s="6">
        <v>5652633.7000000002</v>
      </c>
      <c r="P9" s="6">
        <v>5652656.2999999998</v>
      </c>
      <c r="Q9" s="7">
        <v>5.3263999999999996</v>
      </c>
      <c r="R9" s="8"/>
      <c r="S9" s="6"/>
      <c r="T9" s="6"/>
      <c r="U9" s="6"/>
      <c r="V9" s="6"/>
      <c r="W9" s="7"/>
      <c r="X9" s="6"/>
      <c r="Y9" s="6"/>
      <c r="Z9" s="7"/>
    </row>
    <row r="10" spans="1:26">
      <c r="A10" s="6">
        <f t="shared" si="0"/>
        <v>6354197.333333333</v>
      </c>
      <c r="B10" s="6">
        <f t="shared" si="0"/>
        <v>6214369.222222222</v>
      </c>
      <c r="C10" s="6">
        <v>6354991.5633333335</v>
      </c>
      <c r="D10" s="6">
        <v>6215073.722222222</v>
      </c>
      <c r="E10" s="7">
        <v>-6.5270000000000001</v>
      </c>
      <c r="F10" s="6">
        <v>6214916.8522222219</v>
      </c>
      <c r="G10" s="6">
        <v>6215004.222222222</v>
      </c>
      <c r="H10" s="7">
        <v>20.21</v>
      </c>
      <c r="I10" s="8"/>
      <c r="J10" s="6">
        <f t="shared" si="1"/>
        <v>5748935.5</v>
      </c>
      <c r="K10" s="6">
        <f t="shared" si="1"/>
        <v>5651308.2999999998</v>
      </c>
      <c r="L10" s="6">
        <v>5750863.2000000002</v>
      </c>
      <c r="M10" s="6">
        <v>5653139.7000000002</v>
      </c>
      <c r="N10" s="7">
        <v>-1.6053999999999999</v>
      </c>
      <c r="O10" s="6">
        <v>5653016.8999999994</v>
      </c>
      <c r="P10" s="6">
        <v>5653194.8999999994</v>
      </c>
      <c r="Q10" s="7">
        <v>13.0816</v>
      </c>
      <c r="R10" s="8"/>
      <c r="S10" s="6"/>
      <c r="T10" s="6"/>
      <c r="U10" s="6"/>
      <c r="V10" s="6"/>
      <c r="W10" s="7"/>
      <c r="X10" s="6"/>
      <c r="Y10" s="6"/>
      <c r="Z10" s="7"/>
    </row>
    <row r="11" spans="1:26">
      <c r="A11" s="6">
        <f t="shared" si="0"/>
        <v>6354197.333333333</v>
      </c>
      <c r="B11" s="6">
        <f t="shared" si="0"/>
        <v>6214369.222222222</v>
      </c>
      <c r="C11" s="6">
        <v>6355153.2433333332</v>
      </c>
      <c r="D11" s="6">
        <v>6215086.4122222224</v>
      </c>
      <c r="E11" s="7">
        <v>-27.076000000000001</v>
      </c>
      <c r="F11" s="6">
        <v>6215735.8222222216</v>
      </c>
      <c r="G11" s="6">
        <v>6215641.722222222</v>
      </c>
      <c r="H11" s="7">
        <v>-1.1851000000000003</v>
      </c>
      <c r="I11" s="8"/>
      <c r="J11" s="6">
        <f t="shared" si="1"/>
        <v>5748935.5</v>
      </c>
      <c r="K11" s="6">
        <f t="shared" si="1"/>
        <v>5651308.2999999998</v>
      </c>
      <c r="L11" s="6">
        <v>5750218.9000000004</v>
      </c>
      <c r="M11" s="6">
        <v>5652249.6600000001</v>
      </c>
      <c r="N11" s="7">
        <v>-32.689</v>
      </c>
      <c r="O11" s="6">
        <v>5652476</v>
      </c>
      <c r="P11" s="6">
        <v>5652541.2999999998</v>
      </c>
      <c r="Q11" s="7">
        <v>8.9466999999999999</v>
      </c>
      <c r="R11" s="8"/>
      <c r="S11" s="6"/>
      <c r="T11" s="6"/>
      <c r="U11" s="6"/>
      <c r="V11" s="6"/>
      <c r="W11" s="7"/>
      <c r="X11" s="6"/>
      <c r="Y11" s="6"/>
      <c r="Z11" s="7"/>
    </row>
    <row r="12" spans="1:26">
      <c r="A12" s="6">
        <f t="shared" si="0"/>
        <v>6354197.333333333</v>
      </c>
      <c r="B12" s="6">
        <f t="shared" si="0"/>
        <v>6214369.222222222</v>
      </c>
      <c r="C12" s="6">
        <v>6354594.5533333328</v>
      </c>
      <c r="D12" s="6">
        <v>6214725.5722222216</v>
      </c>
      <c r="E12" s="7">
        <v>-5.2610000000000001</v>
      </c>
      <c r="F12" s="6">
        <v>6215225.2322222218</v>
      </c>
      <c r="G12" s="6">
        <v>6215190.1122222217</v>
      </c>
      <c r="H12" s="7">
        <v>1.9321000000000002</v>
      </c>
      <c r="I12" s="8"/>
      <c r="J12" s="6">
        <f t="shared" si="1"/>
        <v>5748935.5</v>
      </c>
      <c r="K12" s="6">
        <f t="shared" si="1"/>
        <v>5651308.2999999998</v>
      </c>
      <c r="L12" s="6">
        <v>5751118.4000000004</v>
      </c>
      <c r="M12" s="6">
        <v>5653117.3999999994</v>
      </c>
      <c r="N12" s="7">
        <v>-17.007000000000001</v>
      </c>
      <c r="O12" s="6">
        <v>5653733.7999999998</v>
      </c>
      <c r="P12" s="6">
        <v>5654001.8999999994</v>
      </c>
      <c r="Q12" s="7">
        <v>13.65</v>
      </c>
      <c r="R12" s="8"/>
      <c r="S12" s="6"/>
      <c r="T12" s="6"/>
      <c r="U12" s="6"/>
      <c r="V12" s="6"/>
      <c r="W12" s="7"/>
      <c r="X12" s="6"/>
      <c r="Y12" s="6"/>
      <c r="Z12" s="7"/>
    </row>
    <row r="13" spans="1:26">
      <c r="A13" s="6">
        <f t="shared" si="0"/>
        <v>6354197.333333333</v>
      </c>
      <c r="B13" s="6">
        <f t="shared" si="0"/>
        <v>6214369.222222222</v>
      </c>
      <c r="C13" s="6">
        <v>6355140.1933333334</v>
      </c>
      <c r="D13" s="6">
        <v>6215214.3122222219</v>
      </c>
      <c r="E13" s="7">
        <v>-5.36</v>
      </c>
      <c r="F13" s="6">
        <v>6215641.3222222216</v>
      </c>
      <c r="G13" s="6">
        <v>6215563.3222222216</v>
      </c>
      <c r="H13" s="7">
        <v>-0.32359999999999989</v>
      </c>
      <c r="I13" s="8"/>
      <c r="J13" s="6">
        <f t="shared" si="1"/>
        <v>5748935.5</v>
      </c>
      <c r="K13" s="6">
        <f t="shared" si="1"/>
        <v>5651308.2999999998</v>
      </c>
      <c r="L13" s="6">
        <v>5751018.2000000002</v>
      </c>
      <c r="M13" s="6">
        <v>5653441.5</v>
      </c>
      <c r="N13" s="7">
        <v>6.0173000000000005</v>
      </c>
      <c r="O13" s="6">
        <v>5652860.0999999996</v>
      </c>
      <c r="P13" s="6">
        <v>5652904.0999999996</v>
      </c>
      <c r="Q13" s="7">
        <v>6.65</v>
      </c>
      <c r="R13" s="8"/>
      <c r="S13" s="6"/>
      <c r="T13" s="6"/>
      <c r="U13" s="6"/>
      <c r="V13" s="6"/>
      <c r="W13" s="7"/>
      <c r="X13" s="6"/>
      <c r="Y13" s="6"/>
      <c r="Z13" s="7"/>
    </row>
    <row r="14" spans="1:26">
      <c r="A14" s="6">
        <f t="shared" si="0"/>
        <v>6354197.333333333</v>
      </c>
      <c r="B14" s="6">
        <f t="shared" si="0"/>
        <v>6214369.222222222</v>
      </c>
      <c r="C14" s="6">
        <v>6355668.833333333</v>
      </c>
      <c r="D14" s="6">
        <v>6215943.3222222216</v>
      </c>
      <c r="E14" s="7">
        <v>12.728200000000001</v>
      </c>
      <c r="F14" s="6">
        <v>6216215.222222222</v>
      </c>
      <c r="G14" s="6">
        <v>6216055.222222222</v>
      </c>
      <c r="H14" s="7">
        <v>-3.2785000000000002</v>
      </c>
      <c r="I14" s="8"/>
      <c r="J14" s="6">
        <f t="shared" si="1"/>
        <v>5748935.5</v>
      </c>
      <c r="K14" s="6">
        <f t="shared" si="1"/>
        <v>5651308.2999999998</v>
      </c>
      <c r="L14" s="6">
        <v>5750116.7999999998</v>
      </c>
      <c r="M14" s="6">
        <v>5652317.7000000002</v>
      </c>
      <c r="N14" s="7">
        <v>-13.385</v>
      </c>
      <c r="O14" s="6">
        <v>5652831.5999999996</v>
      </c>
      <c r="P14" s="6">
        <v>5652932.2000000002</v>
      </c>
      <c r="Q14" s="7">
        <v>9.65</v>
      </c>
      <c r="R14" s="8"/>
      <c r="S14" s="6"/>
      <c r="T14" s="6"/>
      <c r="U14" s="6"/>
      <c r="V14" s="6"/>
      <c r="W14" s="7"/>
      <c r="X14" s="6"/>
      <c r="Y14" s="6"/>
      <c r="Z14" s="7"/>
    </row>
    <row r="15" spans="1:26">
      <c r="A15" s="6">
        <f t="shared" si="0"/>
        <v>6354197.333333333</v>
      </c>
      <c r="B15" s="6">
        <f t="shared" si="0"/>
        <v>6214369.222222222</v>
      </c>
      <c r="C15" s="6">
        <v>6355079.9033333333</v>
      </c>
      <c r="D15" s="6">
        <v>6215062.4922222216</v>
      </c>
      <c r="E15" s="7">
        <v>-21.096</v>
      </c>
      <c r="F15" s="6">
        <v>6216132.3222222216</v>
      </c>
      <c r="G15" s="6">
        <v>6216023.8222222216</v>
      </c>
      <c r="H15" s="7">
        <v>-0.34959999999999969</v>
      </c>
      <c r="I15" s="8"/>
      <c r="J15" s="6">
        <f t="shared" si="1"/>
        <v>5748935.5</v>
      </c>
      <c r="K15" s="6">
        <f t="shared" si="1"/>
        <v>5651308.2999999998</v>
      </c>
      <c r="L15" s="6">
        <v>5750232.0999999996</v>
      </c>
      <c r="M15" s="6">
        <v>5652552</v>
      </c>
      <c r="N15" s="7">
        <v>-0.60940000000000039</v>
      </c>
      <c r="O15" s="6">
        <v>5652001.2699999996</v>
      </c>
      <c r="P15" s="6">
        <v>5652169.8899999997</v>
      </c>
      <c r="Q15" s="7">
        <v>23.65</v>
      </c>
      <c r="R15" s="8"/>
      <c r="S15" s="6"/>
      <c r="T15" s="6"/>
      <c r="U15" s="6"/>
      <c r="V15" s="6"/>
      <c r="W15" s="7"/>
      <c r="X15" s="6"/>
      <c r="Y15" s="6"/>
      <c r="Z15" s="7"/>
    </row>
    <row r="16" spans="1:26">
      <c r="A16" s="6">
        <f t="shared" si="0"/>
        <v>6354197.333333333</v>
      </c>
      <c r="B16" s="6">
        <f t="shared" si="0"/>
        <v>6214369.222222222</v>
      </c>
      <c r="C16" s="6">
        <v>6355827.0333333332</v>
      </c>
      <c r="D16" s="6">
        <v>6215776.9222222222</v>
      </c>
      <c r="E16" s="7">
        <v>-9.5629999999999988</v>
      </c>
      <c r="F16" s="6">
        <v>7161419.222222222</v>
      </c>
      <c r="G16" s="6">
        <v>7399669.222222222</v>
      </c>
      <c r="H16" s="7">
        <v>26.21</v>
      </c>
      <c r="I16" s="8"/>
      <c r="J16" s="6">
        <f t="shared" si="1"/>
        <v>5748935.5</v>
      </c>
      <c r="K16" s="6">
        <f t="shared" si="1"/>
        <v>5651308.2999999998</v>
      </c>
      <c r="L16" s="6">
        <v>5750808.5999999996</v>
      </c>
      <c r="M16" s="6">
        <v>5653268.7000000002</v>
      </c>
      <c r="N16" s="7">
        <v>8.1053999999999995</v>
      </c>
      <c r="O16" s="6">
        <v>5651761.4100000001</v>
      </c>
      <c r="P16" s="6">
        <v>5651807.8499999996</v>
      </c>
      <c r="Q16" s="7">
        <v>12.65</v>
      </c>
      <c r="R16" s="8"/>
      <c r="S16" s="6"/>
      <c r="T16" s="6"/>
      <c r="U16" s="6"/>
      <c r="V16" s="6"/>
      <c r="W16" s="7"/>
      <c r="X16" s="6"/>
      <c r="Y16" s="6"/>
      <c r="Z16" s="7"/>
    </row>
    <row r="17" spans="1:26">
      <c r="A17" s="6">
        <f t="shared" si="0"/>
        <v>6354197.333333333</v>
      </c>
      <c r="B17" s="6">
        <f t="shared" si="0"/>
        <v>6214369.222222222</v>
      </c>
      <c r="C17" s="6">
        <v>6354857.6933333334</v>
      </c>
      <c r="D17" s="6">
        <v>6215024.9522222225</v>
      </c>
      <c r="E17" s="7">
        <v>5.5044300000000002</v>
      </c>
      <c r="F17" s="6">
        <v>6851019.222222222</v>
      </c>
      <c r="G17" s="6">
        <v>6914789.222222222</v>
      </c>
      <c r="H17" s="7">
        <v>15.21</v>
      </c>
      <c r="I17" s="8"/>
      <c r="J17" s="6">
        <f t="shared" si="1"/>
        <v>5748935.5</v>
      </c>
      <c r="K17" s="6">
        <f t="shared" si="1"/>
        <v>5651308.2999999998</v>
      </c>
      <c r="L17" s="6">
        <v>5751354.7999999998</v>
      </c>
      <c r="M17" s="6">
        <v>5653750.0999999996</v>
      </c>
      <c r="N17" s="7">
        <v>4.5683199999999999</v>
      </c>
      <c r="O17" s="6">
        <v>5652972.2999999998</v>
      </c>
      <c r="P17" s="6">
        <v>5653103.2000000002</v>
      </c>
      <c r="Q17" s="7">
        <v>10.65</v>
      </c>
      <c r="R17" s="8"/>
      <c r="S17" s="6"/>
      <c r="T17" s="6"/>
      <c r="U17" s="6"/>
      <c r="V17" s="6"/>
      <c r="W17" s="7"/>
      <c r="X17" s="6"/>
      <c r="Y17" s="6"/>
      <c r="Z17" s="7"/>
    </row>
    <row r="18" spans="1:26">
      <c r="A18" s="6">
        <f t="shared" si="0"/>
        <v>6354197.333333333</v>
      </c>
      <c r="B18" s="6">
        <f t="shared" si="0"/>
        <v>6214369.222222222</v>
      </c>
      <c r="C18" s="6">
        <v>6355376.4333333327</v>
      </c>
      <c r="D18" s="6">
        <v>6215662.4222222222</v>
      </c>
      <c r="E18" s="7">
        <v>15.030899999999999</v>
      </c>
      <c r="F18" s="6">
        <v>6528369.222222222</v>
      </c>
      <c r="G18" s="6">
        <v>6527659.222222222</v>
      </c>
      <c r="H18" s="7">
        <v>6.21</v>
      </c>
      <c r="I18" s="8"/>
      <c r="J18" s="6">
        <f t="shared" si="1"/>
        <v>5748935.5</v>
      </c>
      <c r="K18" s="6">
        <f t="shared" si="1"/>
        <v>5651308.2999999998</v>
      </c>
      <c r="L18" s="6">
        <v>5751047.0999999996</v>
      </c>
      <c r="M18" s="6">
        <v>5653454.8999999994</v>
      </c>
      <c r="N18" s="7">
        <v>5.2812999999999999</v>
      </c>
      <c r="O18" s="6">
        <v>5652879</v>
      </c>
      <c r="P18" s="6">
        <v>5652738.7999999998</v>
      </c>
      <c r="Q18" s="7">
        <v>-6.1513999999999989</v>
      </c>
      <c r="R18" s="8"/>
      <c r="S18" s="6"/>
      <c r="T18" s="6"/>
      <c r="U18" s="6"/>
      <c r="V18" s="6"/>
      <c r="W18" s="7"/>
      <c r="X18" s="6"/>
      <c r="Y18" s="6"/>
      <c r="Z18" s="7"/>
    </row>
    <row r="19" spans="1:26">
      <c r="A19" s="6">
        <f t="shared" si="0"/>
        <v>6354197.333333333</v>
      </c>
      <c r="B19" s="6">
        <f t="shared" si="0"/>
        <v>6214369.222222222</v>
      </c>
      <c r="C19" s="6">
        <v>6354591.4433333334</v>
      </c>
      <c r="D19" s="6">
        <v>6214662.3822222222</v>
      </c>
      <c r="E19" s="7">
        <v>-28.228000000000002</v>
      </c>
      <c r="F19" s="6">
        <v>6215367.4922222216</v>
      </c>
      <c r="G19" s="6">
        <v>6215264.8622222217</v>
      </c>
      <c r="H19" s="7">
        <v>-5.2489999999999997</v>
      </c>
      <c r="I19" s="8"/>
      <c r="J19" s="6">
        <f t="shared" si="1"/>
        <v>5748935.5</v>
      </c>
      <c r="K19" s="6">
        <f t="shared" si="1"/>
        <v>5651308.2999999998</v>
      </c>
      <c r="L19" s="6">
        <v>5751298.0999999996</v>
      </c>
      <c r="M19" s="6">
        <v>5653513</v>
      </c>
      <c r="N19" s="7">
        <v>-3.5097999999999998</v>
      </c>
      <c r="O19" s="6">
        <v>5652850.5999999996</v>
      </c>
      <c r="P19" s="6">
        <v>5652865.8999999994</v>
      </c>
      <c r="Q19" s="7">
        <v>4.6314099999999998</v>
      </c>
      <c r="R19" s="8"/>
      <c r="S19" s="6"/>
      <c r="T19" s="6"/>
      <c r="U19" s="6"/>
      <c r="V19" s="6"/>
      <c r="W19" s="7"/>
      <c r="X19" s="6"/>
      <c r="Y19" s="6"/>
      <c r="Z19" s="7"/>
    </row>
    <row r="20" spans="1:26">
      <c r="A20" s="6">
        <f t="shared" si="0"/>
        <v>6354197.333333333</v>
      </c>
      <c r="B20" s="6">
        <f t="shared" si="0"/>
        <v>6214369.222222222</v>
      </c>
      <c r="C20" s="6">
        <v>6354940.3533333326</v>
      </c>
      <c r="D20" s="6">
        <v>6214931.222222222</v>
      </c>
      <c r="E20" s="7">
        <v>-25.999000000000002</v>
      </c>
      <c r="F20" s="6">
        <v>6214557.9122222224</v>
      </c>
      <c r="G20" s="6">
        <v>6214548.3522222219</v>
      </c>
      <c r="H20" s="7">
        <v>0.87319999999999975</v>
      </c>
      <c r="I20" s="8"/>
      <c r="J20" s="6">
        <f t="shared" si="1"/>
        <v>5748935.5</v>
      </c>
      <c r="K20" s="6">
        <f t="shared" si="1"/>
        <v>5651308.2999999998</v>
      </c>
      <c r="L20" s="6">
        <v>5749402.2400000002</v>
      </c>
      <c r="M20" s="6">
        <v>5651928.5599999996</v>
      </c>
      <c r="N20" s="7">
        <v>28.401</v>
      </c>
      <c r="O20" s="6">
        <v>5653252.5999999996</v>
      </c>
      <c r="P20" s="6">
        <v>5653006.7000000002</v>
      </c>
      <c r="Q20" s="7">
        <v>-10.83</v>
      </c>
      <c r="R20" s="8"/>
      <c r="S20" s="6"/>
      <c r="T20" s="6"/>
      <c r="U20" s="6"/>
      <c r="V20" s="6"/>
      <c r="W20" s="7"/>
      <c r="X20" s="6"/>
      <c r="Y20" s="6"/>
      <c r="Z20" s="7"/>
    </row>
    <row r="21" spans="1:26">
      <c r="A21" s="6">
        <f t="shared" si="0"/>
        <v>6354197.333333333</v>
      </c>
      <c r="B21" s="6">
        <f t="shared" si="0"/>
        <v>6214369.222222222</v>
      </c>
      <c r="C21" s="6">
        <v>6356299.0333333332</v>
      </c>
      <c r="D21" s="6">
        <v>6216265.1222222224</v>
      </c>
      <c r="E21" s="7">
        <v>-4.6449999999999996</v>
      </c>
      <c r="F21" s="6">
        <v>6216245.4222222222</v>
      </c>
      <c r="G21" s="6">
        <v>6216413.0222222218</v>
      </c>
      <c r="H21" s="7">
        <v>14.409700000000001</v>
      </c>
      <c r="I21" s="8"/>
      <c r="J21" s="6">
        <f t="shared" si="1"/>
        <v>5748935.5</v>
      </c>
      <c r="K21" s="6">
        <f t="shared" si="1"/>
        <v>5651308.2999999998</v>
      </c>
      <c r="L21" s="6">
        <v>5750212.5999999996</v>
      </c>
      <c r="M21" s="6">
        <v>5652475</v>
      </c>
      <c r="N21" s="7">
        <v>-5.8127999999999993</v>
      </c>
      <c r="O21" s="6">
        <v>5652467.7999999998</v>
      </c>
      <c r="P21" s="6">
        <v>5652343.3999999994</v>
      </c>
      <c r="Q21" s="7">
        <v>-8.3629999999999995</v>
      </c>
      <c r="R21" s="8"/>
      <c r="S21" s="6"/>
      <c r="T21" s="6"/>
      <c r="U21" s="6"/>
      <c r="V21" s="6"/>
      <c r="W21" s="7"/>
      <c r="X21" s="6"/>
      <c r="Y21" s="6"/>
      <c r="Z21" s="7"/>
    </row>
    <row r="22" spans="1:26">
      <c r="A22" s="6">
        <f t="shared" si="0"/>
        <v>6354197.333333333</v>
      </c>
      <c r="B22" s="6">
        <f t="shared" si="0"/>
        <v>6214369.222222222</v>
      </c>
      <c r="C22" s="6">
        <v>6357399.0333333332</v>
      </c>
      <c r="D22" s="6">
        <v>6217636.5222222218</v>
      </c>
      <c r="E22" s="7">
        <v>8.2164999999999999</v>
      </c>
      <c r="F22" s="6">
        <v>6215694.6222222224</v>
      </c>
      <c r="G22" s="6">
        <v>6215717.222222222</v>
      </c>
      <c r="H22" s="7">
        <v>7.8864000000000001</v>
      </c>
      <c r="I22" s="8"/>
      <c r="J22" s="6">
        <f t="shared" si="1"/>
        <v>5748935.5</v>
      </c>
      <c r="K22" s="6">
        <f t="shared" si="1"/>
        <v>5651308.2999999998</v>
      </c>
      <c r="L22" s="6">
        <v>5751159.9000000004</v>
      </c>
      <c r="M22" s="6">
        <v>5653530.2999999998</v>
      </c>
      <c r="N22" s="7">
        <v>3.5416400000000001</v>
      </c>
      <c r="O22" s="6">
        <v>5652587.2999999998</v>
      </c>
      <c r="P22" s="6">
        <v>5652549.7999999998</v>
      </c>
      <c r="Q22" s="7">
        <v>0.62849999999999984</v>
      </c>
      <c r="R22" s="8"/>
      <c r="S22" s="6"/>
      <c r="T22" s="6"/>
      <c r="U22" s="6"/>
      <c r="V22" s="6"/>
      <c r="W22" s="7"/>
      <c r="X22" s="6"/>
      <c r="Y22" s="6"/>
      <c r="Z22" s="7"/>
    </row>
    <row r="23" spans="1:26">
      <c r="A23" s="6">
        <f t="shared" si="0"/>
        <v>6354197.333333333</v>
      </c>
      <c r="B23" s="6">
        <f t="shared" si="0"/>
        <v>6214369.222222222</v>
      </c>
      <c r="C23" s="6">
        <v>6356677.2333333334</v>
      </c>
      <c r="D23" s="6">
        <v>6216772.722222222</v>
      </c>
      <c r="E23" s="7">
        <v>3.0325000000000002</v>
      </c>
      <c r="F23" s="6">
        <v>6216077.8222222216</v>
      </c>
      <c r="G23" s="6">
        <v>6216255.8222222216</v>
      </c>
      <c r="H23" s="7">
        <v>15.6416</v>
      </c>
      <c r="I23" s="8"/>
      <c r="J23" s="6">
        <f t="shared" si="1"/>
        <v>5748935.5</v>
      </c>
      <c r="K23" s="6">
        <f t="shared" si="1"/>
        <v>5651308.2999999998</v>
      </c>
      <c r="L23" s="6">
        <v>5751436.2999999998</v>
      </c>
      <c r="M23" s="6">
        <v>5653856.5999999996</v>
      </c>
      <c r="N23" s="7">
        <v>5.5134999999999996</v>
      </c>
      <c r="O23" s="6">
        <v>5652951.3999999994</v>
      </c>
      <c r="P23" s="6">
        <v>5653007.0999999996</v>
      </c>
      <c r="Q23" s="7">
        <v>6.65</v>
      </c>
      <c r="R23" s="8"/>
      <c r="S23" s="6"/>
      <c r="T23" s="6"/>
      <c r="U23" s="6"/>
      <c r="V23" s="6"/>
      <c r="W23" s="7"/>
      <c r="X23" s="6"/>
      <c r="Y23" s="6"/>
      <c r="Z23" s="7"/>
    </row>
    <row r="24" spans="1:26">
      <c r="A24" s="6">
        <f t="shared" ref="A24:B39" si="2">A23</f>
        <v>6354197.333333333</v>
      </c>
      <c r="B24" s="6">
        <f t="shared" si="2"/>
        <v>6214369.222222222</v>
      </c>
      <c r="C24" s="6">
        <v>6356543.2333333334</v>
      </c>
      <c r="D24" s="6">
        <v>6216622.0222222218</v>
      </c>
      <c r="E24" s="7">
        <v>2.0781000000000001</v>
      </c>
      <c r="F24" s="6">
        <v>6215536.9222222222</v>
      </c>
      <c r="G24" s="6">
        <v>6215602.222222222</v>
      </c>
      <c r="H24" s="7">
        <v>11.5067</v>
      </c>
      <c r="I24" s="8"/>
      <c r="J24" s="6">
        <f t="shared" ref="J24:K38" si="3">J23</f>
        <v>5748935.5</v>
      </c>
      <c r="K24" s="6">
        <f t="shared" si="3"/>
        <v>5651308.2999999998</v>
      </c>
      <c r="L24" s="6">
        <v>5750866.9000000004</v>
      </c>
      <c r="M24" s="6">
        <v>5653181</v>
      </c>
      <c r="N24" s="7">
        <v>0.51469999999999994</v>
      </c>
      <c r="O24" s="6">
        <v>5652784.5</v>
      </c>
      <c r="P24" s="6">
        <v>5652829.2000000002</v>
      </c>
      <c r="Q24" s="7">
        <v>6.65</v>
      </c>
      <c r="R24" s="8"/>
      <c r="S24" s="6"/>
      <c r="T24" s="6"/>
      <c r="U24" s="6"/>
      <c r="V24" s="6"/>
      <c r="W24" s="7"/>
      <c r="X24" s="6"/>
      <c r="Y24" s="6"/>
      <c r="Z24" s="7"/>
    </row>
    <row r="25" spans="1:26">
      <c r="A25" s="6">
        <f t="shared" si="2"/>
        <v>6354197.333333333</v>
      </c>
      <c r="B25" s="6">
        <f t="shared" si="2"/>
        <v>6214369.222222222</v>
      </c>
      <c r="C25" s="6">
        <v>6356125.0333333332</v>
      </c>
      <c r="D25" s="6">
        <v>6216200.6222222224</v>
      </c>
      <c r="E25" s="7">
        <v>0.95460000000000012</v>
      </c>
      <c r="F25" s="6">
        <v>6216794.722222222</v>
      </c>
      <c r="G25" s="6">
        <v>6217062.8222222216</v>
      </c>
      <c r="H25" s="7">
        <v>16.21</v>
      </c>
      <c r="I25" s="8"/>
      <c r="J25" s="6">
        <f t="shared" si="3"/>
        <v>5748935.5</v>
      </c>
      <c r="K25" s="6">
        <f t="shared" si="3"/>
        <v>5651308.2999999998</v>
      </c>
      <c r="L25" s="6">
        <v>5751016.4000000004</v>
      </c>
      <c r="M25" s="6">
        <v>5653025.0999999996</v>
      </c>
      <c r="N25" s="7">
        <v>-17.558</v>
      </c>
      <c r="O25" s="6">
        <v>5652175.3899999997</v>
      </c>
      <c r="P25" s="6">
        <v>5652138.3399999999</v>
      </c>
      <c r="Q25" s="7">
        <v>-0.35</v>
      </c>
      <c r="R25" s="8"/>
      <c r="S25" s="6"/>
      <c r="T25" s="6"/>
      <c r="U25" s="6"/>
      <c r="V25" s="6"/>
      <c r="W25" s="7"/>
      <c r="X25" s="6"/>
      <c r="Y25" s="6"/>
      <c r="Z25" s="7"/>
    </row>
    <row r="26" spans="1:26">
      <c r="A26" s="6">
        <f t="shared" si="2"/>
        <v>6354197.333333333</v>
      </c>
      <c r="B26" s="6">
        <f t="shared" si="2"/>
        <v>6214369.222222222</v>
      </c>
      <c r="C26" s="6">
        <v>6355480.7333333334</v>
      </c>
      <c r="D26" s="6">
        <v>6215310.5822222224</v>
      </c>
      <c r="E26" s="7">
        <v>-30.128999999999998</v>
      </c>
      <c r="F26" s="6">
        <v>6215921.0222222218</v>
      </c>
      <c r="G26" s="6">
        <v>6215965.0222222218</v>
      </c>
      <c r="H26" s="7">
        <v>9.2100000000000009</v>
      </c>
      <c r="I26" s="8"/>
      <c r="J26" s="6">
        <f t="shared" si="3"/>
        <v>5748935.5</v>
      </c>
      <c r="K26" s="6">
        <f t="shared" si="3"/>
        <v>5651308.2999999998</v>
      </c>
      <c r="L26" s="6">
        <v>5750101.7000000002</v>
      </c>
      <c r="M26" s="6">
        <v>5652530.7000000002</v>
      </c>
      <c r="N26" s="7">
        <v>8.2454000000000001</v>
      </c>
      <c r="O26" s="6">
        <v>5652900.5</v>
      </c>
      <c r="P26" s="6">
        <v>5653097</v>
      </c>
      <c r="Q26" s="7">
        <v>14.65</v>
      </c>
      <c r="R26" s="8"/>
      <c r="S26" s="6"/>
      <c r="T26" s="6"/>
      <c r="U26" s="6"/>
      <c r="V26" s="6"/>
      <c r="W26" s="7"/>
      <c r="X26" s="6"/>
      <c r="Y26" s="6"/>
      <c r="Z26" s="7"/>
    </row>
    <row r="27" spans="1:26">
      <c r="A27" s="6">
        <f t="shared" si="2"/>
        <v>6354197.333333333</v>
      </c>
      <c r="B27" s="6">
        <f t="shared" si="2"/>
        <v>6214369.222222222</v>
      </c>
      <c r="C27" s="6">
        <v>6356380.2333333334</v>
      </c>
      <c r="D27" s="6">
        <v>6216178.3222222216</v>
      </c>
      <c r="E27" s="7">
        <v>-14.446999999999999</v>
      </c>
      <c r="F27" s="6">
        <v>6215892.5222222218</v>
      </c>
      <c r="G27" s="6">
        <v>6215993.1222222224</v>
      </c>
      <c r="H27" s="7">
        <v>12.21</v>
      </c>
      <c r="I27" s="8"/>
      <c r="J27" s="6">
        <f t="shared" si="3"/>
        <v>5748935.5</v>
      </c>
      <c r="K27" s="6">
        <f t="shared" si="3"/>
        <v>5651308.2999999998</v>
      </c>
      <c r="L27" s="6">
        <v>5751451.9000000004</v>
      </c>
      <c r="M27" s="6">
        <v>5653492.2000000002</v>
      </c>
      <c r="N27" s="7">
        <v>-11.576000000000001</v>
      </c>
      <c r="O27" s="6">
        <v>5652608.3999999994</v>
      </c>
      <c r="P27" s="6">
        <v>5652475.5</v>
      </c>
      <c r="Q27" s="7">
        <v>-7.35</v>
      </c>
      <c r="R27" s="8"/>
      <c r="S27" s="6"/>
      <c r="T27" s="6"/>
      <c r="U27" s="6"/>
      <c r="V27" s="6"/>
      <c r="W27" s="7"/>
      <c r="X27" s="6"/>
      <c r="Y27" s="6"/>
      <c r="Z27" s="7"/>
    </row>
    <row r="28" spans="1:26">
      <c r="A28" s="6">
        <f t="shared" si="2"/>
        <v>6354197.333333333</v>
      </c>
      <c r="B28" s="6">
        <f t="shared" si="2"/>
        <v>6214369.222222222</v>
      </c>
      <c r="C28" s="6">
        <v>6356280.0333333332</v>
      </c>
      <c r="D28" s="6">
        <v>6216502.4222222222</v>
      </c>
      <c r="E28" s="7">
        <v>8.577300000000001</v>
      </c>
      <c r="F28" s="6">
        <v>6215062.1922222218</v>
      </c>
      <c r="G28" s="6">
        <v>6215230.8122222219</v>
      </c>
      <c r="H28" s="7">
        <v>26.21</v>
      </c>
      <c r="I28" s="8"/>
      <c r="J28" s="6">
        <f t="shared" si="3"/>
        <v>5748935.5</v>
      </c>
      <c r="K28" s="6">
        <f t="shared" si="3"/>
        <v>5651308.2999999998</v>
      </c>
      <c r="L28" s="6">
        <v>5750652.7999999998</v>
      </c>
      <c r="M28" s="6">
        <v>5652946.2999999998</v>
      </c>
      <c r="N28" s="7">
        <v>-1.1919</v>
      </c>
      <c r="O28" s="6">
        <v>5652549.7999999998</v>
      </c>
      <c r="P28" s="6">
        <v>5652559.7000000002</v>
      </c>
      <c r="Q28" s="7">
        <v>4.6500000000000004</v>
      </c>
      <c r="R28" s="8"/>
      <c r="S28" s="6"/>
      <c r="T28" s="6"/>
      <c r="U28" s="6"/>
      <c r="V28" s="6"/>
      <c r="W28" s="7"/>
      <c r="X28" s="6"/>
      <c r="Y28" s="6"/>
      <c r="Z28" s="7"/>
    </row>
    <row r="29" spans="1:26">
      <c r="A29" s="6">
        <f t="shared" si="2"/>
        <v>6354197.333333333</v>
      </c>
      <c r="B29" s="6">
        <f t="shared" si="2"/>
        <v>6214369.222222222</v>
      </c>
      <c r="C29" s="6">
        <v>6355378.6333333328</v>
      </c>
      <c r="D29" s="6">
        <v>6215378.6222222224</v>
      </c>
      <c r="E29" s="7">
        <v>-10.824999999999999</v>
      </c>
      <c r="F29" s="6">
        <v>6214822.3322222224</v>
      </c>
      <c r="G29" s="6">
        <v>6214868.7722222218</v>
      </c>
      <c r="H29" s="7">
        <v>15.21</v>
      </c>
      <c r="I29" s="8"/>
      <c r="J29" s="6">
        <f t="shared" si="3"/>
        <v>5748935.5</v>
      </c>
      <c r="K29" s="6">
        <f t="shared" si="3"/>
        <v>5651308.2999999998</v>
      </c>
      <c r="L29" s="6">
        <v>5750388.5</v>
      </c>
      <c r="M29" s="6">
        <v>5652898.7999999998</v>
      </c>
      <c r="N29" s="7">
        <v>12.292400000000001</v>
      </c>
      <c r="O29" s="6">
        <v>5652784.8999999994</v>
      </c>
      <c r="P29" s="6">
        <v>5652758.3999999994</v>
      </c>
      <c r="Q29" s="7">
        <v>1.65</v>
      </c>
      <c r="R29" s="8"/>
      <c r="S29" s="6"/>
      <c r="T29" s="6"/>
      <c r="U29" s="6"/>
      <c r="V29" s="6"/>
      <c r="W29" s="7"/>
      <c r="X29" s="6"/>
      <c r="Y29" s="6"/>
      <c r="Z29" s="7"/>
    </row>
    <row r="30" spans="1:26">
      <c r="A30" s="6">
        <f t="shared" si="2"/>
        <v>6354197.333333333</v>
      </c>
      <c r="B30" s="6">
        <f t="shared" si="2"/>
        <v>6214369.222222222</v>
      </c>
      <c r="C30" s="6">
        <v>6355493.9333333327</v>
      </c>
      <c r="D30" s="6">
        <v>6215612.9222222222</v>
      </c>
      <c r="E30" s="7">
        <v>1.9505999999999997</v>
      </c>
      <c r="F30" s="6">
        <v>6216033.222222222</v>
      </c>
      <c r="G30" s="6">
        <v>6216164.1222222224</v>
      </c>
      <c r="H30" s="7">
        <v>13.21</v>
      </c>
      <c r="I30" s="8"/>
      <c r="J30" s="6">
        <f t="shared" si="3"/>
        <v>5748935.5</v>
      </c>
      <c r="K30" s="6">
        <f t="shared" si="3"/>
        <v>5651308.2999999998</v>
      </c>
      <c r="L30" s="6">
        <v>5750068.7000000002</v>
      </c>
      <c r="M30" s="6">
        <v>5652430</v>
      </c>
      <c r="N30" s="7">
        <v>2.6303000000000001</v>
      </c>
      <c r="O30" s="6">
        <v>5653171.7000000002</v>
      </c>
      <c r="P30" s="6">
        <v>5653183.2000000002</v>
      </c>
      <c r="Q30" s="7">
        <v>4.6500000000000004</v>
      </c>
      <c r="R30" s="8"/>
      <c r="S30" s="6"/>
      <c r="T30" s="6"/>
      <c r="U30" s="6"/>
      <c r="V30" s="6"/>
      <c r="W30" s="7"/>
      <c r="X30" s="6"/>
      <c r="Y30" s="6"/>
      <c r="Z30" s="7"/>
    </row>
    <row r="31" spans="1:26">
      <c r="A31" s="6">
        <f t="shared" si="2"/>
        <v>6354197.333333333</v>
      </c>
      <c r="B31" s="6">
        <f t="shared" si="2"/>
        <v>6214369.222222222</v>
      </c>
      <c r="C31" s="6">
        <v>6356070.4333333327</v>
      </c>
      <c r="D31" s="6">
        <v>6216329.6222222224</v>
      </c>
      <c r="E31" s="7">
        <v>10.6654</v>
      </c>
      <c r="F31" s="6">
        <v>6215939.9222222222</v>
      </c>
      <c r="G31" s="6">
        <v>6215799.722222222</v>
      </c>
      <c r="H31" s="7">
        <v>-3.5913999999999993</v>
      </c>
      <c r="I31" s="8"/>
      <c r="J31" s="6">
        <f t="shared" si="3"/>
        <v>5748935.5</v>
      </c>
      <c r="K31" s="6">
        <f t="shared" si="3"/>
        <v>5651308.2999999998</v>
      </c>
      <c r="L31" s="6">
        <v>5750531.9000000004</v>
      </c>
      <c r="M31" s="6">
        <v>5652745.0999999996</v>
      </c>
      <c r="N31" s="7">
        <v>-7.4580000000000002</v>
      </c>
      <c r="O31" s="6">
        <v>5653378.7000000002</v>
      </c>
      <c r="P31" s="6">
        <v>5653293.2000000002</v>
      </c>
      <c r="Q31" s="7">
        <v>-0.35</v>
      </c>
      <c r="R31" s="8"/>
      <c r="S31" s="6"/>
      <c r="T31" s="6"/>
      <c r="U31" s="6"/>
      <c r="V31" s="6"/>
      <c r="W31" s="7"/>
      <c r="X31" s="6"/>
      <c r="Y31" s="6"/>
      <c r="Z31" s="7"/>
    </row>
    <row r="32" spans="1:26">
      <c r="A32" s="6">
        <f t="shared" si="2"/>
        <v>6354197.333333333</v>
      </c>
      <c r="B32" s="6">
        <f t="shared" si="2"/>
        <v>6214369.222222222</v>
      </c>
      <c r="C32" s="6">
        <v>6356616.6333333328</v>
      </c>
      <c r="D32" s="6">
        <v>6216811.0222222218</v>
      </c>
      <c r="E32" s="7">
        <v>7.1283200000000004</v>
      </c>
      <c r="F32" s="6">
        <v>6215911.5222222218</v>
      </c>
      <c r="G32" s="6">
        <v>6215926.8222222216</v>
      </c>
      <c r="H32" s="7">
        <v>7.1914100000000003</v>
      </c>
      <c r="I32" s="8"/>
      <c r="J32" s="6">
        <f t="shared" si="3"/>
        <v>5748935.5</v>
      </c>
      <c r="K32" s="6">
        <f t="shared" si="3"/>
        <v>5651308.2999999998</v>
      </c>
      <c r="L32" s="6"/>
      <c r="M32" s="6"/>
      <c r="N32" s="7"/>
      <c r="O32" s="6">
        <v>5652632.7999999998</v>
      </c>
      <c r="P32" s="6">
        <v>5652706.2000000002</v>
      </c>
      <c r="Q32" s="7">
        <v>8.65</v>
      </c>
      <c r="R32" s="8"/>
      <c r="S32" s="6"/>
      <c r="T32" s="6"/>
      <c r="U32" s="6"/>
      <c r="V32" s="6"/>
      <c r="W32" s="8"/>
      <c r="X32" s="6"/>
      <c r="Y32" s="6"/>
      <c r="Z32" s="7"/>
    </row>
    <row r="33" spans="1:26">
      <c r="A33" s="6">
        <f t="shared" si="2"/>
        <v>6354197.333333333</v>
      </c>
      <c r="B33" s="6">
        <f t="shared" si="2"/>
        <v>6214369.222222222</v>
      </c>
      <c r="C33" s="6">
        <v>6356308.9333333327</v>
      </c>
      <c r="D33" s="6">
        <v>6216515.8222222216</v>
      </c>
      <c r="E33" s="7">
        <v>7.8413000000000004</v>
      </c>
      <c r="F33" s="6">
        <v>6216313.5222222218</v>
      </c>
      <c r="G33" s="6">
        <v>6216067.6222222224</v>
      </c>
      <c r="H33" s="7">
        <v>-8.27</v>
      </c>
      <c r="I33" s="8"/>
      <c r="J33" s="6">
        <f t="shared" si="3"/>
        <v>5748935.5</v>
      </c>
      <c r="K33" s="6">
        <f t="shared" si="3"/>
        <v>5651308.2999999998</v>
      </c>
      <c r="L33" s="6"/>
      <c r="M33" s="6"/>
      <c r="N33" s="7"/>
      <c r="O33" s="6">
        <v>5652182.9500000002</v>
      </c>
      <c r="P33" s="6">
        <v>5652224.8999999994</v>
      </c>
      <c r="Q33" s="7">
        <v>8.65</v>
      </c>
      <c r="R33" s="8"/>
      <c r="S33" s="6"/>
      <c r="T33" s="6"/>
      <c r="U33" s="6"/>
      <c r="V33" s="6"/>
      <c r="W33" s="8"/>
      <c r="X33" s="6"/>
      <c r="Y33" s="6"/>
      <c r="Z33" s="7"/>
    </row>
    <row r="34" spans="1:26">
      <c r="A34" s="6">
        <f t="shared" si="2"/>
        <v>6354197.333333333</v>
      </c>
      <c r="B34" s="6">
        <f t="shared" si="2"/>
        <v>6214369.222222222</v>
      </c>
      <c r="C34" s="6">
        <v>6356559.9333333327</v>
      </c>
      <c r="D34" s="6">
        <v>6216573.9222222222</v>
      </c>
      <c r="E34" s="7">
        <v>-0.94979999999999976</v>
      </c>
      <c r="F34" s="6">
        <v>6215528.722222222</v>
      </c>
      <c r="G34" s="6">
        <v>6215404.3222222216</v>
      </c>
      <c r="H34" s="7">
        <v>-5.8029999999999999</v>
      </c>
      <c r="I34" s="8"/>
      <c r="J34" s="6">
        <f t="shared" si="3"/>
        <v>5748935.5</v>
      </c>
      <c r="K34" s="6">
        <f t="shared" si="3"/>
        <v>5651308.2999999998</v>
      </c>
      <c r="L34" s="6"/>
      <c r="M34" s="6"/>
      <c r="N34" s="7"/>
      <c r="O34" s="6">
        <v>5651431.5999999996</v>
      </c>
      <c r="P34" s="6">
        <v>5651485.8199999994</v>
      </c>
      <c r="Q34" s="7">
        <v>34.65</v>
      </c>
      <c r="R34" s="8"/>
      <c r="S34" s="6"/>
      <c r="T34" s="6"/>
      <c r="U34" s="6"/>
      <c r="V34" s="6"/>
      <c r="W34" s="8"/>
      <c r="X34" s="6"/>
      <c r="Y34" s="6"/>
      <c r="Z34" s="7"/>
    </row>
    <row r="35" spans="1:26">
      <c r="A35" s="6">
        <f t="shared" si="2"/>
        <v>6354197.333333333</v>
      </c>
      <c r="B35" s="6">
        <f t="shared" si="2"/>
        <v>6214369.222222222</v>
      </c>
      <c r="C35" s="6">
        <v>6354664.0733333332</v>
      </c>
      <c r="D35" s="6">
        <v>6214989.4822222218</v>
      </c>
      <c r="E35" s="7">
        <v>30.961000000000002</v>
      </c>
      <c r="F35" s="6">
        <v>6215648.222222222</v>
      </c>
      <c r="G35" s="6">
        <v>6215610.722222222</v>
      </c>
      <c r="H35" s="7">
        <v>3.1884999999999999</v>
      </c>
      <c r="I35" s="8"/>
      <c r="J35" s="6">
        <f t="shared" si="3"/>
        <v>5748935.5</v>
      </c>
      <c r="K35" s="6">
        <f t="shared" si="3"/>
        <v>5651308.2999999998</v>
      </c>
      <c r="L35" s="6"/>
      <c r="M35" s="6"/>
      <c r="N35" s="7"/>
      <c r="O35" s="6">
        <v>5652462.0999999996</v>
      </c>
      <c r="P35" s="6">
        <v>5652591.8999999994</v>
      </c>
      <c r="Q35" s="7">
        <v>13.65</v>
      </c>
      <c r="R35" s="8"/>
      <c r="S35" s="6"/>
      <c r="T35" s="6"/>
      <c r="U35" s="6"/>
      <c r="V35" s="6"/>
      <c r="W35" s="8"/>
      <c r="X35" s="6"/>
      <c r="Y35" s="6"/>
      <c r="Z35" s="7"/>
    </row>
    <row r="36" spans="1:26">
      <c r="A36" s="6">
        <f t="shared" si="2"/>
        <v>6354197.333333333</v>
      </c>
      <c r="B36" s="6">
        <f t="shared" si="2"/>
        <v>6214369.222222222</v>
      </c>
      <c r="C36" s="6">
        <v>6355474.4333333327</v>
      </c>
      <c r="D36" s="6">
        <v>6215535.9222222222</v>
      </c>
      <c r="E36" s="7">
        <v>-3.2527999999999997</v>
      </c>
      <c r="F36" s="6">
        <v>6216012.3222222216</v>
      </c>
      <c r="G36" s="6">
        <v>6216068.0222222218</v>
      </c>
      <c r="H36" s="7">
        <v>9.2100000000000009</v>
      </c>
      <c r="I36" s="8"/>
      <c r="J36" s="6">
        <f t="shared" si="3"/>
        <v>5748935.5</v>
      </c>
      <c r="K36" s="6">
        <f t="shared" si="3"/>
        <v>5651308.2999999998</v>
      </c>
      <c r="L36" s="6"/>
      <c r="M36" s="6"/>
      <c r="N36" s="7"/>
      <c r="O36" s="6">
        <v>5651950.75</v>
      </c>
      <c r="P36" s="6">
        <v>5651954.3999999994</v>
      </c>
      <c r="Q36" s="7">
        <v>4.6500000000000004</v>
      </c>
      <c r="R36" s="8"/>
      <c r="S36" s="6"/>
      <c r="T36" s="6"/>
      <c r="U36" s="6"/>
      <c r="V36" s="6"/>
      <c r="W36" s="8"/>
      <c r="X36" s="6"/>
      <c r="Y36" s="6"/>
      <c r="Z36" s="7"/>
    </row>
    <row r="37" spans="1:26">
      <c r="A37" s="6">
        <f t="shared" si="2"/>
        <v>6354197.333333333</v>
      </c>
      <c r="B37" s="6">
        <f t="shared" si="2"/>
        <v>6214369.222222222</v>
      </c>
      <c r="C37" s="6">
        <v>6356421.7333333334</v>
      </c>
      <c r="D37" s="6">
        <v>6216591.222222222</v>
      </c>
      <c r="E37" s="7">
        <v>6.1016399999999997</v>
      </c>
      <c r="F37" s="6">
        <v>6215845.4222222222</v>
      </c>
      <c r="G37" s="6">
        <v>6215890.1222222224</v>
      </c>
      <c r="H37" s="7">
        <v>9.2100000000000009</v>
      </c>
      <c r="I37" s="8"/>
      <c r="J37" s="6">
        <f t="shared" si="3"/>
        <v>5748935.5</v>
      </c>
      <c r="K37" s="6">
        <f t="shared" si="3"/>
        <v>5651308.2999999998</v>
      </c>
      <c r="L37" s="6"/>
      <c r="M37" s="6"/>
      <c r="N37" s="7"/>
      <c r="O37" s="6">
        <v>5651643.3700000001</v>
      </c>
      <c r="P37" s="6">
        <v>5651700.5199999996</v>
      </c>
      <c r="Q37" s="7">
        <v>18.649999999999999</v>
      </c>
      <c r="R37" s="8"/>
      <c r="S37" s="6"/>
      <c r="T37" s="6"/>
      <c r="U37" s="6"/>
      <c r="V37" s="6"/>
      <c r="W37" s="8"/>
      <c r="X37" s="6"/>
      <c r="Y37" s="6"/>
      <c r="Z37" s="7"/>
    </row>
    <row r="38" spans="1:26">
      <c r="A38" s="6">
        <f t="shared" si="2"/>
        <v>6354197.333333333</v>
      </c>
      <c r="B38" s="6">
        <f t="shared" si="2"/>
        <v>6214369.222222222</v>
      </c>
      <c r="C38" s="6">
        <v>6356698.1333333328</v>
      </c>
      <c r="D38" s="6">
        <v>6216917.5222222218</v>
      </c>
      <c r="E38" s="7">
        <v>8.0734999999999992</v>
      </c>
      <c r="F38" s="6">
        <v>6215236.3122222219</v>
      </c>
      <c r="G38" s="6">
        <v>6215199.2622222221</v>
      </c>
      <c r="H38" s="7">
        <v>2.21</v>
      </c>
      <c r="I38" s="8"/>
      <c r="J38" s="6">
        <f t="shared" si="3"/>
        <v>5748935.5</v>
      </c>
      <c r="K38" s="6">
        <f t="shared" si="3"/>
        <v>5651308.2999999998</v>
      </c>
      <c r="L38" s="6"/>
      <c r="M38" s="6"/>
      <c r="N38" s="7"/>
      <c r="O38" s="6">
        <v>5651742.1899999995</v>
      </c>
      <c r="P38" s="6">
        <v>5651795.8399999999</v>
      </c>
      <c r="Q38" s="7">
        <v>14.65</v>
      </c>
      <c r="R38" s="8"/>
      <c r="S38" s="6"/>
      <c r="T38" s="6"/>
      <c r="U38" s="6"/>
      <c r="V38" s="6"/>
      <c r="W38" s="8"/>
      <c r="X38" s="6"/>
      <c r="Y38" s="6"/>
      <c r="Z38" s="7"/>
    </row>
    <row r="39" spans="1:26">
      <c r="A39" s="6">
        <f t="shared" si="2"/>
        <v>6354197.333333333</v>
      </c>
      <c r="B39" s="6">
        <f t="shared" si="2"/>
        <v>6214369.222222222</v>
      </c>
      <c r="C39" s="6">
        <v>6356128.7333333334</v>
      </c>
      <c r="D39" s="6">
        <v>6216241.9222222222</v>
      </c>
      <c r="E39" s="7">
        <v>3.0747</v>
      </c>
      <c r="F39" s="6">
        <v>6215961.4222222222</v>
      </c>
      <c r="G39" s="6">
        <v>6216157.9222222222</v>
      </c>
      <c r="H39" s="7">
        <v>17.21</v>
      </c>
      <c r="I39" s="8"/>
      <c r="J39" s="6"/>
      <c r="K39" s="6"/>
      <c r="L39" s="6"/>
      <c r="M39" s="6"/>
      <c r="N39" s="7"/>
      <c r="O39" s="6"/>
      <c r="P39" s="6"/>
      <c r="Q39" s="7"/>
      <c r="R39" s="8"/>
      <c r="S39" s="6"/>
      <c r="T39" s="6"/>
      <c r="U39" s="6"/>
      <c r="V39" s="6"/>
      <c r="W39" s="8"/>
      <c r="X39" s="6"/>
      <c r="Y39" s="6"/>
      <c r="Z39" s="7"/>
    </row>
    <row r="40" spans="1:26">
      <c r="A40" s="6">
        <f t="shared" ref="A40:B53" si="4">A39</f>
        <v>6354197.333333333</v>
      </c>
      <c r="B40" s="6">
        <f t="shared" si="4"/>
        <v>6214369.222222222</v>
      </c>
      <c r="C40" s="6">
        <v>6356278.2333333334</v>
      </c>
      <c r="D40" s="6">
        <v>6216086.0222222218</v>
      </c>
      <c r="E40" s="7">
        <v>-14.997999999999998</v>
      </c>
      <c r="F40" s="6">
        <v>6215669.3222222216</v>
      </c>
      <c r="G40" s="6">
        <v>6215536.4222222222</v>
      </c>
      <c r="H40" s="7">
        <v>-4.79</v>
      </c>
      <c r="I40" s="8"/>
      <c r="J40" s="6"/>
      <c r="K40" s="6"/>
      <c r="L40" s="6"/>
      <c r="M40" s="6"/>
      <c r="N40" s="7"/>
      <c r="O40" s="6"/>
      <c r="P40" s="6"/>
      <c r="Q40" s="7"/>
      <c r="R40" s="8"/>
      <c r="S40" s="6"/>
      <c r="T40" s="6"/>
      <c r="U40" s="6"/>
      <c r="V40" s="6"/>
      <c r="W40" s="8"/>
      <c r="X40" s="6"/>
      <c r="Y40" s="6"/>
      <c r="Z40" s="7"/>
    </row>
    <row r="41" spans="1:26">
      <c r="A41" s="6">
        <f t="shared" si="4"/>
        <v>6354197.333333333</v>
      </c>
      <c r="B41" s="6">
        <f t="shared" si="4"/>
        <v>6214369.222222222</v>
      </c>
      <c r="C41" s="6">
        <v>6355363.5333333332</v>
      </c>
      <c r="D41" s="6">
        <v>6215591.6222222224</v>
      </c>
      <c r="E41" s="7">
        <v>10.805399999999999</v>
      </c>
      <c r="F41" s="6">
        <v>6215610.722222222</v>
      </c>
      <c r="G41" s="6">
        <v>6215620.6222222224</v>
      </c>
      <c r="H41" s="7">
        <v>7.21</v>
      </c>
      <c r="I41" s="8"/>
      <c r="J41" s="6"/>
      <c r="K41" s="6"/>
      <c r="L41" s="6"/>
      <c r="M41" s="6"/>
      <c r="N41" s="8"/>
      <c r="O41" s="6"/>
      <c r="P41" s="6"/>
      <c r="Q41" s="7"/>
      <c r="R41" s="8"/>
      <c r="S41" s="6"/>
      <c r="T41" s="6"/>
      <c r="U41" s="6"/>
      <c r="V41" s="6"/>
      <c r="W41" s="8"/>
      <c r="X41" s="6"/>
      <c r="Y41" s="6"/>
      <c r="Z41" s="7"/>
    </row>
    <row r="42" spans="1:26">
      <c r="A42" s="6">
        <f t="shared" si="4"/>
        <v>6354197.333333333</v>
      </c>
      <c r="B42" s="6">
        <f t="shared" si="4"/>
        <v>6214369.222222222</v>
      </c>
      <c r="C42" s="6">
        <v>6356713.7333333334</v>
      </c>
      <c r="D42" s="6">
        <v>6216553.1222222224</v>
      </c>
      <c r="E42" s="7">
        <v>-9.0160000000000018</v>
      </c>
      <c r="F42" s="6">
        <v>6215845.8222222216</v>
      </c>
      <c r="G42" s="6">
        <v>6215819.3222222216</v>
      </c>
      <c r="H42" s="7">
        <v>4.21</v>
      </c>
      <c r="I42" s="8"/>
      <c r="J42" s="6"/>
      <c r="K42" s="6"/>
      <c r="L42" s="6"/>
      <c r="M42" s="6"/>
      <c r="N42" s="8"/>
      <c r="O42" s="6"/>
      <c r="P42" s="6"/>
      <c r="Q42" s="7"/>
      <c r="R42" s="8"/>
      <c r="S42" s="6"/>
      <c r="T42" s="6"/>
      <c r="U42" s="6"/>
      <c r="V42" s="6"/>
      <c r="W42" s="8"/>
      <c r="X42" s="6"/>
      <c r="Y42" s="6"/>
      <c r="Z42" s="7"/>
    </row>
    <row r="43" spans="1:26">
      <c r="A43" s="6">
        <f t="shared" si="4"/>
        <v>6354197.333333333</v>
      </c>
      <c r="B43" s="6">
        <f t="shared" si="4"/>
        <v>6214369.222222222</v>
      </c>
      <c r="C43" s="6">
        <v>6355914.6333333328</v>
      </c>
      <c r="D43" s="6">
        <v>6216007.222222222</v>
      </c>
      <c r="E43" s="7">
        <v>1.3681000000000001</v>
      </c>
      <c r="F43" s="6">
        <v>6215845.8222222216</v>
      </c>
      <c r="G43" s="6">
        <v>6215819.3222222216</v>
      </c>
      <c r="H43" s="7">
        <v>4.21</v>
      </c>
      <c r="I43" s="8"/>
      <c r="J43" s="6"/>
      <c r="K43" s="6"/>
      <c r="L43" s="6"/>
      <c r="M43" s="6"/>
      <c r="N43" s="8"/>
      <c r="O43" s="6"/>
      <c r="P43" s="6"/>
      <c r="Q43" s="7"/>
      <c r="R43" s="8"/>
      <c r="S43" s="6"/>
      <c r="T43" s="6"/>
      <c r="U43" s="6"/>
      <c r="V43" s="6"/>
      <c r="W43" s="8"/>
      <c r="X43" s="6"/>
      <c r="Y43" s="6"/>
      <c r="Z43" s="7"/>
    </row>
    <row r="44" spans="1:26">
      <c r="A44" s="6">
        <f t="shared" si="4"/>
        <v>6354197.333333333</v>
      </c>
      <c r="B44" s="6">
        <f t="shared" si="4"/>
        <v>6214369.222222222</v>
      </c>
      <c r="C44" s="6">
        <v>6355650.333333333</v>
      </c>
      <c r="D44" s="6">
        <v>6215959.722222222</v>
      </c>
      <c r="E44" s="7">
        <v>14.852399999999999</v>
      </c>
      <c r="F44" s="6">
        <v>6216232.6222222224</v>
      </c>
      <c r="G44" s="6">
        <v>6216244.1222222224</v>
      </c>
      <c r="H44" s="7">
        <v>7.21</v>
      </c>
      <c r="I44" s="8"/>
      <c r="J44" s="6"/>
      <c r="K44" s="6"/>
      <c r="L44" s="8"/>
      <c r="M44" s="6"/>
      <c r="N44" s="6"/>
      <c r="O44" s="6"/>
      <c r="P44" s="6"/>
      <c r="Q44" s="7"/>
      <c r="R44" s="8"/>
      <c r="S44" s="6"/>
      <c r="T44" s="6"/>
      <c r="X44" s="6"/>
      <c r="Y44" s="6"/>
      <c r="Z44" s="7"/>
    </row>
    <row r="45" spans="1:26">
      <c r="A45" s="6">
        <f t="shared" si="4"/>
        <v>6354197.333333333</v>
      </c>
      <c r="B45" s="6">
        <f t="shared" si="4"/>
        <v>6214369.222222222</v>
      </c>
      <c r="C45" s="6">
        <v>6355330.5333333332</v>
      </c>
      <c r="D45" s="6">
        <v>6215490.9222222222</v>
      </c>
      <c r="E45" s="7">
        <v>5.1902999999999997</v>
      </c>
      <c r="F45" s="6">
        <v>6216439.6222222224</v>
      </c>
      <c r="G45" s="6">
        <v>6216354.1222222224</v>
      </c>
      <c r="H45" s="7">
        <v>2.21</v>
      </c>
      <c r="I45" s="8"/>
      <c r="J45" s="6"/>
      <c r="K45" s="6"/>
      <c r="L45" s="8"/>
      <c r="M45" s="6"/>
      <c r="N45" s="6"/>
      <c r="O45" s="6"/>
      <c r="P45" s="6"/>
      <c r="Q45" s="7"/>
      <c r="R45" s="8"/>
      <c r="S45" s="6"/>
      <c r="T45" s="6"/>
      <c r="X45" s="6"/>
      <c r="Y45" s="6"/>
      <c r="Z45" s="7"/>
    </row>
    <row r="46" spans="1:26">
      <c r="A46" s="6">
        <f t="shared" si="4"/>
        <v>6354197.333333333</v>
      </c>
      <c r="B46" s="6">
        <f t="shared" si="4"/>
        <v>6214369.222222222</v>
      </c>
      <c r="C46" s="6">
        <v>6355793.7333333334</v>
      </c>
      <c r="D46" s="6">
        <v>6215806.0222222218</v>
      </c>
      <c r="E46" s="7">
        <v>-4.8980000000000006</v>
      </c>
      <c r="F46" s="6">
        <v>6215693.722222222</v>
      </c>
      <c r="G46" s="6">
        <v>6215767.1222222224</v>
      </c>
      <c r="H46" s="7">
        <v>11.21</v>
      </c>
      <c r="I46" s="8"/>
      <c r="J46" s="6"/>
      <c r="K46" s="6"/>
      <c r="L46" s="8"/>
      <c r="M46" s="6"/>
      <c r="N46" s="6"/>
      <c r="O46" s="6"/>
      <c r="P46" s="6"/>
      <c r="Q46" s="7"/>
      <c r="R46" s="8"/>
      <c r="S46" s="6"/>
      <c r="T46" s="6"/>
      <c r="X46" s="6"/>
      <c r="Y46" s="6"/>
      <c r="Z46" s="7"/>
    </row>
    <row r="47" spans="1:26">
      <c r="A47" s="6">
        <f t="shared" si="4"/>
        <v>6354197.333333333</v>
      </c>
      <c r="B47" s="6">
        <f t="shared" si="4"/>
        <v>6214369.222222222</v>
      </c>
      <c r="C47" s="6">
        <v>6354745.4533333331</v>
      </c>
      <c r="D47" s="6">
        <v>6214776.2622222221</v>
      </c>
      <c r="E47" s="7">
        <v>-28.451000000000001</v>
      </c>
      <c r="F47" s="6">
        <v>6215243.8722222224</v>
      </c>
      <c r="G47" s="6">
        <v>6215285.8222222216</v>
      </c>
      <c r="H47" s="7">
        <v>11.21</v>
      </c>
      <c r="I47" s="8"/>
      <c r="J47" s="6"/>
      <c r="K47" s="6"/>
      <c r="L47" s="8"/>
      <c r="M47" s="6"/>
      <c r="N47" s="6"/>
      <c r="O47" s="6"/>
      <c r="P47" s="6"/>
      <c r="Q47" s="7"/>
      <c r="R47" s="8"/>
      <c r="S47" s="6"/>
      <c r="T47" s="6"/>
      <c r="X47" s="6"/>
      <c r="Y47" s="6"/>
      <c r="Z47" s="7"/>
    </row>
    <row r="48" spans="1:26">
      <c r="A48" s="6">
        <f t="shared" si="4"/>
        <v>6354197.333333333</v>
      </c>
      <c r="B48" s="6">
        <f t="shared" si="4"/>
        <v>6214369.222222222</v>
      </c>
      <c r="C48" s="6">
        <v>6354891.9933333332</v>
      </c>
      <c r="D48" s="6">
        <v>6215014.9222222222</v>
      </c>
      <c r="E48" s="7">
        <v>-1.3723999999999998</v>
      </c>
      <c r="F48" s="6">
        <v>6215523.0222222218</v>
      </c>
      <c r="G48" s="6">
        <v>6215652.8222222216</v>
      </c>
      <c r="H48" s="7">
        <v>16.21</v>
      </c>
      <c r="I48" s="8"/>
      <c r="J48" s="6"/>
      <c r="K48" s="6"/>
      <c r="L48" s="8"/>
      <c r="M48" s="6"/>
      <c r="N48" s="6"/>
      <c r="O48" s="6"/>
      <c r="P48" s="6"/>
      <c r="Q48" s="7"/>
      <c r="R48" s="8"/>
      <c r="S48" s="6"/>
      <c r="T48" s="6"/>
      <c r="X48" s="6"/>
      <c r="Y48" s="6"/>
      <c r="Z48" s="7"/>
    </row>
    <row r="49" spans="1:26">
      <c r="A49" s="6">
        <f t="shared" si="4"/>
        <v>6354197.333333333</v>
      </c>
      <c r="B49" s="6">
        <f t="shared" si="4"/>
        <v>6214369.222222222</v>
      </c>
      <c r="C49" s="6">
        <v>6355143.0333333332</v>
      </c>
      <c r="D49" s="6">
        <v>6215060.5522222221</v>
      </c>
      <c r="E49" s="7">
        <v>-30.583999999999996</v>
      </c>
      <c r="F49" s="6">
        <v>6215011.6722222222</v>
      </c>
      <c r="G49" s="6">
        <v>6215015.3222222216</v>
      </c>
      <c r="H49" s="7">
        <v>7.21</v>
      </c>
      <c r="J49" s="6"/>
      <c r="K49" s="6"/>
      <c r="L49" s="8"/>
      <c r="M49" s="6"/>
      <c r="N49" s="6"/>
      <c r="O49" s="6"/>
      <c r="P49" s="6"/>
      <c r="Q49" s="7"/>
      <c r="S49" s="6"/>
      <c r="T49" s="6"/>
      <c r="X49" s="6"/>
      <c r="Y49" s="6"/>
      <c r="Z49" s="7"/>
    </row>
    <row r="50" spans="1:26">
      <c r="A50" s="6">
        <f t="shared" si="4"/>
        <v>6354197.333333333</v>
      </c>
      <c r="B50" s="6">
        <f t="shared" si="4"/>
        <v>6214369.222222222</v>
      </c>
      <c r="C50" s="6">
        <v>6355988.333333333</v>
      </c>
      <c r="D50" s="6">
        <v>6216308.222222222</v>
      </c>
      <c r="E50" s="7">
        <v>13.8428</v>
      </c>
      <c r="F50" s="6">
        <v>6214704.2922222223</v>
      </c>
      <c r="G50" s="6">
        <v>6214761.4422222218</v>
      </c>
      <c r="H50" s="7">
        <v>21.21</v>
      </c>
      <c r="J50" s="6"/>
      <c r="K50" s="6"/>
      <c r="O50" s="6"/>
      <c r="P50" s="6"/>
      <c r="Q50" s="7"/>
      <c r="S50" s="6"/>
      <c r="T50" s="6"/>
      <c r="X50" s="6"/>
      <c r="Y50" s="6"/>
      <c r="Z50" s="7"/>
    </row>
    <row r="51" spans="1:26">
      <c r="A51" s="6">
        <f t="shared" si="4"/>
        <v>6354197.333333333</v>
      </c>
      <c r="B51" s="6">
        <f t="shared" si="4"/>
        <v>6214369.222222222</v>
      </c>
      <c r="C51" s="6">
        <v>6354604.9933333332</v>
      </c>
      <c r="D51" s="6">
        <v>6214743.0522222221</v>
      </c>
      <c r="E51" s="7">
        <v>-2.8398999999999992</v>
      </c>
      <c r="F51" s="6">
        <v>6214803.1122222217</v>
      </c>
      <c r="G51" s="6">
        <v>6214856.7622222221</v>
      </c>
      <c r="H51" s="7">
        <v>17.21</v>
      </c>
      <c r="J51" s="6"/>
      <c r="K51" s="6"/>
      <c r="O51" s="6"/>
      <c r="P51" s="6"/>
      <c r="Q51" s="7"/>
      <c r="S51" s="6"/>
      <c r="T51" s="6"/>
      <c r="X51" s="6"/>
      <c r="Y51" s="6"/>
      <c r="Z51" s="7"/>
    </row>
    <row r="52" spans="1:26">
      <c r="A52" s="6">
        <f t="shared" si="4"/>
        <v>6354197.333333333</v>
      </c>
      <c r="B52" s="6">
        <f t="shared" si="4"/>
        <v>6214369.222222222</v>
      </c>
      <c r="C52" s="6">
        <v>6354795.5333333332</v>
      </c>
      <c r="D52" s="6">
        <v>6214972.6322222222</v>
      </c>
      <c r="E52" s="7">
        <v>7.0728200000000001</v>
      </c>
      <c r="F52" s="6"/>
      <c r="G52" s="6"/>
      <c r="H52" s="7"/>
      <c r="J52" s="6"/>
      <c r="K52" s="6"/>
      <c r="O52" s="6"/>
      <c r="P52" s="6"/>
      <c r="Q52" s="7"/>
      <c r="S52" s="6"/>
      <c r="T52" s="6"/>
      <c r="X52" s="6"/>
      <c r="Y52" s="6"/>
      <c r="Z52" s="7"/>
    </row>
    <row r="53" spans="1:26">
      <c r="A53" s="6">
        <f t="shared" si="4"/>
        <v>6354197.333333333</v>
      </c>
      <c r="B53" s="6">
        <f t="shared" si="4"/>
        <v>6214369.222222222</v>
      </c>
      <c r="C53" s="6">
        <v>6354856.2533333329</v>
      </c>
      <c r="D53" s="6">
        <v>6214834.7922222223</v>
      </c>
      <c r="E53" s="7">
        <v>-35.319000000000003</v>
      </c>
      <c r="F53" s="6"/>
      <c r="G53" s="6"/>
      <c r="H53" s="7"/>
      <c r="J53" s="6"/>
      <c r="K53" s="6"/>
      <c r="O53" s="6"/>
      <c r="P53" s="6"/>
      <c r="Q53" s="7"/>
      <c r="S53" s="6"/>
      <c r="T53" s="6"/>
      <c r="X53" s="6"/>
      <c r="Y53" s="6"/>
      <c r="Z53" s="7"/>
    </row>
    <row r="54" spans="1:26">
      <c r="A54" s="6"/>
      <c r="B54" s="6"/>
      <c r="C54" s="8"/>
      <c r="D54" s="6"/>
      <c r="E54" s="6"/>
      <c r="F54" s="6"/>
      <c r="G54" s="6"/>
      <c r="H54" s="7"/>
      <c r="J54" s="6"/>
      <c r="K54" s="6"/>
      <c r="O54" s="6"/>
      <c r="P54" s="6"/>
      <c r="Q54" s="7"/>
      <c r="S54" s="6"/>
      <c r="T54" s="6"/>
      <c r="X54" s="6"/>
      <c r="Y54" s="6"/>
      <c r="Z54" s="7"/>
    </row>
    <row r="55" spans="1:26">
      <c r="A55" s="6"/>
      <c r="B55" s="6"/>
      <c r="C55" s="8"/>
      <c r="D55" s="6"/>
      <c r="E55" s="6"/>
      <c r="F55" s="6"/>
      <c r="G55" s="6"/>
      <c r="H55" s="7"/>
      <c r="J55" s="6"/>
      <c r="K55" s="6"/>
      <c r="O55" s="6"/>
      <c r="P55" s="6"/>
      <c r="Q55" s="7"/>
    </row>
    <row r="56" spans="1:26">
      <c r="A56" s="6"/>
      <c r="B56" s="6"/>
      <c r="C56" s="8"/>
      <c r="D56" s="6"/>
      <c r="E56" s="6"/>
      <c r="F56" s="6"/>
      <c r="G56" s="6"/>
      <c r="H56" s="7"/>
      <c r="J56" s="6"/>
      <c r="K56" s="6"/>
      <c r="O56" s="6"/>
      <c r="P56" s="6"/>
      <c r="Q56" s="7"/>
    </row>
    <row r="57" spans="1:26">
      <c r="A57" s="6"/>
      <c r="B57" s="6"/>
      <c r="D57" s="6"/>
      <c r="E57" s="6"/>
      <c r="F57" s="6"/>
      <c r="G57" s="6"/>
      <c r="H57" s="7"/>
      <c r="J57" s="6"/>
      <c r="K57" s="6"/>
      <c r="O57" s="6"/>
      <c r="P57" s="6"/>
      <c r="Q57" s="7"/>
      <c r="X57" s="7"/>
    </row>
    <row r="58" spans="1:26">
      <c r="A58" s="6"/>
      <c r="B58" s="6"/>
      <c r="C58" s="6"/>
      <c r="D58" s="6"/>
      <c r="E58" s="6"/>
      <c r="F58" s="6"/>
      <c r="G58" s="6"/>
      <c r="H58" s="7"/>
      <c r="J58" s="6"/>
      <c r="K58" s="6"/>
      <c r="O58" s="6"/>
      <c r="P58" s="6"/>
      <c r="Q58" s="7"/>
    </row>
    <row r="59" spans="1:26">
      <c r="A59" s="6"/>
      <c r="B59" s="6"/>
      <c r="C59" s="6"/>
      <c r="D59" s="6"/>
      <c r="E59" s="6"/>
      <c r="F59" s="6"/>
      <c r="G59" s="6"/>
      <c r="H59" s="7"/>
      <c r="J59" s="6"/>
      <c r="K59" s="6"/>
      <c r="O59" s="6"/>
      <c r="P59" s="6"/>
      <c r="Q59" s="7"/>
    </row>
    <row r="60" spans="1:26">
      <c r="A60" s="6"/>
      <c r="B60" s="6"/>
      <c r="F60" s="6"/>
      <c r="G60" s="6"/>
      <c r="H60" s="7"/>
      <c r="J60" s="6"/>
      <c r="K60" s="6"/>
    </row>
    <row r="61" spans="1:26">
      <c r="A61" s="6"/>
      <c r="B61" s="6"/>
      <c r="F61" s="6"/>
      <c r="G61" s="6"/>
      <c r="H61" s="7"/>
    </row>
    <row r="62" spans="1:26">
      <c r="A62" s="6"/>
      <c r="B62" s="6"/>
      <c r="F62" s="6"/>
      <c r="G62" s="6"/>
      <c r="H62" s="7"/>
    </row>
    <row r="63" spans="1:26">
      <c r="A63" s="6"/>
      <c r="B63" s="6"/>
      <c r="F63" s="6"/>
      <c r="G63" s="6"/>
      <c r="H63" s="7"/>
    </row>
    <row r="64" spans="1:26">
      <c r="A64" s="6"/>
      <c r="B64" s="6"/>
      <c r="F64" s="6"/>
      <c r="G64" s="6"/>
      <c r="H64" s="7"/>
    </row>
    <row r="65" spans="1:8">
      <c r="A65" s="6"/>
      <c r="B65" s="6"/>
      <c r="F65" s="6"/>
      <c r="G65" s="6"/>
      <c r="H65" s="7"/>
    </row>
    <row r="66" spans="1:8">
      <c r="A66" s="6"/>
      <c r="B66" s="6"/>
      <c r="F66" s="6"/>
      <c r="G66" s="6"/>
      <c r="H66" s="7"/>
    </row>
    <row r="67" spans="1:8">
      <c r="A67" s="6"/>
      <c r="B67" s="6"/>
      <c r="F67" s="6"/>
      <c r="G67" s="6"/>
      <c r="H67" s="7"/>
    </row>
    <row r="68" spans="1:8">
      <c r="A68" s="6"/>
      <c r="B68" s="6"/>
      <c r="F68" s="6"/>
      <c r="G68" s="6"/>
      <c r="H68" s="7"/>
    </row>
    <row r="69" spans="1:8">
      <c r="A69" s="6"/>
      <c r="B69" s="6"/>
      <c r="F69" s="6"/>
      <c r="G69" s="6"/>
      <c r="H69" s="7"/>
    </row>
    <row r="70" spans="1:8">
      <c r="A70" s="6"/>
      <c r="B70" s="6"/>
      <c r="F70" s="6"/>
      <c r="G70" s="6"/>
      <c r="H70" s="7"/>
    </row>
    <row r="71" spans="1:8">
      <c r="A71" s="6"/>
      <c r="B71" s="6"/>
      <c r="F71" s="6"/>
      <c r="G71" s="6"/>
      <c r="H71" s="7"/>
    </row>
    <row r="72" spans="1:8">
      <c r="A72" s="6"/>
      <c r="B72" s="6"/>
      <c r="F72" s="6"/>
      <c r="G72" s="6"/>
      <c r="H72" s="7"/>
    </row>
    <row r="73" spans="1:8">
      <c r="A73" s="6"/>
      <c r="B73" s="6"/>
      <c r="F73" s="6"/>
      <c r="G73" s="6"/>
      <c r="H73" s="7"/>
    </row>
    <row r="74" spans="1:8">
      <c r="A74" s="6"/>
      <c r="B74" s="6"/>
      <c r="F74" s="6"/>
      <c r="G74" s="6"/>
      <c r="H74" s="7"/>
    </row>
    <row r="75" spans="1:8">
      <c r="A75" s="6"/>
      <c r="B75" s="6"/>
      <c r="F75" s="6"/>
      <c r="G75" s="6"/>
      <c r="H75" s="7"/>
    </row>
    <row r="76" spans="1:8">
      <c r="A76" s="6"/>
      <c r="B76" s="6"/>
      <c r="F76" s="6"/>
      <c r="G76" s="6"/>
      <c r="H76" s="7"/>
    </row>
    <row r="77" spans="1:8">
      <c r="A77" s="6"/>
      <c r="B77" s="6"/>
      <c r="F77" s="6"/>
      <c r="G77" s="6"/>
      <c r="H77" s="7"/>
    </row>
    <row r="78" spans="1:8">
      <c r="A78" s="6"/>
      <c r="B78" s="6"/>
      <c r="F78" s="6"/>
      <c r="G78" s="6"/>
      <c r="H78" s="7"/>
    </row>
    <row r="79" spans="1:8">
      <c r="A79" s="6"/>
      <c r="B79" s="6"/>
      <c r="F79" s="6"/>
      <c r="G79" s="6"/>
      <c r="H79" s="7"/>
    </row>
    <row r="80" spans="1:8">
      <c r="A80" s="6"/>
      <c r="B80" s="6"/>
      <c r="F80" s="6"/>
      <c r="G80" s="6"/>
      <c r="H80" s="7"/>
    </row>
    <row r="81" spans="1:8">
      <c r="A81" s="6"/>
      <c r="B81" s="6"/>
      <c r="F81" s="6"/>
      <c r="G81" s="6"/>
      <c r="H81" s="7"/>
    </row>
    <row r="82" spans="1:8">
      <c r="A82" s="6"/>
      <c r="B82" s="6"/>
      <c r="F82" s="6"/>
      <c r="G82" s="6"/>
      <c r="H82" s="7"/>
    </row>
    <row r="83" spans="1:8">
      <c r="A83" s="6"/>
      <c r="B83" s="6"/>
      <c r="F83" s="6"/>
      <c r="G83" s="6"/>
      <c r="H83" s="7"/>
    </row>
    <row r="84" spans="1:8">
      <c r="A84" s="6"/>
      <c r="B84" s="6"/>
      <c r="F84" s="6"/>
      <c r="G84" s="6"/>
      <c r="H84" s="7"/>
    </row>
    <row r="85" spans="1:8">
      <c r="A85" s="6"/>
      <c r="B85" s="6"/>
      <c r="F85" s="6"/>
      <c r="G85" s="6"/>
      <c r="H85" s="7"/>
    </row>
    <row r="86" spans="1:8">
      <c r="A86" s="6"/>
      <c r="B86" s="6"/>
      <c r="F86" s="6"/>
      <c r="G86" s="6"/>
      <c r="H86" s="7"/>
    </row>
    <row r="87" spans="1:8">
      <c r="A87" s="6"/>
      <c r="B87" s="6"/>
      <c r="F87" s="6"/>
      <c r="G87" s="6"/>
      <c r="H87" s="7"/>
    </row>
  </sheetData>
  <mergeCells count="9">
    <mergeCell ref="A3:G3"/>
    <mergeCell ref="J3:P3"/>
    <mergeCell ref="S3:Y3"/>
    <mergeCell ref="A1:G1"/>
    <mergeCell ref="J1:P1"/>
    <mergeCell ref="S1:Y1"/>
    <mergeCell ref="A2:G2"/>
    <mergeCell ref="J2:P2"/>
    <mergeCell ref="S2:Y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Description</vt:lpstr>
      <vt:lpstr>Experiment 1</vt:lpstr>
      <vt:lpstr>Experiment2</vt:lpstr>
    </vt:vector>
  </TitlesOfParts>
  <Company>dkfz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ayse koca caydasi</dc:creator>
  <cp:lastModifiedBy>ayse koca caydasi</cp:lastModifiedBy>
  <dcterms:created xsi:type="dcterms:W3CDTF">2015-12-29T08:37:18Z</dcterms:created>
  <dcterms:modified xsi:type="dcterms:W3CDTF">2015-12-29T11:35:49Z</dcterms:modified>
</cp:coreProperties>
</file>