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819"/>
  <workbookPr showInkAnnotation="0" autoCompressPictures="0"/>
  <bookViews>
    <workbookView xWindow="5180" yWindow="1460" windowWidth="25600" windowHeight="16060" tabRatio="500"/>
  </bookViews>
  <sheets>
    <sheet name="Description" sheetId="2" r:id="rId1"/>
    <sheet name="Experiment 1" sheetId="1" r:id="rId2"/>
    <sheet name="Experiment2" sheetId="3" r:id="rId3"/>
    <sheet name="Experiment3" sheetId="4" r:id="rId4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7" i="3" l="1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</calcChain>
</file>

<file path=xl/sharedStrings.xml><?xml version="1.0" encoding="utf-8"?>
<sst xmlns="http://schemas.openxmlformats.org/spreadsheetml/2006/main" count="81" uniqueCount="40">
  <si>
    <t>FL(bg)bb</t>
  </si>
  <si>
    <t>FL(bg)ab</t>
  </si>
  <si>
    <t>FL(DA)bb dSPB</t>
  </si>
  <si>
    <t>FL(DA)ab dSPB</t>
  </si>
  <si>
    <t>FRET(DA)  % dSPB</t>
  </si>
  <si>
    <t>FL(D)bb dSPB</t>
  </si>
  <si>
    <t>FL(D)ab dSPB</t>
  </si>
  <si>
    <t>FRET(D)   %</t>
  </si>
  <si>
    <t>pair: Spc72-mTUR  Bfa1-EYFP</t>
  </si>
  <si>
    <t>pair: Spc72-mTUR Bfa1-eYFP</t>
  </si>
  <si>
    <t>Description:</t>
  </si>
  <si>
    <t>List of Abbreviations</t>
  </si>
  <si>
    <r>
      <t>Raw Mean Fluoresence Intensity before bleach (Donor/Aceptor):</t>
    </r>
    <r>
      <rPr>
        <b/>
        <sz val="12"/>
        <rFont val="Calibri"/>
      </rPr>
      <t xml:space="preserve"> FL (DA) bb</t>
    </r>
  </si>
  <si>
    <r>
      <t>Raw Mean Fluoresence Intensity before bleach (Donor only):</t>
    </r>
    <r>
      <rPr>
        <b/>
        <sz val="12"/>
        <rFont val="Calibri"/>
      </rPr>
      <t xml:space="preserve"> FL (D) bb</t>
    </r>
  </si>
  <si>
    <r>
      <t xml:space="preserve">Raw Mean Fluoresence Intensity before bleach (Background): </t>
    </r>
    <r>
      <rPr>
        <b/>
        <sz val="12"/>
        <rFont val="Calibri"/>
      </rPr>
      <t>FL (bg) bb</t>
    </r>
  </si>
  <si>
    <r>
      <t>Raw Mean Fluoresence Intensity after bleach (Donor/Aceptor):</t>
    </r>
    <r>
      <rPr>
        <b/>
        <sz val="12"/>
        <rFont val="Calibri"/>
      </rPr>
      <t xml:space="preserve"> FL (DA) ab</t>
    </r>
  </si>
  <si>
    <r>
      <t xml:space="preserve">Raw Mean Fluoresence Intensity after bleach (Donor only): </t>
    </r>
    <r>
      <rPr>
        <b/>
        <sz val="12"/>
        <rFont val="Calibri"/>
      </rPr>
      <t>FL (D) ab</t>
    </r>
  </si>
  <si>
    <r>
      <t xml:space="preserve">RawMean Fluoresence Intensity after bleach (Background): </t>
    </r>
    <r>
      <rPr>
        <b/>
        <sz val="12"/>
        <rFont val="Calibri"/>
      </rPr>
      <t>FL (bg) ab</t>
    </r>
  </si>
  <si>
    <r>
      <t xml:space="preserve">Calculated FRET efficiency % for the indicated  Donor/Acceptor pair) : </t>
    </r>
    <r>
      <rPr>
        <b/>
        <sz val="12"/>
        <rFont val="Calibri"/>
      </rPr>
      <t>FRET % (DA)</t>
    </r>
  </si>
  <si>
    <r>
      <t xml:space="preserve">Calculated FRET efficiency % background for Donor only sample : </t>
    </r>
    <r>
      <rPr>
        <b/>
        <sz val="12"/>
        <rFont val="Calibri"/>
      </rPr>
      <t>FRET % (D)</t>
    </r>
  </si>
  <si>
    <r>
      <t xml:space="preserve">daughter SPB: </t>
    </r>
    <r>
      <rPr>
        <b/>
        <sz val="12"/>
        <rFont val="Calibri"/>
      </rPr>
      <t>dSPB</t>
    </r>
  </si>
  <si>
    <r>
      <t xml:space="preserve">mother SPB: </t>
    </r>
    <r>
      <rPr>
        <b/>
        <sz val="12"/>
        <rFont val="Calibri"/>
      </rPr>
      <t>mSPB</t>
    </r>
  </si>
  <si>
    <r>
      <t xml:space="preserve">P-value for the indicated pair FRET % (DA) and FRET % (D) according to students t-test: </t>
    </r>
    <r>
      <rPr>
        <b/>
        <sz val="12"/>
        <rFont val="Calibri"/>
      </rPr>
      <t xml:space="preserve">P </t>
    </r>
  </si>
  <si>
    <t>condition:Gal1-Kin4 overexpression</t>
  </si>
  <si>
    <t>condition: bmh1∆</t>
  </si>
  <si>
    <t>condition:Gal1-Kin4 overexpression in bmh1∆</t>
  </si>
  <si>
    <t>P=0,00005</t>
  </si>
  <si>
    <t>FL(D)bb</t>
  </si>
  <si>
    <t>FL(D)ab</t>
  </si>
  <si>
    <t>FRET (D)  %</t>
  </si>
  <si>
    <t>FL(DA)bb</t>
  </si>
  <si>
    <t>FL(DA)ab</t>
  </si>
  <si>
    <t>FRET(DA)  %</t>
  </si>
  <si>
    <r>
      <t xml:space="preserve">condition: </t>
    </r>
    <r>
      <rPr>
        <i/>
        <sz val="12"/>
        <rFont val="Calibri"/>
        <family val="2"/>
      </rPr>
      <t>bmh1</t>
    </r>
    <r>
      <rPr>
        <i/>
        <sz val="12"/>
        <rFont val="Arial"/>
      </rPr>
      <t>∆</t>
    </r>
    <r>
      <rPr>
        <sz val="9"/>
        <rFont val="Calibri"/>
        <family val="2"/>
      </rPr>
      <t xml:space="preserve">  </t>
    </r>
    <r>
      <rPr>
        <sz val="12"/>
        <rFont val="Calibri"/>
        <family val="2"/>
        <scheme val="minor"/>
      </rPr>
      <t>Gal1-</t>
    </r>
    <r>
      <rPr>
        <i/>
        <sz val="12"/>
        <rFont val="Calibri"/>
        <family val="2"/>
      </rPr>
      <t xml:space="preserve">KIN4 </t>
    </r>
    <r>
      <rPr>
        <sz val="12"/>
        <rFont val="Calibri"/>
      </rPr>
      <t xml:space="preserve">oe </t>
    </r>
  </si>
  <si>
    <t>p:0.804379451</t>
  </si>
  <si>
    <t>p:0.01 E-07</t>
  </si>
  <si>
    <t>p:0,009 E-3</t>
  </si>
  <si>
    <t>P=0,00016</t>
  </si>
  <si>
    <r>
      <t xml:space="preserve">condition: </t>
    </r>
    <r>
      <rPr>
        <i/>
        <sz val="12"/>
        <rFont val="Calibri"/>
        <family val="2"/>
      </rPr>
      <t>bmh1</t>
    </r>
    <r>
      <rPr>
        <i/>
        <sz val="12"/>
        <rFont val="Arial"/>
      </rPr>
      <t>∆</t>
    </r>
    <r>
      <rPr>
        <sz val="9"/>
        <rFont val="Calibri"/>
        <family val="2"/>
      </rPr>
      <t xml:space="preserve"> </t>
    </r>
    <r>
      <rPr>
        <sz val="12"/>
        <rFont val="Calibri"/>
      </rPr>
      <t xml:space="preserve">cycling cells </t>
    </r>
  </si>
  <si>
    <t>P=0,0000089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</si>
</sst>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0000000"/>
  </numFmts>
  <fonts count="10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name val="Calibri"/>
    </font>
    <font>
      <sz val="12"/>
      <name val="Calibri"/>
    </font>
    <font>
      <sz val="12"/>
      <color indexed="8"/>
      <name val="Calibri"/>
      <family val="2"/>
    </font>
    <font>
      <i/>
      <sz val="12"/>
      <name val="Calibri"/>
      <family val="2"/>
    </font>
    <font>
      <i/>
      <sz val="12"/>
      <name val="Arial"/>
    </font>
    <font>
      <sz val="9"/>
      <name val="Calibri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6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7">
    <xf numFmtId="0" fontId="0" fillId="0" borderId="0" xfId="0"/>
    <xf numFmtId="0" fontId="3" fillId="0" borderId="0" xfId="0" applyFont="1"/>
    <xf numFmtId="0" fontId="4" fillId="0" borderId="0" xfId="0" applyFont="1" applyFill="1"/>
    <xf numFmtId="0" fontId="3" fillId="0" borderId="0" xfId="17" applyFont="1"/>
    <xf numFmtId="0" fontId="4" fillId="0" borderId="0" xfId="17" applyFont="1"/>
    <xf numFmtId="0" fontId="4" fillId="0" borderId="0" xfId="17" applyFont="1" applyAlignment="1">
      <alignment horizontal="center"/>
    </xf>
    <xf numFmtId="0" fontId="4" fillId="0" borderId="0" xfId="17" applyFont="1" applyFill="1"/>
    <xf numFmtId="1" fontId="4" fillId="0" borderId="0" xfId="17" applyNumberFormat="1" applyFont="1"/>
    <xf numFmtId="4" fontId="4" fillId="0" borderId="0" xfId="17" applyNumberFormat="1" applyFont="1"/>
    <xf numFmtId="2" fontId="4" fillId="0" borderId="0" xfId="17" applyNumberFormat="1" applyFont="1"/>
    <xf numFmtId="0" fontId="4" fillId="0" borderId="0" xfId="17" applyFont="1" applyFill="1"/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Fill="1"/>
    <xf numFmtId="1" fontId="4" fillId="0" borderId="0" xfId="0" applyNumberFormat="1" applyFont="1"/>
    <xf numFmtId="1" fontId="9" fillId="0" borderId="0" xfId="0" applyNumberFormat="1" applyFont="1"/>
    <xf numFmtId="4" fontId="9" fillId="0" borderId="0" xfId="0" applyNumberFormat="1" applyFont="1"/>
    <xf numFmtId="2" fontId="9" fillId="0" borderId="0" xfId="0" applyNumberFormat="1" applyFont="1"/>
    <xf numFmtId="3" fontId="4" fillId="0" borderId="0" xfId="17" applyNumberFormat="1" applyFont="1"/>
    <xf numFmtId="164" fontId="4" fillId="0" borderId="0" xfId="17" applyNumberFormat="1" applyFont="1"/>
    <xf numFmtId="165" fontId="4" fillId="0" borderId="0" xfId="17" applyNumberFormat="1" applyFont="1"/>
    <xf numFmtId="0" fontId="4" fillId="0" borderId="0" xfId="0" applyFont="1" applyFill="1" applyAlignment="1"/>
    <xf numFmtId="0" fontId="0" fillId="0" borderId="0" xfId="0" applyAlignment="1">
      <alignment horizontal="left"/>
    </xf>
    <xf numFmtId="0" fontId="9" fillId="0" borderId="0" xfId="0" applyFont="1" applyFill="1"/>
    <xf numFmtId="0" fontId="4" fillId="0" borderId="0" xfId="17" applyFont="1" applyFill="1"/>
    <xf numFmtId="0" fontId="9" fillId="0" borderId="0" xfId="0" applyFont="1" applyFill="1" applyAlignment="1">
      <alignment horizontal="left"/>
    </xf>
    <xf numFmtId="0" fontId="4" fillId="0" borderId="0" xfId="17" applyFont="1" applyFill="1" applyAlignment="1">
      <alignment horizontal="left"/>
    </xf>
  </cellXfs>
  <cellStyles count="36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Normal" xfId="0" builtinId="0"/>
    <cellStyle name="Normal 2" xfId="17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6"/>
  <sheetViews>
    <sheetView tabSelected="1" showRuler="0" workbookViewId="0">
      <selection activeCell="A24" sqref="A24"/>
    </sheetView>
  </sheetViews>
  <sheetFormatPr baseColWidth="10" defaultColWidth="11" defaultRowHeight="15" x14ac:dyDescent="0"/>
  <cols>
    <col min="1" max="1" width="70.5" style="4" customWidth="1"/>
    <col min="2" max="16384" width="11" style="4"/>
  </cols>
  <sheetData>
    <row r="1" spans="1:1">
      <c r="A1" s="3" t="s">
        <v>10</v>
      </c>
    </row>
    <row r="5" spans="1:1">
      <c r="A5" s="3" t="s">
        <v>11</v>
      </c>
    </row>
    <row r="6" spans="1:1">
      <c r="A6" s="4" t="s">
        <v>12</v>
      </c>
    </row>
    <row r="7" spans="1:1">
      <c r="A7" s="4" t="s">
        <v>13</v>
      </c>
    </row>
    <row r="8" spans="1:1">
      <c r="A8" s="4" t="s">
        <v>14</v>
      </c>
    </row>
    <row r="9" spans="1:1">
      <c r="A9" s="4" t="s">
        <v>15</v>
      </c>
    </row>
    <row r="10" spans="1:1">
      <c r="A10" s="4" t="s">
        <v>16</v>
      </c>
    </row>
    <row r="11" spans="1:1">
      <c r="A11" s="4" t="s">
        <v>17</v>
      </c>
    </row>
    <row r="12" spans="1:1">
      <c r="A12" s="4" t="s">
        <v>18</v>
      </c>
    </row>
    <row r="13" spans="1:1">
      <c r="A13" s="4" t="s">
        <v>19</v>
      </c>
    </row>
    <row r="14" spans="1:1">
      <c r="A14" s="4" t="s">
        <v>20</v>
      </c>
    </row>
    <row r="15" spans="1:1">
      <c r="A15" s="4" t="s">
        <v>21</v>
      </c>
    </row>
    <row r="16" spans="1:1">
      <c r="A16" s="4" t="s">
        <v>22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2"/>
  <sheetViews>
    <sheetView showRuler="0" zoomScale="75" zoomScaleNormal="75" zoomScalePageLayoutView="75" workbookViewId="0">
      <selection activeCell="S15" sqref="S15"/>
    </sheetView>
  </sheetViews>
  <sheetFormatPr baseColWidth="10" defaultRowHeight="15" x14ac:dyDescent="0"/>
  <cols>
    <col min="1" max="1" width="8.5" bestFit="1" customWidth="1"/>
    <col min="2" max="2" width="8.33203125" bestFit="1" customWidth="1"/>
    <col min="3" max="4" width="13.5" bestFit="1" customWidth="1"/>
    <col min="5" max="5" width="16" bestFit="1" customWidth="1"/>
    <col min="6" max="6" width="12.33203125" bestFit="1" customWidth="1"/>
    <col min="7" max="7" width="12.1640625" bestFit="1" customWidth="1"/>
    <col min="8" max="8" width="10.5" bestFit="1" customWidth="1"/>
    <col min="10" max="10" width="11.1640625" bestFit="1" customWidth="1"/>
    <col min="11" max="11" width="13.6640625" bestFit="1" customWidth="1"/>
    <col min="12" max="13" width="13.5" bestFit="1" customWidth="1"/>
    <col min="14" max="14" width="16" bestFit="1" customWidth="1"/>
    <col min="15" max="15" width="12.33203125" bestFit="1" customWidth="1"/>
    <col min="16" max="16" width="12.1640625" bestFit="1" customWidth="1"/>
    <col min="17" max="17" width="10.5" bestFit="1" customWidth="1"/>
    <col min="22" max="22" width="13.6640625" bestFit="1" customWidth="1"/>
  </cols>
  <sheetData>
    <row r="1" spans="1:30">
      <c r="A1" s="21" t="s">
        <v>8</v>
      </c>
      <c r="B1" s="21"/>
      <c r="C1" s="21"/>
      <c r="D1" s="21"/>
      <c r="E1" s="21"/>
      <c r="F1" s="21"/>
      <c r="G1" s="21"/>
      <c r="H1" s="21"/>
      <c r="J1" s="22" t="s">
        <v>9</v>
      </c>
      <c r="K1" s="22"/>
      <c r="L1" s="22"/>
      <c r="M1" s="22"/>
      <c r="N1" s="22"/>
      <c r="O1" s="22"/>
      <c r="P1" s="22"/>
      <c r="Q1" s="22"/>
      <c r="R1" s="22"/>
      <c r="S1" s="22"/>
      <c r="U1" s="22" t="s">
        <v>9</v>
      </c>
      <c r="V1" s="22"/>
      <c r="W1" s="22"/>
      <c r="X1" s="22"/>
      <c r="Y1" s="22"/>
      <c r="Z1" s="22"/>
      <c r="AA1" s="22"/>
      <c r="AB1" s="22"/>
      <c r="AC1" s="22"/>
      <c r="AD1" s="22"/>
    </row>
    <row r="2" spans="1:30">
      <c r="A2" s="21" t="s">
        <v>23</v>
      </c>
      <c r="B2" s="21"/>
      <c r="C2" s="21"/>
      <c r="D2" s="21"/>
      <c r="E2" s="21"/>
      <c r="F2" s="21"/>
      <c r="G2" s="21"/>
      <c r="H2" s="21"/>
      <c r="J2" s="22" t="s">
        <v>25</v>
      </c>
      <c r="K2" s="22"/>
      <c r="L2" s="22"/>
      <c r="M2" s="22"/>
      <c r="N2" s="22"/>
      <c r="O2" s="22"/>
      <c r="P2" s="22"/>
      <c r="Q2" s="22"/>
      <c r="R2" s="22"/>
      <c r="S2" s="22"/>
      <c r="U2" s="22" t="s">
        <v>24</v>
      </c>
      <c r="V2" s="22"/>
      <c r="W2" s="22"/>
      <c r="X2" s="22"/>
      <c r="Y2" s="22"/>
      <c r="Z2" s="22"/>
      <c r="AA2" s="22"/>
      <c r="AB2" s="22"/>
      <c r="AC2" s="22"/>
      <c r="AD2" s="22"/>
    </row>
    <row r="3" spans="1:30">
      <c r="A3" s="2" t="s">
        <v>34</v>
      </c>
      <c r="J3" t="s">
        <v>35</v>
      </c>
      <c r="U3" t="s">
        <v>36</v>
      </c>
    </row>
    <row r="4" spans="1:30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J4" s="1" t="s">
        <v>0</v>
      </c>
      <c r="K4" s="1" t="s">
        <v>1</v>
      </c>
      <c r="L4" s="1" t="s">
        <v>2</v>
      </c>
      <c r="M4" s="1" t="s">
        <v>3</v>
      </c>
      <c r="N4" s="1" t="s">
        <v>4</v>
      </c>
      <c r="O4" s="1" t="s">
        <v>5</v>
      </c>
      <c r="P4" s="1" t="s">
        <v>6</v>
      </c>
      <c r="Q4" s="1" t="s">
        <v>7</v>
      </c>
      <c r="U4" s="1" t="s">
        <v>0</v>
      </c>
      <c r="V4" s="1" t="s">
        <v>1</v>
      </c>
      <c r="W4" s="1" t="s">
        <v>2</v>
      </c>
      <c r="X4" s="1" t="s">
        <v>3</v>
      </c>
      <c r="Y4" s="1" t="s">
        <v>4</v>
      </c>
      <c r="Z4" s="1" t="s">
        <v>5</v>
      </c>
      <c r="AA4" s="1" t="s">
        <v>6</v>
      </c>
      <c r="AB4" s="1" t="s">
        <v>7</v>
      </c>
    </row>
    <row r="5" spans="1:30">
      <c r="A5">
        <v>5733846</v>
      </c>
      <c r="B5">
        <v>5699692</v>
      </c>
      <c r="C5">
        <v>5734055.1200000001</v>
      </c>
      <c r="D5">
        <v>5699830.0999999996</v>
      </c>
      <c r="E5">
        <v>-46.31</v>
      </c>
      <c r="F5">
        <v>5734161.6399999997</v>
      </c>
      <c r="G5">
        <v>5700188.1600000001</v>
      </c>
      <c r="H5">
        <v>41.503999999999998</v>
      </c>
      <c r="J5">
        <v>5983136.3571428573</v>
      </c>
      <c r="K5">
        <v>5922307.5</v>
      </c>
      <c r="L5">
        <v>5984164.1571428571</v>
      </c>
      <c r="M5">
        <v>5923467.9000000004</v>
      </c>
      <c r="N5">
        <v>21.344000000000001</v>
      </c>
      <c r="O5">
        <v>5983917.6971428571</v>
      </c>
      <c r="P5">
        <v>5923037.29</v>
      </c>
      <c r="Q5">
        <v>2.8555000000000001</v>
      </c>
      <c r="U5">
        <v>6181585.653846154</v>
      </c>
      <c r="V5">
        <v>5983474.423076923</v>
      </c>
      <c r="W5">
        <v>6182741.653846154</v>
      </c>
      <c r="X5">
        <v>5984699.923076923</v>
      </c>
      <c r="Y5">
        <v>14.669</v>
      </c>
      <c r="Z5">
        <v>6182174.7538461536</v>
      </c>
      <c r="AA5">
        <v>5983987.8330769232</v>
      </c>
      <c r="AB5">
        <v>-5.7441000000000004</v>
      </c>
    </row>
    <row r="6" spans="1:30">
      <c r="A6">
        <v>5733846</v>
      </c>
      <c r="B6">
        <v>5699692</v>
      </c>
      <c r="C6">
        <v>5734684.96</v>
      </c>
      <c r="D6">
        <v>5700562.2599999998</v>
      </c>
      <c r="E6">
        <v>8.7158999999999995</v>
      </c>
      <c r="F6">
        <v>5734281.8799999999</v>
      </c>
      <c r="G6">
        <v>5700145.5700000003</v>
      </c>
      <c r="H6">
        <v>9.0212000000000003</v>
      </c>
      <c r="J6">
        <v>5983136.3571428573</v>
      </c>
      <c r="K6">
        <v>5922307.5</v>
      </c>
      <c r="L6">
        <v>5983677.5571428575</v>
      </c>
      <c r="M6">
        <v>5922920.25</v>
      </c>
      <c r="N6">
        <v>21.597000000000001</v>
      </c>
      <c r="O6">
        <v>5984196.0571428575</v>
      </c>
      <c r="P6">
        <v>5923296.4100000001</v>
      </c>
      <c r="Q6">
        <v>2.7612999999999999</v>
      </c>
      <c r="U6">
        <v>6181585.653846154</v>
      </c>
      <c r="V6">
        <v>5983474.423076923</v>
      </c>
      <c r="W6">
        <v>6182620.9538461538</v>
      </c>
      <c r="X6">
        <v>5984590.6230769232</v>
      </c>
      <c r="Y6">
        <v>16.251000000000001</v>
      </c>
      <c r="Z6">
        <v>6181969.5538461544</v>
      </c>
      <c r="AA6">
        <v>5983978.5630769227</v>
      </c>
      <c r="AB6">
        <v>32.85</v>
      </c>
    </row>
    <row r="7" spans="1:30">
      <c r="A7">
        <v>5733846</v>
      </c>
      <c r="B7">
        <v>5699692</v>
      </c>
      <c r="C7">
        <v>5734627.96</v>
      </c>
      <c r="D7">
        <v>5700467.9500000002</v>
      </c>
      <c r="E7">
        <v>4.3449999999999998</v>
      </c>
      <c r="F7">
        <v>5734158.1100000003</v>
      </c>
      <c r="G7">
        <v>5700118.0599999996</v>
      </c>
      <c r="H7">
        <v>31.866</v>
      </c>
      <c r="J7">
        <v>5983136.3571428573</v>
      </c>
      <c r="K7">
        <v>5922307.5</v>
      </c>
      <c r="L7">
        <v>5983633.8371428577</v>
      </c>
      <c r="M7">
        <v>5923279.6900000004</v>
      </c>
      <c r="N7">
        <v>58.749000000000002</v>
      </c>
      <c r="O7">
        <v>5984118.2671428574</v>
      </c>
      <c r="P7">
        <v>5923397.4000000004</v>
      </c>
      <c r="Q7">
        <v>19.824999999999999</v>
      </c>
      <c r="U7">
        <v>6181585.653846154</v>
      </c>
      <c r="V7">
        <v>5983474.423076923</v>
      </c>
      <c r="W7">
        <v>6182800.4538461538</v>
      </c>
      <c r="X7">
        <v>5984807.6230769232</v>
      </c>
      <c r="Y7">
        <v>17.884</v>
      </c>
      <c r="Z7">
        <v>6182311.2438461538</v>
      </c>
      <c r="AA7">
        <v>5984140.3330769232</v>
      </c>
      <c r="AB7">
        <v>3.7474E-2</v>
      </c>
    </row>
    <row r="8" spans="1:30">
      <c r="A8">
        <v>5733846</v>
      </c>
      <c r="B8">
        <v>5699692</v>
      </c>
      <c r="C8">
        <v>5734521.8600000003</v>
      </c>
      <c r="D8">
        <v>5700314.9699999997</v>
      </c>
      <c r="E8">
        <v>-3.3698000000000001</v>
      </c>
      <c r="F8">
        <v>5734579.2800000003</v>
      </c>
      <c r="G8">
        <v>5700264.4699999997</v>
      </c>
      <c r="H8">
        <v>-22.971</v>
      </c>
      <c r="J8">
        <v>5983136.3571428573</v>
      </c>
      <c r="K8">
        <v>5922307.5</v>
      </c>
      <c r="L8">
        <v>5983349.2571428576</v>
      </c>
      <c r="M8">
        <v>5922526.1900000004</v>
      </c>
      <c r="N8">
        <v>12.571</v>
      </c>
      <c r="O8">
        <v>5983922.1871428574</v>
      </c>
      <c r="P8">
        <v>5923022.5999999996</v>
      </c>
      <c r="Q8">
        <v>3.0516999999999999E-2</v>
      </c>
      <c r="U8">
        <v>6181585.653846154</v>
      </c>
      <c r="V8">
        <v>5983474.423076923</v>
      </c>
      <c r="W8">
        <v>6182566.7438461538</v>
      </c>
      <c r="X8">
        <v>5984524.3230769234</v>
      </c>
      <c r="Y8">
        <v>15.555999999999999</v>
      </c>
      <c r="Z8">
        <v>6182347.1638461538</v>
      </c>
      <c r="AA8">
        <v>5984098.7030769233</v>
      </c>
      <c r="AB8">
        <v>-12.981999999999999</v>
      </c>
    </row>
    <row r="9" spans="1:30">
      <c r="A9">
        <v>5733846</v>
      </c>
      <c r="B9">
        <v>5699692</v>
      </c>
      <c r="C9">
        <v>5734709.21</v>
      </c>
      <c r="D9">
        <v>5700461.75</v>
      </c>
      <c r="E9">
        <v>-7.0206</v>
      </c>
      <c r="F9">
        <v>5734340</v>
      </c>
      <c r="G9">
        <v>5700130.7199999997</v>
      </c>
      <c r="H9">
        <v>-7.4789000000000003</v>
      </c>
      <c r="J9">
        <v>5983136.3571428573</v>
      </c>
      <c r="K9">
        <v>5922307.5</v>
      </c>
      <c r="L9">
        <v>5983952.3771428568</v>
      </c>
      <c r="M9">
        <v>5923159.9400000004</v>
      </c>
      <c r="N9">
        <v>14.193</v>
      </c>
      <c r="O9">
        <v>5984301.5571428575</v>
      </c>
      <c r="P9">
        <v>5923314.2999999998</v>
      </c>
      <c r="Q9">
        <v>-5.8152999999999997</v>
      </c>
      <c r="U9">
        <v>6181585.653846154</v>
      </c>
      <c r="V9">
        <v>5983474.423076923</v>
      </c>
      <c r="W9">
        <v>6181994.0338461539</v>
      </c>
      <c r="X9">
        <v>5984000.0730769234</v>
      </c>
      <c r="Y9">
        <v>31.309000000000001</v>
      </c>
      <c r="Z9">
        <v>6183636.7538461536</v>
      </c>
      <c r="AA9">
        <v>5985410.3230769234</v>
      </c>
      <c r="AB9">
        <v>3.0491999999999999</v>
      </c>
    </row>
    <row r="10" spans="1:30">
      <c r="A10">
        <v>5733846</v>
      </c>
      <c r="B10">
        <v>5699692</v>
      </c>
      <c r="C10">
        <v>5734692.71</v>
      </c>
      <c r="D10">
        <v>5700818.5</v>
      </c>
      <c r="E10">
        <v>29.956</v>
      </c>
      <c r="F10">
        <v>5734641.1299999999</v>
      </c>
      <c r="G10">
        <v>5700552.1399999997</v>
      </c>
      <c r="H10">
        <v>12.677</v>
      </c>
      <c r="J10">
        <v>5983136.3571428573</v>
      </c>
      <c r="K10">
        <v>5922307.5</v>
      </c>
      <c r="L10">
        <v>5983967.8071428575</v>
      </c>
      <c r="M10">
        <v>5923233.2199999997</v>
      </c>
      <c r="N10">
        <v>20.103000000000002</v>
      </c>
      <c r="O10">
        <v>5984563.7571428576</v>
      </c>
      <c r="P10">
        <v>5923394.0999999996</v>
      </c>
      <c r="Q10">
        <v>-21.45</v>
      </c>
      <c r="U10">
        <v>6181585.653846154</v>
      </c>
      <c r="V10">
        <v>5983474.423076923</v>
      </c>
      <c r="W10">
        <v>6182167.6238461537</v>
      </c>
      <c r="X10">
        <v>5984275.3930769227</v>
      </c>
      <c r="Y10">
        <v>36.341999999999999</v>
      </c>
      <c r="Z10">
        <v>6182236.5138461543</v>
      </c>
      <c r="AA10">
        <v>5983977.0730769234</v>
      </c>
      <c r="AB10">
        <v>-20.484000000000002</v>
      </c>
    </row>
    <row r="11" spans="1:30">
      <c r="A11">
        <v>5733846</v>
      </c>
      <c r="B11">
        <v>5699692</v>
      </c>
      <c r="C11">
        <v>5734428.6200000001</v>
      </c>
      <c r="D11">
        <v>5700251.4900000002</v>
      </c>
      <c r="E11">
        <v>0.98575999999999997</v>
      </c>
      <c r="F11">
        <v>5734246.6600000001</v>
      </c>
      <c r="G11">
        <v>5700444.0999999996</v>
      </c>
      <c r="H11">
        <v>51.848999999999997</v>
      </c>
      <c r="J11">
        <v>5983136.3571428573</v>
      </c>
      <c r="K11">
        <v>5922307.5</v>
      </c>
      <c r="L11">
        <v>5983760.3471428575</v>
      </c>
      <c r="M11">
        <v>5923119.9100000001</v>
      </c>
      <c r="N11">
        <v>33.113</v>
      </c>
      <c r="O11">
        <v>5984968.0571428575</v>
      </c>
      <c r="P11">
        <v>5924110.4000000004</v>
      </c>
      <c r="Q11">
        <v>8.3233999999999995</v>
      </c>
      <c r="U11">
        <v>6181585.653846154</v>
      </c>
      <c r="V11">
        <v>5983474.423076923</v>
      </c>
      <c r="W11">
        <v>6182778.8538461542</v>
      </c>
      <c r="X11">
        <v>5984754.3230769234</v>
      </c>
      <c r="Y11">
        <v>15.769</v>
      </c>
      <c r="Z11">
        <v>6182267.6638461538</v>
      </c>
      <c r="AA11">
        <v>5984173.0430769231</v>
      </c>
      <c r="AB11">
        <v>11.377000000000001</v>
      </c>
    </row>
    <row r="12" spans="1:30">
      <c r="A12">
        <v>5733846</v>
      </c>
      <c r="B12">
        <v>5699692</v>
      </c>
      <c r="C12">
        <v>5735427.2999999998</v>
      </c>
      <c r="D12">
        <v>5701224.0999999996</v>
      </c>
      <c r="E12">
        <v>1.9085000000000001</v>
      </c>
      <c r="F12">
        <v>5734410.8700000001</v>
      </c>
      <c r="G12">
        <v>5700243.2300000004</v>
      </c>
      <c r="H12">
        <v>2.6467000000000001</v>
      </c>
      <c r="J12">
        <v>5983136.3571428573</v>
      </c>
      <c r="K12">
        <v>5922307.5</v>
      </c>
      <c r="L12">
        <v>5983719.1371428575</v>
      </c>
      <c r="M12">
        <v>5922979.5099999998</v>
      </c>
      <c r="N12">
        <v>23.196999999999999</v>
      </c>
      <c r="O12">
        <v>5985056.9571428569</v>
      </c>
      <c r="P12">
        <v>5924092.5999999996</v>
      </c>
      <c r="Q12">
        <v>2.3281000000000001</v>
      </c>
      <c r="U12">
        <v>6181585.653846154</v>
      </c>
      <c r="V12">
        <v>5983474.423076923</v>
      </c>
      <c r="W12">
        <v>6182762.3538461542</v>
      </c>
      <c r="X12">
        <v>5984720.423076923</v>
      </c>
      <c r="Y12">
        <v>14.563000000000001</v>
      </c>
      <c r="Z12">
        <v>6182572.8838461544</v>
      </c>
      <c r="AA12">
        <v>5983475.6280769231</v>
      </c>
      <c r="AB12">
        <v>27</v>
      </c>
    </row>
    <row r="13" spans="1:30">
      <c r="A13">
        <v>5733846</v>
      </c>
      <c r="B13">
        <v>5699692</v>
      </c>
      <c r="C13">
        <v>5734329.21</v>
      </c>
      <c r="D13">
        <v>5700188.5899999999</v>
      </c>
      <c r="E13">
        <v>7.8147000000000002</v>
      </c>
      <c r="F13">
        <v>5734055.1200000001</v>
      </c>
      <c r="G13">
        <v>5699830.0999999996</v>
      </c>
      <c r="H13">
        <v>-46.31</v>
      </c>
      <c r="J13">
        <v>5983136.3571428573</v>
      </c>
      <c r="K13">
        <v>5922307.5</v>
      </c>
      <c r="L13">
        <v>5983439.537142857</v>
      </c>
      <c r="M13">
        <v>5922779.3700000001</v>
      </c>
      <c r="N13">
        <v>45.668999999999997</v>
      </c>
      <c r="O13">
        <v>5985056.9571428569</v>
      </c>
      <c r="P13">
        <v>5924092.5999999996</v>
      </c>
      <c r="Q13">
        <v>2.3281000000000001</v>
      </c>
      <c r="U13">
        <v>6181585.653846154</v>
      </c>
      <c r="V13">
        <v>5983474.423076923</v>
      </c>
      <c r="W13">
        <v>6182589.9538461538</v>
      </c>
      <c r="X13">
        <v>5984801.7230769228</v>
      </c>
      <c r="Y13">
        <v>33.340000000000003</v>
      </c>
      <c r="Z13">
        <v>6181587.2348461542</v>
      </c>
      <c r="AA13">
        <v>5983476.1130769234</v>
      </c>
      <c r="AB13">
        <v>15</v>
      </c>
    </row>
    <row r="14" spans="1:30">
      <c r="A14">
        <v>5733846</v>
      </c>
      <c r="B14">
        <v>5699692</v>
      </c>
      <c r="C14">
        <v>5734683.0199999996</v>
      </c>
      <c r="D14">
        <v>5700380.8700000001</v>
      </c>
      <c r="E14">
        <v>-16.385999999999999</v>
      </c>
      <c r="F14">
        <v>5734684.96</v>
      </c>
      <c r="G14">
        <v>5700562.2599999998</v>
      </c>
      <c r="H14">
        <v>8.7158999999999995</v>
      </c>
      <c r="J14">
        <v>5983136.3571428573</v>
      </c>
      <c r="K14">
        <v>5922307.5</v>
      </c>
      <c r="L14">
        <v>5984046.0971428575</v>
      </c>
      <c r="M14">
        <v>5923170.5899999999</v>
      </c>
      <c r="N14">
        <v>4.5156999999999998</v>
      </c>
      <c r="O14">
        <v>5984020.3171428572</v>
      </c>
      <c r="P14">
        <v>5923058.21</v>
      </c>
      <c r="Q14">
        <v>-7.8308999999999997</v>
      </c>
      <c r="U14">
        <v>6181585.653846154</v>
      </c>
      <c r="V14">
        <v>5983474.423076923</v>
      </c>
      <c r="W14">
        <v>6182628.2538461536</v>
      </c>
      <c r="X14">
        <v>5984444.883076923</v>
      </c>
      <c r="Y14">
        <v>1.5652999999999999</v>
      </c>
      <c r="Z14">
        <v>6182257.6438461542</v>
      </c>
      <c r="AA14">
        <v>5984264.0430769231</v>
      </c>
      <c r="AB14">
        <v>24</v>
      </c>
    </row>
    <row r="15" spans="1:30">
      <c r="A15">
        <v>5733846</v>
      </c>
      <c r="B15">
        <v>5699692</v>
      </c>
      <c r="C15">
        <v>5734129.9900000002</v>
      </c>
      <c r="D15">
        <v>5699879.2400000002</v>
      </c>
      <c r="E15">
        <v>-46.552999999999997</v>
      </c>
      <c r="F15">
        <v>5734627.96</v>
      </c>
      <c r="G15">
        <v>5700467.9500000002</v>
      </c>
      <c r="H15">
        <v>4.3449999999999998</v>
      </c>
      <c r="J15">
        <v>5983136.3571428573</v>
      </c>
      <c r="K15">
        <v>5922307.5</v>
      </c>
      <c r="L15">
        <v>5983761.9471428571</v>
      </c>
      <c r="M15">
        <v>5923019.2300000004</v>
      </c>
      <c r="N15">
        <v>22.024000000000001</v>
      </c>
      <c r="O15">
        <v>5983660.3971428573</v>
      </c>
      <c r="P15">
        <v>5922925.7400000002</v>
      </c>
      <c r="Q15">
        <v>25.158000000000001</v>
      </c>
      <c r="U15">
        <v>6181585.653846154</v>
      </c>
      <c r="V15">
        <v>5983474.423076923</v>
      </c>
      <c r="W15">
        <v>6181995.193846154</v>
      </c>
      <c r="X15">
        <v>5983841.883076923</v>
      </c>
      <c r="Y15">
        <v>-2.4495</v>
      </c>
      <c r="Z15">
        <v>6182267.6638461538</v>
      </c>
      <c r="AA15">
        <v>5984173.0430769231</v>
      </c>
      <c r="AB15">
        <v>11</v>
      </c>
    </row>
    <row r="16" spans="1:30">
      <c r="A16">
        <v>5733846</v>
      </c>
      <c r="B16">
        <v>5699692</v>
      </c>
      <c r="C16">
        <v>5734465.8600000003</v>
      </c>
      <c r="D16">
        <v>5700334.7000000002</v>
      </c>
      <c r="E16">
        <v>8.6748999999999992</v>
      </c>
      <c r="F16">
        <v>5734521.8600000003</v>
      </c>
      <c r="G16">
        <v>5700314.9699999997</v>
      </c>
      <c r="H16">
        <v>-3.3698000000000001</v>
      </c>
      <c r="J16">
        <v>5983136.3571428573</v>
      </c>
      <c r="K16">
        <v>5922307.5</v>
      </c>
      <c r="L16">
        <v>5983716.4771428574</v>
      </c>
      <c r="M16">
        <v>5922876.5</v>
      </c>
      <c r="N16">
        <v>7.9661999999999997</v>
      </c>
      <c r="O16">
        <v>5983739.8171428572</v>
      </c>
      <c r="P16">
        <v>5922856.3099999996</v>
      </c>
      <c r="Q16">
        <v>-3.7780000000000001E-2</v>
      </c>
      <c r="U16">
        <v>6181585.653846154</v>
      </c>
      <c r="V16">
        <v>5983474.423076923</v>
      </c>
      <c r="W16">
        <v>6182415.3238461539</v>
      </c>
      <c r="X16">
        <v>5984287.9330769228</v>
      </c>
      <c r="Y16">
        <v>7.0136000000000003</v>
      </c>
      <c r="Z16">
        <v>6181586.9128461536</v>
      </c>
      <c r="AA16">
        <v>5983475.4900769228</v>
      </c>
      <c r="AB16">
        <v>-9</v>
      </c>
    </row>
    <row r="17" spans="1:28">
      <c r="A17">
        <v>5733846</v>
      </c>
      <c r="B17">
        <v>5699692</v>
      </c>
      <c r="C17">
        <v>5734250.6500000004</v>
      </c>
      <c r="D17">
        <v>5700229.8899999997</v>
      </c>
      <c r="E17">
        <v>29.890999999999998</v>
      </c>
      <c r="F17">
        <v>5734709.21</v>
      </c>
      <c r="G17">
        <v>5700461.75</v>
      </c>
      <c r="H17">
        <v>-7.0206</v>
      </c>
      <c r="J17">
        <v>5983136.3571428573</v>
      </c>
      <c r="K17">
        <v>5922307.5</v>
      </c>
      <c r="L17">
        <v>5983179.6501428569</v>
      </c>
      <c r="M17">
        <v>5922352.2110000001</v>
      </c>
      <c r="N17">
        <v>13.090999999999999</v>
      </c>
      <c r="O17">
        <v>5983963.8071428575</v>
      </c>
      <c r="P17">
        <v>5923188.8300000001</v>
      </c>
      <c r="Q17">
        <v>16.033999999999999</v>
      </c>
      <c r="U17">
        <v>6181585.653846154</v>
      </c>
      <c r="V17">
        <v>5983474.423076923</v>
      </c>
      <c r="W17">
        <v>6182108.4338461543</v>
      </c>
      <c r="X17">
        <v>5983988.463076923</v>
      </c>
      <c r="Y17">
        <v>7.2995999999999999</v>
      </c>
      <c r="Z17">
        <v>6181586.6618461544</v>
      </c>
      <c r="AA17">
        <v>5984351.133076923</v>
      </c>
      <c r="AB17">
        <v>-6</v>
      </c>
    </row>
    <row r="18" spans="1:28">
      <c r="A18">
        <v>5733846</v>
      </c>
      <c r="B18">
        <v>5699692</v>
      </c>
      <c r="C18">
        <v>5735144.2000000002</v>
      </c>
      <c r="D18">
        <v>5700923.0999999996</v>
      </c>
      <c r="E18">
        <v>-0.32811000000000001</v>
      </c>
      <c r="F18">
        <v>5734692.71</v>
      </c>
      <c r="G18">
        <v>5700818.5</v>
      </c>
      <c r="H18">
        <v>29.956</v>
      </c>
      <c r="J18">
        <v>5983136.3571428573</v>
      </c>
      <c r="K18">
        <v>5922307.5</v>
      </c>
      <c r="L18">
        <v>5983811.8171428572</v>
      </c>
      <c r="M18">
        <v>5922955.9199999999</v>
      </c>
      <c r="N18">
        <v>5.7503000000000002</v>
      </c>
      <c r="O18">
        <v>5984115.077142857</v>
      </c>
      <c r="P18">
        <v>5923006.7300000004</v>
      </c>
      <c r="Q18">
        <v>-30.052</v>
      </c>
      <c r="U18">
        <v>6181585.653846154</v>
      </c>
      <c r="V18">
        <v>5983474.423076923</v>
      </c>
      <c r="W18">
        <v>6182066.5838461537</v>
      </c>
      <c r="X18">
        <v>5984136.5730769234</v>
      </c>
      <c r="Y18">
        <v>36.368000000000002</v>
      </c>
      <c r="Z18">
        <v>6181587.3048461536</v>
      </c>
      <c r="AA18">
        <v>5983475.9020769233</v>
      </c>
      <c r="AB18">
        <v>-3</v>
      </c>
    </row>
    <row r="19" spans="1:28">
      <c r="A19">
        <v>5733846</v>
      </c>
      <c r="B19">
        <v>5699692</v>
      </c>
      <c r="C19">
        <v>5734690.0899999999</v>
      </c>
      <c r="D19">
        <v>5700559</v>
      </c>
      <c r="E19">
        <v>7.7629999999999999</v>
      </c>
      <c r="F19">
        <v>5734428.6200000001</v>
      </c>
      <c r="G19">
        <v>5700251.4900000002</v>
      </c>
      <c r="H19">
        <v>0.98575999999999997</v>
      </c>
      <c r="J19">
        <v>5983136.3571428573</v>
      </c>
      <c r="K19">
        <v>5922307.5</v>
      </c>
      <c r="L19">
        <v>5983382.6571428571</v>
      </c>
      <c r="M19">
        <v>5922568.7199999997</v>
      </c>
      <c r="N19">
        <v>15.632</v>
      </c>
      <c r="O19">
        <v>5983559.9371428574</v>
      </c>
      <c r="P19">
        <v>5922742.4299999997</v>
      </c>
      <c r="Q19">
        <v>12.531000000000001</v>
      </c>
      <c r="U19">
        <v>6181585.653846154</v>
      </c>
      <c r="V19">
        <v>5983474.423076923</v>
      </c>
      <c r="W19">
        <v>6182387.3138461541</v>
      </c>
      <c r="X19">
        <v>5984315.0630769227</v>
      </c>
      <c r="Y19">
        <v>13.635999999999999</v>
      </c>
      <c r="Z19">
        <v>6181586.8488461543</v>
      </c>
      <c r="AA19">
        <v>5983475.6980769234</v>
      </c>
      <c r="AB19">
        <v>15</v>
      </c>
    </row>
    <row r="20" spans="1:28">
      <c r="A20">
        <v>5733846</v>
      </c>
      <c r="B20">
        <v>5699692</v>
      </c>
      <c r="C20">
        <v>5734354.79</v>
      </c>
      <c r="D20">
        <v>5700413.8899999997</v>
      </c>
      <c r="E20">
        <v>34.64</v>
      </c>
      <c r="F20">
        <v>5734698</v>
      </c>
      <c r="G20">
        <v>5700556.4299999997</v>
      </c>
      <c r="H20">
        <v>6.5589000000000004</v>
      </c>
      <c r="J20">
        <v>5983136.3571428573</v>
      </c>
      <c r="K20">
        <v>5922307.5</v>
      </c>
      <c r="L20">
        <v>5983435.8371428577</v>
      </c>
      <c r="M20">
        <v>5922637.8399999999</v>
      </c>
      <c r="N20">
        <v>19.260999999999999</v>
      </c>
      <c r="O20">
        <v>5984086.8771428568</v>
      </c>
      <c r="P20">
        <v>5922953.9299999997</v>
      </c>
      <c r="Q20">
        <v>-37.08</v>
      </c>
      <c r="U20">
        <v>6181585.653846154</v>
      </c>
      <c r="V20">
        <v>5983474.423076923</v>
      </c>
      <c r="W20">
        <v>6182810.9538461538</v>
      </c>
      <c r="X20">
        <v>5984802.6230769232</v>
      </c>
      <c r="Y20">
        <v>16.742000000000001</v>
      </c>
      <c r="Z20">
        <v>6181587.0138461543</v>
      </c>
      <c r="AA20">
        <v>5983475.6360769235</v>
      </c>
      <c r="AB20">
        <v>-3</v>
      </c>
    </row>
    <row r="21" spans="1:28">
      <c r="A21">
        <v>5733846</v>
      </c>
      <c r="B21">
        <v>5699692</v>
      </c>
      <c r="C21">
        <v>5734712.3099999996</v>
      </c>
      <c r="D21">
        <v>5700462.8899999997</v>
      </c>
      <c r="E21">
        <v>-7.2576999999999998</v>
      </c>
      <c r="F21">
        <v>5734020.1399999997</v>
      </c>
      <c r="G21">
        <v>5699947.2699999996</v>
      </c>
      <c r="H21">
        <v>36.901000000000003</v>
      </c>
      <c r="J21">
        <v>5983136.3571428573</v>
      </c>
      <c r="K21">
        <v>5922307.5</v>
      </c>
      <c r="L21">
        <v>5983283.6871428574</v>
      </c>
      <c r="M21">
        <v>5922493.1299999999</v>
      </c>
      <c r="N21">
        <v>30.550999999999998</v>
      </c>
      <c r="O21">
        <v>5983817.0271428572</v>
      </c>
      <c r="P21">
        <v>5922759.0599999996</v>
      </c>
      <c r="Q21">
        <v>-41.08</v>
      </c>
      <c r="U21">
        <v>6181585.653846154</v>
      </c>
      <c r="V21">
        <v>5983474.423076923</v>
      </c>
      <c r="W21">
        <v>6182243.4638461536</v>
      </c>
      <c r="X21">
        <v>5984221.4330769228</v>
      </c>
      <c r="Y21">
        <v>20.940999999999999</v>
      </c>
      <c r="Z21">
        <v>6181588.7228461541</v>
      </c>
      <c r="AA21">
        <v>5983477.372076923</v>
      </c>
      <c r="AB21">
        <v>5</v>
      </c>
    </row>
    <row r="22" spans="1:28">
      <c r="A22">
        <v>5733846</v>
      </c>
      <c r="B22">
        <v>5699692</v>
      </c>
      <c r="C22">
        <v>5734513.04</v>
      </c>
      <c r="D22">
        <v>5700111.6500000004</v>
      </c>
      <c r="E22">
        <v>-53.831000000000003</v>
      </c>
      <c r="F22">
        <v>5734565.9500000002</v>
      </c>
      <c r="G22">
        <v>5700347.79</v>
      </c>
      <c r="H22">
        <v>-4.6623999999999999</v>
      </c>
      <c r="J22">
        <v>5983136.3571428573</v>
      </c>
      <c r="K22">
        <v>5922307.5</v>
      </c>
      <c r="L22">
        <v>5983700.3571428573</v>
      </c>
      <c r="M22">
        <v>5922736.7400000002</v>
      </c>
      <c r="N22">
        <v>-21.475999999999999</v>
      </c>
      <c r="O22">
        <v>5983137.3981428575</v>
      </c>
      <c r="P22">
        <v>5923096.1399999997</v>
      </c>
      <c r="Q22">
        <v>-22.08</v>
      </c>
      <c r="U22">
        <v>6181585.653846154</v>
      </c>
      <c r="V22">
        <v>5983474.423076923</v>
      </c>
      <c r="W22">
        <v>6181718.6438461542</v>
      </c>
      <c r="X22">
        <v>5983651.4030769235</v>
      </c>
      <c r="Y22">
        <v>33.851999999999997</v>
      </c>
      <c r="Z22">
        <v>6181586.8158461535</v>
      </c>
      <c r="AA22">
        <v>5984253.5630769227</v>
      </c>
      <c r="AB22">
        <v>-40</v>
      </c>
    </row>
    <row r="23" spans="1:28">
      <c r="A23">
        <v>5733846</v>
      </c>
      <c r="B23">
        <v>5699692</v>
      </c>
      <c r="C23">
        <v>5734926.9000000004</v>
      </c>
      <c r="D23">
        <v>5700487.5099999998</v>
      </c>
      <c r="E23">
        <v>-30.756</v>
      </c>
      <c r="F23">
        <v>5735271.2000000002</v>
      </c>
      <c r="G23">
        <v>5701011.9000000004</v>
      </c>
      <c r="H23">
        <v>-2.8599000000000001</v>
      </c>
      <c r="J23">
        <v>5983136.3571428573</v>
      </c>
      <c r="K23">
        <v>5922307.5</v>
      </c>
      <c r="L23">
        <v>5984046.7171428576</v>
      </c>
      <c r="M23">
        <v>5923508.2000000002</v>
      </c>
      <c r="N23">
        <v>34.098999999999997</v>
      </c>
      <c r="O23">
        <v>5983576.7671428574</v>
      </c>
      <c r="P23">
        <v>5922737.3600000003</v>
      </c>
      <c r="Q23">
        <v>7.92</v>
      </c>
      <c r="U23">
        <v>6181585.653846154</v>
      </c>
      <c r="V23">
        <v>5983474.423076923</v>
      </c>
      <c r="W23">
        <v>6182082.5538461544</v>
      </c>
      <c r="X23">
        <v>5984062.6630769232</v>
      </c>
      <c r="Y23">
        <v>24.527000000000001</v>
      </c>
      <c r="Z23">
        <v>6182091.3538461542</v>
      </c>
      <c r="AA23">
        <v>5983887.1530769235</v>
      </c>
      <c r="AB23">
        <v>-14</v>
      </c>
    </row>
    <row r="24" spans="1:28">
      <c r="A24">
        <v>5733846</v>
      </c>
      <c r="B24">
        <v>5699692</v>
      </c>
      <c r="C24">
        <v>5734307.4199999999</v>
      </c>
      <c r="D24">
        <v>5700035.7199999997</v>
      </c>
      <c r="E24">
        <v>-29.125</v>
      </c>
      <c r="F24">
        <v>5736023.4000000004</v>
      </c>
      <c r="G24">
        <v>5701605.4000000004</v>
      </c>
      <c r="H24">
        <v>-8.6775000000000002</v>
      </c>
      <c r="J24">
        <v>5983136.3571428573</v>
      </c>
      <c r="K24">
        <v>5922307.5</v>
      </c>
      <c r="L24">
        <v>5983674.1571428571</v>
      </c>
      <c r="M24">
        <v>5922881.04</v>
      </c>
      <c r="N24">
        <v>16.151</v>
      </c>
      <c r="O24">
        <v>5983137.4001428569</v>
      </c>
      <c r="P24">
        <v>5922308.6239999998</v>
      </c>
      <c r="Q24">
        <v>16.920000000000002</v>
      </c>
      <c r="U24">
        <v>6181585.653846154</v>
      </c>
      <c r="V24">
        <v>5983474.423076923</v>
      </c>
      <c r="W24">
        <v>6181795.2238461543</v>
      </c>
      <c r="X24">
        <v>5983853.0230769226</v>
      </c>
      <c r="Y24">
        <v>53.648000000000003</v>
      </c>
      <c r="Z24">
        <v>6181586.7598461537</v>
      </c>
      <c r="AA24">
        <v>5983475.5020769229</v>
      </c>
      <c r="AB24">
        <v>7</v>
      </c>
    </row>
    <row r="25" spans="1:28">
      <c r="A25">
        <v>5733846</v>
      </c>
      <c r="B25">
        <v>5699692</v>
      </c>
      <c r="C25">
        <v>5734349.9800000004</v>
      </c>
      <c r="D25">
        <v>5700149.9500000002</v>
      </c>
      <c r="E25">
        <v>-4.9305000000000003</v>
      </c>
      <c r="F25">
        <v>5734487.4400000004</v>
      </c>
      <c r="G25">
        <v>5700568.9699999997</v>
      </c>
      <c r="H25">
        <v>31.977</v>
      </c>
      <c r="J25">
        <v>5983136.3571428573</v>
      </c>
      <c r="K25">
        <v>5922307.5</v>
      </c>
      <c r="L25">
        <v>5983711.1171428571</v>
      </c>
      <c r="M25">
        <v>5923012.4100000001</v>
      </c>
      <c r="N25">
        <v>27.92</v>
      </c>
      <c r="O25">
        <v>5983856.9971428569</v>
      </c>
      <c r="P25">
        <v>5922935.4299999997</v>
      </c>
      <c r="Q25">
        <v>-5.08</v>
      </c>
      <c r="U25">
        <v>6181585.653846154</v>
      </c>
      <c r="V25">
        <v>5983474.423076923</v>
      </c>
      <c r="W25">
        <v>6182413.6338461544</v>
      </c>
      <c r="X25">
        <v>5984133.4030769235</v>
      </c>
      <c r="Y25">
        <v>-16.645</v>
      </c>
      <c r="Z25">
        <v>6181587.0278461538</v>
      </c>
      <c r="AA25">
        <v>5983475.6310769226</v>
      </c>
      <c r="AB25">
        <v>-5</v>
      </c>
    </row>
    <row r="26" spans="1:28">
      <c r="A26">
        <v>5733846</v>
      </c>
      <c r="B26">
        <v>5699692</v>
      </c>
      <c r="C26">
        <v>5734590.8200000003</v>
      </c>
      <c r="D26">
        <v>5700726</v>
      </c>
      <c r="E26">
        <v>33.088000000000001</v>
      </c>
      <c r="F26">
        <v>5734400.5999999996</v>
      </c>
      <c r="G26">
        <v>5700204.2400000002</v>
      </c>
      <c r="H26">
        <v>-3.1499000000000001</v>
      </c>
      <c r="J26">
        <v>5983136.3571428573</v>
      </c>
      <c r="K26">
        <v>5922307.5</v>
      </c>
      <c r="L26">
        <v>5983756.7471428569</v>
      </c>
      <c r="M26">
        <v>5922961.0300000003</v>
      </c>
      <c r="N26">
        <v>14.92</v>
      </c>
      <c r="O26">
        <v>5983774.4071428571</v>
      </c>
      <c r="P26">
        <v>5922948.1799999997</v>
      </c>
      <c r="Q26">
        <v>9.92</v>
      </c>
      <c r="U26">
        <v>6181585.653846154</v>
      </c>
      <c r="V26">
        <v>5983474.423076923</v>
      </c>
      <c r="W26">
        <v>6182397.4538461538</v>
      </c>
      <c r="X26">
        <v>5984107.713076923</v>
      </c>
      <c r="Y26">
        <v>-19.187000000000001</v>
      </c>
      <c r="Z26">
        <v>6181587.4958461542</v>
      </c>
      <c r="AA26">
        <v>5983476.0560769234</v>
      </c>
      <c r="AB26">
        <v>-4</v>
      </c>
    </row>
    <row r="27" spans="1:28">
      <c r="A27">
        <v>5733846</v>
      </c>
      <c r="B27">
        <v>5699692</v>
      </c>
      <c r="C27">
        <v>5734379.8300000001</v>
      </c>
      <c r="D27">
        <v>5700084.9900000002</v>
      </c>
      <c r="E27">
        <v>-30.719000000000001</v>
      </c>
      <c r="F27">
        <v>5734797.0099999998</v>
      </c>
      <c r="G27">
        <v>5700602.4000000004</v>
      </c>
      <c r="H27">
        <v>0.65973000000000004</v>
      </c>
      <c r="J27">
        <v>5983136.3571428573</v>
      </c>
      <c r="K27">
        <v>5922307.5</v>
      </c>
      <c r="L27">
        <v>5983894.0171428574</v>
      </c>
      <c r="M27">
        <v>5922975.1399999997</v>
      </c>
      <c r="N27">
        <v>-3.08</v>
      </c>
      <c r="O27">
        <v>5983977.9471428571</v>
      </c>
      <c r="P27">
        <v>5923132.0199999996</v>
      </c>
      <c r="Q27">
        <v>7.92</v>
      </c>
      <c r="U27">
        <v>6181585.653846154</v>
      </c>
      <c r="V27">
        <v>5983474.423076923</v>
      </c>
      <c r="W27">
        <v>6182082.5538461544</v>
      </c>
      <c r="X27">
        <v>5984062.6630769232</v>
      </c>
      <c r="Y27">
        <v>24.527000000000001</v>
      </c>
      <c r="Z27">
        <v>6181587.653846154</v>
      </c>
      <c r="AA27">
        <v>5983476.3970769234</v>
      </c>
      <c r="AB27">
        <v>8</v>
      </c>
    </row>
    <row r="28" spans="1:28">
      <c r="A28">
        <v>5733846</v>
      </c>
      <c r="B28">
        <v>5699692</v>
      </c>
      <c r="C28">
        <v>5734330.75</v>
      </c>
      <c r="D28">
        <v>5700116.9699999997</v>
      </c>
      <c r="E28">
        <v>-8.9469999999999992</v>
      </c>
      <c r="F28">
        <v>5734732.0499999998</v>
      </c>
      <c r="G28">
        <v>5700799.2999999998</v>
      </c>
      <c r="H28">
        <v>25.102</v>
      </c>
      <c r="J28">
        <v>5983136.3571428573</v>
      </c>
      <c r="K28">
        <v>5922307.5</v>
      </c>
      <c r="L28">
        <v>5983756.7471428569</v>
      </c>
      <c r="M28">
        <v>5922961.0300000003</v>
      </c>
      <c r="N28">
        <v>14.92</v>
      </c>
      <c r="O28">
        <v>5983467.1571428571</v>
      </c>
      <c r="P28">
        <v>5922535.3200000003</v>
      </c>
      <c r="Q28">
        <v>-35.08</v>
      </c>
      <c r="U28">
        <v>6181585.653846154</v>
      </c>
      <c r="V28">
        <v>5983474.423076923</v>
      </c>
      <c r="W28">
        <v>6181767.1238461537</v>
      </c>
      <c r="X28">
        <v>5983669.3330769232</v>
      </c>
      <c r="Y28">
        <v>15.897</v>
      </c>
      <c r="Z28">
        <v>6182259.1338461544</v>
      </c>
      <c r="AA28">
        <v>5984161.1530769235</v>
      </c>
      <c r="AB28">
        <v>11</v>
      </c>
    </row>
    <row r="29" spans="1:28">
      <c r="A29">
        <v>5733846</v>
      </c>
      <c r="B29">
        <v>5699692</v>
      </c>
      <c r="C29">
        <v>5734540.0899999999</v>
      </c>
      <c r="D29">
        <v>5700189.6900000004</v>
      </c>
      <c r="E29">
        <v>-34.341000000000001</v>
      </c>
      <c r="F29">
        <v>5734573.3399999999</v>
      </c>
      <c r="G29">
        <v>5700352.5499999998</v>
      </c>
      <c r="H29">
        <v>-4.9912999999999998</v>
      </c>
      <c r="J29">
        <v>5983136.3571428573</v>
      </c>
      <c r="K29">
        <v>5922307.5</v>
      </c>
      <c r="L29">
        <v>5983945.0571428575</v>
      </c>
      <c r="M29">
        <v>5923253.0499999998</v>
      </c>
      <c r="N29">
        <v>23.92</v>
      </c>
      <c r="O29">
        <v>5983743.0271428572</v>
      </c>
      <c r="P29">
        <v>5922791.9100000001</v>
      </c>
      <c r="Q29">
        <v>-15.08</v>
      </c>
      <c r="U29">
        <v>6181585.653846154</v>
      </c>
      <c r="V29">
        <v>5983474.423076923</v>
      </c>
      <c r="W29">
        <v>6182382.6338461544</v>
      </c>
      <c r="X29">
        <v>5984325.0730769234</v>
      </c>
      <c r="Y29">
        <v>15.308999999999999</v>
      </c>
      <c r="Z29">
        <v>6181586.7198461536</v>
      </c>
      <c r="AA29">
        <v>5983475.5550769232</v>
      </c>
      <c r="AB29">
        <v>15</v>
      </c>
    </row>
    <row r="30" spans="1:28">
      <c r="A30">
        <v>5733846</v>
      </c>
      <c r="B30">
        <v>5699692</v>
      </c>
      <c r="C30">
        <v>5735395.7999999998</v>
      </c>
      <c r="D30">
        <v>5701244.5999999996</v>
      </c>
      <c r="E30">
        <v>5.3023999999999996</v>
      </c>
      <c r="F30">
        <v>5735201.0999999996</v>
      </c>
      <c r="G30">
        <v>5700831.0999999996</v>
      </c>
      <c r="H30">
        <v>-13.842000000000001</v>
      </c>
      <c r="J30">
        <v>5983136.3571428573</v>
      </c>
      <c r="K30">
        <v>5922307.5</v>
      </c>
      <c r="L30">
        <v>5983140.3991428576</v>
      </c>
      <c r="M30">
        <v>5922311.551</v>
      </c>
      <c r="N30">
        <v>9.92</v>
      </c>
      <c r="O30">
        <v>5984025.0471428577</v>
      </c>
      <c r="P30">
        <v>5923239.6299999999</v>
      </c>
      <c r="Q30">
        <v>14.92</v>
      </c>
      <c r="U30">
        <v>6181585.653846154</v>
      </c>
      <c r="V30">
        <v>5983474.423076923</v>
      </c>
      <c r="W30">
        <v>6182027.5838461537</v>
      </c>
      <c r="X30">
        <v>5983864.5230769226</v>
      </c>
      <c r="Y30">
        <v>-4.2850000000000001</v>
      </c>
      <c r="Z30">
        <v>6181587.3798461538</v>
      </c>
      <c r="AA30">
        <v>5983475.9870769233</v>
      </c>
      <c r="AB30">
        <v>-1</v>
      </c>
    </row>
    <row r="31" spans="1:28">
      <c r="A31">
        <v>5733846</v>
      </c>
      <c r="B31">
        <v>5699692</v>
      </c>
      <c r="C31">
        <v>5734395.1699999999</v>
      </c>
      <c r="D31">
        <v>5700136.2300000004</v>
      </c>
      <c r="E31">
        <v>-18.501000000000001</v>
      </c>
      <c r="F31">
        <v>5734604.0300000003</v>
      </c>
      <c r="G31">
        <v>5700210.0099999998</v>
      </c>
      <c r="H31">
        <v>-41.215000000000003</v>
      </c>
      <c r="J31">
        <v>5983136.3571428573</v>
      </c>
      <c r="K31">
        <v>5922307.5</v>
      </c>
      <c r="L31">
        <v>5983140.4311428573</v>
      </c>
      <c r="M31">
        <v>5922311.7039999999</v>
      </c>
      <c r="N31">
        <v>12.92</v>
      </c>
      <c r="O31">
        <v>5983449.2471428569</v>
      </c>
      <c r="P31">
        <v>5922676.4299999997</v>
      </c>
      <c r="Q31">
        <v>24.92</v>
      </c>
      <c r="U31">
        <v>6181585.653846154</v>
      </c>
      <c r="V31">
        <v>5983474.423076923</v>
      </c>
      <c r="W31">
        <v>6182210.0538461544</v>
      </c>
      <c r="X31">
        <v>5984087.2530769231</v>
      </c>
      <c r="Y31">
        <v>7.1127000000000002</v>
      </c>
      <c r="Z31">
        <v>6182521.5538461544</v>
      </c>
      <c r="AA31">
        <v>5984152.0130769229</v>
      </c>
      <c r="AB31">
        <v>-29</v>
      </c>
    </row>
    <row r="32" spans="1:28">
      <c r="A32">
        <v>5733846</v>
      </c>
      <c r="B32">
        <v>5699692</v>
      </c>
      <c r="C32">
        <v>5734075.4299999997</v>
      </c>
      <c r="D32">
        <v>5699998.5700000003</v>
      </c>
      <c r="E32">
        <v>30.282</v>
      </c>
      <c r="F32">
        <v>5734647.7699999996</v>
      </c>
      <c r="G32">
        <v>5700389.7400000002</v>
      </c>
      <c r="H32">
        <v>-9.7903000000000002</v>
      </c>
      <c r="J32">
        <v>5983136.3571428573</v>
      </c>
      <c r="K32">
        <v>5922307.5</v>
      </c>
      <c r="L32">
        <v>5983382.0071428576</v>
      </c>
      <c r="M32">
        <v>5922772.3899999997</v>
      </c>
      <c r="N32">
        <v>56.92</v>
      </c>
      <c r="O32">
        <v>5983968.4871428572</v>
      </c>
      <c r="P32">
        <v>5923192.9400000004</v>
      </c>
      <c r="Q32">
        <v>15.92</v>
      </c>
      <c r="U32">
        <v>6181585.653846154</v>
      </c>
      <c r="V32">
        <v>5983474.423076923</v>
      </c>
      <c r="W32">
        <v>6182009.443846154</v>
      </c>
      <c r="X32">
        <v>5983929.423076923</v>
      </c>
      <c r="Y32">
        <v>15.859</v>
      </c>
      <c r="Z32">
        <v>6181588.8598461542</v>
      </c>
      <c r="AA32">
        <v>5983477.4660769226</v>
      </c>
      <c r="AB32">
        <v>4</v>
      </c>
    </row>
    <row r="33" spans="1:28">
      <c r="A33">
        <v>5733846</v>
      </c>
      <c r="B33">
        <v>5699692</v>
      </c>
      <c r="C33">
        <v>5735091.0999999996</v>
      </c>
      <c r="D33">
        <v>5700864.7999999998</v>
      </c>
      <c r="E33">
        <v>-1.0439000000000001</v>
      </c>
      <c r="F33">
        <v>5734965.2999999998</v>
      </c>
      <c r="G33">
        <v>5700560.8700000001</v>
      </c>
      <c r="H33">
        <v>-23.701000000000001</v>
      </c>
      <c r="J33">
        <v>5983136.3571428573</v>
      </c>
      <c r="K33">
        <v>5922307.5</v>
      </c>
      <c r="L33">
        <v>5983635.3371428577</v>
      </c>
      <c r="M33">
        <v>5922773.9000000004</v>
      </c>
      <c r="N33">
        <v>2.92</v>
      </c>
      <c r="O33">
        <v>5983954.5071428576</v>
      </c>
      <c r="P33">
        <v>5923127.8700000001</v>
      </c>
      <c r="Q33">
        <v>9.92</v>
      </c>
      <c r="U33">
        <v>6181585.653846154</v>
      </c>
      <c r="V33">
        <v>5983474.423076923</v>
      </c>
      <c r="W33">
        <v>6182088.5638461541</v>
      </c>
      <c r="X33">
        <v>5984038.1930769226</v>
      </c>
      <c r="Y33">
        <v>19.795999999999999</v>
      </c>
      <c r="Z33">
        <v>6182088.8838461544</v>
      </c>
      <c r="AA33">
        <v>5984060.133076923</v>
      </c>
      <c r="AB33">
        <v>23</v>
      </c>
    </row>
    <row r="34" spans="1:28">
      <c r="A34">
        <v>5733846</v>
      </c>
      <c r="B34">
        <v>5699692</v>
      </c>
      <c r="C34">
        <v>5734147.7699999996</v>
      </c>
      <c r="D34">
        <v>5700016.3300000001</v>
      </c>
      <c r="E34">
        <v>12.074999999999999</v>
      </c>
      <c r="F34">
        <v>5735296.4000000004</v>
      </c>
      <c r="G34">
        <v>5700952.5999999996</v>
      </c>
      <c r="H34">
        <v>-9.9398</v>
      </c>
      <c r="J34">
        <v>5983136.3571428573</v>
      </c>
      <c r="K34">
        <v>5922307.5</v>
      </c>
      <c r="L34">
        <v>5983137.9791428577</v>
      </c>
      <c r="M34">
        <v>5922309.4749999996</v>
      </c>
      <c r="N34">
        <v>27.92</v>
      </c>
      <c r="O34">
        <v>5983646.9871428572</v>
      </c>
      <c r="P34">
        <v>5922694.4199999999</v>
      </c>
      <c r="Q34">
        <v>-22.08</v>
      </c>
      <c r="U34">
        <v>6181585.653846154</v>
      </c>
      <c r="V34">
        <v>5983474.423076923</v>
      </c>
      <c r="W34">
        <v>6182426.0938461544</v>
      </c>
      <c r="X34">
        <v>5984197.8630769234</v>
      </c>
      <c r="Y34">
        <v>-7</v>
      </c>
      <c r="Z34">
        <v>6182553.1738461535</v>
      </c>
      <c r="AA34">
        <v>5983475.5110769235</v>
      </c>
      <c r="AB34">
        <v>20</v>
      </c>
    </row>
    <row r="35" spans="1:28">
      <c r="A35">
        <v>5733846</v>
      </c>
      <c r="B35">
        <v>5699692</v>
      </c>
      <c r="C35">
        <v>5735077.5</v>
      </c>
      <c r="D35">
        <v>5700764.5</v>
      </c>
      <c r="E35">
        <v>-9.7045999999999992</v>
      </c>
      <c r="F35">
        <v>5734464.1600000001</v>
      </c>
      <c r="G35">
        <v>5700301.4000000004</v>
      </c>
      <c r="H35">
        <v>3.6833</v>
      </c>
      <c r="J35">
        <v>5983136.3571428573</v>
      </c>
      <c r="K35">
        <v>5922307.5</v>
      </c>
      <c r="L35">
        <v>5983640.8671428571</v>
      </c>
      <c r="M35">
        <v>5923004.9199999999</v>
      </c>
      <c r="N35">
        <v>37.92</v>
      </c>
      <c r="O35">
        <v>5983137.7611428574</v>
      </c>
      <c r="P35">
        <v>5922308.6710000001</v>
      </c>
      <c r="Q35">
        <v>-10.08</v>
      </c>
      <c r="U35">
        <v>6181585.653846154</v>
      </c>
      <c r="V35">
        <v>5983474.423076923</v>
      </c>
      <c r="W35">
        <v>6182231.7738461541</v>
      </c>
      <c r="X35">
        <v>5984120.673076923</v>
      </c>
      <c r="Y35">
        <v>9</v>
      </c>
      <c r="Z35">
        <v>6182090.6338461544</v>
      </c>
      <c r="AA35">
        <v>5983866.6030769227</v>
      </c>
      <c r="AB35">
        <v>-20</v>
      </c>
    </row>
    <row r="36" spans="1:28">
      <c r="A36">
        <v>5733846</v>
      </c>
      <c r="B36">
        <v>5699692</v>
      </c>
      <c r="C36">
        <v>5735420.7999999998</v>
      </c>
      <c r="D36">
        <v>5701011.9000000004</v>
      </c>
      <c r="E36">
        <v>-14.186</v>
      </c>
      <c r="F36">
        <v>5734676.4699999997</v>
      </c>
      <c r="G36">
        <v>5700601.1600000001</v>
      </c>
      <c r="H36">
        <v>13.776</v>
      </c>
      <c r="J36">
        <v>5983136.3571428573</v>
      </c>
      <c r="K36">
        <v>5922307.5</v>
      </c>
      <c r="L36">
        <v>5983283.3771428568</v>
      </c>
      <c r="M36">
        <v>5922525.9800000004</v>
      </c>
      <c r="N36">
        <v>42.92</v>
      </c>
      <c r="O36">
        <v>5983781.787142857</v>
      </c>
      <c r="P36">
        <v>5922805.5800000001</v>
      </c>
      <c r="Q36">
        <v>-20.079999999999998</v>
      </c>
      <c r="U36">
        <v>6181585.653846154</v>
      </c>
      <c r="V36">
        <v>5983474.423076923</v>
      </c>
      <c r="W36">
        <v>6181586.7368461536</v>
      </c>
      <c r="X36">
        <v>5983475.5780769233</v>
      </c>
      <c r="Y36">
        <v>15</v>
      </c>
      <c r="Z36">
        <v>6181586.7598461537</v>
      </c>
      <c r="AA36">
        <v>5983475.4770769225</v>
      </c>
      <c r="AB36">
        <v>4</v>
      </c>
    </row>
    <row r="37" spans="1:28">
      <c r="A37">
        <v>5733846</v>
      </c>
      <c r="B37">
        <v>5699692</v>
      </c>
      <c r="C37">
        <v>5736479.0999999996</v>
      </c>
      <c r="D37">
        <v>5702624.7999999998</v>
      </c>
      <c r="E37">
        <v>15.34</v>
      </c>
      <c r="F37">
        <v>5734827.4500000002</v>
      </c>
      <c r="G37">
        <v>5700683.5899999999</v>
      </c>
      <c r="H37">
        <v>6.1424000000000003</v>
      </c>
      <c r="J37">
        <v>5983136.3571428573</v>
      </c>
      <c r="K37">
        <v>5922307.5</v>
      </c>
      <c r="L37">
        <v>5984046.0971428575</v>
      </c>
      <c r="M37">
        <v>5923170.5899999999</v>
      </c>
      <c r="N37">
        <v>4.92</v>
      </c>
      <c r="O37">
        <v>5983170.8071428575</v>
      </c>
      <c r="P37">
        <v>5922330.9400000004</v>
      </c>
      <c r="Q37">
        <v>-37.08</v>
      </c>
      <c r="U37">
        <v>6181585.653846154</v>
      </c>
      <c r="V37">
        <v>5983474.423076923</v>
      </c>
      <c r="W37">
        <v>6181586.8448461536</v>
      </c>
      <c r="X37">
        <v>5983475.747076923</v>
      </c>
      <c r="Y37">
        <v>19</v>
      </c>
      <c r="Z37">
        <v>6182549.0238461541</v>
      </c>
      <c r="AA37">
        <v>5983475.4510769229</v>
      </c>
      <c r="AB37">
        <v>15</v>
      </c>
    </row>
    <row r="38" spans="1:28">
      <c r="A38">
        <v>5733846</v>
      </c>
      <c r="B38">
        <v>5699692</v>
      </c>
      <c r="C38">
        <v>5734149.8799999999</v>
      </c>
      <c r="D38">
        <v>5700002.9800000004</v>
      </c>
      <c r="E38">
        <v>7.4051999999999998</v>
      </c>
      <c r="F38">
        <v>5734540.6699999999</v>
      </c>
      <c r="G38">
        <v>5700380.8499999996</v>
      </c>
      <c r="H38">
        <v>4.2752999999999997</v>
      </c>
      <c r="J38">
        <v>5983136.3571428573</v>
      </c>
      <c r="K38">
        <v>5922307.5</v>
      </c>
      <c r="L38">
        <v>5983138.0721428571</v>
      </c>
      <c r="M38">
        <v>5922309.1100000003</v>
      </c>
      <c r="N38">
        <v>2.92</v>
      </c>
      <c r="O38">
        <v>5983515.4771428574</v>
      </c>
      <c r="P38">
        <v>5922575.3399999999</v>
      </c>
      <c r="Q38">
        <v>-32.08</v>
      </c>
      <c r="U38">
        <v>6181585.653846154</v>
      </c>
      <c r="V38">
        <v>5983474.423076923</v>
      </c>
      <c r="W38">
        <v>6181914.0538461544</v>
      </c>
      <c r="X38">
        <v>5983811.2230769228</v>
      </c>
      <c r="Y38">
        <v>11</v>
      </c>
      <c r="Z38">
        <v>6181586.7368461536</v>
      </c>
      <c r="AA38">
        <v>5984469.1830769228</v>
      </c>
      <c r="AB38">
        <v>0</v>
      </c>
    </row>
    <row r="39" spans="1:28">
      <c r="A39">
        <v>5733846</v>
      </c>
      <c r="B39">
        <v>5699692</v>
      </c>
      <c r="C39">
        <v>5734248.6299999999</v>
      </c>
      <c r="D39">
        <v>5700008.3200000003</v>
      </c>
      <c r="E39">
        <v>-22.164999999999999</v>
      </c>
      <c r="F39">
        <v>5734881.7000000002</v>
      </c>
      <c r="G39">
        <v>5700541.6600000001</v>
      </c>
      <c r="H39">
        <v>-16.774999999999999</v>
      </c>
      <c r="J39">
        <v>5983136.3571428573</v>
      </c>
      <c r="K39">
        <v>5922307.5</v>
      </c>
      <c r="L39">
        <v>5983913.7671428574</v>
      </c>
      <c r="M39">
        <v>5923151.9699999997</v>
      </c>
      <c r="N39">
        <v>17.920000000000002</v>
      </c>
      <c r="O39">
        <v>5983739.3171428572</v>
      </c>
      <c r="P39">
        <v>5922850.4299999997</v>
      </c>
      <c r="Q39">
        <v>-1.08</v>
      </c>
      <c r="U39">
        <v>6181585.653846154</v>
      </c>
      <c r="V39">
        <v>5983474.423076923</v>
      </c>
      <c r="W39">
        <v>6181776.2638461543</v>
      </c>
      <c r="X39">
        <v>5983731.1530769235</v>
      </c>
      <c r="Y39">
        <v>35</v>
      </c>
      <c r="Z39">
        <v>6182166.4538461538</v>
      </c>
      <c r="AA39">
        <v>5983905.8730769232</v>
      </c>
      <c r="AB39">
        <v>-26</v>
      </c>
    </row>
    <row r="40" spans="1:28">
      <c r="A40">
        <v>5733846</v>
      </c>
      <c r="B40">
        <v>5699692</v>
      </c>
      <c r="C40">
        <v>5734615</v>
      </c>
      <c r="D40">
        <v>5700590.2699999996</v>
      </c>
      <c r="E40">
        <v>19.512</v>
      </c>
      <c r="F40">
        <v>5735089.4000000004</v>
      </c>
      <c r="G40">
        <v>5700633.2999999998</v>
      </c>
      <c r="H40">
        <v>-26.974</v>
      </c>
      <c r="J40">
        <v>5983136.3571428573</v>
      </c>
      <c r="K40">
        <v>5922307.5</v>
      </c>
      <c r="L40">
        <v>5983771.8971428573</v>
      </c>
      <c r="M40">
        <v>5923200.6699999999</v>
      </c>
      <c r="N40">
        <v>38.92</v>
      </c>
      <c r="O40">
        <v>5983983.3771428568</v>
      </c>
      <c r="P40">
        <v>5922967.6600000001</v>
      </c>
      <c r="Q40">
        <v>-18.079999999999998</v>
      </c>
      <c r="U40">
        <v>6181585.653846154</v>
      </c>
      <c r="V40">
        <v>5983474.423076923</v>
      </c>
      <c r="W40">
        <v>6182127.113846154</v>
      </c>
      <c r="X40">
        <v>5984249.0730769234</v>
      </c>
      <c r="Y40">
        <v>39</v>
      </c>
      <c r="Z40">
        <v>6181586.8738461537</v>
      </c>
      <c r="AA40">
        <v>5983475.4670769228</v>
      </c>
      <c r="AB40">
        <v>-8</v>
      </c>
    </row>
    <row r="41" spans="1:28">
      <c r="A41">
        <v>5733846</v>
      </c>
      <c r="B41">
        <v>5699692</v>
      </c>
      <c r="C41">
        <v>5734208.8099999996</v>
      </c>
      <c r="D41">
        <v>5700029.1100000003</v>
      </c>
      <c r="E41">
        <v>-2.5047000000000001</v>
      </c>
      <c r="F41">
        <v>5734821.2400000002</v>
      </c>
      <c r="G41">
        <v>5700382.0300000003</v>
      </c>
      <c r="H41">
        <v>-36.212000000000003</v>
      </c>
      <c r="J41">
        <v>5983136.3571428601</v>
      </c>
      <c r="K41">
        <v>5922307.5</v>
      </c>
      <c r="L41">
        <v>5983988.9671428604</v>
      </c>
      <c r="M41">
        <v>5923038.7300000004</v>
      </c>
      <c r="N41">
        <v>-7.08</v>
      </c>
      <c r="U41">
        <v>6181585.653846154</v>
      </c>
      <c r="V41">
        <v>5983474.423076923</v>
      </c>
      <c r="W41">
        <v>6182179.863846154</v>
      </c>
      <c r="X41">
        <v>5984215.2830769233</v>
      </c>
      <c r="Y41">
        <v>29</v>
      </c>
      <c r="Z41">
        <v>6182360.2138461536</v>
      </c>
      <c r="AA41">
        <v>5984054.8330769232</v>
      </c>
      <c r="AB41">
        <v>-24</v>
      </c>
    </row>
    <row r="42" spans="1:28">
      <c r="A42">
        <v>5733846</v>
      </c>
      <c r="B42">
        <v>5699692</v>
      </c>
      <c r="C42">
        <v>5734594.6200000001</v>
      </c>
      <c r="D42">
        <v>5700438.2699999996</v>
      </c>
      <c r="E42">
        <v>4.8056000000000001</v>
      </c>
      <c r="F42">
        <v>5734870.5999999996</v>
      </c>
      <c r="G42">
        <v>5700329.9500000002</v>
      </c>
      <c r="H42">
        <v>-55.49</v>
      </c>
      <c r="J42">
        <v>5983136.3571428601</v>
      </c>
      <c r="K42">
        <v>5922307.5</v>
      </c>
      <c r="L42">
        <v>5983507.4571428597</v>
      </c>
      <c r="M42">
        <v>5922703.2300000004</v>
      </c>
      <c r="N42">
        <v>15.92</v>
      </c>
      <c r="U42">
        <v>6181585.653846154</v>
      </c>
      <c r="V42">
        <v>5983474.423076923</v>
      </c>
      <c r="W42">
        <v>6181586.6608461542</v>
      </c>
      <c r="X42">
        <v>5984422.713076923</v>
      </c>
      <c r="Y42">
        <v>3</v>
      </c>
      <c r="Z42">
        <v>6181587.1408461537</v>
      </c>
      <c r="AA42">
        <v>5983475.775076923</v>
      </c>
      <c r="AB42">
        <v>-1</v>
      </c>
    </row>
    <row r="43" spans="1:28">
      <c r="A43">
        <v>5733846</v>
      </c>
      <c r="B43">
        <v>5699692</v>
      </c>
      <c r="C43">
        <v>5734862.4000000004</v>
      </c>
      <c r="D43">
        <v>5701014.5999999996</v>
      </c>
      <c r="E43">
        <v>28.276</v>
      </c>
      <c r="F43">
        <v>5734579.2699999996</v>
      </c>
      <c r="G43">
        <v>5700177.3899999997</v>
      </c>
      <c r="H43">
        <v>-45.95</v>
      </c>
      <c r="J43">
        <v>5983136.3571428601</v>
      </c>
      <c r="K43">
        <v>5922307.5</v>
      </c>
      <c r="L43">
        <v>5983939.0371428598</v>
      </c>
      <c r="M43">
        <v>5923281.6500000004</v>
      </c>
      <c r="N43">
        <v>27.92</v>
      </c>
      <c r="U43">
        <v>6181585.653846154</v>
      </c>
      <c r="V43">
        <v>5983474.423076923</v>
      </c>
      <c r="W43">
        <v>6181893.5438461537</v>
      </c>
      <c r="X43">
        <v>5984161.923076923</v>
      </c>
      <c r="Y43">
        <v>64</v>
      </c>
      <c r="Z43">
        <v>6181587.9228461543</v>
      </c>
      <c r="AA43">
        <v>5983476.4680769229</v>
      </c>
      <c r="AB43">
        <v>-2</v>
      </c>
    </row>
    <row r="44" spans="1:28">
      <c r="A44">
        <v>5733846</v>
      </c>
      <c r="B44">
        <v>5699692</v>
      </c>
      <c r="C44">
        <v>5735109.7999999998</v>
      </c>
      <c r="D44">
        <v>5701020.7999999998</v>
      </c>
      <c r="E44">
        <v>10.01</v>
      </c>
      <c r="F44">
        <v>5734921.2999999998</v>
      </c>
      <c r="G44">
        <v>5700626.7999999998</v>
      </c>
      <c r="H44">
        <v>-9.9107000000000003</v>
      </c>
      <c r="U44">
        <v>6181585.653846154</v>
      </c>
      <c r="V44">
        <v>5983474.423076923</v>
      </c>
      <c r="W44">
        <v>6181586.8368461542</v>
      </c>
      <c r="X44">
        <v>5983475.8010769226</v>
      </c>
      <c r="Y44">
        <v>23</v>
      </c>
      <c r="Z44">
        <v>6181587.426846154</v>
      </c>
      <c r="AA44">
        <v>5983475.7820769232</v>
      </c>
      <c r="AB44">
        <v>-21</v>
      </c>
    </row>
    <row r="45" spans="1:28">
      <c r="A45">
        <v>5733846</v>
      </c>
      <c r="B45">
        <v>5699692</v>
      </c>
      <c r="C45">
        <v>5734716.96</v>
      </c>
      <c r="D45">
        <v>5700507.5199999996</v>
      </c>
      <c r="E45">
        <v>-1.6776</v>
      </c>
      <c r="F45">
        <v>5734408.71</v>
      </c>
      <c r="G45">
        <v>5700214.5499999998</v>
      </c>
      <c r="H45">
        <v>-2.5655000000000001</v>
      </c>
      <c r="U45">
        <v>6181585.653846154</v>
      </c>
      <c r="V45">
        <v>5983474.423076923</v>
      </c>
      <c r="W45">
        <v>6182482.4938461538</v>
      </c>
      <c r="X45">
        <v>5983475.4340769229</v>
      </c>
      <c r="Y45">
        <v>20</v>
      </c>
      <c r="Z45">
        <v>6182139.0738461539</v>
      </c>
      <c r="AA45">
        <v>5984167.7430769233</v>
      </c>
      <c r="AB45">
        <v>29</v>
      </c>
    </row>
    <row r="46" spans="1:28">
      <c r="A46">
        <v>5733846</v>
      </c>
      <c r="B46">
        <v>5699692</v>
      </c>
      <c r="C46">
        <v>5735148</v>
      </c>
      <c r="D46">
        <v>5701142.2999999998</v>
      </c>
      <c r="E46">
        <v>15.34</v>
      </c>
      <c r="F46">
        <v>5734697.7300000004</v>
      </c>
      <c r="G46">
        <v>5700569.4699999997</v>
      </c>
      <c r="H46">
        <v>8.0532000000000004</v>
      </c>
      <c r="U46">
        <v>6181585.653846154</v>
      </c>
      <c r="V46">
        <v>5983474.423076923</v>
      </c>
      <c r="Z46">
        <v>6181586.7428461537</v>
      </c>
      <c r="AA46">
        <v>5983475.6360769235</v>
      </c>
      <c r="AB46">
        <v>19</v>
      </c>
    </row>
    <row r="47" spans="1:28">
      <c r="A47">
        <v>5733846</v>
      </c>
      <c r="B47">
        <v>5699692</v>
      </c>
      <c r="C47">
        <v>5734074.6399999997</v>
      </c>
      <c r="D47">
        <v>5699921.6200000001</v>
      </c>
      <c r="E47">
        <v>5.5473999999999997</v>
      </c>
      <c r="F47">
        <v>5734641.8700000001</v>
      </c>
      <c r="G47">
        <v>5700363.29</v>
      </c>
      <c r="H47">
        <v>-13.439</v>
      </c>
      <c r="U47">
        <v>6181585.653846154</v>
      </c>
      <c r="V47">
        <v>5983474.423076923</v>
      </c>
      <c r="Z47">
        <v>6181586.7428461537</v>
      </c>
      <c r="AA47">
        <v>5983475.6360769235</v>
      </c>
      <c r="AB47">
        <v>19</v>
      </c>
    </row>
    <row r="48" spans="1:28">
      <c r="A48">
        <v>5733846</v>
      </c>
      <c r="B48">
        <v>5699692</v>
      </c>
      <c r="C48">
        <v>5734795.9400000004</v>
      </c>
      <c r="D48">
        <v>5700460.9900000002</v>
      </c>
      <c r="E48">
        <v>-4.5297000000000001</v>
      </c>
      <c r="F48">
        <v>5734551.9699999997</v>
      </c>
      <c r="G48">
        <v>5700204.6399999997</v>
      </c>
      <c r="H48">
        <v>-32.594000000000001</v>
      </c>
      <c r="U48">
        <v>6181585.653846154</v>
      </c>
      <c r="V48">
        <v>5983474.423076923</v>
      </c>
      <c r="Z48">
        <v>6181586.8608461544</v>
      </c>
      <c r="AA48">
        <v>5984419.9330769228</v>
      </c>
      <c r="AB48">
        <v>-19</v>
      </c>
    </row>
    <row r="49" spans="1:28">
      <c r="A49">
        <v>5733846</v>
      </c>
      <c r="B49">
        <v>5699692</v>
      </c>
      <c r="C49">
        <v>5734485.2599999998</v>
      </c>
      <c r="D49">
        <v>5700185.9699999997</v>
      </c>
      <c r="E49">
        <v>-10.413</v>
      </c>
      <c r="F49">
        <v>5734161.6399999997</v>
      </c>
      <c r="G49">
        <v>5700188.1600000001</v>
      </c>
      <c r="H49">
        <v>41.503999999999998</v>
      </c>
      <c r="U49">
        <v>6181585.653846154</v>
      </c>
      <c r="V49">
        <v>5983474.423076923</v>
      </c>
      <c r="Z49">
        <v>6181587.3588461541</v>
      </c>
      <c r="AA49">
        <v>5983475.8950769231</v>
      </c>
      <c r="AB49">
        <v>-7</v>
      </c>
    </row>
    <row r="50" spans="1:28">
      <c r="A50">
        <v>5733846</v>
      </c>
      <c r="B50">
        <v>5699692</v>
      </c>
      <c r="C50">
        <v>5734680.3399999999</v>
      </c>
      <c r="D50">
        <v>5700392.1699999999</v>
      </c>
      <c r="E50">
        <v>-0.16289000000000001</v>
      </c>
      <c r="F50">
        <v>5734281.8799999999</v>
      </c>
      <c r="G50">
        <v>5700145.5700000003</v>
      </c>
      <c r="H50">
        <v>9.0212000000000003</v>
      </c>
      <c r="U50">
        <v>6181585.653846154</v>
      </c>
      <c r="V50">
        <v>5983474.423076923</v>
      </c>
      <c r="Z50">
        <v>6181587.6018461538</v>
      </c>
      <c r="AA50">
        <v>5983476.0200769231</v>
      </c>
      <c r="AB50">
        <v>-13</v>
      </c>
    </row>
    <row r="51" spans="1:28">
      <c r="A51">
        <v>5733846</v>
      </c>
      <c r="B51">
        <v>5699692</v>
      </c>
      <c r="C51">
        <v>5734936.0999999996</v>
      </c>
      <c r="D51">
        <v>5700621.8399999999</v>
      </c>
      <c r="E51">
        <v>1.7612000000000001</v>
      </c>
      <c r="F51">
        <v>5734158.1100000003</v>
      </c>
      <c r="G51">
        <v>5700118.0599999996</v>
      </c>
      <c r="H51">
        <v>31.866</v>
      </c>
      <c r="U51">
        <v>6181585.653846154</v>
      </c>
      <c r="V51">
        <v>5983474.423076923</v>
      </c>
      <c r="Z51">
        <v>6182088.8838461544</v>
      </c>
      <c r="AA51">
        <v>5984060.133076923</v>
      </c>
      <c r="AB51">
        <v>23</v>
      </c>
    </row>
    <row r="52" spans="1:28">
      <c r="A52">
        <v>5733846</v>
      </c>
      <c r="B52">
        <v>5699692</v>
      </c>
      <c r="C52">
        <v>5733953.5899999999</v>
      </c>
      <c r="D52">
        <v>5699841.3899999997</v>
      </c>
      <c r="E52">
        <v>47</v>
      </c>
      <c r="F52">
        <v>5734579.2800000003</v>
      </c>
      <c r="G52">
        <v>5700264.4699999997</v>
      </c>
      <c r="H52">
        <v>-22.971</v>
      </c>
    </row>
    <row r="53" spans="1:28">
      <c r="A53">
        <v>5733846</v>
      </c>
      <c r="B53">
        <v>5699692</v>
      </c>
      <c r="C53">
        <v>5734364.0099999998</v>
      </c>
      <c r="D53">
        <v>5700110.5700000003</v>
      </c>
      <c r="E53">
        <v>-4.7568999999999999</v>
      </c>
      <c r="F53">
        <v>5734340</v>
      </c>
      <c r="G53">
        <v>5700130.7199999997</v>
      </c>
      <c r="H53">
        <v>-7.4789000000000003</v>
      </c>
    </row>
    <row r="54" spans="1:28">
      <c r="A54">
        <v>5733846</v>
      </c>
      <c r="B54">
        <v>5699692</v>
      </c>
      <c r="C54">
        <v>5734330.9299999997</v>
      </c>
      <c r="D54">
        <v>5700388.7999999998</v>
      </c>
      <c r="E54">
        <v>49.405999999999999</v>
      </c>
      <c r="F54">
        <v>5734641.1299999999</v>
      </c>
      <c r="G54">
        <v>5700552.1399999997</v>
      </c>
      <c r="H54">
        <v>12.677</v>
      </c>
    </row>
    <row r="55" spans="1:28">
      <c r="A55">
        <v>5733846</v>
      </c>
      <c r="B55">
        <v>5699692</v>
      </c>
      <c r="C55">
        <v>5734591.8700000001</v>
      </c>
      <c r="D55">
        <v>5700717.4000000004</v>
      </c>
      <c r="E55">
        <v>46.264000000000003</v>
      </c>
      <c r="F55">
        <v>5734246.6600000001</v>
      </c>
      <c r="G55">
        <v>5700444.0999999996</v>
      </c>
      <c r="H55">
        <v>51.848999999999997</v>
      </c>
    </row>
    <row r="56" spans="1:28">
      <c r="A56">
        <v>5733846</v>
      </c>
      <c r="B56">
        <v>5699692</v>
      </c>
      <c r="C56">
        <v>5734814.8300000001</v>
      </c>
      <c r="D56">
        <v>5700568.6299999999</v>
      </c>
      <c r="E56">
        <v>8.4826999999999995</v>
      </c>
      <c r="F56">
        <v>5734410.8700000001</v>
      </c>
      <c r="G56">
        <v>5700243.2300000004</v>
      </c>
      <c r="H56">
        <v>2.6467000000000001</v>
      </c>
    </row>
    <row r="57" spans="1:28">
      <c r="A57">
        <v>5733846</v>
      </c>
      <c r="B57">
        <v>5699692</v>
      </c>
      <c r="C57">
        <v>5734709.4000000004</v>
      </c>
      <c r="D57">
        <v>5700387.7000000002</v>
      </c>
      <c r="E57">
        <v>-5.1052999999999997</v>
      </c>
      <c r="F57">
        <v>5734315.6600000001</v>
      </c>
      <c r="G57">
        <v>5700173.7199999997</v>
      </c>
      <c r="H57">
        <v>21.503</v>
      </c>
    </row>
    <row r="58" spans="1:28">
      <c r="A58">
        <v>5733846</v>
      </c>
      <c r="B58">
        <v>5699692</v>
      </c>
      <c r="C58">
        <v>5735046.5999999996</v>
      </c>
      <c r="D58">
        <v>5700700.7000000002</v>
      </c>
      <c r="E58">
        <v>-2.0670000000000001E-2</v>
      </c>
      <c r="F58">
        <v>5734804.9199999999</v>
      </c>
      <c r="G58">
        <v>5700728.2000000002</v>
      </c>
      <c r="H58">
        <v>26.457000000000001</v>
      </c>
    </row>
    <row r="59" spans="1:28">
      <c r="A59">
        <v>5733846</v>
      </c>
      <c r="B59">
        <v>5699692</v>
      </c>
      <c r="C59">
        <v>5734574.9199999999</v>
      </c>
      <c r="D59">
        <v>5700160.2199999997</v>
      </c>
      <c r="E59">
        <v>-37</v>
      </c>
      <c r="F59">
        <v>5734177.5499999998</v>
      </c>
      <c r="G59">
        <v>5699904.4299999997</v>
      </c>
      <c r="H59">
        <v>-37.076000000000001</v>
      </c>
    </row>
    <row r="60" spans="1:28">
      <c r="A60">
        <v>5733846</v>
      </c>
      <c r="B60">
        <v>5699692</v>
      </c>
      <c r="C60">
        <v>5734227.7999999998</v>
      </c>
      <c r="D60">
        <v>5699885.1500000004</v>
      </c>
      <c r="E60">
        <v>-79</v>
      </c>
      <c r="F60">
        <v>5734503.4400000004</v>
      </c>
      <c r="G60">
        <v>5700190.2599999998</v>
      </c>
      <c r="H60">
        <v>-12.948</v>
      </c>
    </row>
    <row r="61" spans="1:28">
      <c r="A61">
        <v>5733846</v>
      </c>
      <c r="B61">
        <v>5699692</v>
      </c>
      <c r="C61">
        <v>5735033.5</v>
      </c>
      <c r="D61">
        <v>5700718.2999999998</v>
      </c>
      <c r="E61">
        <v>3</v>
      </c>
      <c r="F61">
        <v>5734534.7000000002</v>
      </c>
      <c r="G61">
        <v>5700311.3399999999</v>
      </c>
      <c r="H61">
        <v>7.7999000000000001</v>
      </c>
    </row>
    <row r="62" spans="1:28">
      <c r="A62">
        <v>5733846</v>
      </c>
      <c r="B62">
        <v>5699692</v>
      </c>
      <c r="C62">
        <v>5734414.8700000001</v>
      </c>
      <c r="D62">
        <v>5699969.0700000003</v>
      </c>
      <c r="E62">
        <v>-86</v>
      </c>
      <c r="F62">
        <v>5734658.4199999999</v>
      </c>
      <c r="G62">
        <v>5700527.8300000001</v>
      </c>
      <c r="H62">
        <v>21.8</v>
      </c>
    </row>
    <row r="63" spans="1:28">
      <c r="A63">
        <v>5733846</v>
      </c>
      <c r="B63">
        <v>5699692</v>
      </c>
      <c r="C63">
        <v>5734888.0999999996</v>
      </c>
      <c r="D63">
        <v>5700612.79</v>
      </c>
      <c r="E63">
        <v>6</v>
      </c>
      <c r="F63">
        <v>5734188.5599999996</v>
      </c>
      <c r="G63">
        <v>5699940.8300000001</v>
      </c>
      <c r="H63">
        <v>-18.667999999999999</v>
      </c>
    </row>
    <row r="64" spans="1:28">
      <c r="A64">
        <v>5733846</v>
      </c>
      <c r="B64">
        <v>5699692</v>
      </c>
      <c r="C64">
        <v>5734150.6600000001</v>
      </c>
      <c r="D64">
        <v>5699944.8200000003</v>
      </c>
      <c r="E64">
        <v>-2</v>
      </c>
      <c r="F64">
        <v>5734570.96</v>
      </c>
      <c r="G64">
        <v>5700146.2699999996</v>
      </c>
      <c r="H64">
        <v>-40.585999999999999</v>
      </c>
    </row>
    <row r="65" spans="1:8">
      <c r="A65">
        <v>5733846</v>
      </c>
      <c r="B65">
        <v>5699692</v>
      </c>
      <c r="C65">
        <v>5734221.0899999999</v>
      </c>
      <c r="D65">
        <v>5700376.5</v>
      </c>
      <c r="E65">
        <v>64</v>
      </c>
      <c r="F65">
        <v>5734065.0800000001</v>
      </c>
      <c r="G65">
        <v>5699894.04</v>
      </c>
      <c r="H65">
        <v>10.568</v>
      </c>
    </row>
    <row r="66" spans="1:8">
      <c r="A66">
        <v>5733846</v>
      </c>
      <c r="B66">
        <v>5699692</v>
      </c>
      <c r="C66">
        <v>5734152.0999999996</v>
      </c>
      <c r="D66">
        <v>5700004.3099999996</v>
      </c>
      <c r="E66">
        <v>21</v>
      </c>
      <c r="F66">
        <v>5734671.1699999999</v>
      </c>
      <c r="G66">
        <v>5700502.29</v>
      </c>
      <c r="H66">
        <v>17.164000000000001</v>
      </c>
    </row>
    <row r="67" spans="1:8">
      <c r="A67">
        <v>5733846</v>
      </c>
      <c r="B67">
        <v>5699692</v>
      </c>
      <c r="C67">
        <v>5734531.8600000003</v>
      </c>
      <c r="D67">
        <v>5700303.6100000003</v>
      </c>
      <c r="E67">
        <v>7</v>
      </c>
      <c r="F67">
        <v>5734951.7999999998</v>
      </c>
      <c r="G67">
        <v>5700643.7999999998</v>
      </c>
      <c r="H67">
        <v>2.8197999999999999</v>
      </c>
    </row>
    <row r="68" spans="1:8">
      <c r="A68">
        <v>5733846</v>
      </c>
      <c r="B68">
        <v>5699692</v>
      </c>
      <c r="C68">
        <v>5734307.9699999997</v>
      </c>
      <c r="D68">
        <v>5700042.0499999998</v>
      </c>
      <c r="E68">
        <v>-13</v>
      </c>
    </row>
    <row r="69" spans="1:8">
      <c r="A69">
        <v>5733846</v>
      </c>
      <c r="B69">
        <v>5699692</v>
      </c>
      <c r="C69">
        <v>5734115.9900000002</v>
      </c>
      <c r="D69">
        <v>5699928.3899999997</v>
      </c>
      <c r="E69">
        <v>5</v>
      </c>
    </row>
    <row r="70" spans="1:8">
      <c r="A70">
        <v>5733846</v>
      </c>
      <c r="B70">
        <v>5699692</v>
      </c>
      <c r="C70">
        <v>5734440.2400000002</v>
      </c>
      <c r="D70">
        <v>5700331.8600000003</v>
      </c>
      <c r="E70">
        <v>26</v>
      </c>
    </row>
    <row r="71" spans="1:8">
      <c r="A71">
        <v>5733846</v>
      </c>
      <c r="B71">
        <v>5699692</v>
      </c>
      <c r="C71">
        <v>5734848.2000000002</v>
      </c>
      <c r="D71">
        <v>5700770.0999999996</v>
      </c>
      <c r="E71">
        <v>26</v>
      </c>
    </row>
    <row r="72" spans="1:8">
      <c r="A72">
        <v>5733846</v>
      </c>
      <c r="B72">
        <v>5699692</v>
      </c>
      <c r="C72">
        <v>5734162.9400000004</v>
      </c>
      <c r="D72">
        <v>5700183.0199999996</v>
      </c>
      <c r="E72">
        <v>54</v>
      </c>
    </row>
    <row r="73" spans="1:8">
      <c r="A73">
        <v>5733846</v>
      </c>
      <c r="B73">
        <v>5699692</v>
      </c>
      <c r="C73">
        <v>5735234</v>
      </c>
      <c r="D73">
        <v>5700957.2999999998</v>
      </c>
      <c r="E73">
        <v>9</v>
      </c>
    </row>
    <row r="74" spans="1:8">
      <c r="A74">
        <v>5733846</v>
      </c>
      <c r="B74">
        <v>5699692</v>
      </c>
      <c r="C74">
        <v>5734935.5</v>
      </c>
      <c r="D74">
        <v>5700575.5700000003</v>
      </c>
      <c r="E74">
        <v>-4</v>
      </c>
    </row>
    <row r="75" spans="1:8">
      <c r="A75">
        <v>5733846</v>
      </c>
      <c r="B75">
        <v>5699692</v>
      </c>
      <c r="C75">
        <v>5734157.9000000004</v>
      </c>
      <c r="D75">
        <v>5700088.1100000003</v>
      </c>
      <c r="E75">
        <v>40</v>
      </c>
    </row>
    <row r="76" spans="1:8">
      <c r="A76">
        <v>5733846</v>
      </c>
      <c r="B76">
        <v>5699692</v>
      </c>
      <c r="C76">
        <v>5733992.3300000001</v>
      </c>
      <c r="D76">
        <v>5699782.3849999998</v>
      </c>
      <c r="E76">
        <v>-43</v>
      </c>
    </row>
    <row r="77" spans="1:8">
      <c r="A77">
        <v>5733846</v>
      </c>
      <c r="B77">
        <v>5699692</v>
      </c>
      <c r="C77">
        <v>5735108.7999999998</v>
      </c>
      <c r="D77">
        <v>5700888.5</v>
      </c>
      <c r="E77">
        <v>13</v>
      </c>
    </row>
    <row r="78" spans="1:8">
      <c r="A78">
        <v>5733846</v>
      </c>
      <c r="B78">
        <v>5699692</v>
      </c>
      <c r="C78">
        <v>5733906.2580000004</v>
      </c>
      <c r="D78">
        <v>5699734.3710000003</v>
      </c>
      <c r="E78">
        <v>-23</v>
      </c>
    </row>
    <row r="79" spans="1:8">
      <c r="A79">
        <v>5733846</v>
      </c>
      <c r="B79">
        <v>5699692</v>
      </c>
      <c r="C79">
        <v>5734985.9000000004</v>
      </c>
      <c r="D79">
        <v>5700651.4699999997</v>
      </c>
      <c r="E79">
        <v>0</v>
      </c>
    </row>
    <row r="80" spans="1:8">
      <c r="A80">
        <v>5733846</v>
      </c>
      <c r="B80">
        <v>5699692</v>
      </c>
      <c r="C80">
        <v>5734399.3399999999</v>
      </c>
      <c r="D80">
        <v>5700177.9500000002</v>
      </c>
      <c r="E80">
        <v>5</v>
      </c>
    </row>
    <row r="81" spans="1:5">
      <c r="A81">
        <v>5733846</v>
      </c>
      <c r="B81">
        <v>5699692</v>
      </c>
      <c r="C81">
        <v>5734359</v>
      </c>
      <c r="D81">
        <v>5700198.29</v>
      </c>
      <c r="E81">
        <v>18</v>
      </c>
    </row>
    <row r="82" spans="1:5">
      <c r="A82">
        <v>5733846</v>
      </c>
      <c r="B82">
        <v>5699692</v>
      </c>
      <c r="C82">
        <v>5734391.9000000004</v>
      </c>
      <c r="D82">
        <v>5700206.5800000001</v>
      </c>
      <c r="E82">
        <v>13</v>
      </c>
    </row>
  </sheetData>
  <mergeCells count="6">
    <mergeCell ref="A1:H1"/>
    <mergeCell ref="J1:S1"/>
    <mergeCell ref="A2:H2"/>
    <mergeCell ref="J2:S2"/>
    <mergeCell ref="U1:AD1"/>
    <mergeCell ref="U2:AD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7"/>
  <sheetViews>
    <sheetView showRuler="0" zoomScale="75" zoomScaleNormal="75" zoomScalePageLayoutView="75" workbookViewId="0">
      <selection activeCell="S15" sqref="S15"/>
    </sheetView>
  </sheetViews>
  <sheetFormatPr baseColWidth="10" defaultColWidth="11" defaultRowHeight="15" x14ac:dyDescent="0"/>
  <cols>
    <col min="1" max="16384" width="11" style="4"/>
  </cols>
  <sheetData>
    <row r="1" spans="1:26">
      <c r="A1" s="25" t="s">
        <v>8</v>
      </c>
      <c r="B1" s="25"/>
      <c r="C1" s="25"/>
      <c r="D1" s="25"/>
      <c r="E1" s="25"/>
      <c r="F1" s="25"/>
      <c r="G1" s="25"/>
      <c r="H1" s="11"/>
      <c r="I1" s="11"/>
      <c r="J1" s="25" t="s">
        <v>8</v>
      </c>
      <c r="K1" s="25"/>
      <c r="L1" s="25"/>
      <c r="M1" s="25"/>
      <c r="N1" s="25"/>
      <c r="O1" s="25"/>
      <c r="P1" s="25"/>
      <c r="Q1" s="11"/>
      <c r="S1" s="26"/>
      <c r="T1" s="26"/>
      <c r="U1" s="26"/>
      <c r="V1" s="26"/>
      <c r="W1" s="26"/>
      <c r="X1" s="26"/>
      <c r="Y1" s="26"/>
    </row>
    <row r="2" spans="1:26">
      <c r="A2" s="23" t="s">
        <v>33</v>
      </c>
      <c r="B2" s="23"/>
      <c r="C2" s="23"/>
      <c r="D2" s="23"/>
      <c r="E2" s="23"/>
      <c r="F2" s="23"/>
      <c r="G2" s="23"/>
      <c r="H2" s="11"/>
      <c r="I2" s="11"/>
      <c r="J2" s="23" t="s">
        <v>38</v>
      </c>
      <c r="K2" s="23"/>
      <c r="L2" s="23"/>
      <c r="M2" s="23"/>
      <c r="N2" s="23"/>
      <c r="O2" s="23"/>
      <c r="P2" s="23"/>
      <c r="Q2" s="11"/>
      <c r="S2" s="24"/>
      <c r="T2" s="24"/>
      <c r="U2" s="24"/>
      <c r="V2" s="24"/>
      <c r="W2" s="24"/>
      <c r="X2" s="24"/>
      <c r="Y2" s="24"/>
    </row>
    <row r="3" spans="1:26">
      <c r="A3" s="23" t="s">
        <v>26</v>
      </c>
      <c r="B3" s="23"/>
      <c r="C3" s="23"/>
      <c r="D3" s="23"/>
      <c r="E3" s="23"/>
      <c r="F3" s="23"/>
      <c r="G3" s="23"/>
      <c r="H3" s="12"/>
      <c r="I3" s="11"/>
      <c r="J3" s="23" t="s">
        <v>37</v>
      </c>
      <c r="K3" s="23"/>
      <c r="L3" s="23"/>
      <c r="M3" s="23"/>
      <c r="N3" s="23"/>
      <c r="O3" s="23"/>
      <c r="P3" s="23"/>
      <c r="Q3" s="11"/>
      <c r="S3" s="24"/>
      <c r="T3" s="24"/>
      <c r="U3" s="24"/>
      <c r="V3" s="24"/>
      <c r="W3" s="24"/>
      <c r="X3" s="24"/>
      <c r="Y3" s="24"/>
    </row>
    <row r="4" spans="1:26">
      <c r="A4" s="13"/>
      <c r="B4" s="11"/>
      <c r="C4" s="13"/>
      <c r="D4" s="13"/>
      <c r="E4" s="13"/>
      <c r="F4" s="13"/>
      <c r="G4" s="13"/>
      <c r="H4" s="13"/>
      <c r="I4" s="11"/>
      <c r="J4" s="13"/>
      <c r="K4" s="13"/>
      <c r="L4" s="13"/>
      <c r="M4" s="13"/>
      <c r="N4" s="13"/>
      <c r="O4" s="13"/>
      <c r="P4" s="13"/>
      <c r="Q4" s="11"/>
      <c r="S4" s="6"/>
      <c r="T4" s="6"/>
      <c r="U4" s="6"/>
      <c r="V4" s="6"/>
      <c r="W4" s="6"/>
      <c r="X4" s="6"/>
      <c r="Y4" s="6"/>
    </row>
    <row r="5" spans="1:26">
      <c r="A5" s="1" t="s">
        <v>0</v>
      </c>
      <c r="B5" s="1" t="s">
        <v>1</v>
      </c>
      <c r="C5" s="1" t="s">
        <v>27</v>
      </c>
      <c r="D5" s="1" t="s">
        <v>28</v>
      </c>
      <c r="E5" s="1" t="s">
        <v>29</v>
      </c>
      <c r="F5" s="1" t="s">
        <v>30</v>
      </c>
      <c r="G5" s="1" t="s">
        <v>31</v>
      </c>
      <c r="H5" s="1" t="s">
        <v>32</v>
      </c>
      <c r="I5" s="1"/>
      <c r="J5" s="1" t="s">
        <v>0</v>
      </c>
      <c r="K5" s="1" t="s">
        <v>1</v>
      </c>
      <c r="L5" s="1" t="s">
        <v>27</v>
      </c>
      <c r="M5" s="1" t="s">
        <v>28</v>
      </c>
      <c r="N5" s="1" t="s">
        <v>29</v>
      </c>
      <c r="O5" s="1" t="s">
        <v>30</v>
      </c>
      <c r="P5" s="1" t="s">
        <v>31</v>
      </c>
      <c r="Q5" s="1" t="s">
        <v>32</v>
      </c>
      <c r="R5" s="3"/>
      <c r="S5" s="3"/>
      <c r="T5" s="3"/>
      <c r="U5" s="3"/>
      <c r="V5" s="3"/>
      <c r="W5" s="3"/>
      <c r="X5" s="3"/>
      <c r="Y5" s="3"/>
      <c r="Z5" s="3"/>
    </row>
    <row r="6" spans="1:26">
      <c r="A6" s="14">
        <v>5172035.6129032262</v>
      </c>
      <c r="B6" s="14">
        <v>5120443.2903225804</v>
      </c>
      <c r="C6" s="15">
        <v>5121780.39032258</v>
      </c>
      <c r="D6" s="15">
        <v>5123641.39032258</v>
      </c>
      <c r="E6" s="16">
        <v>-2.0939999999999994</v>
      </c>
      <c r="F6" s="15">
        <v>5172802.7529032258</v>
      </c>
      <c r="G6" s="15">
        <v>5121386.7303225808</v>
      </c>
      <c r="H6" s="16">
        <v>31.427</v>
      </c>
      <c r="I6" s="15"/>
      <c r="J6" s="14">
        <v>5329.625</v>
      </c>
      <c r="K6" s="14">
        <v>5132.625</v>
      </c>
      <c r="L6" s="15">
        <v>10835.625</v>
      </c>
      <c r="M6" s="15">
        <v>10388.625</v>
      </c>
      <c r="N6" s="17">
        <v>-4.756468797564688</v>
      </c>
      <c r="O6" s="15">
        <v>6575</v>
      </c>
      <c r="P6" s="15">
        <v>6303</v>
      </c>
      <c r="Q6" s="17">
        <v>-6.4082024991989739</v>
      </c>
      <c r="R6" s="7"/>
      <c r="S6" s="7"/>
      <c r="T6" s="7"/>
      <c r="U6" s="7"/>
      <c r="V6" s="7"/>
      <c r="W6" s="8"/>
      <c r="X6" s="7"/>
      <c r="Y6" s="7"/>
      <c r="Z6" s="8"/>
    </row>
    <row r="7" spans="1:26">
      <c r="A7" s="14">
        <f>A6</f>
        <v>5172035.6129032262</v>
      </c>
      <c r="B7" s="14">
        <f>B6</f>
        <v>5120443.2903225804</v>
      </c>
      <c r="C7" s="15">
        <v>5121399.2903225804</v>
      </c>
      <c r="D7" s="15">
        <v>5121977.0903225802</v>
      </c>
      <c r="E7" s="16">
        <v>-6.0709999999999997</v>
      </c>
      <c r="F7" s="15">
        <v>5173230.5129032265</v>
      </c>
      <c r="G7" s="15">
        <v>5121678.2903225804</v>
      </c>
      <c r="H7" s="16">
        <v>15.9863</v>
      </c>
      <c r="I7" s="17"/>
      <c r="J7" s="14">
        <v>5329.625</v>
      </c>
      <c r="K7" s="14">
        <v>5132.625</v>
      </c>
      <c r="L7" s="15">
        <v>10576.625</v>
      </c>
      <c r="M7" s="15">
        <v>10181.625</v>
      </c>
      <c r="N7" s="17">
        <v>-3.9215686274509802</v>
      </c>
      <c r="O7" s="15">
        <v>6314</v>
      </c>
      <c r="P7" s="15">
        <v>6162</v>
      </c>
      <c r="Q7" s="17">
        <v>4.3715846994535523</v>
      </c>
      <c r="R7" s="9"/>
      <c r="S7" s="7"/>
      <c r="T7" s="7"/>
      <c r="U7" s="7"/>
      <c r="V7" s="7"/>
      <c r="W7" s="8"/>
      <c r="X7" s="7"/>
      <c r="Y7" s="7"/>
      <c r="Z7" s="8"/>
    </row>
    <row r="8" spans="1:26">
      <c r="A8" s="14">
        <f t="shared" ref="A8:B23" si="0">A7</f>
        <v>5172035.6129032262</v>
      </c>
      <c r="B8" s="14">
        <f t="shared" si="0"/>
        <v>5120443.2903225804</v>
      </c>
      <c r="C8" s="15">
        <v>5121261.8203225806</v>
      </c>
      <c r="D8" s="15">
        <v>5122178.6903225807</v>
      </c>
      <c r="E8" s="16">
        <v>33.944000000000003</v>
      </c>
      <c r="F8" s="15">
        <v>5172810.5729032261</v>
      </c>
      <c r="G8" s="15">
        <v>5121315.3003225802</v>
      </c>
      <c r="H8" s="16">
        <v>23.869</v>
      </c>
      <c r="I8" s="17"/>
      <c r="J8" s="14">
        <v>5329.625</v>
      </c>
      <c r="K8" s="14">
        <v>5132.625</v>
      </c>
      <c r="L8" s="15">
        <v>10970.625</v>
      </c>
      <c r="M8" s="15">
        <v>10516.625</v>
      </c>
      <c r="N8" s="17">
        <v>-4.7734026745913818</v>
      </c>
      <c r="O8" s="15">
        <v>5994</v>
      </c>
      <c r="P8" s="15">
        <v>5775</v>
      </c>
      <c r="Q8" s="17">
        <v>-3.4247908153337225</v>
      </c>
      <c r="R8" s="9"/>
      <c r="S8" s="7"/>
      <c r="T8" s="7"/>
      <c r="U8" s="7"/>
      <c r="V8" s="7"/>
      <c r="W8" s="8"/>
      <c r="X8" s="7"/>
      <c r="Y8" s="7"/>
      <c r="Z8" s="8"/>
    </row>
    <row r="9" spans="1:26">
      <c r="A9" s="14">
        <f t="shared" si="0"/>
        <v>5172035.6129032262</v>
      </c>
      <c r="B9" s="14">
        <f t="shared" si="0"/>
        <v>5120443.2903225804</v>
      </c>
      <c r="C9" s="15">
        <v>5121038.9803225808</v>
      </c>
      <c r="D9" s="15">
        <v>5122539.39032258</v>
      </c>
      <c r="E9" s="16">
        <v>31.683999999999997</v>
      </c>
      <c r="F9" s="15">
        <v>5173283.8129032264</v>
      </c>
      <c r="G9" s="15">
        <v>5121679.6903225807</v>
      </c>
      <c r="H9" s="16">
        <v>11.791170000000001</v>
      </c>
      <c r="I9" s="17"/>
      <c r="J9" s="14">
        <v>5329.625</v>
      </c>
      <c r="K9" s="14">
        <v>5132.625</v>
      </c>
      <c r="L9" s="15">
        <v>10640.625</v>
      </c>
      <c r="M9" s="15">
        <v>10358.625</v>
      </c>
      <c r="N9" s="17">
        <v>-1.6264829697665517</v>
      </c>
      <c r="O9" s="15">
        <v>5822</v>
      </c>
      <c r="P9" s="15">
        <v>5718</v>
      </c>
      <c r="Q9" s="17">
        <v>15.887251761691223</v>
      </c>
      <c r="R9" s="9"/>
      <c r="S9" s="7"/>
      <c r="T9" s="7"/>
      <c r="U9" s="7"/>
      <c r="V9" s="7"/>
      <c r="W9" s="8"/>
      <c r="X9" s="7"/>
      <c r="Y9" s="7"/>
      <c r="Z9" s="8"/>
    </row>
    <row r="10" spans="1:26">
      <c r="A10" s="14">
        <f t="shared" si="0"/>
        <v>5172035.6129032262</v>
      </c>
      <c r="B10" s="14">
        <f t="shared" si="0"/>
        <v>5120443.2903225804</v>
      </c>
      <c r="C10" s="15">
        <v>5121237.5203225808</v>
      </c>
      <c r="D10" s="15">
        <v>5124902.0903225802</v>
      </c>
      <c r="E10" s="16">
        <v>3.0000000000001137E-3</v>
      </c>
      <c r="F10" s="15">
        <v>5173097.6129032262</v>
      </c>
      <c r="G10" s="15">
        <v>5121394.4503225805</v>
      </c>
      <c r="H10" s="16">
        <v>1.0869999999999997</v>
      </c>
      <c r="I10" s="17"/>
      <c r="J10" s="14">
        <v>5329.625</v>
      </c>
      <c r="K10" s="14">
        <v>5132.625</v>
      </c>
      <c r="L10" s="15">
        <v>11075.625</v>
      </c>
      <c r="M10" s="15">
        <v>10712.625</v>
      </c>
      <c r="N10" s="17">
        <v>-2.9749103942652328</v>
      </c>
      <c r="O10" s="15">
        <v>6443</v>
      </c>
      <c r="P10" s="15">
        <v>6103</v>
      </c>
      <c r="Q10" s="17">
        <v>-14.736570913306712</v>
      </c>
      <c r="R10" s="9"/>
      <c r="S10" s="7"/>
      <c r="T10" s="7"/>
      <c r="U10" s="7"/>
      <c r="V10" s="7"/>
      <c r="W10" s="8"/>
      <c r="X10" s="7"/>
      <c r="Y10" s="7"/>
      <c r="Z10" s="8"/>
    </row>
    <row r="11" spans="1:26">
      <c r="A11" s="14">
        <f t="shared" si="0"/>
        <v>5172035.6129032262</v>
      </c>
      <c r="B11" s="14">
        <f t="shared" si="0"/>
        <v>5120443.2903225804</v>
      </c>
      <c r="C11" s="15">
        <v>5121399.2003225805</v>
      </c>
      <c r="D11" s="15">
        <v>5127398.7903225804</v>
      </c>
      <c r="E11" s="16">
        <v>-20.545999999999999</v>
      </c>
      <c r="F11" s="15">
        <v>5173213.3129032264</v>
      </c>
      <c r="G11" s="15">
        <v>5121694.1903225807</v>
      </c>
      <c r="H11" s="16">
        <v>18.592600000000001</v>
      </c>
      <c r="I11" s="17"/>
      <c r="J11" s="14">
        <v>5329.625</v>
      </c>
      <c r="K11" s="14">
        <v>5132.625</v>
      </c>
      <c r="L11" s="15">
        <v>10511.625</v>
      </c>
      <c r="M11" s="15">
        <v>9999.625</v>
      </c>
      <c r="N11" s="17">
        <v>-6.4721594411341687</v>
      </c>
      <c r="O11" s="15">
        <v>6367</v>
      </c>
      <c r="P11" s="15">
        <v>6279</v>
      </c>
      <c r="Q11" s="17">
        <v>9.5082324719223639</v>
      </c>
      <c r="R11" s="9"/>
      <c r="S11" s="7"/>
      <c r="T11" s="7"/>
      <c r="U11" s="7"/>
      <c r="V11" s="7"/>
      <c r="W11" s="8"/>
      <c r="X11" s="7"/>
      <c r="Y11" s="7"/>
      <c r="Z11" s="8"/>
    </row>
    <row r="12" spans="1:26">
      <c r="A12" s="14">
        <f t="shared" si="0"/>
        <v>5172035.6129032262</v>
      </c>
      <c r="B12" s="14">
        <f t="shared" si="0"/>
        <v>5120443.2903225804</v>
      </c>
      <c r="C12" s="15">
        <v>5120840.5103225801</v>
      </c>
      <c r="D12" s="15">
        <v>5122284.89032258</v>
      </c>
      <c r="E12" s="16">
        <v>1.2690000000000001</v>
      </c>
      <c r="F12" s="15">
        <v>5172731.3729032259</v>
      </c>
      <c r="G12" s="15">
        <v>5121124.9703225801</v>
      </c>
      <c r="H12" s="16">
        <v>10.6744</v>
      </c>
      <c r="I12" s="17"/>
      <c r="J12" s="14">
        <v>5329.625</v>
      </c>
      <c r="K12" s="14">
        <v>5132.625</v>
      </c>
      <c r="L12" s="15">
        <v>12527.625</v>
      </c>
      <c r="M12" s="15">
        <v>11776.625</v>
      </c>
      <c r="N12" s="17">
        <v>-8.3383503913305237</v>
      </c>
      <c r="O12" s="15">
        <v>5498</v>
      </c>
      <c r="P12" s="15">
        <v>5608</v>
      </c>
      <c r="Q12" s="17">
        <v>64.580594267683409</v>
      </c>
      <c r="R12" s="9"/>
      <c r="S12" s="7"/>
      <c r="T12" s="7"/>
      <c r="U12" s="7"/>
      <c r="V12" s="7"/>
      <c r="W12" s="8"/>
      <c r="X12" s="7"/>
      <c r="Y12" s="7"/>
      <c r="Z12" s="8"/>
    </row>
    <row r="13" spans="1:26">
      <c r="A13" s="14">
        <f t="shared" si="0"/>
        <v>5172035.6129032262</v>
      </c>
      <c r="B13" s="14">
        <f t="shared" si="0"/>
        <v>5120443.2903225804</v>
      </c>
      <c r="C13" s="15">
        <v>5121386.1503225807</v>
      </c>
      <c r="D13" s="15">
        <v>5121298.0903225802</v>
      </c>
      <c r="E13" s="16">
        <v>1.17</v>
      </c>
      <c r="F13" s="15">
        <v>5172240.4429032262</v>
      </c>
      <c r="G13" s="15">
        <v>5120652.2703225808</v>
      </c>
      <c r="H13" s="16">
        <v>14.724600000000001</v>
      </c>
      <c r="I13" s="17"/>
      <c r="J13" s="14">
        <v>5329.625</v>
      </c>
      <c r="K13" s="14">
        <v>5132.625</v>
      </c>
      <c r="L13" s="15">
        <v>10878.625</v>
      </c>
      <c r="M13" s="15">
        <v>10550.625</v>
      </c>
      <c r="N13" s="17">
        <v>-2.4178663713547435</v>
      </c>
      <c r="O13" s="15">
        <v>6493</v>
      </c>
      <c r="P13" s="15">
        <v>6230</v>
      </c>
      <c r="Q13" s="17">
        <v>-6.0143524319398569</v>
      </c>
      <c r="R13" s="9"/>
      <c r="S13" s="7"/>
      <c r="T13" s="7"/>
      <c r="U13" s="7"/>
      <c r="V13" s="7"/>
      <c r="W13" s="8"/>
      <c r="X13" s="7"/>
      <c r="Y13" s="7"/>
      <c r="Z13" s="8"/>
    </row>
    <row r="14" spans="1:26">
      <c r="A14" s="14">
        <f t="shared" si="0"/>
        <v>5172035.6129032262</v>
      </c>
      <c r="B14" s="14">
        <f t="shared" si="0"/>
        <v>5120443.2903225804</v>
      </c>
      <c r="C14" s="15">
        <v>5121914.7903225804</v>
      </c>
      <c r="D14" s="15">
        <v>5123476.7903225804</v>
      </c>
      <c r="E14" s="16">
        <v>19.258200000000002</v>
      </c>
      <c r="F14" s="15">
        <v>5173295.0129032265</v>
      </c>
      <c r="G14" s="15">
        <v>5121846.2903225804</v>
      </c>
      <c r="H14" s="16">
        <v>22.74</v>
      </c>
      <c r="I14" s="17"/>
      <c r="J14" s="14">
        <v>5329.625</v>
      </c>
      <c r="K14" s="14">
        <v>5132.625</v>
      </c>
      <c r="L14" s="15">
        <v>5762</v>
      </c>
      <c r="M14" s="15">
        <v>5478</v>
      </c>
      <c r="N14" s="17">
        <v>-25.190010857763301</v>
      </c>
      <c r="O14" s="15">
        <v>6248</v>
      </c>
      <c r="P14" s="15">
        <v>6119</v>
      </c>
      <c r="Q14" s="17">
        <v>6.893929793435559</v>
      </c>
      <c r="R14" s="9"/>
      <c r="S14" s="7"/>
      <c r="T14" s="7"/>
      <c r="U14" s="7"/>
      <c r="V14" s="7"/>
      <c r="W14" s="8"/>
      <c r="X14" s="7"/>
      <c r="Y14" s="7"/>
      <c r="Z14" s="8"/>
    </row>
    <row r="15" spans="1:26">
      <c r="A15" s="14">
        <f t="shared" si="0"/>
        <v>5172035.6129032262</v>
      </c>
      <c r="B15" s="14">
        <f t="shared" si="0"/>
        <v>5120443.2903225804</v>
      </c>
      <c r="C15" s="15">
        <v>5121325.8603225807</v>
      </c>
      <c r="D15" s="15">
        <v>5121563.1903225807</v>
      </c>
      <c r="E15" s="16">
        <v>-14.566000000000001</v>
      </c>
      <c r="F15" s="15">
        <v>5172303.6229032259</v>
      </c>
      <c r="G15" s="15">
        <v>5120806.5603225799</v>
      </c>
      <c r="H15" s="16">
        <v>38.74</v>
      </c>
      <c r="I15" s="17"/>
      <c r="J15" s="14">
        <v>5329.625</v>
      </c>
      <c r="K15" s="14">
        <v>5132.625</v>
      </c>
      <c r="L15" s="15">
        <v>6657</v>
      </c>
      <c r="M15" s="15">
        <v>6226</v>
      </c>
      <c r="N15" s="17">
        <v>-21.401623413741856</v>
      </c>
      <c r="O15" s="15">
        <v>5339</v>
      </c>
      <c r="P15" s="15">
        <v>5248</v>
      </c>
      <c r="Q15" s="17">
        <v>91.874322860238351</v>
      </c>
      <c r="R15" s="9"/>
      <c r="S15" s="7"/>
      <c r="T15" s="7"/>
      <c r="U15" s="7"/>
      <c r="V15" s="7"/>
      <c r="W15" s="8"/>
      <c r="X15" s="7"/>
      <c r="Y15" s="7"/>
      <c r="Z15" s="8"/>
    </row>
    <row r="16" spans="1:26">
      <c r="A16" s="14">
        <f t="shared" si="0"/>
        <v>5172035.6129032262</v>
      </c>
      <c r="B16" s="14">
        <f t="shared" si="0"/>
        <v>5120443.2903225804</v>
      </c>
      <c r="C16" s="15">
        <v>5122072.9903225806</v>
      </c>
      <c r="D16" s="15">
        <v>5123082.39032258</v>
      </c>
      <c r="E16" s="16">
        <v>-3.0329999999999995</v>
      </c>
      <c r="F16" s="15">
        <v>5173676.2129032258</v>
      </c>
      <c r="G16" s="15">
        <v>5122072.0903225802</v>
      </c>
      <c r="H16" s="16">
        <v>11.74</v>
      </c>
      <c r="I16" s="17"/>
      <c r="J16" s="14">
        <v>5329.625</v>
      </c>
      <c r="K16" s="14">
        <v>5132.625</v>
      </c>
      <c r="L16" s="15">
        <v>5506</v>
      </c>
      <c r="M16" s="15">
        <v>5368</v>
      </c>
      <c r="N16" s="17">
        <v>25.066383430695698</v>
      </c>
      <c r="O16" s="15">
        <v>5867</v>
      </c>
      <c r="P16" s="15">
        <v>6131</v>
      </c>
      <c r="Q16" s="17">
        <v>46.175034430950298</v>
      </c>
      <c r="R16" s="9"/>
      <c r="S16" s="7"/>
      <c r="T16" s="7"/>
      <c r="U16" s="7"/>
      <c r="V16" s="7"/>
      <c r="W16" s="8"/>
      <c r="X16" s="7"/>
      <c r="Y16" s="7"/>
      <c r="Z16" s="8"/>
    </row>
    <row r="17" spans="1:26">
      <c r="A17" s="14">
        <f t="shared" si="0"/>
        <v>5172035.6129032262</v>
      </c>
      <c r="B17" s="14">
        <f t="shared" si="0"/>
        <v>5120443.2903225804</v>
      </c>
      <c r="C17" s="15">
        <v>5121103.6503225807</v>
      </c>
      <c r="D17" s="15">
        <v>5121169.2203225801</v>
      </c>
      <c r="E17" s="16">
        <v>12.03443</v>
      </c>
      <c r="F17" s="15">
        <v>5172522.2829032261</v>
      </c>
      <c r="G17" s="15">
        <v>5121006.3203225806</v>
      </c>
      <c r="H17" s="16">
        <v>26.302</v>
      </c>
      <c r="I17" s="17"/>
      <c r="J17" s="14">
        <v>5329.625</v>
      </c>
      <c r="K17" s="14">
        <v>5132.625</v>
      </c>
      <c r="L17" s="15">
        <v>5868</v>
      </c>
      <c r="M17" s="15">
        <v>5771</v>
      </c>
      <c r="N17" s="17">
        <v>15.664773839827687</v>
      </c>
      <c r="O17" s="15">
        <v>5685</v>
      </c>
      <c r="P17" s="15">
        <v>5742</v>
      </c>
      <c r="Q17" s="17">
        <v>41.682051282051283</v>
      </c>
      <c r="R17" s="9"/>
      <c r="S17" s="7"/>
      <c r="T17" s="7"/>
      <c r="U17" s="7"/>
      <c r="V17" s="7"/>
      <c r="W17" s="8"/>
      <c r="X17" s="7"/>
      <c r="Y17" s="7"/>
      <c r="Z17" s="8"/>
    </row>
    <row r="18" spans="1:26">
      <c r="A18" s="14">
        <f t="shared" si="0"/>
        <v>5172035.6129032262</v>
      </c>
      <c r="B18" s="14">
        <f t="shared" si="0"/>
        <v>5120443.2903225804</v>
      </c>
      <c r="C18" s="15">
        <v>5121622.39032258</v>
      </c>
      <c r="D18" s="15">
        <v>5120985.14032258</v>
      </c>
      <c r="E18" s="16">
        <v>21.5609</v>
      </c>
      <c r="F18" s="15">
        <v>5172480.6129032262</v>
      </c>
      <c r="G18" s="15">
        <v>5121072.4203225803</v>
      </c>
      <c r="H18" s="16">
        <v>42.006999999999998</v>
      </c>
      <c r="I18" s="17"/>
      <c r="J18" s="14">
        <v>5329.625</v>
      </c>
      <c r="K18" s="14">
        <v>5132.625</v>
      </c>
      <c r="L18" s="15">
        <v>5723</v>
      </c>
      <c r="M18" s="15">
        <v>5424</v>
      </c>
      <c r="N18" s="17">
        <v>-35.006435006435005</v>
      </c>
      <c r="O18" s="15">
        <v>5597</v>
      </c>
      <c r="P18" s="15">
        <v>5537</v>
      </c>
      <c r="Q18" s="17">
        <v>33.879443585780528</v>
      </c>
      <c r="R18" s="9"/>
      <c r="S18" s="7"/>
      <c r="T18" s="7"/>
      <c r="U18" s="7"/>
      <c r="V18" s="7"/>
      <c r="W18" s="8"/>
      <c r="X18" s="7"/>
      <c r="Y18" s="7"/>
      <c r="Z18" s="8"/>
    </row>
    <row r="19" spans="1:26">
      <c r="A19" s="14">
        <f t="shared" si="0"/>
        <v>5172035.6129032262</v>
      </c>
      <c r="B19" s="14">
        <f t="shared" si="0"/>
        <v>5120443.2903225804</v>
      </c>
      <c r="C19" s="15">
        <v>5120837.4003225807</v>
      </c>
      <c r="D19" s="15">
        <v>5122797.6903225807</v>
      </c>
      <c r="E19" s="16">
        <v>-21.698</v>
      </c>
      <c r="F19" s="15">
        <v>5172407.8229032261</v>
      </c>
      <c r="G19" s="15">
        <v>5120918.7703225808</v>
      </c>
      <c r="H19" s="16">
        <v>34.46</v>
      </c>
      <c r="I19" s="17"/>
      <c r="J19" s="14">
        <v>5329.625</v>
      </c>
      <c r="K19" s="14">
        <v>5132.625</v>
      </c>
      <c r="L19" s="15">
        <v>6235</v>
      </c>
      <c r="M19" s="15">
        <v>5996</v>
      </c>
      <c r="N19" s="17">
        <v>-4.8646300854205879</v>
      </c>
      <c r="O19" s="15">
        <v>5518</v>
      </c>
      <c r="P19" s="15">
        <v>5454</v>
      </c>
      <c r="Q19" s="17">
        <v>41.384675223648387</v>
      </c>
      <c r="R19" s="9"/>
      <c r="S19" s="7"/>
      <c r="T19" s="7"/>
      <c r="U19" s="7"/>
      <c r="V19" s="7"/>
      <c r="W19" s="8"/>
      <c r="X19" s="7"/>
      <c r="Y19" s="7"/>
      <c r="Z19" s="8"/>
    </row>
    <row r="20" spans="1:26">
      <c r="A20" s="14">
        <f t="shared" si="0"/>
        <v>5172035.6129032262</v>
      </c>
      <c r="B20" s="14">
        <f t="shared" si="0"/>
        <v>5120443.2903225804</v>
      </c>
      <c r="C20" s="15">
        <v>5120926.8303225804</v>
      </c>
      <c r="D20" s="15">
        <v>5122373.4903225806</v>
      </c>
      <c r="E20" s="16">
        <v>-45.585000000000001</v>
      </c>
      <c r="F20" s="15">
        <v>5173201.912903226</v>
      </c>
      <c r="G20" s="15">
        <v>5121664.5903225802</v>
      </c>
      <c r="H20" s="16">
        <v>17.246500000000001</v>
      </c>
      <c r="I20" s="17"/>
      <c r="J20" s="14">
        <v>5329.625</v>
      </c>
      <c r="K20" s="14">
        <v>5132.625</v>
      </c>
      <c r="L20" s="15">
        <v>6823</v>
      </c>
      <c r="M20" s="15">
        <v>6540</v>
      </c>
      <c r="N20" s="17">
        <v>-6.1106670219380055</v>
      </c>
      <c r="O20" s="15">
        <v>5737</v>
      </c>
      <c r="P20" s="15">
        <v>5564</v>
      </c>
      <c r="Q20" s="17">
        <v>5.5636047522457259</v>
      </c>
      <c r="R20" s="9"/>
      <c r="S20" s="7"/>
      <c r="T20" s="7"/>
      <c r="U20" s="7"/>
      <c r="V20" s="7"/>
      <c r="W20" s="8"/>
      <c r="X20" s="7"/>
      <c r="Y20" s="7"/>
      <c r="Z20" s="8"/>
    </row>
    <row r="21" spans="1:26">
      <c r="A21" s="14">
        <f t="shared" si="0"/>
        <v>5172035.6129032262</v>
      </c>
      <c r="B21" s="14">
        <f t="shared" si="0"/>
        <v>5120443.2903225804</v>
      </c>
      <c r="C21" s="15">
        <v>5121186.3103225799</v>
      </c>
      <c r="D21" s="15">
        <v>5121184.5703225806</v>
      </c>
      <c r="E21" s="16">
        <v>-19.469000000000001</v>
      </c>
      <c r="F21" s="15">
        <v>5174089.2129032258</v>
      </c>
      <c r="G21" s="15">
        <v>5122602.1903225807</v>
      </c>
      <c r="H21" s="16">
        <v>17.613500000000002</v>
      </c>
      <c r="I21" s="17"/>
      <c r="J21" s="14">
        <v>5329.625</v>
      </c>
      <c r="K21" s="14">
        <v>5132.625</v>
      </c>
      <c r="L21" s="15">
        <v>5628</v>
      </c>
      <c r="M21" s="15">
        <v>5372</v>
      </c>
      <c r="N21" s="17">
        <v>-24.64751958224543</v>
      </c>
      <c r="O21" s="15">
        <v>6592</v>
      </c>
      <c r="P21" s="15">
        <v>6387</v>
      </c>
      <c r="Q21" s="17">
        <v>-0.63776781265570504</v>
      </c>
      <c r="R21" s="9"/>
      <c r="S21" s="7"/>
      <c r="T21" s="7"/>
      <c r="U21" s="7"/>
      <c r="V21" s="7"/>
      <c r="W21" s="8"/>
      <c r="X21" s="7"/>
      <c r="Y21" s="7"/>
      <c r="Z21" s="8"/>
    </row>
    <row r="22" spans="1:26">
      <c r="A22" s="14">
        <f t="shared" si="0"/>
        <v>5172035.6129032262</v>
      </c>
      <c r="B22" s="14">
        <f t="shared" si="0"/>
        <v>5120443.2903225804</v>
      </c>
      <c r="C22" s="15">
        <v>5120991.4103225805</v>
      </c>
      <c r="D22" s="15">
        <v>5121655.89032258</v>
      </c>
      <c r="E22" s="16">
        <v>-21.920999999999999</v>
      </c>
      <c r="F22" s="15">
        <v>5173009.5229032263</v>
      </c>
      <c r="G22" s="15">
        <v>5121514.0903225802</v>
      </c>
      <c r="H22" s="16">
        <v>21.74</v>
      </c>
      <c r="I22" s="17"/>
      <c r="J22" s="14">
        <v>5329.625</v>
      </c>
      <c r="K22" s="14">
        <v>5132.625</v>
      </c>
      <c r="L22" s="15">
        <v>5490</v>
      </c>
      <c r="M22" s="15">
        <v>5287</v>
      </c>
      <c r="N22" s="17">
        <v>-3.8866396761133606</v>
      </c>
      <c r="O22" s="15">
        <v>5766</v>
      </c>
      <c r="P22" s="15">
        <v>5621</v>
      </c>
      <c r="Q22" s="17">
        <v>10.647555669311492</v>
      </c>
      <c r="R22" s="9"/>
      <c r="S22" s="7"/>
      <c r="T22" s="7"/>
      <c r="U22" s="7"/>
      <c r="V22" s="7"/>
      <c r="W22" s="8"/>
      <c r="X22" s="7"/>
      <c r="Y22" s="7"/>
      <c r="Z22" s="8"/>
    </row>
    <row r="23" spans="1:26">
      <c r="A23" s="14">
        <f t="shared" si="0"/>
        <v>5172035.6129032262</v>
      </c>
      <c r="B23" s="14">
        <f t="shared" si="0"/>
        <v>5120443.2903225804</v>
      </c>
      <c r="C23" s="15">
        <v>5121137.9503225805</v>
      </c>
      <c r="D23" s="15">
        <v>5121417.3303225804</v>
      </c>
      <c r="E23" s="16">
        <v>5.1576000000000004</v>
      </c>
      <c r="F23" s="15">
        <v>5172898.4229032258</v>
      </c>
      <c r="G23" s="15">
        <v>5121182.8803225802</v>
      </c>
      <c r="H23" s="16">
        <v>-4.26</v>
      </c>
      <c r="I23" s="17"/>
      <c r="J23" s="14">
        <v>5329.625</v>
      </c>
      <c r="K23" s="14">
        <v>5132.625</v>
      </c>
      <c r="L23" s="15">
        <v>5587</v>
      </c>
      <c r="M23" s="15">
        <v>5334</v>
      </c>
      <c r="N23" s="17">
        <v>-27.808814400993171</v>
      </c>
      <c r="O23" s="15">
        <v>5482</v>
      </c>
      <c r="P23" s="15">
        <v>5278</v>
      </c>
      <c r="Q23" s="17">
        <v>-4.815133276010318</v>
      </c>
      <c r="R23" s="9"/>
      <c r="S23" s="7"/>
      <c r="T23" s="7"/>
      <c r="U23" s="7"/>
      <c r="V23" s="7"/>
      <c r="W23" s="8"/>
      <c r="X23" s="7"/>
      <c r="Y23" s="7"/>
      <c r="Z23" s="8"/>
    </row>
    <row r="24" spans="1:26">
      <c r="A24" s="14">
        <f t="shared" ref="A24:B39" si="1">A23</f>
        <v>5172035.6129032262</v>
      </c>
      <c r="B24" s="14">
        <f t="shared" si="1"/>
        <v>5120443.2903225804</v>
      </c>
      <c r="C24" s="15">
        <v>5121388.9903225806</v>
      </c>
      <c r="D24" s="15">
        <v>5122321.39032258</v>
      </c>
      <c r="E24" s="16">
        <v>-24.053999999999995</v>
      </c>
      <c r="F24" s="15">
        <v>5172821.5929032266</v>
      </c>
      <c r="G24" s="15">
        <v>5121320.0603225799</v>
      </c>
      <c r="H24" s="16">
        <v>22.74</v>
      </c>
      <c r="I24" s="17"/>
      <c r="J24" s="14">
        <v>5329.625</v>
      </c>
      <c r="K24" s="14">
        <v>5132.625</v>
      </c>
      <c r="L24" s="15">
        <v>6256</v>
      </c>
      <c r="M24" s="15">
        <v>6008</v>
      </c>
      <c r="N24" s="17">
        <v>-5.8260745394830789</v>
      </c>
      <c r="O24" s="15">
        <v>6695</v>
      </c>
      <c r="P24" s="15">
        <v>6452</v>
      </c>
      <c r="Q24" s="17">
        <v>-3.4864992894362858</v>
      </c>
      <c r="R24" s="9"/>
      <c r="S24" s="7"/>
      <c r="T24" s="7"/>
      <c r="U24" s="7"/>
      <c r="V24" s="7"/>
      <c r="W24" s="8"/>
      <c r="X24" s="7"/>
      <c r="Y24" s="7"/>
      <c r="Z24" s="8"/>
    </row>
    <row r="25" spans="1:26">
      <c r="A25" s="14">
        <f t="shared" si="1"/>
        <v>5172035.6129032262</v>
      </c>
      <c r="B25" s="14">
        <f t="shared" si="1"/>
        <v>5120443.2903225804</v>
      </c>
      <c r="C25" s="15">
        <v>5122234.2903225804</v>
      </c>
      <c r="D25" s="15">
        <v>5121096.89032258</v>
      </c>
      <c r="E25" s="16">
        <v>20.372799999999998</v>
      </c>
      <c r="F25" s="15">
        <v>5173205.6129032262</v>
      </c>
      <c r="G25" s="15">
        <v>5121743.4903225806</v>
      </c>
      <c r="H25" s="16">
        <v>22.74</v>
      </c>
      <c r="I25" s="17"/>
      <c r="J25" s="14">
        <v>5329.625</v>
      </c>
      <c r="K25" s="14">
        <v>5132.625</v>
      </c>
      <c r="L25" s="15">
        <v>5677</v>
      </c>
      <c r="M25" s="15">
        <v>5415</v>
      </c>
      <c r="N25" s="17">
        <v>-23.019034971226208</v>
      </c>
      <c r="O25" s="15">
        <v>5992</v>
      </c>
      <c r="P25" s="15">
        <v>5576</v>
      </c>
      <c r="Q25" s="17">
        <v>-49.393853961093882</v>
      </c>
      <c r="R25" s="9"/>
      <c r="S25" s="7"/>
      <c r="T25" s="7"/>
      <c r="U25" s="7"/>
      <c r="V25" s="7"/>
      <c r="W25" s="8"/>
      <c r="X25" s="7"/>
      <c r="Y25" s="7"/>
      <c r="Z25" s="8"/>
    </row>
    <row r="26" spans="1:26">
      <c r="A26" s="14">
        <f t="shared" si="1"/>
        <v>5172035.6129032262</v>
      </c>
      <c r="B26" s="14">
        <f t="shared" si="1"/>
        <v>5120443.2903225804</v>
      </c>
      <c r="C26" s="15">
        <v>5120850.9503225805</v>
      </c>
      <c r="D26" s="15">
        <v>5121285.5403225804</v>
      </c>
      <c r="E26" s="16">
        <v>3.690100000000001</v>
      </c>
      <c r="F26" s="15">
        <v>5172706.5429032259</v>
      </c>
      <c r="G26" s="15">
        <v>5121215.8403225802</v>
      </c>
      <c r="H26" s="16">
        <v>25.74</v>
      </c>
      <c r="I26" s="17"/>
      <c r="J26" s="14">
        <v>5329.625</v>
      </c>
      <c r="K26" s="14">
        <v>5132.625</v>
      </c>
      <c r="L26" s="15">
        <v>6376</v>
      </c>
      <c r="M26" s="15">
        <v>6090</v>
      </c>
      <c r="N26" s="17">
        <v>-9.2962527745136434</v>
      </c>
      <c r="O26" s="15">
        <v>5858</v>
      </c>
      <c r="P26" s="15">
        <v>5753</v>
      </c>
      <c r="Q26" s="17">
        <v>14.829740076566592</v>
      </c>
      <c r="R26" s="9"/>
      <c r="S26" s="7"/>
      <c r="T26" s="7"/>
      <c r="U26" s="7"/>
      <c r="V26" s="7"/>
      <c r="W26" s="8"/>
      <c r="X26" s="7"/>
      <c r="Y26" s="7"/>
      <c r="Z26" s="8"/>
    </row>
    <row r="27" spans="1:26">
      <c r="A27" s="14">
        <f t="shared" si="1"/>
        <v>5172035.6129032262</v>
      </c>
      <c r="B27" s="14">
        <f t="shared" si="1"/>
        <v>5120443.2903225804</v>
      </c>
      <c r="C27" s="15">
        <v>5121041.4903225806</v>
      </c>
      <c r="D27" s="15">
        <v>5122185.5903225802</v>
      </c>
      <c r="E27" s="16">
        <v>13.602819999999999</v>
      </c>
      <c r="F27" s="15">
        <v>5172130.8589032264</v>
      </c>
      <c r="G27" s="15">
        <v>5120519.8473225804</v>
      </c>
      <c r="H27" s="16">
        <v>-11.26</v>
      </c>
      <c r="I27" s="17"/>
      <c r="J27" s="14">
        <v>5329.625</v>
      </c>
      <c r="K27" s="14">
        <v>5132.625</v>
      </c>
      <c r="L27" s="15">
        <v>5558</v>
      </c>
      <c r="M27" s="15">
        <v>5332</v>
      </c>
      <c r="N27" s="17">
        <v>-14.545454545454545</v>
      </c>
      <c r="O27" s="15">
        <v>5868</v>
      </c>
      <c r="P27" s="15">
        <v>5861</v>
      </c>
      <c r="Q27" s="17">
        <v>26.085464218294145</v>
      </c>
      <c r="R27" s="9"/>
      <c r="S27" s="7"/>
      <c r="T27" s="7"/>
      <c r="U27" s="7"/>
      <c r="V27" s="7"/>
      <c r="W27" s="8"/>
      <c r="X27" s="7"/>
      <c r="Y27" s="7"/>
      <c r="Z27" s="8"/>
    </row>
    <row r="28" spans="1:26">
      <c r="A28" s="14">
        <f t="shared" si="1"/>
        <v>5172035.6129032262</v>
      </c>
      <c r="B28" s="14">
        <f t="shared" si="1"/>
        <v>5120443.2903225804</v>
      </c>
      <c r="C28" s="15">
        <v>5121102.2103225803</v>
      </c>
      <c r="D28" s="15">
        <v>5121597.4903225806</v>
      </c>
      <c r="E28" s="16">
        <v>-28.789000000000001</v>
      </c>
      <c r="F28" s="15">
        <v>5173337.6129032262</v>
      </c>
      <c r="G28" s="15">
        <v>5122052.4903225806</v>
      </c>
      <c r="H28" s="16">
        <v>31.74</v>
      </c>
      <c r="I28" s="17"/>
      <c r="J28" s="14">
        <v>5329.625</v>
      </c>
      <c r="K28" s="14">
        <v>5132.625</v>
      </c>
      <c r="L28" s="15">
        <v>6286</v>
      </c>
      <c r="M28" s="15">
        <v>5974</v>
      </c>
      <c r="N28" s="17">
        <v>-13.668102807903729</v>
      </c>
      <c r="O28" s="15">
        <v>6493</v>
      </c>
      <c r="P28" s="15">
        <v>6421</v>
      </c>
      <c r="Q28" s="17">
        <v>9.7021441738624237</v>
      </c>
      <c r="R28" s="9"/>
      <c r="S28" s="7"/>
      <c r="T28" s="7"/>
      <c r="U28" s="7"/>
      <c r="V28" s="7"/>
      <c r="W28" s="8"/>
      <c r="X28" s="7"/>
      <c r="Y28" s="7"/>
      <c r="Z28" s="8"/>
    </row>
    <row r="29" spans="1:26">
      <c r="A29" s="14">
        <f t="shared" si="1"/>
        <v>5172035.6129032262</v>
      </c>
      <c r="B29" s="14">
        <f t="shared" si="1"/>
        <v>5120443.2903225804</v>
      </c>
      <c r="C29" s="15"/>
      <c r="D29" s="15"/>
      <c r="E29" s="16"/>
      <c r="F29" s="15">
        <v>5174164.8129032264</v>
      </c>
      <c r="G29" s="15">
        <v>5122722.4903225806</v>
      </c>
      <c r="H29" s="16">
        <v>19.739999999999998</v>
      </c>
      <c r="I29" s="17"/>
      <c r="J29" s="14">
        <v>5329.625</v>
      </c>
      <c r="K29" s="14">
        <v>5132.625</v>
      </c>
      <c r="L29" s="15">
        <v>5505</v>
      </c>
      <c r="M29" s="15">
        <v>5269</v>
      </c>
      <c r="N29" s="17">
        <v>-28.597616865261227</v>
      </c>
      <c r="O29" s="15">
        <v>5979</v>
      </c>
      <c r="P29" s="15">
        <v>5957</v>
      </c>
      <c r="Q29" s="17">
        <v>21.228203184230477</v>
      </c>
      <c r="R29" s="9"/>
      <c r="S29" s="7"/>
      <c r="T29" s="7"/>
      <c r="U29" s="7"/>
      <c r="V29" s="7"/>
      <c r="W29" s="8"/>
      <c r="X29" s="7"/>
      <c r="Y29" s="7"/>
      <c r="Z29" s="8"/>
    </row>
    <row r="30" spans="1:26">
      <c r="A30" s="14">
        <f t="shared" si="1"/>
        <v>5172035.6129032262</v>
      </c>
      <c r="B30" s="14">
        <f t="shared" si="1"/>
        <v>5120443.2903225804</v>
      </c>
      <c r="C30" s="15"/>
      <c r="D30" s="15"/>
      <c r="E30" s="16"/>
      <c r="F30" s="15">
        <v>5173633.7129032258</v>
      </c>
      <c r="G30" s="15">
        <v>5121622.1903225807</v>
      </c>
      <c r="H30" s="16">
        <v>-23.26</v>
      </c>
      <c r="I30" s="17"/>
      <c r="J30" s="14">
        <v>5329.625</v>
      </c>
      <c r="K30" s="14">
        <v>5132.625</v>
      </c>
      <c r="L30" s="15">
        <v>5767</v>
      </c>
      <c r="M30" s="15">
        <v>5645</v>
      </c>
      <c r="N30" s="17">
        <v>14.63771651622347</v>
      </c>
      <c r="O30" s="15">
        <v>5799</v>
      </c>
      <c r="P30" s="15">
        <v>5653</v>
      </c>
      <c r="Q30" s="17">
        <v>9.8006245496036506</v>
      </c>
      <c r="R30" s="9"/>
      <c r="S30" s="7"/>
      <c r="T30" s="7"/>
      <c r="U30" s="7"/>
      <c r="V30" s="7"/>
      <c r="W30" s="8"/>
      <c r="X30" s="7"/>
      <c r="Y30" s="7"/>
      <c r="Z30" s="8"/>
    </row>
    <row r="31" spans="1:26">
      <c r="A31" s="14">
        <f t="shared" si="1"/>
        <v>5172035.6129032262</v>
      </c>
      <c r="B31" s="14">
        <f t="shared" si="1"/>
        <v>5120443.2903225804</v>
      </c>
      <c r="C31" s="15"/>
      <c r="D31" s="15"/>
      <c r="E31" s="16"/>
      <c r="F31" s="15">
        <v>5172491.0929032266</v>
      </c>
      <c r="G31" s="15">
        <v>5120941.2403225806</v>
      </c>
      <c r="H31" s="16">
        <v>21.74</v>
      </c>
      <c r="I31" s="17"/>
      <c r="J31" s="14">
        <v>5329.625</v>
      </c>
      <c r="K31" s="14">
        <v>5132.625</v>
      </c>
      <c r="L31" s="15">
        <v>6076</v>
      </c>
      <c r="M31" s="15">
        <v>5919</v>
      </c>
      <c r="N31" s="17">
        <v>5.0866316960737556</v>
      </c>
      <c r="O31" s="15">
        <v>5615</v>
      </c>
      <c r="P31" s="15">
        <v>5519</v>
      </c>
      <c r="Q31" s="17">
        <v>26.140407635069558</v>
      </c>
      <c r="R31" s="9"/>
      <c r="S31" s="7"/>
      <c r="T31" s="7"/>
      <c r="U31" s="7"/>
      <c r="V31" s="7"/>
      <c r="W31" s="8"/>
      <c r="X31" s="7"/>
      <c r="Y31" s="7"/>
      <c r="Z31" s="8"/>
    </row>
    <row r="32" spans="1:26">
      <c r="A32" s="14">
        <f t="shared" si="1"/>
        <v>5172035.6129032262</v>
      </c>
      <c r="B32" s="14">
        <f t="shared" si="1"/>
        <v>5120443.2903225804</v>
      </c>
      <c r="C32" s="15"/>
      <c r="D32" s="15"/>
      <c r="E32" s="16"/>
      <c r="F32" s="15">
        <v>5173649.5129032265</v>
      </c>
      <c r="G32" s="15">
        <v>5122194.89032258</v>
      </c>
      <c r="H32" s="16">
        <v>20.74</v>
      </c>
      <c r="I32" s="17"/>
      <c r="J32" s="14">
        <v>5329.625</v>
      </c>
      <c r="K32" s="14">
        <v>5132.625</v>
      </c>
      <c r="L32" s="15">
        <v>5812</v>
      </c>
      <c r="M32" s="15">
        <v>5618</v>
      </c>
      <c r="N32" s="17">
        <v>0.61807880504764356</v>
      </c>
      <c r="O32" s="15">
        <v>5655</v>
      </c>
      <c r="P32" s="15">
        <v>5603</v>
      </c>
      <c r="Q32" s="17">
        <v>30.826468243422799</v>
      </c>
      <c r="R32" s="9"/>
      <c r="S32" s="7"/>
      <c r="T32" s="7"/>
      <c r="U32" s="7"/>
      <c r="V32" s="7"/>
      <c r="W32" s="9"/>
      <c r="X32" s="7"/>
      <c r="Y32" s="7"/>
      <c r="Z32" s="8"/>
    </row>
    <row r="33" spans="1:26">
      <c r="A33" s="14">
        <f t="shared" si="1"/>
        <v>5172035.6129032262</v>
      </c>
      <c r="B33" s="14">
        <f t="shared" si="1"/>
        <v>5120443.2903225804</v>
      </c>
      <c r="C33" s="15"/>
      <c r="D33" s="15"/>
      <c r="E33" s="16"/>
      <c r="F33" s="15">
        <v>5172565.5029032258</v>
      </c>
      <c r="G33" s="15">
        <v>5121033.5103225801</v>
      </c>
      <c r="H33" s="16">
        <v>22.74</v>
      </c>
      <c r="I33" s="17"/>
      <c r="J33" s="14">
        <v>5329.625</v>
      </c>
      <c r="K33" s="14">
        <v>5132.625</v>
      </c>
      <c r="L33" s="15">
        <v>6359</v>
      </c>
      <c r="M33" s="15">
        <v>6152</v>
      </c>
      <c r="N33" s="17">
        <v>-0.98099325567136719</v>
      </c>
      <c r="O33" s="15">
        <v>5813</v>
      </c>
      <c r="P33" s="15">
        <v>5605</v>
      </c>
      <c r="Q33" s="17">
        <v>-2.3286583752315426</v>
      </c>
      <c r="R33" s="9"/>
      <c r="S33" s="7"/>
      <c r="T33" s="7"/>
      <c r="U33" s="7"/>
      <c r="V33" s="7"/>
      <c r="W33" s="9"/>
      <c r="X33" s="7"/>
      <c r="Y33" s="7"/>
      <c r="Z33" s="8"/>
    </row>
    <row r="34" spans="1:26">
      <c r="A34" s="14">
        <f t="shared" si="1"/>
        <v>5172035.6129032262</v>
      </c>
      <c r="B34" s="14">
        <f t="shared" si="1"/>
        <v>5120443.2903225804</v>
      </c>
      <c r="C34" s="15"/>
      <c r="D34" s="15"/>
      <c r="E34" s="16"/>
      <c r="F34" s="15">
        <v>5172300.7529032258</v>
      </c>
      <c r="G34" s="15">
        <v>5120764.2403225806</v>
      </c>
      <c r="H34" s="16">
        <v>29.74</v>
      </c>
      <c r="I34" s="17"/>
      <c r="J34" s="14">
        <v>5329.625</v>
      </c>
      <c r="K34" s="14">
        <v>5132.625</v>
      </c>
      <c r="L34" s="15">
        <v>6597</v>
      </c>
      <c r="M34" s="15">
        <v>6366</v>
      </c>
      <c r="N34" s="17">
        <v>-2.7566636262288435</v>
      </c>
      <c r="O34" s="15">
        <v>5736</v>
      </c>
      <c r="P34" s="15">
        <v>5406</v>
      </c>
      <c r="Q34" s="17">
        <v>-48.651120256058526</v>
      </c>
      <c r="R34" s="9"/>
      <c r="S34" s="7"/>
      <c r="T34" s="7"/>
      <c r="U34" s="7"/>
      <c r="V34" s="7"/>
      <c r="W34" s="9"/>
      <c r="X34" s="7"/>
      <c r="Y34" s="7"/>
      <c r="Z34" s="8"/>
    </row>
    <row r="35" spans="1:26">
      <c r="A35" s="14">
        <f t="shared" si="1"/>
        <v>5172035.6129032262</v>
      </c>
      <c r="B35" s="14">
        <f t="shared" si="1"/>
        <v>5120443.2903225804</v>
      </c>
      <c r="C35" s="15"/>
      <c r="D35" s="15"/>
      <c r="E35" s="16"/>
      <c r="F35" s="15">
        <v>5172773.1829032265</v>
      </c>
      <c r="G35" s="15">
        <v>5121082.8003225802</v>
      </c>
      <c r="H35" s="16">
        <v>-2.2599999999999998</v>
      </c>
      <c r="I35" s="17"/>
      <c r="J35" s="14">
        <v>5329.625</v>
      </c>
      <c r="K35" s="14">
        <v>5132.625</v>
      </c>
      <c r="L35" s="15">
        <v>6332</v>
      </c>
      <c r="M35" s="15">
        <v>5867</v>
      </c>
      <c r="N35" s="17">
        <v>-36.493617021276599</v>
      </c>
      <c r="O35" s="15">
        <v>5716</v>
      </c>
      <c r="P35" s="15">
        <v>5666</v>
      </c>
      <c r="Q35" s="17">
        <v>27.560346847902505</v>
      </c>
      <c r="R35" s="9"/>
      <c r="S35" s="7"/>
      <c r="T35" s="7"/>
      <c r="U35" s="7"/>
      <c r="V35" s="7"/>
      <c r="W35" s="9"/>
      <c r="X35" s="7"/>
      <c r="Y35" s="7"/>
      <c r="Z35" s="8"/>
    </row>
    <row r="36" spans="1:26">
      <c r="A36" s="14">
        <f t="shared" si="1"/>
        <v>5172035.6129032262</v>
      </c>
      <c r="B36" s="14">
        <f t="shared" si="1"/>
        <v>5120443.2903225804</v>
      </c>
      <c r="C36" s="15"/>
      <c r="D36" s="15"/>
      <c r="E36" s="16"/>
      <c r="F36" s="15">
        <v>5173854.412903226</v>
      </c>
      <c r="G36" s="15">
        <v>5122237.5903225802</v>
      </c>
      <c r="H36" s="16">
        <v>11.74</v>
      </c>
      <c r="I36" s="17"/>
      <c r="J36" s="14">
        <v>5329.625</v>
      </c>
      <c r="K36" s="14">
        <v>5132.625</v>
      </c>
      <c r="L36" s="15">
        <v>6673</v>
      </c>
      <c r="M36" s="15">
        <v>6207</v>
      </c>
      <c r="N36" s="17">
        <v>-25.037812681791738</v>
      </c>
      <c r="O36" s="15">
        <v>6136</v>
      </c>
      <c r="P36" s="15">
        <v>5844</v>
      </c>
      <c r="Q36" s="17">
        <v>-13.354419258478298</v>
      </c>
      <c r="R36" s="9"/>
      <c r="S36" s="7"/>
      <c r="T36" s="7"/>
      <c r="U36" s="7"/>
      <c r="V36" s="7"/>
      <c r="W36" s="9"/>
      <c r="X36" s="7"/>
      <c r="Y36" s="7"/>
      <c r="Z36" s="8"/>
    </row>
    <row r="37" spans="1:26">
      <c r="A37" s="14">
        <f t="shared" si="1"/>
        <v>5172035.6129032262</v>
      </c>
      <c r="B37" s="14">
        <f t="shared" si="1"/>
        <v>5120443.2903225804</v>
      </c>
      <c r="C37" s="15"/>
      <c r="D37" s="15"/>
      <c r="E37" s="16"/>
      <c r="F37" s="15">
        <v>5173041.2129032258</v>
      </c>
      <c r="G37" s="15">
        <v>5121438.14032258</v>
      </c>
      <c r="H37" s="16">
        <v>11.74</v>
      </c>
      <c r="I37" s="17"/>
      <c r="J37" s="14">
        <v>5329.625</v>
      </c>
      <c r="K37" s="14">
        <v>5132.625</v>
      </c>
      <c r="L37" s="15">
        <v>7678</v>
      </c>
      <c r="M37" s="15">
        <v>7355</v>
      </c>
      <c r="N37" s="17">
        <v>-5.6696102142977667</v>
      </c>
      <c r="O37" s="15">
        <v>6224</v>
      </c>
      <c r="P37" s="15">
        <v>5906</v>
      </c>
      <c r="Q37" s="17">
        <v>-15.64570874414094</v>
      </c>
      <c r="R37" s="9"/>
      <c r="S37" s="7"/>
      <c r="T37" s="7"/>
      <c r="U37" s="7"/>
      <c r="V37" s="7"/>
      <c r="W37" s="9"/>
      <c r="X37" s="7"/>
      <c r="Y37" s="7"/>
      <c r="Z37" s="8"/>
    </row>
    <row r="38" spans="1:26">
      <c r="A38" s="14">
        <f t="shared" si="1"/>
        <v>5172035.6129032262</v>
      </c>
      <c r="B38" s="14">
        <f t="shared" si="1"/>
        <v>5120443.2903225804</v>
      </c>
      <c r="C38" s="15"/>
      <c r="D38" s="15"/>
      <c r="E38" s="16"/>
      <c r="F38" s="15">
        <v>5173392.5129032265</v>
      </c>
      <c r="G38" s="15">
        <v>5122055.9903225806</v>
      </c>
      <c r="H38" s="16">
        <v>28.74</v>
      </c>
      <c r="I38" s="17"/>
      <c r="J38" s="14">
        <v>5329.625</v>
      </c>
      <c r="K38" s="14">
        <v>5132.625</v>
      </c>
      <c r="L38" s="15">
        <v>6213</v>
      </c>
      <c r="M38" s="15">
        <v>5850</v>
      </c>
      <c r="N38" s="17">
        <v>-23.139919846663183</v>
      </c>
      <c r="O38" s="15">
        <v>6966</v>
      </c>
      <c r="P38" s="15">
        <v>6836</v>
      </c>
      <c r="Q38" s="17">
        <v>3.9333675790709623</v>
      </c>
      <c r="R38" s="9"/>
      <c r="S38" s="7"/>
      <c r="T38" s="7"/>
      <c r="U38" s="7"/>
      <c r="V38" s="7"/>
      <c r="W38" s="9"/>
      <c r="X38" s="7"/>
      <c r="Y38" s="7"/>
      <c r="Z38" s="8"/>
    </row>
    <row r="39" spans="1:26">
      <c r="A39" s="14">
        <f t="shared" si="1"/>
        <v>5172035.6129032262</v>
      </c>
      <c r="B39" s="14">
        <f t="shared" si="1"/>
        <v>5120443.2903225804</v>
      </c>
      <c r="C39" s="15"/>
      <c r="D39" s="15"/>
      <c r="E39" s="16"/>
      <c r="F39" s="15">
        <v>5173531.8129032264</v>
      </c>
      <c r="G39" s="15">
        <v>5121850.4903225806</v>
      </c>
      <c r="H39" s="16">
        <v>6.74</v>
      </c>
      <c r="I39" s="17"/>
      <c r="J39" s="14">
        <v>5329.625</v>
      </c>
      <c r="K39" s="14">
        <v>5132.625</v>
      </c>
      <c r="L39" s="15">
        <v>5913</v>
      </c>
      <c r="M39" s="15">
        <v>5598</v>
      </c>
      <c r="N39" s="17">
        <v>-25.355895782970723</v>
      </c>
      <c r="O39" s="15">
        <v>6484</v>
      </c>
      <c r="P39" s="15">
        <v>6470</v>
      </c>
      <c r="Q39" s="17">
        <v>13.683521824469578</v>
      </c>
      <c r="R39" s="9"/>
      <c r="S39" s="7"/>
      <c r="T39" s="7"/>
      <c r="U39" s="7"/>
      <c r="V39" s="7"/>
      <c r="W39" s="9"/>
      <c r="X39" s="7"/>
      <c r="Y39" s="7"/>
      <c r="Z39" s="8"/>
    </row>
    <row r="40" spans="1:26">
      <c r="A40" s="14">
        <f t="shared" ref="A40:B43" si="2">A39</f>
        <v>5172035.6129032262</v>
      </c>
      <c r="B40" s="14">
        <f t="shared" si="2"/>
        <v>5120443.2903225804</v>
      </c>
      <c r="C40" s="15"/>
      <c r="D40" s="15"/>
      <c r="E40" s="16"/>
      <c r="F40" s="15">
        <v>5173487.8129032264</v>
      </c>
      <c r="G40" s="15">
        <v>5121726.89032258</v>
      </c>
      <c r="H40" s="16">
        <v>-0.26</v>
      </c>
      <c r="I40" s="17"/>
      <c r="J40" s="14">
        <v>5329.625</v>
      </c>
      <c r="K40" s="14">
        <v>5132.625</v>
      </c>
      <c r="L40" s="15">
        <v>6360</v>
      </c>
      <c r="M40" s="15">
        <v>6254</v>
      </c>
      <c r="N40" s="17">
        <v>8.1150373425482112</v>
      </c>
      <c r="O40" s="15">
        <v>6267</v>
      </c>
      <c r="P40" s="15">
        <v>5857</v>
      </c>
      <c r="Q40" s="17">
        <v>-29.404659188955996</v>
      </c>
      <c r="R40" s="9"/>
      <c r="S40" s="7"/>
      <c r="T40" s="7"/>
      <c r="U40" s="7"/>
      <c r="V40" s="7"/>
      <c r="W40" s="9"/>
      <c r="X40" s="7"/>
      <c r="Y40" s="7"/>
      <c r="Z40" s="8"/>
    </row>
    <row r="41" spans="1:26">
      <c r="A41" s="14">
        <f t="shared" si="2"/>
        <v>5172035.6129032262</v>
      </c>
      <c r="B41" s="14">
        <f t="shared" si="2"/>
        <v>5120443.2903225804</v>
      </c>
      <c r="C41" s="15"/>
      <c r="D41" s="15"/>
      <c r="E41" s="16"/>
      <c r="F41" s="15">
        <v>5173400.1129032262</v>
      </c>
      <c r="G41" s="15">
        <v>5122206.5903225802</v>
      </c>
      <c r="H41" s="16">
        <v>35.74</v>
      </c>
      <c r="I41" s="17"/>
      <c r="J41" s="14">
        <v>5329.625</v>
      </c>
      <c r="K41" s="14">
        <v>5132.625</v>
      </c>
      <c r="L41" s="15">
        <v>5737</v>
      </c>
      <c r="M41" s="15">
        <v>5435</v>
      </c>
      <c r="N41" s="17">
        <v>-34.725093013642002</v>
      </c>
      <c r="O41" s="15">
        <v>5792</v>
      </c>
      <c r="P41" s="15">
        <v>5554</v>
      </c>
      <c r="Q41" s="17">
        <v>-9.7300504301394231</v>
      </c>
      <c r="R41" s="9"/>
      <c r="S41" s="7"/>
      <c r="T41" s="7"/>
      <c r="U41" s="7"/>
      <c r="V41" s="7"/>
      <c r="W41" s="9"/>
      <c r="X41" s="7"/>
      <c r="Y41" s="7"/>
      <c r="Z41" s="8"/>
    </row>
    <row r="42" spans="1:26">
      <c r="A42" s="14">
        <f t="shared" si="2"/>
        <v>5172035.6129032262</v>
      </c>
      <c r="B42" s="14">
        <f t="shared" si="2"/>
        <v>5120443.2903225804</v>
      </c>
      <c r="C42" s="15"/>
      <c r="D42" s="15"/>
      <c r="E42" s="16"/>
      <c r="F42" s="15">
        <v>5172563.6129032262</v>
      </c>
      <c r="G42" s="15">
        <v>5121003.68032258</v>
      </c>
      <c r="H42" s="16">
        <v>18.739999999999998</v>
      </c>
      <c r="I42" s="17"/>
      <c r="J42" s="14">
        <v>5329.625</v>
      </c>
      <c r="K42" s="14">
        <v>5132.625</v>
      </c>
      <c r="L42" s="15">
        <v>5938</v>
      </c>
      <c r="M42" s="15">
        <v>5808</v>
      </c>
      <c r="N42" s="17">
        <v>9.9204145844900982</v>
      </c>
      <c r="O42" s="15">
        <v>6226</v>
      </c>
      <c r="P42" s="15">
        <v>6150</v>
      </c>
      <c r="Q42" s="17">
        <v>11.89335299176803</v>
      </c>
      <c r="R42" s="9"/>
      <c r="S42" s="7"/>
      <c r="T42" s="7"/>
      <c r="U42" s="7"/>
      <c r="V42" s="7"/>
      <c r="W42" s="9"/>
      <c r="X42" s="7"/>
      <c r="Y42" s="7"/>
      <c r="Z42" s="8"/>
    </row>
    <row r="43" spans="1:26">
      <c r="A43" s="14">
        <f t="shared" si="2"/>
        <v>5172035.6129032262</v>
      </c>
      <c r="B43" s="14">
        <f t="shared" si="2"/>
        <v>5120443.2903225804</v>
      </c>
      <c r="C43" s="15"/>
      <c r="D43" s="15"/>
      <c r="E43" s="16"/>
      <c r="F43" s="15">
        <v>5173026.3029032266</v>
      </c>
      <c r="G43" s="15">
        <v>5121366.5303225806</v>
      </c>
      <c r="H43" s="16">
        <v>5.74</v>
      </c>
      <c r="I43" s="17"/>
      <c r="J43" s="14">
        <v>5329.625</v>
      </c>
      <c r="K43" s="14">
        <v>5132.625</v>
      </c>
      <c r="L43" s="15"/>
      <c r="M43" s="15"/>
      <c r="N43" s="16"/>
      <c r="O43" s="15">
        <v>6202</v>
      </c>
      <c r="P43" s="15">
        <v>6064</v>
      </c>
      <c r="Q43" s="17">
        <v>6.3347201717890211</v>
      </c>
      <c r="R43" s="9"/>
      <c r="S43" s="7"/>
      <c r="T43" s="7"/>
      <c r="U43" s="7"/>
      <c r="V43" s="7"/>
      <c r="W43" s="9"/>
      <c r="X43" s="7"/>
      <c r="Y43" s="7"/>
      <c r="Z43" s="8"/>
    </row>
    <row r="44" spans="1:26">
      <c r="A44" s="14"/>
      <c r="B44" s="14"/>
      <c r="C44" s="15"/>
      <c r="D44" s="15"/>
      <c r="E44" s="16"/>
      <c r="F44" s="15"/>
      <c r="G44" s="15"/>
      <c r="H44" s="16"/>
      <c r="I44" s="17"/>
      <c r="J44" s="14">
        <v>5329.625</v>
      </c>
      <c r="K44" s="14">
        <v>5132.625</v>
      </c>
      <c r="L44" s="15"/>
      <c r="M44" s="15"/>
      <c r="N44" s="15"/>
      <c r="O44" s="15">
        <v>7423</v>
      </c>
      <c r="P44" s="15">
        <v>7494</v>
      </c>
      <c r="Q44" s="17">
        <v>11.349319781906727</v>
      </c>
      <c r="R44" s="9"/>
      <c r="S44" s="7"/>
      <c r="T44" s="7"/>
      <c r="X44" s="7"/>
      <c r="Y44" s="7"/>
      <c r="Z44" s="8"/>
    </row>
    <row r="45" spans="1:26">
      <c r="A45" s="14"/>
      <c r="B45" s="14"/>
      <c r="C45" s="15"/>
      <c r="D45" s="15"/>
      <c r="E45" s="16"/>
      <c r="F45" s="15"/>
      <c r="G45" s="15"/>
      <c r="H45" s="16"/>
      <c r="I45" s="17"/>
      <c r="J45" s="14">
        <v>5329.625</v>
      </c>
      <c r="K45" s="14">
        <v>5132.625</v>
      </c>
      <c r="L45" s="15"/>
      <c r="M45" s="15"/>
      <c r="N45" s="15"/>
      <c r="O45" s="15">
        <v>5446</v>
      </c>
      <c r="P45" s="15">
        <v>5272</v>
      </c>
      <c r="Q45" s="17">
        <v>16.502242152466369</v>
      </c>
      <c r="R45" s="9"/>
      <c r="S45" s="7"/>
      <c r="T45" s="7"/>
      <c r="X45" s="7"/>
      <c r="Y45" s="7"/>
      <c r="Z45" s="8"/>
    </row>
    <row r="46" spans="1:26">
      <c r="A46" s="14"/>
      <c r="B46" s="14"/>
      <c r="C46" s="15"/>
      <c r="D46" s="15"/>
      <c r="E46" s="16"/>
      <c r="F46" s="15"/>
      <c r="G46" s="15"/>
      <c r="H46" s="16"/>
      <c r="I46" s="17"/>
      <c r="J46" s="14">
        <v>5329.625</v>
      </c>
      <c r="K46" s="14">
        <v>5132.625</v>
      </c>
      <c r="L46" s="15"/>
      <c r="M46" s="15"/>
      <c r="N46" s="15"/>
      <c r="O46" s="15">
        <v>6947</v>
      </c>
      <c r="P46" s="15">
        <v>6606</v>
      </c>
      <c r="Q46" s="17">
        <v>-9.7734792568083488</v>
      </c>
      <c r="R46" s="9"/>
      <c r="S46" s="7"/>
      <c r="T46" s="7"/>
      <c r="X46" s="7"/>
      <c r="Y46" s="7"/>
      <c r="Z46" s="8"/>
    </row>
    <row r="47" spans="1:26">
      <c r="A47" s="14"/>
      <c r="B47" s="14"/>
      <c r="C47" s="15"/>
      <c r="D47" s="15"/>
      <c r="E47" s="16"/>
      <c r="F47" s="15"/>
      <c r="G47" s="15"/>
      <c r="H47" s="16"/>
      <c r="I47" s="17"/>
      <c r="J47" s="14">
        <v>5329.625</v>
      </c>
      <c r="K47" s="14">
        <v>5132.625</v>
      </c>
      <c r="L47" s="15"/>
      <c r="M47" s="15"/>
      <c r="N47" s="15"/>
      <c r="O47" s="15">
        <v>6414</v>
      </c>
      <c r="P47" s="15">
        <v>6280</v>
      </c>
      <c r="Q47" s="17">
        <v>5.4907942041616735</v>
      </c>
      <c r="R47" s="9"/>
      <c r="S47" s="7"/>
      <c r="T47" s="7"/>
      <c r="X47" s="7"/>
      <c r="Y47" s="7"/>
      <c r="Z47" s="8"/>
    </row>
    <row r="48" spans="1:26">
      <c r="A48" s="14"/>
      <c r="B48" s="14"/>
      <c r="C48" s="15"/>
      <c r="D48" s="15"/>
      <c r="E48" s="16"/>
      <c r="F48" s="15"/>
      <c r="G48" s="15"/>
      <c r="H48" s="16"/>
      <c r="I48" s="17"/>
      <c r="J48" s="14">
        <v>5329.625</v>
      </c>
      <c r="K48" s="14">
        <v>5132.625</v>
      </c>
      <c r="L48" s="15"/>
      <c r="M48" s="15"/>
      <c r="N48" s="15"/>
      <c r="O48" s="15">
        <v>5624</v>
      </c>
      <c r="P48" s="15">
        <v>5466</v>
      </c>
      <c r="Q48" s="17">
        <v>11.698537682789652</v>
      </c>
      <c r="R48" s="9"/>
      <c r="S48" s="7"/>
      <c r="T48" s="7"/>
      <c r="X48" s="7"/>
      <c r="Y48" s="7"/>
      <c r="Z48" s="8"/>
    </row>
    <row r="49" spans="1:26">
      <c r="A49" s="14"/>
      <c r="B49" s="14"/>
      <c r="C49" s="15"/>
      <c r="D49" s="15"/>
      <c r="E49" s="16"/>
      <c r="F49" s="15"/>
      <c r="G49" s="15"/>
      <c r="H49" s="16"/>
      <c r="I49" s="11"/>
      <c r="J49" s="14">
        <v>5329.625</v>
      </c>
      <c r="K49" s="14">
        <v>5132.625</v>
      </c>
      <c r="L49" s="15"/>
      <c r="M49" s="15"/>
      <c r="N49" s="15"/>
      <c r="O49" s="15">
        <v>6509</v>
      </c>
      <c r="P49" s="15">
        <v>6333</v>
      </c>
      <c r="Q49" s="17">
        <v>1.7494532958450486</v>
      </c>
      <c r="S49" s="7"/>
      <c r="T49" s="7"/>
      <c r="X49" s="7"/>
      <c r="Y49" s="7"/>
      <c r="Z49" s="8"/>
    </row>
    <row r="50" spans="1:26">
      <c r="A50" s="14"/>
      <c r="B50" s="14"/>
      <c r="C50" s="15"/>
      <c r="D50" s="15"/>
      <c r="E50" s="16"/>
      <c r="F50" s="15"/>
      <c r="G50" s="15"/>
      <c r="H50" s="16"/>
      <c r="I50" s="11"/>
      <c r="J50" s="14">
        <v>5329.625</v>
      </c>
      <c r="K50" s="14">
        <v>5132.625</v>
      </c>
      <c r="L50" s="15"/>
      <c r="M50" s="11"/>
      <c r="N50" s="11"/>
      <c r="O50" s="15">
        <v>6427</v>
      </c>
      <c r="P50" s="15">
        <v>6192</v>
      </c>
      <c r="Q50" s="17">
        <v>-3.5870206489675516</v>
      </c>
      <c r="S50" s="7"/>
      <c r="T50" s="7"/>
      <c r="X50" s="7"/>
      <c r="Y50" s="7"/>
      <c r="Z50" s="8"/>
    </row>
    <row r="51" spans="1:26">
      <c r="A51" s="14"/>
      <c r="B51" s="14"/>
      <c r="C51" s="15"/>
      <c r="D51" s="15"/>
      <c r="E51" s="16"/>
      <c r="F51" s="15"/>
      <c r="G51" s="15"/>
      <c r="H51" s="16"/>
      <c r="I51" s="11"/>
      <c r="J51" s="14">
        <v>5329.625</v>
      </c>
      <c r="K51" s="14">
        <v>5132.625</v>
      </c>
      <c r="L51" s="11"/>
      <c r="M51" s="11"/>
      <c r="N51" s="11"/>
      <c r="O51" s="15">
        <v>6115</v>
      </c>
      <c r="P51" s="15">
        <v>5949</v>
      </c>
      <c r="Q51" s="17">
        <v>3.7972745368243759</v>
      </c>
      <c r="S51" s="7"/>
      <c r="T51" s="7"/>
      <c r="X51" s="7"/>
      <c r="Y51" s="7"/>
      <c r="Z51" s="8"/>
    </row>
    <row r="52" spans="1:26">
      <c r="A52" s="14"/>
      <c r="B52" s="14"/>
      <c r="C52" s="15"/>
      <c r="D52" s="15"/>
      <c r="E52" s="16"/>
      <c r="F52" s="15"/>
      <c r="G52" s="15"/>
      <c r="H52" s="16"/>
      <c r="I52" s="11"/>
      <c r="J52" s="14">
        <v>5329.625</v>
      </c>
      <c r="K52" s="14">
        <v>5132.625</v>
      </c>
      <c r="L52" s="11"/>
      <c r="M52" s="11"/>
      <c r="N52" s="11"/>
      <c r="O52" s="15">
        <v>6474</v>
      </c>
      <c r="P52" s="15">
        <v>6235</v>
      </c>
      <c r="Q52" s="17">
        <v>-3.8099557772990136</v>
      </c>
      <c r="S52" s="7"/>
      <c r="T52" s="7"/>
      <c r="X52" s="7"/>
      <c r="Y52" s="7"/>
      <c r="Z52" s="8"/>
    </row>
    <row r="53" spans="1:26">
      <c r="A53" s="14"/>
      <c r="B53" s="14"/>
      <c r="C53" s="15"/>
      <c r="D53" s="15"/>
      <c r="E53" s="16"/>
      <c r="F53" s="15"/>
      <c r="G53" s="15"/>
      <c r="H53" s="16"/>
      <c r="I53" s="11"/>
      <c r="J53" s="14">
        <v>5329.625</v>
      </c>
      <c r="K53" s="14">
        <v>5132.625</v>
      </c>
      <c r="L53" s="11"/>
      <c r="M53" s="11"/>
      <c r="N53" s="11"/>
      <c r="O53" s="15">
        <v>6133</v>
      </c>
      <c r="P53" s="15">
        <v>5995</v>
      </c>
      <c r="Q53" s="17">
        <v>6.8415712422090156</v>
      </c>
      <c r="S53" s="7"/>
      <c r="T53" s="7"/>
      <c r="X53" s="7"/>
      <c r="Y53" s="7"/>
      <c r="Z53" s="8"/>
    </row>
    <row r="54" spans="1:26">
      <c r="A54" s="14"/>
      <c r="B54" s="14"/>
      <c r="C54" s="17"/>
      <c r="D54" s="15"/>
      <c r="E54" s="15"/>
      <c r="F54" s="15"/>
      <c r="G54" s="15"/>
      <c r="H54" s="16"/>
      <c r="I54" s="11"/>
      <c r="J54" s="14"/>
      <c r="K54" s="14"/>
      <c r="L54" s="11"/>
      <c r="M54" s="11"/>
      <c r="N54" s="11"/>
      <c r="O54" s="15"/>
      <c r="P54" s="15"/>
      <c r="Q54" s="16"/>
      <c r="S54" s="7"/>
      <c r="T54" s="7"/>
      <c r="X54" s="7"/>
      <c r="Y54" s="7"/>
      <c r="Z54" s="8"/>
    </row>
    <row r="55" spans="1:26">
      <c r="A55" s="14"/>
      <c r="B55" s="14"/>
      <c r="C55" s="17"/>
      <c r="D55" s="15"/>
      <c r="E55" s="15"/>
      <c r="F55" s="15"/>
      <c r="G55" s="15"/>
      <c r="H55" s="16"/>
      <c r="I55" s="11"/>
      <c r="J55" s="14"/>
      <c r="K55" s="14"/>
      <c r="L55" s="11"/>
      <c r="M55" s="11"/>
      <c r="N55" s="11"/>
      <c r="O55" s="15"/>
      <c r="P55" s="15"/>
      <c r="Q55" s="16"/>
    </row>
    <row r="56" spans="1:26">
      <c r="A56" s="14"/>
      <c r="B56" s="14"/>
      <c r="C56" s="17"/>
      <c r="D56" s="15"/>
      <c r="E56" s="15"/>
      <c r="F56" s="15"/>
      <c r="G56" s="15"/>
      <c r="H56" s="16"/>
      <c r="I56" s="11"/>
      <c r="J56" s="14"/>
      <c r="K56" s="14"/>
      <c r="L56" s="11"/>
      <c r="M56" s="11"/>
      <c r="N56" s="11"/>
      <c r="O56" s="15"/>
      <c r="P56" s="15"/>
      <c r="Q56" s="16"/>
    </row>
    <row r="57" spans="1:26">
      <c r="A57" s="14"/>
      <c r="B57" s="14"/>
      <c r="C57" s="11"/>
      <c r="D57" s="15"/>
      <c r="E57" s="15"/>
      <c r="F57" s="15"/>
      <c r="G57" s="15"/>
      <c r="H57" s="16"/>
      <c r="I57" s="11"/>
      <c r="J57" s="14"/>
      <c r="K57" s="14"/>
      <c r="L57" s="11"/>
      <c r="M57" s="11"/>
      <c r="N57" s="11"/>
      <c r="O57" s="15"/>
      <c r="P57" s="15"/>
      <c r="Q57" s="16"/>
      <c r="X57" s="8"/>
    </row>
    <row r="58" spans="1:26">
      <c r="A58" s="7"/>
      <c r="B58" s="7"/>
      <c r="C58" s="7"/>
      <c r="D58" s="7"/>
      <c r="E58" s="7"/>
      <c r="F58" s="7"/>
      <c r="G58" s="7"/>
      <c r="H58" s="8"/>
      <c r="J58" s="7"/>
      <c r="K58" s="7"/>
      <c r="O58" s="7"/>
      <c r="P58" s="7"/>
      <c r="Q58" s="8"/>
    </row>
    <row r="59" spans="1:26">
      <c r="A59" s="7"/>
      <c r="B59" s="7"/>
      <c r="C59" s="7"/>
      <c r="D59" s="7"/>
      <c r="E59" s="7"/>
      <c r="F59" s="7"/>
      <c r="G59" s="7"/>
      <c r="H59" s="8"/>
      <c r="J59" s="7"/>
      <c r="K59" s="7"/>
      <c r="O59" s="7"/>
      <c r="P59" s="7"/>
      <c r="Q59" s="8"/>
    </row>
    <row r="60" spans="1:26">
      <c r="A60" s="7"/>
      <c r="B60" s="7"/>
      <c r="F60" s="7"/>
      <c r="G60" s="7"/>
      <c r="H60" s="8"/>
      <c r="J60" s="7"/>
      <c r="K60" s="7"/>
    </row>
    <row r="61" spans="1:26">
      <c r="A61" s="7"/>
      <c r="B61" s="7"/>
      <c r="F61" s="7"/>
      <c r="G61" s="7"/>
      <c r="H61" s="8"/>
    </row>
    <row r="62" spans="1:26">
      <c r="A62" s="7"/>
      <c r="B62" s="7"/>
      <c r="F62" s="7"/>
      <c r="G62" s="7"/>
      <c r="H62" s="8"/>
    </row>
    <row r="63" spans="1:26">
      <c r="A63" s="7"/>
      <c r="B63" s="7"/>
      <c r="F63" s="7"/>
      <c r="G63" s="7"/>
      <c r="H63" s="8"/>
    </row>
    <row r="64" spans="1:26">
      <c r="A64" s="7"/>
      <c r="B64" s="7"/>
      <c r="F64" s="7"/>
      <c r="G64" s="7"/>
      <c r="H64" s="8"/>
    </row>
    <row r="65" spans="1:8">
      <c r="A65" s="7"/>
      <c r="B65" s="7"/>
      <c r="F65" s="7"/>
      <c r="G65" s="7"/>
      <c r="H65" s="8"/>
    </row>
    <row r="66" spans="1:8">
      <c r="A66" s="7"/>
      <c r="B66" s="7"/>
      <c r="F66" s="7"/>
      <c r="G66" s="7"/>
      <c r="H66" s="8"/>
    </row>
    <row r="67" spans="1:8">
      <c r="A67" s="7"/>
      <c r="B67" s="7"/>
      <c r="F67" s="7"/>
      <c r="G67" s="7"/>
      <c r="H67" s="8"/>
    </row>
    <row r="68" spans="1:8">
      <c r="A68" s="7"/>
      <c r="B68" s="7"/>
      <c r="F68" s="7"/>
      <c r="G68" s="7"/>
      <c r="H68" s="8"/>
    </row>
    <row r="69" spans="1:8">
      <c r="A69" s="7"/>
      <c r="B69" s="7"/>
      <c r="F69" s="7"/>
      <c r="G69" s="7"/>
      <c r="H69" s="8"/>
    </row>
    <row r="70" spans="1:8">
      <c r="A70" s="7"/>
      <c r="B70" s="7"/>
      <c r="F70" s="7"/>
      <c r="G70" s="7"/>
      <c r="H70" s="8"/>
    </row>
    <row r="71" spans="1:8">
      <c r="A71" s="7"/>
      <c r="B71" s="7"/>
      <c r="F71" s="7"/>
      <c r="G71" s="7"/>
      <c r="H71" s="8"/>
    </row>
    <row r="72" spans="1:8">
      <c r="A72" s="7"/>
      <c r="B72" s="7"/>
      <c r="F72" s="7"/>
      <c r="G72" s="7"/>
      <c r="H72" s="8"/>
    </row>
    <row r="73" spans="1:8">
      <c r="A73" s="7"/>
      <c r="B73" s="7"/>
      <c r="F73" s="7"/>
      <c r="G73" s="7"/>
      <c r="H73" s="8"/>
    </row>
    <row r="74" spans="1:8">
      <c r="A74" s="7"/>
      <c r="B74" s="7"/>
      <c r="F74" s="7"/>
      <c r="G74" s="7"/>
      <c r="H74" s="8"/>
    </row>
    <row r="75" spans="1:8">
      <c r="A75" s="7"/>
      <c r="B75" s="7"/>
      <c r="F75" s="7"/>
      <c r="G75" s="7"/>
      <c r="H75" s="8"/>
    </row>
    <row r="76" spans="1:8">
      <c r="A76" s="7"/>
      <c r="B76" s="7"/>
      <c r="F76" s="7"/>
      <c r="G76" s="7"/>
      <c r="H76" s="8"/>
    </row>
    <row r="77" spans="1:8">
      <c r="A77" s="7"/>
      <c r="B77" s="7"/>
      <c r="F77" s="7"/>
      <c r="G77" s="7"/>
      <c r="H77" s="8"/>
    </row>
    <row r="78" spans="1:8">
      <c r="A78" s="7"/>
      <c r="B78" s="7"/>
      <c r="F78" s="7"/>
      <c r="G78" s="7"/>
      <c r="H78" s="8"/>
    </row>
    <row r="79" spans="1:8">
      <c r="A79" s="7"/>
      <c r="B79" s="7"/>
      <c r="F79" s="7"/>
      <c r="G79" s="7"/>
      <c r="H79" s="8"/>
    </row>
    <row r="80" spans="1:8">
      <c r="A80" s="7"/>
      <c r="B80" s="7"/>
      <c r="F80" s="7"/>
      <c r="G80" s="7"/>
      <c r="H80" s="8"/>
    </row>
    <row r="81" spans="1:8">
      <c r="A81" s="7"/>
      <c r="B81" s="7"/>
      <c r="F81" s="7"/>
      <c r="G81" s="7"/>
      <c r="H81" s="8"/>
    </row>
    <row r="82" spans="1:8">
      <c r="A82" s="7"/>
      <c r="B82" s="7"/>
      <c r="F82" s="7"/>
      <c r="G82" s="7"/>
      <c r="H82" s="8"/>
    </row>
    <row r="83" spans="1:8">
      <c r="A83" s="7"/>
      <c r="B83" s="7"/>
      <c r="F83" s="7"/>
      <c r="G83" s="7"/>
      <c r="H83" s="8"/>
    </row>
    <row r="84" spans="1:8">
      <c r="A84" s="7"/>
      <c r="B84" s="7"/>
      <c r="F84" s="7"/>
      <c r="G84" s="7"/>
      <c r="H84" s="8"/>
    </row>
    <row r="85" spans="1:8">
      <c r="A85" s="7"/>
      <c r="B85" s="7"/>
      <c r="F85" s="7"/>
      <c r="G85" s="7"/>
      <c r="H85" s="8"/>
    </row>
    <row r="86" spans="1:8">
      <c r="A86" s="7"/>
      <c r="B86" s="7"/>
      <c r="F86" s="7"/>
      <c r="G86" s="7"/>
      <c r="H86" s="8"/>
    </row>
    <row r="87" spans="1:8">
      <c r="A87" s="7"/>
      <c r="B87" s="7"/>
      <c r="F87" s="7"/>
      <c r="G87" s="7"/>
      <c r="H87" s="8"/>
    </row>
  </sheetData>
  <mergeCells count="9">
    <mergeCell ref="A3:G3"/>
    <mergeCell ref="J3:P3"/>
    <mergeCell ref="S3:Y3"/>
    <mergeCell ref="A1:G1"/>
    <mergeCell ref="J1:P1"/>
    <mergeCell ref="S1:Y1"/>
    <mergeCell ref="A2:G2"/>
    <mergeCell ref="J2:P2"/>
    <mergeCell ref="S2:Y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7"/>
  <sheetViews>
    <sheetView showRuler="0" zoomScale="55" workbookViewId="0">
      <selection activeCell="X27" sqref="X27"/>
    </sheetView>
  </sheetViews>
  <sheetFormatPr baseColWidth="10" defaultColWidth="8.83203125" defaultRowHeight="15" x14ac:dyDescent="0"/>
  <cols>
    <col min="1" max="9" width="8.83203125" style="4"/>
    <col min="10" max="10" width="13.5" style="4" bestFit="1" customWidth="1"/>
    <col min="11" max="16384" width="8.83203125" style="4"/>
  </cols>
  <sheetData>
    <row r="1" spans="1:25">
      <c r="A1" s="26" t="s">
        <v>8</v>
      </c>
      <c r="B1" s="26"/>
      <c r="C1" s="26"/>
      <c r="D1" s="26"/>
      <c r="E1" s="26"/>
      <c r="F1" s="26"/>
      <c r="G1" s="26"/>
      <c r="J1" s="26" t="s">
        <v>8</v>
      </c>
      <c r="K1" s="26"/>
      <c r="L1" s="26"/>
      <c r="M1" s="26"/>
      <c r="N1" s="26"/>
      <c r="O1" s="26"/>
      <c r="P1" s="26"/>
    </row>
    <row r="2" spans="1:25">
      <c r="A2" s="24" t="s">
        <v>33</v>
      </c>
      <c r="B2" s="24"/>
      <c r="C2" s="24"/>
      <c r="D2" s="24"/>
      <c r="E2" s="24"/>
      <c r="F2" s="24"/>
      <c r="G2" s="24"/>
      <c r="J2" s="24" t="s">
        <v>38</v>
      </c>
      <c r="K2" s="24"/>
      <c r="L2" s="24"/>
      <c r="M2" s="24"/>
      <c r="N2" s="24"/>
      <c r="O2" s="24"/>
      <c r="P2" s="24"/>
    </row>
    <row r="3" spans="1:25">
      <c r="A3" s="24"/>
      <c r="B3" s="24"/>
      <c r="C3" s="24"/>
      <c r="D3" s="24"/>
      <c r="E3" s="24"/>
      <c r="F3" s="24"/>
      <c r="G3" s="24"/>
      <c r="H3" s="5"/>
      <c r="J3" s="24" t="s">
        <v>39</v>
      </c>
      <c r="K3" s="24"/>
      <c r="L3" s="24"/>
      <c r="M3" s="24"/>
      <c r="N3" s="24"/>
      <c r="O3" s="24"/>
      <c r="P3" s="24"/>
    </row>
    <row r="4" spans="1:25">
      <c r="A4" s="10"/>
      <c r="C4" s="10"/>
      <c r="D4" s="10"/>
      <c r="E4" s="10"/>
      <c r="F4" s="10"/>
      <c r="G4" s="10"/>
      <c r="H4" s="10"/>
      <c r="J4" s="10"/>
      <c r="K4" s="10"/>
      <c r="L4" s="10"/>
      <c r="M4" s="10"/>
      <c r="N4" s="10"/>
      <c r="O4" s="10"/>
      <c r="P4" s="10"/>
    </row>
    <row r="5" spans="1:25">
      <c r="A5" s="3"/>
      <c r="B5" s="3"/>
      <c r="C5" s="3"/>
      <c r="D5" s="3"/>
      <c r="E5" s="3"/>
      <c r="F5" s="3"/>
      <c r="G5" s="3"/>
      <c r="H5" s="3"/>
      <c r="I5" s="3"/>
      <c r="J5" s="3" t="s">
        <v>0</v>
      </c>
      <c r="K5" s="3" t="s">
        <v>1</v>
      </c>
      <c r="L5" s="3" t="s">
        <v>27</v>
      </c>
      <c r="M5" s="3" t="s">
        <v>28</v>
      </c>
      <c r="N5" s="3" t="s">
        <v>29</v>
      </c>
      <c r="O5" s="3" t="s">
        <v>30</v>
      </c>
      <c r="P5" s="3" t="s">
        <v>31</v>
      </c>
      <c r="Q5" s="3" t="s">
        <v>32</v>
      </c>
    </row>
    <row r="6" spans="1:25">
      <c r="A6" s="7"/>
      <c r="B6" s="7"/>
      <c r="C6" s="7"/>
      <c r="D6" s="7"/>
      <c r="E6" s="8"/>
      <c r="F6" s="7"/>
      <c r="G6" s="7"/>
      <c r="H6" s="8"/>
      <c r="I6" s="7"/>
      <c r="J6" s="7">
        <v>5482.4444444444443</v>
      </c>
      <c r="K6" s="7">
        <v>5283.1111111111113</v>
      </c>
      <c r="L6" s="7">
        <v>5530</v>
      </c>
      <c r="M6" s="7">
        <v>5320</v>
      </c>
      <c r="N6" s="9">
        <v>-28.915662650603391</v>
      </c>
      <c r="O6" s="7">
        <v>5564</v>
      </c>
      <c r="P6" s="7">
        <v>5675</v>
      </c>
      <c r="Q6" s="9">
        <v>79.18911256024947</v>
      </c>
    </row>
    <row r="7" spans="1:25">
      <c r="A7" s="7"/>
      <c r="B7" s="7"/>
      <c r="C7" s="7"/>
      <c r="D7" s="7"/>
      <c r="E7" s="8"/>
      <c r="F7" s="7"/>
      <c r="G7" s="7"/>
      <c r="H7" s="8"/>
      <c r="I7" s="9"/>
      <c r="J7" s="7">
        <v>5482.4444444444443</v>
      </c>
      <c r="K7" s="7">
        <v>5283.1111111111113</v>
      </c>
      <c r="L7" s="7">
        <v>5748</v>
      </c>
      <c r="M7" s="7">
        <v>5534</v>
      </c>
      <c r="N7" s="9">
        <v>-5.8458813108947227</v>
      </c>
      <c r="O7" s="7">
        <v>5515</v>
      </c>
      <c r="P7" s="7">
        <v>5378</v>
      </c>
      <c r="Q7" s="9">
        <v>65.690866510538456</v>
      </c>
      <c r="T7" s="18"/>
      <c r="U7" s="18"/>
      <c r="X7" s="18"/>
      <c r="Y7" s="18"/>
    </row>
    <row r="8" spans="1:25">
      <c r="A8" s="7"/>
      <c r="B8" s="7"/>
      <c r="C8" s="7"/>
      <c r="D8" s="7"/>
      <c r="E8" s="8"/>
      <c r="F8" s="7"/>
      <c r="G8" s="7"/>
      <c r="H8" s="8"/>
      <c r="I8" s="9"/>
      <c r="J8" s="7">
        <v>5482.4444444444443</v>
      </c>
      <c r="K8" s="7">
        <v>5283.1111111111113</v>
      </c>
      <c r="L8" s="7">
        <v>5833</v>
      </c>
      <c r="M8" s="7">
        <v>5682</v>
      </c>
      <c r="N8" s="9">
        <v>12.116991643453968</v>
      </c>
      <c r="O8" s="7">
        <v>6896</v>
      </c>
      <c r="P8" s="7">
        <v>6786</v>
      </c>
      <c r="Q8" s="9">
        <v>5.9441076445364294</v>
      </c>
      <c r="T8" s="18"/>
      <c r="U8" s="18"/>
      <c r="X8" s="18"/>
      <c r="Y8" s="18"/>
    </row>
    <row r="9" spans="1:25">
      <c r="A9" s="7"/>
      <c r="B9" s="7"/>
      <c r="C9" s="7"/>
      <c r="D9" s="7"/>
      <c r="E9" s="8"/>
      <c r="F9" s="7"/>
      <c r="G9" s="7"/>
      <c r="H9" s="8"/>
      <c r="I9" s="9"/>
      <c r="J9" s="7">
        <v>5482.4444444444443</v>
      </c>
      <c r="K9" s="7">
        <v>5283.1111111111113</v>
      </c>
      <c r="L9" s="7">
        <v>6191</v>
      </c>
      <c r="M9" s="7">
        <v>5977</v>
      </c>
      <c r="N9" s="9">
        <v>-2.113690952762254</v>
      </c>
      <c r="O9" s="7">
        <v>5588</v>
      </c>
      <c r="P9" s="7">
        <v>5526</v>
      </c>
      <c r="Q9" s="9">
        <v>56.541628545288127</v>
      </c>
      <c r="T9" s="18"/>
      <c r="U9" s="18"/>
      <c r="X9" s="18"/>
      <c r="Y9" s="18"/>
    </row>
    <row r="10" spans="1:25">
      <c r="A10" s="7"/>
      <c r="B10" s="7"/>
      <c r="C10" s="7"/>
      <c r="D10" s="7"/>
      <c r="E10" s="8"/>
      <c r="F10" s="7"/>
      <c r="G10" s="7"/>
      <c r="H10" s="8"/>
      <c r="I10" s="9"/>
      <c r="J10" s="7">
        <v>5482.4444444444443</v>
      </c>
      <c r="K10" s="7">
        <v>5283.1111111111113</v>
      </c>
      <c r="L10" s="7">
        <v>6106</v>
      </c>
      <c r="M10" s="7">
        <v>5817</v>
      </c>
      <c r="N10" s="9">
        <v>-16.795005202913696</v>
      </c>
      <c r="O10" s="7">
        <v>6268</v>
      </c>
      <c r="P10" s="7">
        <v>6330</v>
      </c>
      <c r="Q10" s="9">
        <v>24.962852897473972</v>
      </c>
      <c r="T10" s="18"/>
      <c r="U10" s="18"/>
      <c r="X10" s="18"/>
      <c r="Y10" s="18"/>
    </row>
    <row r="11" spans="1:25">
      <c r="A11" s="7"/>
      <c r="B11" s="7"/>
      <c r="C11" s="7"/>
      <c r="D11" s="7"/>
      <c r="E11" s="8"/>
      <c r="F11" s="7"/>
      <c r="G11" s="7"/>
      <c r="H11" s="8"/>
      <c r="I11" s="9"/>
      <c r="J11" s="7">
        <v>5482.4444444444443</v>
      </c>
      <c r="K11" s="7">
        <v>5283.1111111111113</v>
      </c>
      <c r="L11" s="7">
        <v>6607</v>
      </c>
      <c r="M11" s="7">
        <v>6058</v>
      </c>
      <c r="N11" s="9">
        <v>-45.124749067966782</v>
      </c>
      <c r="O11" s="7">
        <v>5970</v>
      </c>
      <c r="P11" s="7">
        <v>5722</v>
      </c>
      <c r="Q11" s="9">
        <v>-11.088607594936784</v>
      </c>
      <c r="T11" s="18"/>
      <c r="U11" s="18"/>
      <c r="X11" s="18"/>
      <c r="Y11" s="18"/>
    </row>
    <row r="12" spans="1:25">
      <c r="A12" s="7"/>
      <c r="B12" s="7"/>
      <c r="C12" s="7"/>
      <c r="D12" s="7"/>
      <c r="E12" s="8"/>
      <c r="F12" s="7"/>
      <c r="G12" s="7"/>
      <c r="H12" s="8"/>
      <c r="I12" s="9"/>
      <c r="J12" s="7">
        <v>5482.4444444444443</v>
      </c>
      <c r="K12" s="7">
        <v>5283.1111111111113</v>
      </c>
      <c r="L12" s="7">
        <v>5991</v>
      </c>
      <c r="M12" s="7">
        <v>5725</v>
      </c>
      <c r="N12" s="9">
        <v>-15.08674880563246</v>
      </c>
      <c r="O12" s="7">
        <v>6037</v>
      </c>
      <c r="P12" s="7">
        <v>5774</v>
      </c>
      <c r="Q12" s="9">
        <v>-12.969669533725735</v>
      </c>
      <c r="T12" s="18"/>
      <c r="U12" s="18"/>
      <c r="X12" s="18"/>
      <c r="Y12" s="18"/>
    </row>
    <row r="13" spans="1:25">
      <c r="A13" s="7"/>
      <c r="B13" s="7"/>
      <c r="C13" s="7"/>
      <c r="D13" s="7"/>
      <c r="E13" s="8"/>
      <c r="F13" s="7"/>
      <c r="G13" s="7"/>
      <c r="H13" s="8"/>
      <c r="I13" s="9"/>
      <c r="J13" s="7">
        <v>5482.4444444444443</v>
      </c>
      <c r="K13" s="7">
        <v>5283.1111111111113</v>
      </c>
      <c r="L13" s="7">
        <v>6907</v>
      </c>
      <c r="M13" s="7">
        <v>6689</v>
      </c>
      <c r="N13" s="9">
        <v>-1.3277483600727318</v>
      </c>
      <c r="O13" s="7">
        <v>6756</v>
      </c>
      <c r="P13" s="7">
        <v>6707</v>
      </c>
      <c r="Q13" s="9">
        <v>10.55793991416307</v>
      </c>
      <c r="T13" s="18"/>
      <c r="U13" s="18"/>
      <c r="X13" s="18"/>
      <c r="Y13" s="18"/>
    </row>
    <row r="14" spans="1:25">
      <c r="A14" s="7"/>
      <c r="B14" s="7"/>
      <c r="C14" s="7"/>
      <c r="D14" s="7"/>
      <c r="E14" s="8"/>
      <c r="F14" s="7"/>
      <c r="G14" s="7"/>
      <c r="H14" s="8"/>
      <c r="I14" s="9"/>
      <c r="J14" s="7">
        <v>5482.4444444444443</v>
      </c>
      <c r="K14" s="7">
        <v>5283.1111111111113</v>
      </c>
      <c r="L14" s="7">
        <v>6083</v>
      </c>
      <c r="M14" s="7">
        <v>5789</v>
      </c>
      <c r="N14" s="9">
        <v>-18.712936525367958</v>
      </c>
      <c r="O14" s="7">
        <v>6455</v>
      </c>
      <c r="P14" s="7">
        <v>6362</v>
      </c>
      <c r="Q14" s="9">
        <v>9.8558187435633098</v>
      </c>
      <c r="T14" s="18"/>
      <c r="U14" s="18"/>
      <c r="X14" s="18"/>
      <c r="Y14" s="18"/>
    </row>
    <row r="15" spans="1:25">
      <c r="A15" s="7"/>
      <c r="B15" s="7"/>
      <c r="C15" s="7"/>
      <c r="D15" s="7"/>
      <c r="E15" s="8"/>
      <c r="F15" s="7"/>
      <c r="G15" s="7"/>
      <c r="H15" s="8"/>
      <c r="I15" s="9"/>
      <c r="J15" s="7">
        <v>5482.4444444444443</v>
      </c>
      <c r="K15" s="7">
        <v>5283.1111111111113</v>
      </c>
      <c r="L15" s="7">
        <v>6588</v>
      </c>
      <c r="M15" s="7">
        <v>6226</v>
      </c>
      <c r="N15" s="9">
        <v>-17.251944378977175</v>
      </c>
      <c r="O15" s="7">
        <v>6393</v>
      </c>
      <c r="P15" s="7">
        <v>6071</v>
      </c>
      <c r="Q15" s="9">
        <v>-15.569031166267141</v>
      </c>
      <c r="T15" s="18"/>
      <c r="U15" s="18"/>
      <c r="X15" s="18"/>
      <c r="Y15" s="18"/>
    </row>
    <row r="16" spans="1:25">
      <c r="A16" s="7"/>
      <c r="B16" s="7"/>
      <c r="C16" s="7"/>
      <c r="D16" s="7"/>
      <c r="E16" s="8"/>
      <c r="F16" s="7"/>
      <c r="G16" s="7"/>
      <c r="H16" s="8"/>
      <c r="I16" s="9"/>
      <c r="J16" s="7">
        <v>5482.4444444444443</v>
      </c>
      <c r="K16" s="7">
        <v>5283.1111111111113</v>
      </c>
      <c r="L16" s="7">
        <v>6618</v>
      </c>
      <c r="M16" s="7">
        <v>6313</v>
      </c>
      <c r="N16" s="9">
        <v>-10.260006473190234</v>
      </c>
      <c r="O16" s="7">
        <v>5810</v>
      </c>
      <c r="P16" s="7">
        <v>5628</v>
      </c>
      <c r="Q16" s="9">
        <v>5.0257731958762033</v>
      </c>
      <c r="T16" s="18"/>
      <c r="U16" s="18"/>
      <c r="X16" s="18"/>
      <c r="Y16" s="18"/>
    </row>
    <row r="17" spans="1:25">
      <c r="A17" s="7"/>
      <c r="B17" s="7"/>
      <c r="C17" s="7"/>
      <c r="D17" s="7"/>
      <c r="E17" s="8"/>
      <c r="F17" s="7"/>
      <c r="G17" s="7"/>
      <c r="H17" s="8"/>
      <c r="I17" s="9"/>
      <c r="J17" s="7">
        <v>5482.4444444444443</v>
      </c>
      <c r="K17" s="7">
        <v>5283.1111111111113</v>
      </c>
      <c r="L17" s="7">
        <v>6115</v>
      </c>
      <c r="M17" s="7">
        <v>5826</v>
      </c>
      <c r="N17" s="9">
        <v>-16.516577977896091</v>
      </c>
      <c r="O17" s="7">
        <v>5565</v>
      </c>
      <c r="P17" s="7">
        <v>5503</v>
      </c>
      <c r="Q17" s="9">
        <v>62.455785750378901</v>
      </c>
      <c r="T17" s="18"/>
      <c r="U17" s="18"/>
      <c r="X17" s="18"/>
      <c r="Y17" s="18"/>
    </row>
    <row r="18" spans="1:25">
      <c r="A18" s="7"/>
      <c r="B18" s="7"/>
      <c r="C18" s="7"/>
      <c r="D18" s="7"/>
      <c r="E18" s="8"/>
      <c r="F18" s="7"/>
      <c r="G18" s="7"/>
      <c r="H18" s="8"/>
      <c r="I18" s="9"/>
      <c r="J18" s="7">
        <v>5482.4444444444443</v>
      </c>
      <c r="K18" s="7">
        <v>5283.1111111111113</v>
      </c>
      <c r="L18" s="7">
        <v>6307</v>
      </c>
      <c r="M18" s="7">
        <v>6016</v>
      </c>
      <c r="N18" s="9">
        <v>-12.507580351728365</v>
      </c>
      <c r="O18" s="7">
        <v>5569</v>
      </c>
      <c r="P18" s="7">
        <v>5409</v>
      </c>
      <c r="Q18" s="9">
        <v>31.24448367166795</v>
      </c>
      <c r="T18" s="18"/>
      <c r="U18" s="18"/>
      <c r="X18" s="18"/>
      <c r="Y18" s="18"/>
    </row>
    <row r="19" spans="1:25">
      <c r="A19" s="7"/>
      <c r="B19" s="7"/>
      <c r="C19" s="7"/>
      <c r="D19" s="7"/>
      <c r="E19" s="8"/>
      <c r="F19" s="7"/>
      <c r="G19" s="7"/>
      <c r="H19" s="8"/>
      <c r="I19" s="9"/>
      <c r="J19" s="7">
        <v>5482.4444444444443</v>
      </c>
      <c r="K19" s="7">
        <v>5283.1111111111113</v>
      </c>
      <c r="L19" s="7">
        <v>5931</v>
      </c>
      <c r="M19" s="7">
        <v>5719</v>
      </c>
      <c r="N19" s="9">
        <v>-2.9059393321438387</v>
      </c>
      <c r="O19" s="7">
        <v>5853</v>
      </c>
      <c r="P19" s="7">
        <v>5559</v>
      </c>
      <c r="Q19" s="9">
        <v>-34.31333064840932</v>
      </c>
      <c r="T19" s="18"/>
      <c r="U19" s="18"/>
      <c r="X19" s="18"/>
      <c r="Y19" s="18"/>
    </row>
    <row r="20" spans="1:25">
      <c r="A20" s="7"/>
      <c r="B20" s="7"/>
      <c r="C20" s="7"/>
      <c r="D20" s="7"/>
      <c r="E20" s="8"/>
      <c r="F20" s="7"/>
      <c r="G20" s="7"/>
      <c r="H20" s="8"/>
      <c r="I20" s="9"/>
      <c r="J20" s="7">
        <v>5482.4444444444443</v>
      </c>
      <c r="K20" s="7">
        <v>5283.1111111111113</v>
      </c>
      <c r="L20" s="7">
        <v>6001</v>
      </c>
      <c r="M20" s="7">
        <v>5734</v>
      </c>
      <c r="N20" s="9">
        <v>-15.007392804337186</v>
      </c>
      <c r="O20" s="7">
        <v>7560</v>
      </c>
      <c r="P20" s="7">
        <v>7370</v>
      </c>
      <c r="Q20" s="9">
        <v>0.4472367160046708</v>
      </c>
      <c r="T20" s="18"/>
      <c r="U20" s="18"/>
      <c r="X20" s="18"/>
      <c r="Y20" s="18"/>
    </row>
    <row r="21" spans="1:25">
      <c r="A21" s="7"/>
      <c r="B21" s="7"/>
      <c r="C21" s="7"/>
      <c r="D21" s="7"/>
      <c r="E21" s="8"/>
      <c r="F21" s="7"/>
      <c r="G21" s="7"/>
      <c r="H21" s="8"/>
      <c r="I21" s="9"/>
      <c r="J21" s="7">
        <v>5482.4444444444443</v>
      </c>
      <c r="K21" s="7">
        <v>5283.1111111111113</v>
      </c>
      <c r="L21" s="7">
        <v>5866</v>
      </c>
      <c r="M21" s="7">
        <v>5654</v>
      </c>
      <c r="N21" s="9">
        <v>-3.4152186938287232</v>
      </c>
      <c r="O21" s="7">
        <v>5810</v>
      </c>
      <c r="P21" s="7">
        <v>5628</v>
      </c>
      <c r="Q21" s="9">
        <v>5.0257731958762033</v>
      </c>
      <c r="T21" s="18"/>
      <c r="U21" s="18"/>
      <c r="X21" s="18"/>
      <c r="Y21" s="18"/>
    </row>
    <row r="22" spans="1:25">
      <c r="A22" s="7"/>
      <c r="B22" s="7"/>
      <c r="C22" s="7"/>
      <c r="D22" s="7"/>
      <c r="E22" s="8"/>
      <c r="F22" s="7"/>
      <c r="G22" s="7"/>
      <c r="H22" s="8"/>
      <c r="I22" s="9"/>
      <c r="J22" s="7">
        <v>5482.4444444444443</v>
      </c>
      <c r="K22" s="7">
        <v>5283.1111111111113</v>
      </c>
      <c r="L22" s="7">
        <v>5895</v>
      </c>
      <c r="M22" s="7">
        <v>5689</v>
      </c>
      <c r="N22" s="9">
        <v>-1.6424856282508282</v>
      </c>
      <c r="O22" s="7">
        <v>6384</v>
      </c>
      <c r="P22" s="7">
        <v>6270</v>
      </c>
      <c r="Q22" s="9">
        <v>8.6467011934248763</v>
      </c>
      <c r="T22" s="18"/>
      <c r="U22" s="18"/>
      <c r="X22" s="18"/>
      <c r="Y22" s="18"/>
    </row>
    <row r="23" spans="1:25">
      <c r="A23" s="7"/>
      <c r="B23" s="7"/>
      <c r="C23" s="7"/>
      <c r="D23" s="7"/>
      <c r="E23" s="8"/>
      <c r="F23" s="7"/>
      <c r="G23" s="7"/>
      <c r="H23" s="8"/>
      <c r="I23" s="9"/>
      <c r="J23" s="7">
        <v>5482.4444444444443</v>
      </c>
      <c r="K23" s="7">
        <v>5283.1111111111113</v>
      </c>
      <c r="L23" s="7">
        <v>5831</v>
      </c>
      <c r="M23" s="7">
        <v>5604</v>
      </c>
      <c r="N23" s="9">
        <v>-8.6218836565097945</v>
      </c>
      <c r="O23" s="7">
        <v>5718</v>
      </c>
      <c r="P23" s="7">
        <v>5457</v>
      </c>
      <c r="Q23" s="9">
        <v>-35.463258785942706</v>
      </c>
      <c r="T23" s="18"/>
      <c r="U23" s="18"/>
      <c r="X23" s="18"/>
      <c r="Y23" s="18"/>
    </row>
    <row r="24" spans="1:25">
      <c r="A24" s="7"/>
      <c r="B24" s="7"/>
      <c r="C24" s="7"/>
      <c r="D24" s="7"/>
      <c r="E24" s="8"/>
      <c r="F24" s="7"/>
      <c r="G24" s="7"/>
      <c r="H24" s="8"/>
      <c r="I24" s="9"/>
      <c r="J24" s="7">
        <v>5482.4444444444443</v>
      </c>
      <c r="K24" s="7">
        <v>5283.1111111111113</v>
      </c>
      <c r="L24" s="7">
        <v>6274</v>
      </c>
      <c r="M24" s="7">
        <v>6028</v>
      </c>
      <c r="N24" s="9">
        <v>-6.2649164677804725</v>
      </c>
      <c r="O24" s="7">
        <v>5921</v>
      </c>
      <c r="P24" s="7">
        <v>5873</v>
      </c>
      <c r="Q24" s="9">
        <v>25.65454887926159</v>
      </c>
      <c r="T24" s="18"/>
      <c r="U24" s="18"/>
      <c r="X24" s="18"/>
      <c r="Y24" s="18"/>
    </row>
    <row r="25" spans="1:25">
      <c r="A25" s="7"/>
      <c r="B25" s="7"/>
      <c r="C25" s="7"/>
      <c r="D25" s="7"/>
      <c r="E25" s="8"/>
      <c r="F25" s="7"/>
      <c r="G25" s="7"/>
      <c r="H25" s="8"/>
      <c r="I25" s="9"/>
      <c r="J25" s="7">
        <v>5482.4444444444443</v>
      </c>
      <c r="K25" s="7">
        <v>5283.1111111111113</v>
      </c>
      <c r="L25" s="7">
        <v>6083</v>
      </c>
      <c r="M25" s="7">
        <v>5804</v>
      </c>
      <c r="N25" s="9">
        <v>-15.29436860068266</v>
      </c>
      <c r="O25" s="7">
        <v>5682</v>
      </c>
      <c r="P25" s="7">
        <v>5787</v>
      </c>
      <c r="Q25" s="9">
        <v>60.396912899669211</v>
      </c>
      <c r="T25" s="18"/>
      <c r="U25" s="18"/>
      <c r="X25" s="18"/>
      <c r="Y25" s="18"/>
    </row>
    <row r="26" spans="1:25">
      <c r="A26" s="7"/>
      <c r="B26" s="7"/>
      <c r="C26" s="7"/>
      <c r="D26" s="7"/>
      <c r="E26" s="8"/>
      <c r="F26" s="7"/>
      <c r="G26" s="7"/>
      <c r="H26" s="8"/>
      <c r="I26" s="9"/>
      <c r="J26" s="7">
        <v>5482.4444444444443</v>
      </c>
      <c r="K26" s="7">
        <v>5283.1111111111113</v>
      </c>
      <c r="L26" s="7">
        <v>6064</v>
      </c>
      <c r="M26" s="7">
        <v>5795</v>
      </c>
      <c r="N26" s="9">
        <v>-13.609724332537507</v>
      </c>
      <c r="O26" s="7">
        <v>6197</v>
      </c>
      <c r="P26" s="7">
        <v>6108</v>
      </c>
      <c r="Q26" s="9">
        <v>13.375538793103415</v>
      </c>
      <c r="T26" s="18"/>
      <c r="U26" s="18"/>
      <c r="X26" s="18"/>
      <c r="Y26" s="18"/>
    </row>
    <row r="27" spans="1:25">
      <c r="A27" s="7"/>
      <c r="B27" s="7"/>
      <c r="C27" s="7"/>
      <c r="D27" s="7"/>
      <c r="E27" s="8"/>
      <c r="F27" s="7"/>
      <c r="G27" s="7"/>
      <c r="H27" s="8"/>
      <c r="I27" s="9"/>
      <c r="J27" s="7">
        <v>5482.4444444444443</v>
      </c>
      <c r="K27" s="7">
        <v>5283.1111111111113</v>
      </c>
      <c r="L27" s="7">
        <v>6152</v>
      </c>
      <c r="M27" s="7">
        <v>5907</v>
      </c>
      <c r="N27" s="9">
        <v>-7.3196794300980024</v>
      </c>
      <c r="O27" s="7">
        <v>5883</v>
      </c>
      <c r="P27" s="7">
        <v>5644</v>
      </c>
      <c r="Q27" s="9">
        <v>-10.991379310344918</v>
      </c>
      <c r="T27" s="18"/>
      <c r="U27" s="18"/>
      <c r="X27" s="18"/>
      <c r="Y27" s="18"/>
    </row>
    <row r="28" spans="1:25">
      <c r="A28" s="7"/>
      <c r="B28" s="7"/>
      <c r="C28" s="7"/>
      <c r="D28" s="7"/>
      <c r="E28" s="8"/>
      <c r="F28" s="7"/>
      <c r="G28" s="7"/>
      <c r="H28" s="8"/>
      <c r="I28" s="9"/>
      <c r="J28" s="7">
        <v>5482.4444444444443</v>
      </c>
      <c r="K28" s="7">
        <v>5283.1111111111113</v>
      </c>
      <c r="L28" s="7">
        <v>6764</v>
      </c>
      <c r="M28" s="7">
        <v>6382</v>
      </c>
      <c r="N28" s="9">
        <v>-16.622851365015197</v>
      </c>
      <c r="O28" s="7">
        <v>5671</v>
      </c>
      <c r="P28" s="7">
        <v>5674</v>
      </c>
      <c r="Q28" s="9">
        <v>51.762364980102284</v>
      </c>
      <c r="T28" s="18"/>
      <c r="U28" s="18"/>
      <c r="X28" s="18"/>
      <c r="Y28" s="18"/>
    </row>
    <row r="29" spans="1:25">
      <c r="A29" s="7"/>
      <c r="B29" s="7"/>
      <c r="C29" s="7"/>
      <c r="D29" s="7"/>
      <c r="E29" s="8"/>
      <c r="F29" s="7"/>
      <c r="G29" s="7"/>
      <c r="H29" s="8"/>
      <c r="I29" s="9"/>
      <c r="J29" s="7">
        <v>5482.4444444444443</v>
      </c>
      <c r="K29" s="7">
        <v>5283.1111111111113</v>
      </c>
      <c r="L29" s="7">
        <v>5941</v>
      </c>
      <c r="M29" s="7">
        <v>5679</v>
      </c>
      <c r="N29" s="9">
        <v>-15.829357283188408</v>
      </c>
      <c r="O29" s="7">
        <v>6271</v>
      </c>
      <c r="P29" s="7">
        <v>6101</v>
      </c>
      <c r="Q29" s="9">
        <v>3.586469229724186</v>
      </c>
      <c r="T29" s="18"/>
      <c r="U29" s="18"/>
      <c r="X29" s="18"/>
      <c r="Y29" s="18"/>
    </row>
    <row r="30" spans="1:25">
      <c r="A30" s="7"/>
      <c r="B30" s="7"/>
      <c r="C30" s="7"/>
      <c r="D30" s="7"/>
      <c r="E30" s="8"/>
      <c r="F30" s="7"/>
      <c r="G30" s="7"/>
      <c r="H30" s="8"/>
      <c r="I30" s="9"/>
      <c r="J30" s="7">
        <v>5482.4444444444443</v>
      </c>
      <c r="K30" s="7">
        <v>5283.1111111111113</v>
      </c>
      <c r="L30" s="7">
        <v>6257</v>
      </c>
      <c r="M30" s="7">
        <v>6040</v>
      </c>
      <c r="N30" s="9">
        <v>-2.334116265414016</v>
      </c>
      <c r="O30" s="7">
        <v>5694</v>
      </c>
      <c r="P30" s="7">
        <v>5673</v>
      </c>
      <c r="Q30" s="9">
        <v>45.739526930749449</v>
      </c>
      <c r="T30" s="18"/>
      <c r="U30" s="18"/>
      <c r="X30" s="18"/>
      <c r="Y30" s="18"/>
    </row>
    <row r="31" spans="1:25">
      <c r="A31" s="7"/>
      <c r="B31" s="7"/>
      <c r="C31" s="7"/>
      <c r="D31" s="7"/>
      <c r="E31" s="8"/>
      <c r="F31" s="7"/>
      <c r="G31" s="7"/>
      <c r="H31" s="8"/>
      <c r="I31" s="9"/>
      <c r="J31" s="7">
        <v>5482.4444444444443</v>
      </c>
      <c r="K31" s="7">
        <v>5283.1111111111113</v>
      </c>
      <c r="L31" s="7">
        <v>6370</v>
      </c>
      <c r="M31" s="7">
        <v>6087</v>
      </c>
      <c r="N31" s="9">
        <v>-10.407740152038741</v>
      </c>
      <c r="O31" s="7">
        <v>7050</v>
      </c>
      <c r="P31" s="7">
        <v>6682</v>
      </c>
      <c r="Q31" s="9">
        <v>-12.057188244638626</v>
      </c>
      <c r="T31" s="18"/>
      <c r="U31" s="18"/>
      <c r="X31" s="18"/>
      <c r="Y31" s="18"/>
    </row>
    <row r="32" spans="1:25">
      <c r="A32" s="7"/>
      <c r="B32" s="7"/>
      <c r="C32" s="7"/>
      <c r="D32" s="7"/>
      <c r="E32" s="8"/>
      <c r="F32" s="7"/>
      <c r="G32" s="7"/>
      <c r="H32" s="8"/>
      <c r="I32" s="9"/>
      <c r="J32" s="7">
        <v>5482.4444444444443</v>
      </c>
      <c r="K32" s="7">
        <v>5283.1111111111113</v>
      </c>
      <c r="L32" s="7">
        <v>6300</v>
      </c>
      <c r="M32" s="7">
        <v>6137</v>
      </c>
      <c r="N32" s="9">
        <v>4.2550422901756324</v>
      </c>
      <c r="O32" s="7">
        <v>5506</v>
      </c>
      <c r="P32" s="7">
        <v>5314</v>
      </c>
      <c r="Q32" s="9">
        <v>23.741007194243778</v>
      </c>
      <c r="T32" s="18"/>
      <c r="U32" s="18"/>
      <c r="X32" s="18"/>
      <c r="Y32" s="18"/>
    </row>
    <row r="33" spans="1:25">
      <c r="A33" s="7"/>
      <c r="B33" s="7"/>
      <c r="C33" s="7"/>
      <c r="D33" s="7"/>
      <c r="E33" s="8"/>
      <c r="F33" s="7"/>
      <c r="G33" s="7"/>
      <c r="H33" s="8"/>
      <c r="I33" s="9"/>
      <c r="J33" s="7">
        <v>5482.4444444444443</v>
      </c>
      <c r="K33" s="7">
        <v>5283.1111111111113</v>
      </c>
      <c r="L33" s="7">
        <v>6293</v>
      </c>
      <c r="M33" s="7">
        <v>5891</v>
      </c>
      <c r="N33" s="9">
        <v>-33.339426064704867</v>
      </c>
      <c r="O33" s="7">
        <v>6189</v>
      </c>
      <c r="P33" s="7">
        <v>5914</v>
      </c>
      <c r="Q33" s="9">
        <v>-11.993659739344892</v>
      </c>
      <c r="T33" s="18"/>
      <c r="U33" s="18"/>
      <c r="X33" s="18"/>
      <c r="Y33" s="18"/>
    </row>
    <row r="34" spans="1:25">
      <c r="A34" s="7"/>
      <c r="B34" s="7"/>
      <c r="C34" s="7"/>
      <c r="D34" s="7"/>
      <c r="E34" s="8"/>
      <c r="F34" s="7"/>
      <c r="G34" s="7"/>
      <c r="H34" s="8"/>
      <c r="I34" s="9"/>
      <c r="J34" s="7">
        <v>5482.4444444444443</v>
      </c>
      <c r="K34" s="7">
        <v>5283.1111111111113</v>
      </c>
      <c r="L34" s="7">
        <v>6540</v>
      </c>
      <c r="M34" s="7">
        <v>6342</v>
      </c>
      <c r="N34" s="9">
        <v>0.12591815320039113</v>
      </c>
      <c r="O34" s="7">
        <v>5841</v>
      </c>
      <c r="P34" s="7">
        <v>5925</v>
      </c>
      <c r="Q34" s="9">
        <v>44.140557382724566</v>
      </c>
      <c r="T34" s="18"/>
      <c r="U34" s="18"/>
      <c r="X34" s="18"/>
      <c r="Y34" s="18"/>
    </row>
    <row r="35" spans="1:25">
      <c r="A35" s="7"/>
      <c r="B35" s="7"/>
      <c r="C35" s="7"/>
      <c r="D35" s="7"/>
      <c r="E35" s="8"/>
      <c r="F35" s="7"/>
      <c r="G35" s="7"/>
      <c r="H35" s="8"/>
      <c r="I35" s="9"/>
      <c r="J35" s="7">
        <v>5482.4444444444443</v>
      </c>
      <c r="K35" s="7">
        <v>5283.1111111111113</v>
      </c>
      <c r="L35" s="7">
        <v>6113</v>
      </c>
      <c r="M35" s="7">
        <v>5852</v>
      </c>
      <c r="N35" s="9">
        <v>-10.839843750000057</v>
      </c>
      <c r="O35" s="7">
        <v>6556</v>
      </c>
      <c r="P35" s="7">
        <v>6499</v>
      </c>
      <c r="Q35" s="9">
        <v>11.706113497212806</v>
      </c>
      <c r="T35" s="18"/>
      <c r="U35" s="18"/>
      <c r="X35" s="18"/>
      <c r="Y35" s="18"/>
    </row>
    <row r="36" spans="1:25">
      <c r="A36" s="7"/>
      <c r="B36" s="7"/>
      <c r="C36" s="7"/>
      <c r="D36" s="7"/>
      <c r="E36" s="8"/>
      <c r="F36" s="7"/>
      <c r="G36" s="7"/>
      <c r="H36" s="8"/>
      <c r="I36" s="9"/>
      <c r="J36" s="7">
        <v>5482.4444444444443</v>
      </c>
      <c r="K36" s="7">
        <v>5283.1111111111113</v>
      </c>
      <c r="L36" s="7">
        <v>5861</v>
      </c>
      <c r="M36" s="7">
        <v>5582</v>
      </c>
      <c r="N36" s="9">
        <v>-26.654275092936924</v>
      </c>
      <c r="O36" s="7">
        <v>6084</v>
      </c>
      <c r="P36" s="7">
        <v>5878</v>
      </c>
      <c r="Q36" s="9">
        <v>-1.1206574523721096</v>
      </c>
      <c r="T36" s="18"/>
      <c r="U36" s="18"/>
      <c r="X36" s="18"/>
      <c r="Y36" s="18"/>
    </row>
    <row r="37" spans="1:25">
      <c r="A37" s="7"/>
      <c r="B37" s="7"/>
      <c r="C37" s="7"/>
      <c r="D37" s="7"/>
      <c r="E37" s="8"/>
      <c r="F37" s="7"/>
      <c r="G37" s="7"/>
      <c r="H37" s="8"/>
      <c r="I37" s="9"/>
      <c r="J37" s="7">
        <v>5482.4444444444443</v>
      </c>
      <c r="K37" s="7">
        <v>5283.1111111111113</v>
      </c>
      <c r="L37" s="7">
        <v>6586</v>
      </c>
      <c r="M37" s="7">
        <v>6048</v>
      </c>
      <c r="N37" s="9">
        <v>-44.276583381754847</v>
      </c>
      <c r="O37" s="7">
        <v>6509</v>
      </c>
      <c r="P37" s="7">
        <v>6494</v>
      </c>
      <c r="Q37" s="9">
        <v>15.222976692971166</v>
      </c>
      <c r="T37" s="18"/>
      <c r="U37" s="18"/>
      <c r="X37" s="18"/>
      <c r="Y37" s="18"/>
    </row>
    <row r="38" spans="1:25">
      <c r="A38" s="7"/>
      <c r="B38" s="7"/>
      <c r="C38" s="7"/>
      <c r="D38" s="7"/>
      <c r="E38" s="8"/>
      <c r="F38" s="7"/>
      <c r="G38" s="7"/>
      <c r="H38" s="8"/>
      <c r="I38" s="9"/>
      <c r="J38" s="7">
        <v>5482.4444444444443</v>
      </c>
      <c r="K38" s="7">
        <v>5283.1111111111113</v>
      </c>
      <c r="L38" s="7">
        <v>5816</v>
      </c>
      <c r="M38" s="7">
        <v>5635</v>
      </c>
      <c r="N38" s="9">
        <v>5.2099778970633839</v>
      </c>
      <c r="O38" s="7">
        <v>6268</v>
      </c>
      <c r="P38" s="7">
        <v>5991</v>
      </c>
      <c r="Q38" s="9">
        <v>-10.971590017265781</v>
      </c>
      <c r="T38" s="18"/>
      <c r="U38" s="18"/>
      <c r="X38" s="18"/>
      <c r="Y38" s="18"/>
    </row>
    <row r="39" spans="1:25">
      <c r="A39" s="7"/>
      <c r="B39" s="7"/>
      <c r="C39" s="7"/>
      <c r="D39" s="7"/>
      <c r="E39" s="8"/>
      <c r="F39" s="7"/>
      <c r="G39" s="7"/>
      <c r="H39" s="8"/>
      <c r="I39" s="9"/>
      <c r="J39" s="7">
        <v>5482.4444444444443</v>
      </c>
      <c r="K39" s="7">
        <v>5283.1111111111113</v>
      </c>
      <c r="L39" s="7"/>
      <c r="M39" s="7"/>
      <c r="N39" s="9"/>
      <c r="O39" s="7">
        <v>6001</v>
      </c>
      <c r="P39" s="7">
        <v>5904</v>
      </c>
      <c r="Q39" s="9">
        <v>16.481746599856791</v>
      </c>
      <c r="T39" s="18"/>
      <c r="U39" s="18"/>
      <c r="X39" s="18"/>
      <c r="Y39" s="18"/>
    </row>
    <row r="40" spans="1:25">
      <c r="A40" s="7"/>
      <c r="B40" s="7"/>
      <c r="C40" s="7"/>
      <c r="D40" s="7"/>
      <c r="E40" s="8"/>
      <c r="F40" s="7"/>
      <c r="G40" s="7"/>
      <c r="H40" s="8"/>
      <c r="I40" s="9"/>
      <c r="J40" s="7">
        <v>5482.4444444444443</v>
      </c>
      <c r="K40" s="7">
        <v>5283.1111111111113</v>
      </c>
      <c r="L40" s="7"/>
      <c r="M40" s="7"/>
      <c r="N40" s="9"/>
      <c r="O40" s="7">
        <v>5747</v>
      </c>
      <c r="P40" s="7">
        <v>5617</v>
      </c>
      <c r="Q40" s="9">
        <v>20.765391014974963</v>
      </c>
      <c r="T40" s="18"/>
      <c r="U40" s="18"/>
    </row>
    <row r="41" spans="1:25">
      <c r="A41" s="7"/>
      <c r="B41" s="7"/>
      <c r="C41" s="7"/>
      <c r="D41" s="7"/>
      <c r="E41" s="8"/>
      <c r="F41" s="7"/>
      <c r="G41" s="7"/>
      <c r="H41" s="8"/>
      <c r="I41" s="9"/>
      <c r="J41" s="7">
        <v>5482.4444444444443</v>
      </c>
      <c r="K41" s="7">
        <v>5283.1111111111113</v>
      </c>
      <c r="L41" s="7"/>
      <c r="M41" s="7"/>
      <c r="N41" s="9"/>
      <c r="O41" s="7">
        <v>6255</v>
      </c>
      <c r="P41" s="7">
        <v>5985</v>
      </c>
      <c r="Q41" s="9">
        <v>-10.068070286528462</v>
      </c>
      <c r="T41" s="18"/>
      <c r="U41" s="18"/>
    </row>
    <row r="42" spans="1:25">
      <c r="A42" s="7"/>
      <c r="B42" s="7"/>
      <c r="C42" s="7"/>
      <c r="D42" s="7"/>
      <c r="E42" s="8"/>
      <c r="F42" s="7"/>
      <c r="G42" s="7"/>
      <c r="H42" s="8"/>
      <c r="I42" s="9"/>
      <c r="J42" s="7">
        <v>5482.4444444444443</v>
      </c>
      <c r="K42" s="7">
        <v>5283.1111111111113</v>
      </c>
      <c r="L42" s="7"/>
      <c r="M42" s="7"/>
      <c r="N42" s="9"/>
      <c r="O42" s="7">
        <v>6159</v>
      </c>
      <c r="P42" s="7">
        <v>6066</v>
      </c>
      <c r="Q42" s="9">
        <v>13.58217428328126</v>
      </c>
      <c r="T42" s="18"/>
      <c r="U42" s="18"/>
    </row>
    <row r="43" spans="1:25">
      <c r="A43" s="7"/>
      <c r="B43" s="7"/>
      <c r="C43" s="7"/>
      <c r="D43" s="7"/>
      <c r="E43" s="8"/>
      <c r="F43" s="7"/>
      <c r="G43" s="7"/>
      <c r="H43" s="8"/>
      <c r="I43" s="9"/>
      <c r="J43" s="7">
        <v>5482.4444444444443</v>
      </c>
      <c r="K43" s="7">
        <v>5283.1111111111113</v>
      </c>
      <c r="L43" s="7"/>
      <c r="M43" s="7"/>
      <c r="N43" s="8"/>
      <c r="O43" s="7">
        <v>6067</v>
      </c>
      <c r="P43" s="7">
        <v>6080</v>
      </c>
      <c r="Q43" s="9">
        <v>26.645287228109282</v>
      </c>
      <c r="T43" s="18"/>
      <c r="U43" s="18"/>
    </row>
    <row r="44" spans="1:25">
      <c r="A44" s="7"/>
      <c r="B44" s="7"/>
      <c r="C44" s="7"/>
      <c r="D44" s="7"/>
      <c r="E44" s="8"/>
      <c r="F44" s="7"/>
      <c r="G44" s="7"/>
      <c r="H44" s="8"/>
      <c r="I44" s="9"/>
      <c r="J44" s="7">
        <v>5482.4444444444443</v>
      </c>
      <c r="K44" s="7">
        <v>5283.1111111111113</v>
      </c>
      <c r="L44" s="7"/>
      <c r="M44" s="7"/>
      <c r="N44" s="7"/>
      <c r="O44" s="7">
        <v>5862</v>
      </c>
      <c r="P44" s="7">
        <v>5793</v>
      </c>
      <c r="Q44" s="9">
        <v>25.561124427979902</v>
      </c>
      <c r="T44" s="18"/>
      <c r="U44" s="18"/>
    </row>
    <row r="45" spans="1:25">
      <c r="A45" s="7"/>
      <c r="B45" s="7"/>
      <c r="C45" s="7"/>
      <c r="D45" s="7"/>
      <c r="E45" s="8"/>
      <c r="F45" s="7"/>
      <c r="G45" s="7"/>
      <c r="H45" s="8"/>
      <c r="I45" s="9"/>
      <c r="J45" s="7">
        <v>5482.4444444444443</v>
      </c>
      <c r="K45" s="7">
        <v>5283.1111111111113</v>
      </c>
      <c r="L45" s="7"/>
      <c r="M45" s="7"/>
      <c r="N45" s="7"/>
      <c r="O45" s="7">
        <v>6149</v>
      </c>
      <c r="P45" s="7">
        <v>5937</v>
      </c>
      <c r="Q45" s="9">
        <v>-1.9371282922685262</v>
      </c>
      <c r="T45" s="18"/>
      <c r="U45" s="18"/>
    </row>
    <row r="46" spans="1:25">
      <c r="A46" s="7"/>
      <c r="B46" s="7"/>
      <c r="C46" s="7"/>
      <c r="D46" s="7"/>
      <c r="E46" s="8"/>
      <c r="F46" s="7"/>
      <c r="G46" s="7"/>
      <c r="H46" s="8"/>
      <c r="I46" s="9"/>
      <c r="J46" s="7">
        <v>5482.4444444444443</v>
      </c>
      <c r="K46" s="7">
        <v>5283.1111111111113</v>
      </c>
      <c r="L46" s="7"/>
      <c r="M46" s="7"/>
      <c r="N46" s="7"/>
      <c r="O46" s="7">
        <v>6158</v>
      </c>
      <c r="P46" s="7">
        <v>5839</v>
      </c>
      <c r="Q46" s="9">
        <v>-21.527083749750211</v>
      </c>
      <c r="T46" s="18"/>
      <c r="U46" s="18"/>
    </row>
    <row r="47" spans="1:25">
      <c r="A47" s="7"/>
      <c r="B47" s="7"/>
      <c r="C47" s="7"/>
      <c r="D47" s="7"/>
      <c r="E47" s="8"/>
      <c r="F47" s="7"/>
      <c r="G47" s="7"/>
      <c r="H47" s="8"/>
      <c r="I47" s="9"/>
      <c r="J47" s="7">
        <v>5482.4444444444443</v>
      </c>
      <c r="K47" s="7">
        <v>5283.1111111111113</v>
      </c>
      <c r="L47" s="7"/>
      <c r="M47" s="7"/>
      <c r="N47" s="7"/>
      <c r="O47" s="7">
        <v>6405</v>
      </c>
      <c r="P47" s="7">
        <v>6002</v>
      </c>
      <c r="Q47" s="9">
        <v>-28.330757341576557</v>
      </c>
      <c r="T47" s="18"/>
      <c r="U47" s="18"/>
    </row>
    <row r="48" spans="1:25">
      <c r="A48" s="7"/>
      <c r="B48" s="7"/>
      <c r="C48" s="7"/>
      <c r="D48" s="7"/>
      <c r="E48" s="8"/>
      <c r="F48" s="7"/>
      <c r="G48" s="7"/>
      <c r="H48" s="8"/>
      <c r="I48" s="9"/>
      <c r="J48" s="7">
        <v>5482.4444444444443</v>
      </c>
      <c r="K48" s="7">
        <v>5283.1111111111113</v>
      </c>
      <c r="L48" s="7"/>
      <c r="M48" s="7"/>
      <c r="N48" s="7"/>
      <c r="O48" s="7">
        <v>6100</v>
      </c>
      <c r="P48" s="7">
        <v>5949</v>
      </c>
      <c r="Q48" s="9">
        <v>7.258468212915024</v>
      </c>
      <c r="T48" s="18"/>
      <c r="U48" s="18"/>
    </row>
    <row r="49" spans="1:21">
      <c r="A49" s="7"/>
      <c r="B49" s="7"/>
      <c r="C49" s="7"/>
      <c r="D49" s="7"/>
      <c r="E49" s="8"/>
      <c r="F49" s="7"/>
      <c r="G49" s="7"/>
      <c r="H49" s="8"/>
      <c r="J49" s="7">
        <v>5482.4444444444443</v>
      </c>
      <c r="K49" s="7">
        <v>5283.1111111111113</v>
      </c>
      <c r="L49" s="7"/>
      <c r="M49" s="7"/>
      <c r="N49" s="7"/>
      <c r="O49" s="7">
        <v>7091</v>
      </c>
      <c r="P49" s="7">
        <v>6957</v>
      </c>
      <c r="Q49" s="9">
        <v>3.9030866246266003</v>
      </c>
      <c r="T49" s="18"/>
      <c r="U49" s="18"/>
    </row>
    <row r="50" spans="1:21">
      <c r="A50" s="7"/>
      <c r="B50" s="7"/>
      <c r="C50" s="7"/>
      <c r="D50" s="7"/>
      <c r="E50" s="8"/>
      <c r="F50" s="7"/>
      <c r="G50" s="7"/>
      <c r="H50" s="8"/>
      <c r="J50" s="7">
        <v>5482.4444444444443</v>
      </c>
      <c r="K50" s="7">
        <v>5283.1111111111113</v>
      </c>
      <c r="L50" s="7"/>
      <c r="O50" s="7">
        <v>6388</v>
      </c>
      <c r="P50" s="7">
        <v>6202</v>
      </c>
      <c r="Q50" s="9">
        <v>1.4510278113663519</v>
      </c>
      <c r="T50" s="18"/>
      <c r="U50" s="18"/>
    </row>
    <row r="51" spans="1:21">
      <c r="A51" s="7"/>
      <c r="B51" s="7"/>
      <c r="C51" s="7"/>
      <c r="D51" s="7"/>
      <c r="E51" s="8"/>
      <c r="F51" s="7"/>
      <c r="G51" s="7"/>
      <c r="H51" s="8"/>
      <c r="J51" s="7">
        <v>5482.4444444444443</v>
      </c>
      <c r="K51" s="7">
        <v>5283.1111111111113</v>
      </c>
      <c r="O51" s="7">
        <v>6555</v>
      </c>
      <c r="P51" s="7">
        <v>6275</v>
      </c>
      <c r="Q51" s="9">
        <v>-8.1326313431164206</v>
      </c>
      <c r="T51" s="18"/>
      <c r="U51" s="18"/>
    </row>
    <row r="52" spans="1:21">
      <c r="A52" s="7"/>
      <c r="B52" s="7"/>
      <c r="C52" s="7"/>
      <c r="D52" s="7"/>
      <c r="E52" s="8"/>
      <c r="F52" s="7"/>
      <c r="G52" s="7"/>
      <c r="H52" s="8"/>
      <c r="J52" s="7">
        <v>5482.4444444444443</v>
      </c>
      <c r="K52" s="7">
        <v>5283.1111111111113</v>
      </c>
      <c r="O52" s="7">
        <v>6803</v>
      </c>
      <c r="P52" s="7">
        <v>6675</v>
      </c>
      <c r="Q52" s="9">
        <v>5.124930150874091</v>
      </c>
      <c r="T52" s="18"/>
      <c r="U52" s="18"/>
    </row>
    <row r="53" spans="1:21">
      <c r="A53" s="7"/>
      <c r="B53" s="7"/>
      <c r="C53" s="7"/>
      <c r="D53" s="7"/>
      <c r="E53" s="8"/>
      <c r="F53" s="7"/>
      <c r="G53" s="7"/>
      <c r="H53" s="8"/>
      <c r="J53" s="7">
        <v>5482.4444444444443</v>
      </c>
      <c r="K53" s="7">
        <v>5283.1111111111113</v>
      </c>
      <c r="O53" s="7">
        <v>7425</v>
      </c>
      <c r="P53" s="7">
        <v>7334</v>
      </c>
      <c r="Q53" s="9">
        <v>5.2822624336330986</v>
      </c>
      <c r="T53" s="18"/>
      <c r="U53" s="18"/>
    </row>
    <row r="54" spans="1:21">
      <c r="A54" s="7"/>
      <c r="B54" s="7"/>
      <c r="C54" s="9"/>
      <c r="D54" s="7"/>
      <c r="E54" s="7"/>
      <c r="F54" s="7"/>
      <c r="G54" s="7"/>
      <c r="H54" s="8"/>
      <c r="J54" s="7">
        <v>5482.4444444444443</v>
      </c>
      <c r="K54" s="7">
        <v>5283.1111111111113</v>
      </c>
      <c r="O54" s="7">
        <v>6613</v>
      </c>
      <c r="P54" s="7">
        <v>6302</v>
      </c>
      <c r="Q54" s="9">
        <v>-10.959651035986946</v>
      </c>
      <c r="T54" s="18"/>
      <c r="U54" s="18"/>
    </row>
    <row r="55" spans="1:21">
      <c r="A55" s="7"/>
      <c r="B55" s="7"/>
      <c r="C55" s="9"/>
      <c r="D55" s="7"/>
      <c r="E55" s="7"/>
      <c r="F55" s="7"/>
      <c r="G55" s="7"/>
      <c r="H55" s="8"/>
      <c r="J55" s="7">
        <v>5482.4444444444443</v>
      </c>
      <c r="K55" s="7">
        <v>5283.1111111111113</v>
      </c>
      <c r="O55" s="7">
        <v>7296</v>
      </c>
      <c r="P55" s="7">
        <v>7076</v>
      </c>
      <c r="Q55" s="9">
        <v>-1.1527020327218811</v>
      </c>
      <c r="T55" s="18"/>
      <c r="U55" s="18"/>
    </row>
    <row r="56" spans="1:21">
      <c r="A56" s="7"/>
      <c r="B56" s="7"/>
      <c r="C56" s="9"/>
      <c r="D56" s="7"/>
      <c r="E56" s="7"/>
      <c r="F56" s="7"/>
      <c r="G56" s="7"/>
      <c r="H56" s="8"/>
      <c r="J56" s="7"/>
      <c r="K56" s="7"/>
      <c r="O56" s="7"/>
      <c r="P56" s="7"/>
      <c r="Q56" s="9"/>
      <c r="T56" s="18"/>
      <c r="U56" s="18"/>
    </row>
    <row r="57" spans="1:21">
      <c r="A57" s="7"/>
      <c r="B57" s="7"/>
      <c r="D57" s="7"/>
      <c r="E57" s="7"/>
      <c r="F57" s="7"/>
      <c r="G57" s="7"/>
      <c r="H57" s="8"/>
      <c r="J57" s="7"/>
      <c r="K57" s="7"/>
      <c r="O57" s="7"/>
      <c r="P57" s="7"/>
      <c r="Q57" s="8"/>
    </row>
    <row r="58" spans="1:21">
      <c r="A58" s="7"/>
      <c r="B58" s="7"/>
      <c r="C58" s="7"/>
      <c r="D58" s="7"/>
      <c r="E58" s="7"/>
      <c r="F58" s="7"/>
      <c r="G58" s="7"/>
      <c r="H58" s="8"/>
      <c r="J58" s="7"/>
      <c r="K58" s="7"/>
      <c r="O58" s="7"/>
      <c r="P58" s="7"/>
      <c r="Q58" s="8"/>
    </row>
    <row r="59" spans="1:21">
      <c r="A59" s="7"/>
      <c r="B59" s="7"/>
      <c r="C59" s="7"/>
      <c r="D59" s="7"/>
      <c r="E59" s="7"/>
      <c r="F59" s="7"/>
      <c r="G59" s="7"/>
      <c r="H59" s="8"/>
      <c r="J59" s="7"/>
      <c r="K59" s="19"/>
      <c r="O59" s="7"/>
      <c r="P59" s="7"/>
      <c r="Q59" s="8"/>
    </row>
    <row r="60" spans="1:21">
      <c r="A60" s="7"/>
      <c r="B60" s="7"/>
      <c r="F60" s="7"/>
      <c r="G60" s="7"/>
      <c r="H60" s="8"/>
      <c r="J60" s="7"/>
      <c r="K60" s="7"/>
    </row>
    <row r="61" spans="1:21">
      <c r="A61" s="7"/>
      <c r="B61" s="7"/>
      <c r="F61" s="7"/>
      <c r="G61" s="7"/>
      <c r="H61" s="8"/>
      <c r="J61" s="20"/>
    </row>
    <row r="62" spans="1:21">
      <c r="A62" s="7"/>
      <c r="B62" s="7"/>
      <c r="F62" s="7"/>
      <c r="G62" s="7"/>
      <c r="H62" s="8"/>
    </row>
    <row r="63" spans="1:21">
      <c r="A63" s="7"/>
      <c r="B63" s="7"/>
      <c r="F63" s="7"/>
      <c r="G63" s="7"/>
      <c r="H63" s="8"/>
    </row>
    <row r="64" spans="1:21">
      <c r="A64" s="7"/>
      <c r="B64" s="7"/>
      <c r="F64" s="7"/>
      <c r="G64" s="7"/>
      <c r="H64" s="8"/>
    </row>
    <row r="65" spans="1:8">
      <c r="A65" s="7"/>
      <c r="B65" s="7"/>
      <c r="F65" s="7"/>
      <c r="G65" s="7"/>
      <c r="H65" s="8"/>
    </row>
    <row r="66" spans="1:8">
      <c r="A66" s="7"/>
      <c r="B66" s="7"/>
      <c r="F66" s="7"/>
      <c r="G66" s="7"/>
      <c r="H66" s="8"/>
    </row>
    <row r="67" spans="1:8">
      <c r="A67" s="7"/>
      <c r="B67" s="7"/>
      <c r="F67" s="7"/>
      <c r="G67" s="7"/>
      <c r="H67" s="8"/>
    </row>
    <row r="68" spans="1:8">
      <c r="A68" s="7"/>
      <c r="B68" s="7"/>
      <c r="F68" s="7"/>
      <c r="G68" s="7"/>
      <c r="H68" s="8"/>
    </row>
    <row r="69" spans="1:8">
      <c r="A69" s="7"/>
      <c r="B69" s="7"/>
      <c r="F69" s="7"/>
      <c r="G69" s="7"/>
      <c r="H69" s="8"/>
    </row>
    <row r="70" spans="1:8">
      <c r="A70" s="7"/>
      <c r="B70" s="7"/>
      <c r="F70" s="7"/>
      <c r="G70" s="7"/>
      <c r="H70" s="8"/>
    </row>
    <row r="71" spans="1:8">
      <c r="A71" s="7"/>
      <c r="B71" s="7"/>
      <c r="F71" s="7"/>
      <c r="G71" s="7"/>
      <c r="H71" s="8"/>
    </row>
    <row r="72" spans="1:8">
      <c r="A72" s="7"/>
      <c r="B72" s="7"/>
      <c r="F72" s="7"/>
      <c r="G72" s="7"/>
      <c r="H72" s="8"/>
    </row>
    <row r="73" spans="1:8">
      <c r="A73" s="7"/>
      <c r="B73" s="7"/>
      <c r="F73" s="7"/>
      <c r="G73" s="7"/>
      <c r="H73" s="8"/>
    </row>
    <row r="74" spans="1:8">
      <c r="A74" s="7"/>
      <c r="B74" s="7"/>
      <c r="F74" s="7"/>
      <c r="G74" s="7"/>
      <c r="H74" s="8"/>
    </row>
    <row r="75" spans="1:8">
      <c r="A75" s="7"/>
      <c r="B75" s="7"/>
      <c r="F75" s="7"/>
      <c r="G75" s="7"/>
      <c r="H75" s="8"/>
    </row>
    <row r="76" spans="1:8">
      <c r="A76" s="7"/>
      <c r="B76" s="7"/>
      <c r="F76" s="7"/>
      <c r="G76" s="7"/>
      <c r="H76" s="8"/>
    </row>
    <row r="77" spans="1:8">
      <c r="A77" s="7"/>
      <c r="B77" s="7"/>
      <c r="F77" s="7"/>
      <c r="G77" s="7"/>
      <c r="H77" s="8"/>
    </row>
    <row r="78" spans="1:8">
      <c r="A78" s="7"/>
      <c r="B78" s="7"/>
      <c r="F78" s="7"/>
      <c r="G78" s="7"/>
      <c r="H78" s="8"/>
    </row>
    <row r="79" spans="1:8">
      <c r="A79" s="7"/>
      <c r="B79" s="7"/>
      <c r="F79" s="7"/>
      <c r="G79" s="7"/>
      <c r="H79" s="8"/>
    </row>
    <row r="80" spans="1:8">
      <c r="A80" s="7"/>
      <c r="B80" s="7"/>
      <c r="F80" s="7"/>
      <c r="G80" s="7"/>
      <c r="H80" s="8"/>
    </row>
    <row r="81" spans="1:8">
      <c r="A81" s="7"/>
      <c r="B81" s="7"/>
      <c r="F81" s="7"/>
      <c r="G81" s="7"/>
      <c r="H81" s="8"/>
    </row>
    <row r="82" spans="1:8">
      <c r="A82" s="7"/>
      <c r="B82" s="7"/>
      <c r="F82" s="7"/>
      <c r="G82" s="7"/>
      <c r="H82" s="8"/>
    </row>
    <row r="83" spans="1:8">
      <c r="A83" s="7"/>
      <c r="B83" s="7"/>
      <c r="F83" s="7"/>
      <c r="G83" s="7"/>
      <c r="H83" s="8"/>
    </row>
    <row r="84" spans="1:8">
      <c r="A84" s="7"/>
      <c r="B84" s="7"/>
      <c r="F84" s="7"/>
      <c r="G84" s="7"/>
      <c r="H84" s="8"/>
    </row>
    <row r="85" spans="1:8">
      <c r="A85" s="7"/>
      <c r="B85" s="7"/>
      <c r="F85" s="7"/>
      <c r="G85" s="7"/>
      <c r="H85" s="8"/>
    </row>
    <row r="86" spans="1:8">
      <c r="A86" s="7"/>
      <c r="B86" s="7"/>
      <c r="F86" s="7"/>
      <c r="G86" s="7"/>
      <c r="H86" s="8"/>
    </row>
    <row r="87" spans="1:8">
      <c r="A87" s="7"/>
      <c r="B87" s="7"/>
      <c r="F87" s="7"/>
      <c r="G87" s="7"/>
      <c r="H87" s="8"/>
    </row>
  </sheetData>
  <mergeCells count="6">
    <mergeCell ref="A1:G1"/>
    <mergeCell ref="J1:P1"/>
    <mergeCell ref="A2:G2"/>
    <mergeCell ref="J2:P2"/>
    <mergeCell ref="A3:G3"/>
    <mergeCell ref="J3:P3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Description</vt:lpstr>
      <vt:lpstr>Experiment 1</vt:lpstr>
      <vt:lpstr>Experiment2</vt:lpstr>
      <vt:lpstr>Experiment3</vt:lpstr>
    </vt:vector>
  </TitlesOfParts>
  <Company>dkfz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ayse koca caydasi</dc:creator>
  <cp:lastModifiedBy>Ricardo</cp:lastModifiedBy>
  <dcterms:created xsi:type="dcterms:W3CDTF">2015-12-29T09:00:50Z</dcterms:created>
  <dcterms:modified xsi:type="dcterms:W3CDTF">2016-03-22T09:27:55Z</dcterms:modified>
</cp:coreProperties>
</file>