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5600" windowHeight="16060" tabRatio="500" activeTab="1"/>
  </bookViews>
  <sheets>
    <sheet name="Description" sheetId="2" r:id="rId1"/>
    <sheet name="Experiment 1" sheetId="1" r:id="rId2"/>
    <sheet name="Experiment2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1" l="1"/>
  <c r="K3" i="1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</calcChain>
</file>

<file path=xl/sharedStrings.xml><?xml version="1.0" encoding="utf-8"?>
<sst xmlns="http://schemas.openxmlformats.org/spreadsheetml/2006/main" count="57" uniqueCount="36">
  <si>
    <t>FL(bg)bb</t>
  </si>
  <si>
    <t>FL(bg)ab</t>
  </si>
  <si>
    <t>FL(D)bb dSPB</t>
  </si>
  <si>
    <t>FL(D)ab dSPB</t>
  </si>
  <si>
    <t>FRET(D)   %</t>
  </si>
  <si>
    <t>FL(DA)bb misaligned</t>
  </si>
  <si>
    <t>FL(DA)ab misaligned</t>
  </si>
  <si>
    <t>FL(DA)bb normal saligned</t>
  </si>
  <si>
    <t>FL(DA)ab normal aligned</t>
  </si>
  <si>
    <t>FRET(DA)  % normal aligned</t>
  </si>
  <si>
    <t>FRET(DA)  % misaligned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</si>
  <si>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</si>
  <si>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</si>
  <si>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</si>
  <si>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</si>
  <si>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</si>
  <si>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</si>
  <si>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</si>
  <si>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</si>
  <si>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</si>
  <si>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</si>
  <si>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</si>
  <si>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</si>
  <si>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</si>
  <si>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pair: Spc72-mTUR  Bfa1-EYFP</t>
  </si>
  <si>
    <t>P=0,003</t>
  </si>
  <si>
    <t>P=0,201</t>
  </si>
  <si>
    <t>FL(D)bb</t>
  </si>
  <si>
    <t>FL(D)ab</t>
  </si>
  <si>
    <t>FRET (D)  %</t>
  </si>
  <si>
    <t>FL(DA)bb</t>
  </si>
  <si>
    <t>FL(DA)ab</t>
  </si>
  <si>
    <t>FRET(DA)  %</t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</si>
  <si>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</t>
    </r>
    <r>
      <rPr>
        <sz val="12"/>
        <rFont val="Arial"/>
        <family val="2"/>
      </rPr>
      <t>aligned spindle</t>
    </r>
  </si>
  <si>
    <r>
      <t xml:space="preserve">condition: </t>
    </r>
    <r>
      <rPr>
        <i/>
        <sz val="12"/>
        <rFont val="Calibri"/>
        <family val="2"/>
      </rPr>
      <t>kar9</t>
    </r>
    <r>
      <rPr>
        <i/>
        <sz val="12"/>
        <rFont val="Arial"/>
      </rPr>
      <t xml:space="preserve">∆  </t>
    </r>
    <r>
      <rPr>
        <sz val="12"/>
        <rFont val="Arial"/>
        <family val="2"/>
      </rPr>
      <t>misaligned spindle</t>
    </r>
  </si>
  <si>
    <t>p: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</si>
</sst>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2"/>
      <color theme="1"/>
      <name val="Calibri"/>
      <family val="2"/>
      <scheme val="minor"/>
    </font>
    <font>
      <b/>
      <sz val="12"/>
      <name val="Calibri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</font>
    <font>
      <sz val="12"/>
      <color indexed="8"/>
      <name val="Calibri"/>
      <family val="2"/>
    </font>
    <font>
      <sz val="12"/>
      <color rgb="FF000000"/>
      <name val="Calibri"/>
      <family val="2"/>
      <scheme val="minor"/>
    </font>
    <font>
      <i/>
      <sz val="12"/>
      <name val="Calibri"/>
      <family val="2"/>
    </font>
    <font>
      <i/>
      <sz val="12"/>
      <name val="Arial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4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1" fillId="0" borderId="0" xfId="3" applyFont="1"/>
    <xf numFmtId="0" fontId="4" fillId="0" borderId="0" xfId="3" applyFont="1"/>
    <xf numFmtId="0" fontId="6" fillId="0" borderId="0" xfId="0" applyFont="1"/>
    <xf numFmtId="0" fontId="4" fillId="0" borderId="0" xfId="3" applyFont="1" applyAlignment="1">
      <alignment horizontal="center"/>
    </xf>
    <xf numFmtId="0" fontId="4" fillId="0" borderId="0" xfId="3" applyFont="1" applyFill="1"/>
    <xf numFmtId="1" fontId="4" fillId="0" borderId="0" xfId="3" applyNumberFormat="1" applyFont="1"/>
    <xf numFmtId="4" fontId="4" fillId="0" borderId="0" xfId="3" applyNumberFormat="1" applyFont="1"/>
    <xf numFmtId="2" fontId="4" fillId="0" borderId="0" xfId="3" applyNumberFormat="1" applyFont="1"/>
    <xf numFmtId="0" fontId="4" fillId="0" borderId="0" xfId="3" applyFont="1" applyFill="1"/>
    <xf numFmtId="0" fontId="4" fillId="0" borderId="0" xfId="3" applyFont="1" applyFill="1" applyAlignment="1">
      <alignment horizontal="left"/>
    </xf>
  </cellXfs>
  <cellStyles count="24">
    <cellStyle name="Followed Hyperlink" xfId="2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Hyperlink" xfId="1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Normal" xfId="0" builtinId="0"/>
    <cellStyle name="Normal 2" xfId="3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Ruler="0" workbookViewId="0">
      <selection activeCell="A24" sqref="A24"/>
    </sheetView>
  </sheetViews>
  <sheetFormatPr baseColWidth="10" defaultColWidth="11" defaultRowHeight="15" x14ac:dyDescent="0"/>
  <cols>
    <col min="1" max="1" width="70.5" style="3" customWidth="1"/>
    <col min="2" max="16384" width="11" style="3"/>
  </cols>
  <sheetData>
    <row r="1" spans="1:1">
      <c r="A1" s="2" t="s">
        <v>11</v>
      </c>
    </row>
    <row r="5" spans="1:1">
      <c r="A5" s="2" t="s">
        <v>12</v>
      </c>
    </row>
    <row r="6" spans="1:1">
      <c r="A6" s="3" t="s">
        <v>13</v>
      </c>
    </row>
    <row r="7" spans="1:1">
      <c r="A7" s="3" t="s">
        <v>14</v>
      </c>
    </row>
    <row r="8" spans="1:1">
      <c r="A8" s="3" t="s">
        <v>15</v>
      </c>
    </row>
    <row r="9" spans="1:1">
      <c r="A9" s="3" t="s">
        <v>16</v>
      </c>
    </row>
    <row r="10" spans="1:1">
      <c r="A10" s="3" t="s">
        <v>17</v>
      </c>
    </row>
    <row r="11" spans="1:1">
      <c r="A11" s="3" t="s">
        <v>18</v>
      </c>
    </row>
    <row r="12" spans="1:1">
      <c r="A12" s="3" t="s">
        <v>19</v>
      </c>
    </row>
    <row r="13" spans="1:1">
      <c r="A13" s="3" t="s">
        <v>20</v>
      </c>
    </row>
    <row r="14" spans="1:1">
      <c r="A14" s="3" t="s">
        <v>21</v>
      </c>
    </row>
    <row r="15" spans="1:1">
      <c r="A15" s="3" t="s">
        <v>22</v>
      </c>
    </row>
    <row r="16" spans="1:1">
      <c r="A16" s="3" t="s">
        <v>23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6"/>
  <sheetViews>
    <sheetView tabSelected="1" showRuler="0" zoomScale="75" zoomScaleNormal="75" zoomScalePageLayoutView="75" workbookViewId="0">
      <selection activeCell="B4" sqref="B4"/>
    </sheetView>
  </sheetViews>
  <sheetFormatPr baseColWidth="10" defaultRowHeight="15" x14ac:dyDescent="0"/>
  <cols>
    <col min="1" max="2" width="12.1640625" bestFit="1" customWidth="1"/>
    <col min="3" max="3" width="18.33203125" customWidth="1"/>
    <col min="4" max="4" width="18.1640625" bestFit="1" customWidth="1"/>
    <col min="5" max="5" width="20.83203125" bestFit="1" customWidth="1"/>
    <col min="6" max="6" width="22.6640625" bestFit="1" customWidth="1"/>
    <col min="7" max="7" width="21.6640625" bestFit="1" customWidth="1"/>
    <col min="8" max="8" width="24.33203125" bestFit="1" customWidth="1"/>
    <col min="9" max="9" width="12.33203125" bestFit="1" customWidth="1"/>
    <col min="10" max="10" width="12.1640625" bestFit="1" customWidth="1"/>
    <col min="11" max="11" width="10.5" bestFit="1" customWidth="1"/>
  </cols>
  <sheetData>
    <row r="1" spans="1:26" s="3" customFormat="1">
      <c r="A1" s="11" t="s">
        <v>24</v>
      </c>
      <c r="B1" s="11"/>
      <c r="C1" s="11"/>
      <c r="D1" s="11"/>
      <c r="E1" s="11"/>
      <c r="F1" s="11"/>
      <c r="G1" s="11"/>
      <c r="J1" s="11" t="s">
        <v>24</v>
      </c>
      <c r="K1" s="11"/>
      <c r="L1" s="11"/>
      <c r="M1" s="11"/>
      <c r="N1" s="11"/>
      <c r="O1" s="11"/>
      <c r="P1" s="11"/>
      <c r="S1" s="11"/>
      <c r="T1" s="11"/>
      <c r="U1" s="11"/>
      <c r="V1" s="11"/>
      <c r="W1" s="11"/>
      <c r="X1" s="11"/>
      <c r="Y1" s="11"/>
    </row>
    <row r="2" spans="1:26" s="3" customFormat="1">
      <c r="A2" s="10" t="s">
        <v>33</v>
      </c>
      <c r="B2" s="10"/>
      <c r="C2" s="10"/>
      <c r="D2" s="10"/>
      <c r="E2" s="10"/>
      <c r="F2" s="10"/>
      <c r="G2" s="10"/>
      <c r="J2" s="10" t="s">
        <v>34</v>
      </c>
      <c r="K2" s="10"/>
      <c r="L2" s="10"/>
      <c r="M2" s="10"/>
      <c r="N2" s="10"/>
      <c r="O2" s="10"/>
      <c r="P2" s="10"/>
      <c r="S2" s="10"/>
      <c r="T2" s="10"/>
      <c r="U2" s="10"/>
      <c r="V2" s="10"/>
      <c r="W2" s="10"/>
      <c r="X2" s="10"/>
      <c r="Y2" s="10"/>
    </row>
    <row r="3" spans="1:26" s="3" customFormat="1">
      <c r="A3" s="6" t="s">
        <v>35</v>
      </c>
      <c r="B3" s="6">
        <f>TTEST(E6:E46,H6:H44,2,2)</f>
        <v>1.6215565686034784E-3</v>
      </c>
      <c r="C3" s="6"/>
      <c r="D3" s="6"/>
      <c r="E3" s="6"/>
      <c r="F3" s="6"/>
      <c r="G3" s="6"/>
      <c r="H3" s="5"/>
      <c r="J3" s="6" t="s">
        <v>35</v>
      </c>
      <c r="K3" s="6">
        <f>TTEST(N6:N29,Q6:Q44,2,2)</f>
        <v>0.84535268476834569</v>
      </c>
      <c r="L3" s="6"/>
      <c r="M3" s="6"/>
      <c r="N3" s="6"/>
      <c r="O3" s="6"/>
      <c r="P3" s="6"/>
      <c r="S3" s="10"/>
      <c r="T3" s="10"/>
      <c r="U3" s="10"/>
      <c r="V3" s="10"/>
      <c r="W3" s="10"/>
      <c r="X3" s="10"/>
      <c r="Y3" s="10"/>
    </row>
    <row r="5" spans="1:26">
      <c r="A5" s="1" t="s">
        <v>0</v>
      </c>
      <c r="B5" s="1" t="s">
        <v>1</v>
      </c>
      <c r="C5" s="1" t="s">
        <v>7</v>
      </c>
      <c r="D5" s="1" t="s">
        <v>8</v>
      </c>
      <c r="E5" s="1" t="s">
        <v>9</v>
      </c>
      <c r="F5" s="1" t="s">
        <v>2</v>
      </c>
      <c r="G5" s="1" t="s">
        <v>3</v>
      </c>
      <c r="H5" s="1" t="s">
        <v>4</v>
      </c>
      <c r="J5" s="1" t="s">
        <v>0</v>
      </c>
      <c r="K5" s="1" t="s">
        <v>1</v>
      </c>
      <c r="L5" s="1" t="s">
        <v>5</v>
      </c>
      <c r="M5" s="1" t="s">
        <v>6</v>
      </c>
      <c r="N5" s="1" t="s">
        <v>10</v>
      </c>
      <c r="O5" s="1" t="s">
        <v>2</v>
      </c>
      <c r="P5" s="1" t="s">
        <v>3</v>
      </c>
      <c r="Q5" s="1" t="s">
        <v>4</v>
      </c>
      <c r="S5" s="1"/>
      <c r="T5" s="1"/>
      <c r="U5" s="1"/>
      <c r="V5" s="1"/>
      <c r="W5" s="1"/>
      <c r="X5" s="1"/>
      <c r="Y5" s="1"/>
      <c r="Z5" s="1"/>
    </row>
    <row r="6" spans="1:26">
      <c r="A6" s="4">
        <v>4590671.7390000001</v>
      </c>
      <c r="B6" s="4">
        <v>4439657.6519999998</v>
      </c>
      <c r="C6" s="4">
        <v>4591313.0690000001</v>
      </c>
      <c r="D6" s="4">
        <v>4440160.9919999996</v>
      </c>
      <c r="E6" s="4">
        <v>-20.5</v>
      </c>
      <c r="F6" s="4">
        <v>4590741.1749999998</v>
      </c>
      <c r="G6" s="4">
        <v>4439720.2649999997</v>
      </c>
      <c r="H6" s="4">
        <v>-4.5</v>
      </c>
      <c r="J6" s="4">
        <v>4590671.7390000001</v>
      </c>
      <c r="K6" s="4">
        <v>4439657.6519999998</v>
      </c>
      <c r="L6" s="4">
        <v>4591224.4589999998</v>
      </c>
      <c r="M6" s="4">
        <v>4440211.2220000001</v>
      </c>
      <c r="N6" s="4">
        <v>6.5</v>
      </c>
      <c r="O6" s="4">
        <v>4590741.1749999998</v>
      </c>
      <c r="P6" s="4">
        <v>4439720.2649999997</v>
      </c>
      <c r="Q6" s="4">
        <v>-4.5</v>
      </c>
      <c r="S6" s="4"/>
      <c r="T6" s="4"/>
      <c r="U6" s="4"/>
      <c r="V6" s="4"/>
      <c r="W6" s="4"/>
      <c r="X6" s="4"/>
      <c r="Y6" s="4"/>
      <c r="Z6" s="4"/>
    </row>
    <row r="7" spans="1:26">
      <c r="A7" s="4">
        <v>4590671.7390000001</v>
      </c>
      <c r="B7" s="4">
        <v>4439657.6519999998</v>
      </c>
      <c r="C7" s="4">
        <v>4591592.0690000001</v>
      </c>
      <c r="D7" s="4">
        <v>4439658.6780000003</v>
      </c>
      <c r="E7" s="4">
        <v>16.5</v>
      </c>
      <c r="F7" s="4">
        <v>4590949.199</v>
      </c>
      <c r="G7" s="4">
        <v>4439981.3619999997</v>
      </c>
      <c r="H7" s="4">
        <v>20.5</v>
      </c>
      <c r="J7" s="4">
        <v>4590671.7390000001</v>
      </c>
      <c r="K7" s="4">
        <v>4439657.6519999998</v>
      </c>
      <c r="L7" s="4">
        <v>4591584.1789999995</v>
      </c>
      <c r="M7" s="4">
        <v>4440443.3619999997</v>
      </c>
      <c r="N7" s="4">
        <v>-9.5</v>
      </c>
      <c r="O7" s="4">
        <v>4590949.199</v>
      </c>
      <c r="P7" s="4">
        <v>4439981.3619999997</v>
      </c>
      <c r="Q7" s="4">
        <v>20.5</v>
      </c>
      <c r="S7" s="4"/>
      <c r="T7" s="4"/>
      <c r="U7" s="4"/>
      <c r="V7" s="4"/>
      <c r="W7" s="4"/>
      <c r="X7" s="4"/>
      <c r="Y7" s="4"/>
      <c r="Z7" s="4"/>
    </row>
    <row r="8" spans="1:26">
      <c r="A8" s="4">
        <v>4590671.7390000001</v>
      </c>
      <c r="B8" s="4">
        <v>4439657.6519999998</v>
      </c>
      <c r="C8" s="4">
        <v>4590730.9239999996</v>
      </c>
      <c r="D8" s="4">
        <v>4439745.9029999999</v>
      </c>
      <c r="E8" s="4">
        <v>39.5</v>
      </c>
      <c r="F8" s="4">
        <v>4591069.3890000004</v>
      </c>
      <c r="G8" s="4">
        <v>4439937.6220000004</v>
      </c>
      <c r="H8" s="4">
        <v>-35.5</v>
      </c>
      <c r="J8" s="4">
        <v>4590671.7390000001</v>
      </c>
      <c r="K8" s="4">
        <v>4439657.6519999998</v>
      </c>
      <c r="L8" s="4">
        <v>4591129.5889999997</v>
      </c>
      <c r="M8" s="4">
        <v>4440034.3820000002</v>
      </c>
      <c r="N8" s="4">
        <v>-15.5</v>
      </c>
      <c r="O8" s="4">
        <v>4591069.3890000004</v>
      </c>
      <c r="P8" s="4">
        <v>4439937.6220000004</v>
      </c>
      <c r="Q8" s="4">
        <v>-35.5</v>
      </c>
      <c r="S8" s="4"/>
      <c r="T8" s="4"/>
      <c r="U8" s="4"/>
      <c r="V8" s="4"/>
      <c r="W8" s="4"/>
      <c r="X8" s="4"/>
      <c r="Y8" s="4"/>
      <c r="Z8" s="4"/>
    </row>
    <row r="9" spans="1:26">
      <c r="A9" s="4">
        <v>4590671.7390000001</v>
      </c>
      <c r="B9" s="4">
        <v>4439657.6519999998</v>
      </c>
      <c r="C9" s="4">
        <v>4590949.2790000001</v>
      </c>
      <c r="D9" s="4">
        <v>4440017.6320000002</v>
      </c>
      <c r="E9" s="4">
        <v>29.5</v>
      </c>
      <c r="F9" s="4">
        <v>4591607.2390000001</v>
      </c>
      <c r="G9" s="4">
        <v>4440329.0920000002</v>
      </c>
      <c r="H9" s="4">
        <v>-32.5</v>
      </c>
      <c r="J9" s="4">
        <v>4590671.7390000001</v>
      </c>
      <c r="K9" s="4">
        <v>4439657.6519999998</v>
      </c>
      <c r="L9" s="4">
        <v>4591235.8190000001</v>
      </c>
      <c r="M9" s="4">
        <v>4440132.8320000004</v>
      </c>
      <c r="N9" s="4">
        <v>-12.5</v>
      </c>
      <c r="O9" s="4">
        <v>4591607.2390000001</v>
      </c>
      <c r="P9" s="4">
        <v>4440329.0920000002</v>
      </c>
      <c r="Q9" s="4">
        <v>-32.5</v>
      </c>
      <c r="S9" s="4"/>
      <c r="T9" s="4"/>
      <c r="U9" s="4"/>
      <c r="V9" s="4"/>
      <c r="W9" s="4"/>
      <c r="X9" s="4"/>
      <c r="Y9" s="4"/>
      <c r="Z9" s="4"/>
    </row>
    <row r="10" spans="1:26">
      <c r="A10" s="4">
        <v>4590671.7390000001</v>
      </c>
      <c r="B10" s="4">
        <v>4439657.6519999998</v>
      </c>
      <c r="C10" s="4">
        <v>4591474.5590000004</v>
      </c>
      <c r="D10" s="4">
        <v>4440517.4119999995</v>
      </c>
      <c r="E10" s="4">
        <v>13.5</v>
      </c>
      <c r="F10" s="4">
        <v>4590672.7690000003</v>
      </c>
      <c r="G10" s="4">
        <v>4439658.7259999998</v>
      </c>
      <c r="H10" s="4">
        <v>10.5</v>
      </c>
      <c r="J10" s="4">
        <v>4590671.7390000001</v>
      </c>
      <c r="K10" s="4">
        <v>4439657.6519999998</v>
      </c>
      <c r="L10" s="4">
        <v>4591270.6390000004</v>
      </c>
      <c r="M10" s="4">
        <v>4440145.0319999997</v>
      </c>
      <c r="N10" s="4">
        <v>-16.5</v>
      </c>
      <c r="O10" s="4">
        <v>4590672.7690000003</v>
      </c>
      <c r="P10" s="4">
        <v>4439658.7259999998</v>
      </c>
      <c r="Q10" s="4">
        <v>10.5</v>
      </c>
      <c r="S10" s="4"/>
      <c r="T10" s="4"/>
      <c r="U10" s="4"/>
      <c r="V10" s="4"/>
      <c r="W10" s="4"/>
      <c r="X10" s="4"/>
      <c r="Y10" s="4"/>
      <c r="Z10" s="4"/>
    </row>
    <row r="11" spans="1:26">
      <c r="A11" s="4">
        <v>4590671.7390000001</v>
      </c>
      <c r="B11" s="4">
        <v>4439657.6519999998</v>
      </c>
      <c r="C11" s="4">
        <v>4591526.7489999998</v>
      </c>
      <c r="D11" s="4">
        <v>4439659.33</v>
      </c>
      <c r="E11" s="4">
        <v>55.5</v>
      </c>
      <c r="F11" s="4">
        <v>4590933.8090000004</v>
      </c>
      <c r="G11" s="4">
        <v>4439948.2220000001</v>
      </c>
      <c r="H11" s="4">
        <v>16.5</v>
      </c>
      <c r="J11" s="4">
        <v>4590671.7390000001</v>
      </c>
      <c r="K11" s="4">
        <v>4439657.6519999998</v>
      </c>
      <c r="L11" s="4">
        <v>4590804.0089999996</v>
      </c>
      <c r="M11" s="4">
        <v>4439786.3619999997</v>
      </c>
      <c r="N11" s="4">
        <v>3.5</v>
      </c>
      <c r="O11" s="4">
        <v>4590933.8090000004</v>
      </c>
      <c r="P11" s="4">
        <v>4439948.2220000001</v>
      </c>
      <c r="Q11" s="4">
        <v>16.5</v>
      </c>
      <c r="S11" s="4"/>
      <c r="T11" s="4"/>
      <c r="U11" s="4"/>
      <c r="V11" s="4"/>
      <c r="W11" s="4"/>
      <c r="X11" s="4"/>
      <c r="Y11" s="4"/>
      <c r="Z11" s="4"/>
    </row>
    <row r="12" spans="1:26">
      <c r="A12" s="4">
        <v>4590671.7390000001</v>
      </c>
      <c r="B12" s="4">
        <v>4439657.6519999998</v>
      </c>
      <c r="C12" s="4">
        <v>4590915.6390000004</v>
      </c>
      <c r="D12" s="4">
        <v>4440235.4119999995</v>
      </c>
      <c r="E12" s="4">
        <v>64.5</v>
      </c>
      <c r="F12" s="4">
        <v>4590673.4239999996</v>
      </c>
      <c r="G12" s="4">
        <v>4439659.0820000004</v>
      </c>
      <c r="H12" s="4">
        <v>-11.5</v>
      </c>
      <c r="J12" s="4">
        <v>4590671.7390000001</v>
      </c>
      <c r="K12" s="4">
        <v>4439657.6519999998</v>
      </c>
      <c r="L12" s="4">
        <v>4591109.7489999998</v>
      </c>
      <c r="M12" s="4">
        <v>4440130.2120000003</v>
      </c>
      <c r="N12" s="4">
        <v>13.5</v>
      </c>
      <c r="O12" s="4">
        <v>4590673.4239999996</v>
      </c>
      <c r="P12" s="4">
        <v>4439659.0820000004</v>
      </c>
      <c r="Q12" s="4">
        <v>-11.5</v>
      </c>
      <c r="S12" s="4"/>
      <c r="T12" s="4"/>
      <c r="U12" s="4"/>
      <c r="V12" s="4"/>
      <c r="W12" s="4"/>
      <c r="X12" s="4"/>
      <c r="Y12" s="4"/>
      <c r="Z12" s="4"/>
    </row>
    <row r="13" spans="1:26">
      <c r="A13" s="4">
        <v>4590671.7390000001</v>
      </c>
      <c r="B13" s="4">
        <v>4439657.6519999998</v>
      </c>
      <c r="C13" s="4">
        <v>4590931.0089999996</v>
      </c>
      <c r="D13" s="4">
        <v>4440004.1519999998</v>
      </c>
      <c r="E13" s="4">
        <v>31.5</v>
      </c>
      <c r="F13" s="4">
        <v>4590918.9790000003</v>
      </c>
      <c r="G13" s="4">
        <v>4439824.9919999996</v>
      </c>
      <c r="H13" s="4">
        <v>-41.5</v>
      </c>
      <c r="J13" s="4">
        <v>4590671.7390000001</v>
      </c>
      <c r="K13" s="4">
        <v>4439657.6519999998</v>
      </c>
      <c r="L13" s="4">
        <v>4591393.5590000004</v>
      </c>
      <c r="M13" s="4">
        <v>4440480.6919999998</v>
      </c>
      <c r="N13" s="4">
        <v>18.5</v>
      </c>
      <c r="O13" s="4">
        <v>4590918.9790000003</v>
      </c>
      <c r="P13" s="4">
        <v>4439824.9919999996</v>
      </c>
      <c r="Q13" s="4">
        <v>-41.5</v>
      </c>
      <c r="S13" s="4"/>
      <c r="T13" s="4"/>
      <c r="U13" s="4"/>
      <c r="V13" s="4"/>
      <c r="W13" s="4"/>
      <c r="X13" s="4"/>
      <c r="Y13" s="4"/>
      <c r="Z13" s="4"/>
    </row>
    <row r="14" spans="1:26">
      <c r="A14" s="4">
        <v>4590671.7390000001</v>
      </c>
      <c r="B14" s="4">
        <v>4439657.6519999998</v>
      </c>
      <c r="C14" s="4">
        <v>4591042.4589999998</v>
      </c>
      <c r="D14" s="4">
        <v>4440059.7220000001</v>
      </c>
      <c r="E14" s="4">
        <v>14.5</v>
      </c>
      <c r="F14" s="4">
        <v>4591439.5389999999</v>
      </c>
      <c r="G14" s="4">
        <v>4440401.0920000002</v>
      </c>
      <c r="H14" s="4">
        <v>3.5</v>
      </c>
      <c r="J14" s="4">
        <v>4590671.7390000001</v>
      </c>
      <c r="K14" s="4">
        <v>4439657.6519999998</v>
      </c>
      <c r="L14" s="4">
        <v>4591016.7390000001</v>
      </c>
      <c r="M14" s="4">
        <v>4439867.2920000004</v>
      </c>
      <c r="N14" s="4">
        <v>-58.5</v>
      </c>
      <c r="O14" s="4">
        <v>4591439.5389999999</v>
      </c>
      <c r="P14" s="4">
        <v>4440401.0920000002</v>
      </c>
      <c r="Q14" s="4">
        <v>3.5</v>
      </c>
      <c r="S14" s="4"/>
      <c r="T14" s="4"/>
      <c r="U14" s="4"/>
      <c r="V14" s="4"/>
      <c r="W14" s="4"/>
      <c r="X14" s="4"/>
      <c r="Y14" s="4"/>
      <c r="Z14" s="4"/>
    </row>
    <row r="15" spans="1:26">
      <c r="A15" s="4">
        <v>4590671.7390000001</v>
      </c>
      <c r="B15" s="4">
        <v>4439657.6519999998</v>
      </c>
      <c r="C15" s="4">
        <v>4591056.8689999999</v>
      </c>
      <c r="D15" s="4">
        <v>4440143.6519999998</v>
      </c>
      <c r="E15" s="4">
        <v>27.5</v>
      </c>
      <c r="F15" s="4">
        <v>4591281.8490000004</v>
      </c>
      <c r="G15" s="4">
        <v>4440335.6220000004</v>
      </c>
      <c r="H15" s="4">
        <v>16.5</v>
      </c>
      <c r="J15" s="4">
        <v>4590671.7390000001</v>
      </c>
      <c r="K15" s="4">
        <v>4439657.6519999998</v>
      </c>
      <c r="L15" s="4">
        <v>4591083.9790000003</v>
      </c>
      <c r="M15" s="4">
        <v>4440079.3619999997</v>
      </c>
      <c r="N15" s="4">
        <v>8.5</v>
      </c>
      <c r="O15" s="4">
        <v>4591281.8490000004</v>
      </c>
      <c r="P15" s="4">
        <v>4440335.6220000004</v>
      </c>
      <c r="Q15" s="4">
        <v>16.5</v>
      </c>
      <c r="S15" s="4"/>
      <c r="T15" s="4"/>
      <c r="U15" s="4"/>
      <c r="V15" s="4"/>
      <c r="W15" s="4"/>
      <c r="X15" s="4"/>
      <c r="Y15" s="4"/>
      <c r="Z15" s="4"/>
    </row>
    <row r="16" spans="1:26">
      <c r="A16" s="4">
        <v>4590671.7390000001</v>
      </c>
      <c r="B16" s="4">
        <v>4439657.6519999998</v>
      </c>
      <c r="C16" s="4">
        <v>4591323.4890000001</v>
      </c>
      <c r="D16" s="4">
        <v>4440243.1720000003</v>
      </c>
      <c r="E16" s="4">
        <v>-4.5</v>
      </c>
      <c r="F16" s="4">
        <v>4590673.3430000003</v>
      </c>
      <c r="G16" s="4">
        <v>4439658.949</v>
      </c>
      <c r="H16" s="4">
        <v>-17.5</v>
      </c>
      <c r="J16" s="4">
        <v>4590671.7390000001</v>
      </c>
      <c r="K16" s="4">
        <v>4439657.6519999998</v>
      </c>
      <c r="L16" s="4">
        <v>4591232.4989999998</v>
      </c>
      <c r="M16" s="4">
        <v>4440152.5020000003</v>
      </c>
      <c r="N16" s="4">
        <v>-6.5</v>
      </c>
      <c r="O16" s="4">
        <v>4590673.3430000003</v>
      </c>
      <c r="P16" s="4">
        <v>4439658.949</v>
      </c>
      <c r="Q16" s="4">
        <v>-17.5</v>
      </c>
      <c r="S16" s="4"/>
      <c r="T16" s="4"/>
      <c r="U16" s="4"/>
      <c r="V16" s="4"/>
      <c r="W16" s="4"/>
      <c r="X16" s="4"/>
      <c r="Y16" s="4"/>
      <c r="Z16" s="4"/>
    </row>
    <row r="17" spans="1:26">
      <c r="A17" s="4">
        <v>4590671.7390000001</v>
      </c>
      <c r="B17" s="4">
        <v>4439657.6519999998</v>
      </c>
      <c r="C17" s="4">
        <v>4590673.29</v>
      </c>
      <c r="D17" s="4">
        <v>4439659.1009999998</v>
      </c>
      <c r="E17" s="4">
        <v>-0.5</v>
      </c>
      <c r="F17" s="4">
        <v>4590674.1880000001</v>
      </c>
      <c r="G17" s="4">
        <v>4439659.8260000004</v>
      </c>
      <c r="H17" s="4">
        <v>-6.5</v>
      </c>
      <c r="J17" s="4">
        <v>4590671.7390000001</v>
      </c>
      <c r="K17" s="4">
        <v>4439657.6519999998</v>
      </c>
      <c r="L17" s="4">
        <v>4591218.9390000002</v>
      </c>
      <c r="M17" s="4">
        <v>4440199.352</v>
      </c>
      <c r="N17" s="4">
        <v>5.5</v>
      </c>
      <c r="O17" s="4">
        <v>4590674.1880000001</v>
      </c>
      <c r="P17" s="4">
        <v>4439659.8260000004</v>
      </c>
      <c r="Q17" s="4">
        <v>-6.5</v>
      </c>
      <c r="S17" s="4"/>
      <c r="T17" s="4"/>
      <c r="U17" s="4"/>
      <c r="V17" s="4"/>
      <c r="W17" s="4"/>
      <c r="X17" s="4"/>
      <c r="Y17" s="4"/>
      <c r="Z17" s="4"/>
    </row>
    <row r="18" spans="1:26">
      <c r="A18" s="4">
        <v>4590671.7390000001</v>
      </c>
      <c r="B18" s="4">
        <v>4439657.6519999998</v>
      </c>
      <c r="C18" s="4">
        <v>4590673.1950000003</v>
      </c>
      <c r="D18" s="4">
        <v>4439659.1689999998</v>
      </c>
      <c r="E18" s="4">
        <v>10.5</v>
      </c>
      <c r="F18" s="4">
        <v>4590672.7390000001</v>
      </c>
      <c r="G18" s="4">
        <v>4440537.4919999996</v>
      </c>
      <c r="H18" s="4">
        <v>-7.5</v>
      </c>
      <c r="J18" s="4">
        <v>4590671.7390000001</v>
      </c>
      <c r="K18" s="4">
        <v>4439657.6519999998</v>
      </c>
      <c r="L18" s="4">
        <v>4591346.8090000004</v>
      </c>
      <c r="M18" s="4">
        <v>4440361.5719999997</v>
      </c>
      <c r="N18" s="4">
        <v>10.5</v>
      </c>
      <c r="O18" s="4">
        <v>4590672.7390000001</v>
      </c>
      <c r="P18" s="4">
        <v>4440537.4919999996</v>
      </c>
      <c r="Q18" s="4">
        <v>-7.5</v>
      </c>
      <c r="S18" s="4"/>
      <c r="T18" s="4"/>
      <c r="U18" s="4"/>
      <c r="V18" s="4"/>
      <c r="W18" s="4"/>
      <c r="X18" s="4"/>
      <c r="Y18" s="4"/>
      <c r="Z18" s="4"/>
    </row>
    <row r="19" spans="1:26">
      <c r="A19" s="4">
        <v>4590671.7390000001</v>
      </c>
      <c r="B19" s="4">
        <v>4439657.6519999998</v>
      </c>
      <c r="C19" s="4">
        <v>4590818.5690000001</v>
      </c>
      <c r="D19" s="4">
        <v>4439890.682</v>
      </c>
      <c r="E19" s="4">
        <v>43.5</v>
      </c>
      <c r="F19" s="4">
        <v>4590673.59</v>
      </c>
      <c r="G19" s="4">
        <v>4439659.5350000001</v>
      </c>
      <c r="H19" s="4">
        <v>8.5</v>
      </c>
      <c r="J19" s="4">
        <v>4590671.7390000001</v>
      </c>
      <c r="K19" s="4">
        <v>4439657.6519999998</v>
      </c>
      <c r="L19" s="4">
        <v>4590672.8789999997</v>
      </c>
      <c r="M19" s="4">
        <v>4439658.7690000003</v>
      </c>
      <c r="N19" s="4">
        <v>4.5</v>
      </c>
      <c r="O19" s="4">
        <v>4590673.59</v>
      </c>
      <c r="P19" s="4">
        <v>4439659.5350000001</v>
      </c>
      <c r="Q19" s="4">
        <v>8.5</v>
      </c>
      <c r="S19" s="4"/>
      <c r="T19" s="4"/>
      <c r="U19" s="4"/>
      <c r="V19" s="4"/>
      <c r="W19" s="4"/>
      <c r="X19" s="4"/>
      <c r="Y19" s="4"/>
      <c r="Z19" s="4"/>
    </row>
    <row r="20" spans="1:26">
      <c r="A20" s="4">
        <v>4590671.7390000001</v>
      </c>
      <c r="B20" s="4">
        <v>4439657.6519999998</v>
      </c>
      <c r="C20" s="4">
        <v>4590967.3590000002</v>
      </c>
      <c r="D20" s="4">
        <v>4439951.5319999997</v>
      </c>
      <c r="E20" s="4">
        <v>5.5</v>
      </c>
      <c r="F20" s="4">
        <v>4590873.0089999996</v>
      </c>
      <c r="G20" s="4">
        <v>4439873.3320000004</v>
      </c>
      <c r="H20" s="4">
        <v>13.5</v>
      </c>
      <c r="J20" s="4">
        <v>4590671.7390000001</v>
      </c>
      <c r="K20" s="4">
        <v>4439657.6519999998</v>
      </c>
      <c r="L20" s="4">
        <v>4591081.0990000004</v>
      </c>
      <c r="M20" s="4">
        <v>4440101.5319999997</v>
      </c>
      <c r="N20" s="4">
        <v>14.5</v>
      </c>
      <c r="O20" s="4">
        <v>4590873.0089999996</v>
      </c>
      <c r="P20" s="4">
        <v>4439873.3320000004</v>
      </c>
      <c r="Q20" s="4">
        <v>13.5</v>
      </c>
      <c r="S20" s="4"/>
      <c r="T20" s="4"/>
      <c r="U20" s="4"/>
      <c r="V20" s="4"/>
      <c r="W20" s="4"/>
      <c r="X20" s="4"/>
      <c r="Y20" s="4"/>
      <c r="Z20" s="4"/>
    </row>
    <row r="21" spans="1:26">
      <c r="A21" s="4">
        <v>4590671.7390000001</v>
      </c>
      <c r="B21" s="4">
        <v>4439657.6519999998</v>
      </c>
      <c r="C21" s="4">
        <v>4591329.909</v>
      </c>
      <c r="D21" s="4">
        <v>4440520.2520000003</v>
      </c>
      <c r="E21" s="4">
        <v>30.5</v>
      </c>
      <c r="F21" s="4">
        <v>4591279.4989999998</v>
      </c>
      <c r="G21" s="4">
        <v>4440340.0120000001</v>
      </c>
      <c r="H21" s="4">
        <v>17.5</v>
      </c>
      <c r="J21" s="4">
        <v>4590671.7390000001</v>
      </c>
      <c r="K21" s="4">
        <v>4439657.6519999998</v>
      </c>
      <c r="L21" s="4">
        <v>4590881.3990000002</v>
      </c>
      <c r="M21" s="4">
        <v>4439860.0319999997</v>
      </c>
      <c r="N21" s="4">
        <v>2.5</v>
      </c>
      <c r="O21" s="4">
        <v>4591279.4989999998</v>
      </c>
      <c r="P21" s="4">
        <v>4440340.0120000001</v>
      </c>
      <c r="Q21" s="4">
        <v>17.5</v>
      </c>
      <c r="S21" s="4"/>
      <c r="T21" s="4"/>
      <c r="U21" s="4"/>
      <c r="V21" s="4"/>
      <c r="W21" s="4"/>
      <c r="X21" s="4"/>
      <c r="Y21" s="4"/>
      <c r="Z21" s="4"/>
    </row>
    <row r="22" spans="1:26">
      <c r="A22" s="4">
        <v>4590671.7390000001</v>
      </c>
      <c r="B22" s="4">
        <v>4439657.6519999998</v>
      </c>
      <c r="C22" s="4">
        <v>4590848.6689999998</v>
      </c>
      <c r="D22" s="4">
        <v>4439859.3320000004</v>
      </c>
      <c r="E22" s="4">
        <v>18.5</v>
      </c>
      <c r="F22" s="4">
        <v>4591353.6289999997</v>
      </c>
      <c r="G22" s="4">
        <v>4440328.2520000003</v>
      </c>
      <c r="H22" s="4">
        <v>4.5</v>
      </c>
      <c r="J22" s="4">
        <v>4590671.7390000001</v>
      </c>
      <c r="K22" s="4">
        <v>4439657.6519999998</v>
      </c>
      <c r="L22" s="4">
        <v>4590991.1390000004</v>
      </c>
      <c r="M22" s="4">
        <v>4439911.8820000002</v>
      </c>
      <c r="N22" s="4">
        <v>-19.5</v>
      </c>
      <c r="O22" s="4">
        <v>4591353.6289999997</v>
      </c>
      <c r="P22" s="4">
        <v>4440328.2520000003</v>
      </c>
      <c r="Q22" s="4">
        <v>4.5</v>
      </c>
      <c r="S22" s="4"/>
      <c r="T22" s="4"/>
      <c r="U22" s="4"/>
      <c r="V22" s="4"/>
      <c r="W22" s="4"/>
      <c r="X22" s="4"/>
      <c r="Y22" s="4"/>
      <c r="Z22" s="4"/>
    </row>
    <row r="23" spans="1:26">
      <c r="A23" s="4">
        <v>4590671.7390000001</v>
      </c>
      <c r="B23" s="4">
        <v>4439657.6519999998</v>
      </c>
      <c r="C23" s="4">
        <v>4591273.7989999996</v>
      </c>
      <c r="D23" s="4">
        <v>4440343.4220000003</v>
      </c>
      <c r="E23" s="4">
        <v>18.5</v>
      </c>
      <c r="F23" s="4">
        <v>4590672.8059999999</v>
      </c>
      <c r="G23" s="4">
        <v>4440393.7019999996</v>
      </c>
      <c r="H23" s="4">
        <v>-38.5</v>
      </c>
      <c r="J23" s="4">
        <v>4590671.7390000001</v>
      </c>
      <c r="K23" s="4">
        <v>4439657.6519999998</v>
      </c>
      <c r="L23" s="4">
        <v>4590673.57</v>
      </c>
      <c r="M23" s="4">
        <v>4439659.3789999997</v>
      </c>
      <c r="N23" s="4">
        <v>0.5</v>
      </c>
      <c r="O23" s="4">
        <v>4590672.8059999999</v>
      </c>
      <c r="P23" s="4">
        <v>4440393.7019999996</v>
      </c>
      <c r="Q23" s="4">
        <v>-38.5</v>
      </c>
      <c r="S23" s="4"/>
      <c r="T23" s="4"/>
      <c r="U23" s="4"/>
      <c r="V23" s="4"/>
      <c r="W23" s="4"/>
      <c r="X23" s="4"/>
      <c r="Y23" s="4"/>
      <c r="Z23" s="4"/>
    </row>
    <row r="24" spans="1:26">
      <c r="A24" s="4">
        <v>4590671.7390000001</v>
      </c>
      <c r="B24" s="4">
        <v>4439657.6519999998</v>
      </c>
      <c r="C24" s="4">
        <v>4591247.5690000001</v>
      </c>
      <c r="D24" s="4">
        <v>4440116.1220000004</v>
      </c>
      <c r="E24" s="4">
        <v>-19.5</v>
      </c>
      <c r="F24" s="4">
        <v>4590673.26</v>
      </c>
      <c r="G24" s="4">
        <v>4439659.0080000004</v>
      </c>
      <c r="H24" s="4">
        <v>-5.5</v>
      </c>
      <c r="J24" s="4">
        <v>4590671.7390000001</v>
      </c>
      <c r="K24" s="4">
        <v>4439657.6519999998</v>
      </c>
      <c r="L24" s="4">
        <v>4591576.9189999998</v>
      </c>
      <c r="M24" s="4">
        <v>4439658.6960000005</v>
      </c>
      <c r="N24" s="4">
        <v>19.5</v>
      </c>
      <c r="O24" s="4">
        <v>4590673.26</v>
      </c>
      <c r="P24" s="4">
        <v>4439659.0080000004</v>
      </c>
      <c r="Q24" s="4">
        <v>-5.5</v>
      </c>
      <c r="S24" s="4"/>
      <c r="T24" s="4"/>
      <c r="U24" s="4"/>
      <c r="V24" s="4"/>
      <c r="W24" s="4"/>
      <c r="X24" s="4"/>
      <c r="Y24" s="4"/>
      <c r="Z24" s="4"/>
    </row>
    <row r="25" spans="1:26">
      <c r="A25" s="4">
        <v>4590671.7390000001</v>
      </c>
      <c r="B25" s="4">
        <v>4439657.6519999998</v>
      </c>
      <c r="C25" s="4">
        <v>4591197.159</v>
      </c>
      <c r="D25" s="4">
        <v>4440089.9019999998</v>
      </c>
      <c r="E25" s="4">
        <v>-15.5</v>
      </c>
      <c r="F25" s="4">
        <v>4591318.4689999996</v>
      </c>
      <c r="G25" s="4">
        <v>4440170.2220000001</v>
      </c>
      <c r="H25" s="4">
        <v>-19.5</v>
      </c>
      <c r="J25" s="4">
        <v>4590671.7390000001</v>
      </c>
      <c r="K25" s="4">
        <v>4439657.6519999998</v>
      </c>
      <c r="L25" s="4">
        <v>4591045.3789999997</v>
      </c>
      <c r="M25" s="4">
        <v>4439976.6519999998</v>
      </c>
      <c r="N25" s="4">
        <v>-10.5</v>
      </c>
      <c r="O25" s="4">
        <v>4591318.4689999996</v>
      </c>
      <c r="P25" s="4">
        <v>4440170.2220000001</v>
      </c>
      <c r="Q25" s="4">
        <v>-19.5</v>
      </c>
      <c r="S25" s="4"/>
      <c r="T25" s="4"/>
      <c r="U25" s="4"/>
      <c r="V25" s="4"/>
      <c r="W25" s="4"/>
      <c r="X25" s="4"/>
      <c r="Y25" s="4"/>
      <c r="Z25" s="4"/>
    </row>
    <row r="26" spans="1:26">
      <c r="A26" s="4">
        <v>4590671.7390000001</v>
      </c>
      <c r="B26" s="4">
        <v>4439657.6519999998</v>
      </c>
      <c r="C26" s="4">
        <v>4591261.9390000002</v>
      </c>
      <c r="D26" s="4">
        <v>4440358.4919999996</v>
      </c>
      <c r="E26" s="4">
        <v>22.5</v>
      </c>
      <c r="F26" s="4">
        <v>4591085.3490000004</v>
      </c>
      <c r="G26" s="4">
        <v>4440066.2620000001</v>
      </c>
      <c r="H26" s="4">
        <v>5.5</v>
      </c>
      <c r="J26" s="4">
        <v>4590671.7390000001</v>
      </c>
      <c r="K26" s="4">
        <v>4439657.6519999998</v>
      </c>
      <c r="L26" s="4">
        <v>4590673.7130000005</v>
      </c>
      <c r="M26" s="4">
        <v>4439659.5449999999</v>
      </c>
      <c r="N26" s="4">
        <v>2.5</v>
      </c>
      <c r="O26" s="4">
        <v>4591085.3490000004</v>
      </c>
      <c r="P26" s="4">
        <v>4440066.2620000001</v>
      </c>
      <c r="Q26" s="4">
        <v>5.5</v>
      </c>
      <c r="S26" s="4"/>
      <c r="T26" s="4"/>
      <c r="U26" s="4"/>
      <c r="V26" s="4"/>
      <c r="W26" s="4"/>
      <c r="X26" s="4"/>
      <c r="Y26" s="4"/>
      <c r="Z26" s="4"/>
    </row>
    <row r="27" spans="1:26">
      <c r="A27" s="4">
        <v>4590671.7390000001</v>
      </c>
      <c r="B27" s="4">
        <v>4439657.6519999998</v>
      </c>
      <c r="C27" s="4">
        <v>4590882.2290000003</v>
      </c>
      <c r="D27" s="4">
        <v>4439936.6919999998</v>
      </c>
      <c r="E27" s="4">
        <v>31.5</v>
      </c>
      <c r="F27" s="4">
        <v>4591218.1289999997</v>
      </c>
      <c r="G27" s="4">
        <v>4440336.9019999998</v>
      </c>
      <c r="H27" s="4">
        <v>26.5</v>
      </c>
      <c r="J27" s="4">
        <v>4590671.7390000001</v>
      </c>
      <c r="K27" s="4">
        <v>4439657.6519999998</v>
      </c>
      <c r="L27" s="4">
        <v>4590674.2180000003</v>
      </c>
      <c r="M27" s="4">
        <v>4439660.0219999999</v>
      </c>
      <c r="N27" s="4">
        <v>1.5</v>
      </c>
      <c r="O27" s="4">
        <v>4591218.1289999997</v>
      </c>
      <c r="P27" s="4">
        <v>4440336.9019999998</v>
      </c>
      <c r="Q27" s="4">
        <v>26.5</v>
      </c>
      <c r="S27" s="4"/>
      <c r="T27" s="4"/>
      <c r="U27" s="4"/>
      <c r="V27" s="4"/>
      <c r="W27" s="4"/>
      <c r="X27" s="4"/>
      <c r="Y27" s="4"/>
      <c r="Z27" s="4"/>
    </row>
    <row r="28" spans="1:26">
      <c r="A28" s="4">
        <v>4590671.7390000001</v>
      </c>
      <c r="B28" s="4">
        <v>4439657.6519999998</v>
      </c>
      <c r="C28" s="4">
        <v>4590855.4390000002</v>
      </c>
      <c r="D28" s="4">
        <v>4439925.0820000004</v>
      </c>
      <c r="E28" s="4">
        <v>37.5</v>
      </c>
      <c r="F28" s="4">
        <v>4590674.6239999998</v>
      </c>
      <c r="G28" s="4">
        <v>4439660.4510000004</v>
      </c>
      <c r="H28" s="4">
        <v>3.5</v>
      </c>
      <c r="J28" s="4">
        <v>4590671.7390000001</v>
      </c>
      <c r="K28" s="4">
        <v>4439657.6519999998</v>
      </c>
      <c r="L28" s="4">
        <v>4590672.767</v>
      </c>
      <c r="M28" s="4">
        <v>4440600.7920000004</v>
      </c>
      <c r="N28" s="4">
        <v>-2.5</v>
      </c>
      <c r="O28" s="4">
        <v>4590674.6239999998</v>
      </c>
      <c r="P28" s="4">
        <v>4439660.4510000004</v>
      </c>
      <c r="Q28" s="4">
        <v>3.5</v>
      </c>
      <c r="S28" s="4"/>
      <c r="T28" s="4"/>
      <c r="U28" s="4"/>
      <c r="V28" s="4"/>
      <c r="W28" s="4"/>
      <c r="X28" s="4"/>
      <c r="Y28" s="4"/>
      <c r="Z28" s="4"/>
    </row>
    <row r="29" spans="1:26">
      <c r="A29" s="4">
        <v>4590671.7390000001</v>
      </c>
      <c r="B29" s="4">
        <v>4439657.6519999998</v>
      </c>
      <c r="C29" s="4">
        <v>4591524.1390000004</v>
      </c>
      <c r="D29" s="4">
        <v>4440339.3420000002</v>
      </c>
      <c r="E29" s="4">
        <v>-18.5</v>
      </c>
      <c r="F29" s="4">
        <v>4591166.4689999996</v>
      </c>
      <c r="G29" s="4">
        <v>4440198.0120000001</v>
      </c>
      <c r="H29" s="4">
        <v>14.5</v>
      </c>
      <c r="J29" s="4">
        <v>4590671.7390000001</v>
      </c>
      <c r="K29" s="4">
        <v>4439657.6519999998</v>
      </c>
      <c r="L29" s="4">
        <v>4591602.2690000003</v>
      </c>
      <c r="M29" s="4">
        <v>4439658.682</v>
      </c>
      <c r="N29" s="4">
        <v>16.5</v>
      </c>
      <c r="O29" s="4">
        <v>4591166.4689999996</v>
      </c>
      <c r="P29" s="4">
        <v>4440198.0120000001</v>
      </c>
      <c r="Q29" s="4">
        <v>14.5</v>
      </c>
      <c r="S29" s="4"/>
      <c r="T29" s="4"/>
      <c r="U29" s="4"/>
      <c r="V29" s="4"/>
      <c r="W29" s="4"/>
      <c r="X29" s="4"/>
      <c r="Y29" s="4"/>
      <c r="Z29" s="4"/>
    </row>
    <row r="30" spans="1:26">
      <c r="A30" s="4">
        <v>4590671.7390000001</v>
      </c>
      <c r="B30" s="4">
        <v>4439657.6519999998</v>
      </c>
      <c r="C30" s="4">
        <v>4591656.2489999998</v>
      </c>
      <c r="D30" s="4">
        <v>4439658.8849999998</v>
      </c>
      <c r="E30" s="4">
        <v>26.5</v>
      </c>
      <c r="F30" s="4">
        <v>4590736.4560000002</v>
      </c>
      <c r="G30" s="4">
        <v>4439743.6610000003</v>
      </c>
      <c r="H30" s="4">
        <v>31.5</v>
      </c>
      <c r="J30" s="4">
        <v>4590671.7390000001</v>
      </c>
      <c r="K30" s="4">
        <v>4439657.6519999998</v>
      </c>
      <c r="L30" s="4"/>
      <c r="M30" s="4"/>
      <c r="N30" s="4"/>
      <c r="O30" s="4">
        <v>4590736.4560000002</v>
      </c>
      <c r="P30" s="4">
        <v>4439743.6610000003</v>
      </c>
      <c r="Q30" s="4">
        <v>31.5</v>
      </c>
      <c r="S30" s="4"/>
      <c r="T30" s="4"/>
      <c r="U30" s="4"/>
      <c r="V30" s="4"/>
      <c r="W30" s="4"/>
      <c r="X30" s="4"/>
      <c r="Y30" s="4"/>
      <c r="Z30" s="4"/>
    </row>
    <row r="31" spans="1:26">
      <c r="A31" s="4">
        <v>4590671.7390000001</v>
      </c>
      <c r="B31" s="4">
        <v>4439657.6519999998</v>
      </c>
      <c r="C31" s="4">
        <v>4590923.7189999996</v>
      </c>
      <c r="D31" s="4">
        <v>4439897.6119999997</v>
      </c>
      <c r="E31" s="4">
        <v>1.5</v>
      </c>
      <c r="F31" s="4">
        <v>4590800.9890000001</v>
      </c>
      <c r="G31" s="4">
        <v>4439808.5219999999</v>
      </c>
      <c r="H31" s="4">
        <v>20.5</v>
      </c>
      <c r="J31" s="4">
        <v>4590671.7390000001</v>
      </c>
      <c r="K31" s="4">
        <v>4439657.6519999998</v>
      </c>
      <c r="L31" s="4"/>
      <c r="M31" s="4"/>
      <c r="N31" s="4"/>
      <c r="O31" s="4">
        <v>4590800.9890000001</v>
      </c>
      <c r="P31" s="4">
        <v>4439808.5219999999</v>
      </c>
      <c r="Q31" s="4">
        <v>20.5</v>
      </c>
      <c r="S31" s="4"/>
      <c r="T31" s="4"/>
      <c r="U31" s="4"/>
      <c r="V31" s="4"/>
      <c r="W31" s="4"/>
      <c r="X31" s="4"/>
      <c r="Y31" s="4"/>
      <c r="Z31" s="4"/>
    </row>
    <row r="32" spans="1:26">
      <c r="A32" s="4">
        <v>4590671.7390000001</v>
      </c>
      <c r="B32" s="4">
        <v>4439657.6519999998</v>
      </c>
      <c r="C32" s="4">
        <v>4590672.9160000002</v>
      </c>
      <c r="D32" s="4">
        <v>4439658.7580000004</v>
      </c>
      <c r="E32" s="4">
        <v>0.5</v>
      </c>
      <c r="F32" s="4">
        <v>4590933.0690000001</v>
      </c>
      <c r="G32" s="4">
        <v>4439828.4519999996</v>
      </c>
      <c r="H32" s="4">
        <v>-46.5</v>
      </c>
      <c r="J32" s="4">
        <v>4590671.7390000001</v>
      </c>
      <c r="K32" s="4">
        <v>4439657.6519999998</v>
      </c>
      <c r="L32" s="4"/>
      <c r="M32" s="4"/>
      <c r="N32" s="4"/>
      <c r="O32" s="4">
        <v>4590933.0690000001</v>
      </c>
      <c r="P32" s="4">
        <v>4439828.4519999996</v>
      </c>
      <c r="Q32" s="4">
        <v>-46.5</v>
      </c>
      <c r="S32" s="4"/>
      <c r="T32" s="4"/>
      <c r="U32" s="4"/>
      <c r="V32" s="4"/>
      <c r="W32" s="4"/>
      <c r="X32" s="4"/>
      <c r="Y32" s="4"/>
      <c r="Z32" s="4"/>
    </row>
    <row r="33" spans="1:26">
      <c r="A33" s="4">
        <v>4590671.7390000001</v>
      </c>
      <c r="B33" s="4">
        <v>4439657.6519999998</v>
      </c>
      <c r="C33" s="4">
        <v>4591451.3389999997</v>
      </c>
      <c r="D33" s="4">
        <v>4440272.9919999996</v>
      </c>
      <c r="E33" s="4">
        <v>-20.5</v>
      </c>
      <c r="F33" s="4">
        <v>4591439.5489999996</v>
      </c>
      <c r="G33" s="4">
        <v>4440514.4720000001</v>
      </c>
      <c r="H33" s="4">
        <v>16.5</v>
      </c>
      <c r="J33" s="4">
        <v>4590671.7390000001</v>
      </c>
      <c r="K33" s="4">
        <v>4439657.6519999998</v>
      </c>
      <c r="L33" s="4"/>
      <c r="M33" s="4"/>
      <c r="N33" s="4"/>
      <c r="O33" s="4">
        <v>4591439.5489999996</v>
      </c>
      <c r="P33" s="4">
        <v>4440514.4720000001</v>
      </c>
      <c r="Q33" s="4">
        <v>16.5</v>
      </c>
      <c r="S33" s="4"/>
      <c r="T33" s="4"/>
      <c r="U33" s="4"/>
      <c r="V33" s="4"/>
      <c r="W33" s="4"/>
      <c r="X33" s="4"/>
      <c r="Y33" s="4"/>
      <c r="Z33" s="4"/>
    </row>
    <row r="34" spans="1:26">
      <c r="A34" s="4">
        <v>4590671.7390000001</v>
      </c>
      <c r="B34" s="4">
        <v>4439657.6519999998</v>
      </c>
      <c r="C34" s="4">
        <v>4591237.1090000002</v>
      </c>
      <c r="D34" s="4">
        <v>4440252.4919999996</v>
      </c>
      <c r="E34" s="4">
        <v>11.5</v>
      </c>
      <c r="F34" s="4">
        <v>4590925.5990000004</v>
      </c>
      <c r="G34" s="4">
        <v>4439872.7620000001</v>
      </c>
      <c r="H34" s="4">
        <v>-11.5</v>
      </c>
      <c r="J34" s="4">
        <v>4590671.7390000001</v>
      </c>
      <c r="K34" s="4">
        <v>4439657.6519999998</v>
      </c>
      <c r="L34" s="4"/>
      <c r="M34" s="4"/>
      <c r="N34" s="4"/>
      <c r="O34" s="4">
        <v>4590925.5990000004</v>
      </c>
      <c r="P34" s="4">
        <v>4439872.7620000001</v>
      </c>
      <c r="Q34" s="4">
        <v>-11.5</v>
      </c>
      <c r="S34" s="4"/>
      <c r="T34" s="4"/>
      <c r="U34" s="4"/>
      <c r="V34" s="4"/>
      <c r="W34" s="4"/>
      <c r="X34" s="4"/>
      <c r="Y34" s="4"/>
      <c r="Z34" s="4"/>
    </row>
    <row r="35" spans="1:26">
      <c r="A35" s="4">
        <v>4590671.7390000001</v>
      </c>
      <c r="B35" s="4">
        <v>4439657.6519999998</v>
      </c>
      <c r="C35" s="4">
        <v>4590905.0990000004</v>
      </c>
      <c r="D35" s="4">
        <v>4440134.4720000001</v>
      </c>
      <c r="E35" s="4">
        <v>57.5</v>
      </c>
      <c r="F35" s="4">
        <v>4591108.7989999996</v>
      </c>
      <c r="G35" s="4">
        <v>4440064.2120000003</v>
      </c>
      <c r="H35" s="4">
        <v>-1.5</v>
      </c>
      <c r="J35" s="4">
        <v>4590671.7390000001</v>
      </c>
      <c r="K35" s="4">
        <v>4439657.6519999998</v>
      </c>
      <c r="L35" s="4"/>
      <c r="M35" s="4"/>
      <c r="N35" s="4"/>
      <c r="O35" s="4">
        <v>4591108.7989999996</v>
      </c>
      <c r="P35" s="4">
        <v>4440064.2120000003</v>
      </c>
      <c r="Q35" s="4">
        <v>-1.5</v>
      </c>
      <c r="S35" s="4"/>
      <c r="T35" s="4"/>
      <c r="U35" s="4"/>
      <c r="V35" s="4"/>
      <c r="W35" s="4"/>
      <c r="X35" s="4"/>
      <c r="Y35" s="4"/>
      <c r="Z35" s="4"/>
    </row>
    <row r="36" spans="1:26">
      <c r="A36" s="4">
        <v>4590671.7390000001</v>
      </c>
      <c r="B36" s="4">
        <v>4439657.6519999998</v>
      </c>
      <c r="C36" s="4">
        <v>4590672.8629999999</v>
      </c>
      <c r="D36" s="4">
        <v>4439658.7390000001</v>
      </c>
      <c r="E36" s="4">
        <v>3.5</v>
      </c>
      <c r="F36" s="4">
        <v>4590939.1390000004</v>
      </c>
      <c r="G36" s="4">
        <v>4439975.7019999996</v>
      </c>
      <c r="H36" s="4">
        <v>22.5</v>
      </c>
      <c r="J36" s="4">
        <v>4590671.7390000001</v>
      </c>
      <c r="K36" s="4">
        <v>4439657.6519999998</v>
      </c>
      <c r="L36" s="4"/>
      <c r="M36" s="4"/>
      <c r="N36" s="4"/>
      <c r="O36" s="4">
        <v>4590939.1390000004</v>
      </c>
      <c r="P36" s="4">
        <v>4439975.7019999996</v>
      </c>
      <c r="Q36" s="4">
        <v>22.5</v>
      </c>
      <c r="S36" s="4"/>
      <c r="T36" s="4"/>
      <c r="U36" s="4"/>
      <c r="V36" s="4"/>
      <c r="W36" s="4"/>
      <c r="X36" s="4"/>
      <c r="Y36" s="4"/>
      <c r="Z36" s="4"/>
    </row>
    <row r="37" spans="1:26">
      <c r="A37" s="4">
        <v>4590671.7390000001</v>
      </c>
      <c r="B37" s="4">
        <v>4439657.6519999998</v>
      </c>
      <c r="C37" s="4">
        <v>4591280.2089999998</v>
      </c>
      <c r="D37" s="4">
        <v>4440262.4019999998</v>
      </c>
      <c r="E37" s="4">
        <v>5.5</v>
      </c>
      <c r="F37" s="4">
        <v>4591303.8490000004</v>
      </c>
      <c r="G37" s="4">
        <v>4440098.5520000001</v>
      </c>
      <c r="H37" s="4">
        <v>-36.5</v>
      </c>
      <c r="J37" s="4">
        <v>4590671.7390000001</v>
      </c>
      <c r="K37" s="4">
        <v>4439657.6519999998</v>
      </c>
      <c r="L37" s="4"/>
      <c r="M37" s="4"/>
      <c r="N37" s="4"/>
      <c r="O37" s="4">
        <v>4591303.8490000004</v>
      </c>
      <c r="P37" s="4">
        <v>4440098.5520000001</v>
      </c>
      <c r="Q37" s="4">
        <v>-36.5</v>
      </c>
      <c r="S37" s="4"/>
      <c r="T37" s="4"/>
      <c r="U37" s="4"/>
      <c r="V37" s="4"/>
      <c r="W37" s="4"/>
      <c r="X37" s="4"/>
      <c r="Y37" s="4"/>
      <c r="Z37" s="4"/>
    </row>
    <row r="38" spans="1:26">
      <c r="A38" s="4">
        <v>4590671.7390000001</v>
      </c>
      <c r="B38" s="4">
        <v>4439657.6519999998</v>
      </c>
      <c r="C38" s="4">
        <v>4591409.6390000004</v>
      </c>
      <c r="D38" s="4">
        <v>4440350.5920000002</v>
      </c>
      <c r="E38" s="4">
        <v>0.5</v>
      </c>
      <c r="F38" s="4">
        <v>4591263.7489999998</v>
      </c>
      <c r="G38" s="4">
        <v>4440366.0719999997</v>
      </c>
      <c r="H38" s="4">
        <v>22.5</v>
      </c>
      <c r="J38" s="4">
        <v>4590671.7390000001</v>
      </c>
      <c r="K38" s="4">
        <v>4439657.6519999998</v>
      </c>
      <c r="L38" s="4"/>
      <c r="M38" s="4"/>
      <c r="N38" s="4"/>
      <c r="O38" s="4">
        <v>4591263.7489999998</v>
      </c>
      <c r="P38" s="4">
        <v>4440366.0719999997</v>
      </c>
      <c r="Q38" s="4">
        <v>22.5</v>
      </c>
      <c r="S38" s="4"/>
      <c r="T38" s="4"/>
      <c r="U38" s="4"/>
      <c r="V38" s="4"/>
      <c r="W38" s="4"/>
      <c r="X38" s="4"/>
      <c r="Y38" s="4"/>
      <c r="Z38" s="4"/>
    </row>
    <row r="39" spans="1:26">
      <c r="A39" s="4">
        <v>4590671.7390000001</v>
      </c>
      <c r="B39" s="4">
        <v>4439657.6519999998</v>
      </c>
      <c r="C39" s="4">
        <v>4591173.7889999999</v>
      </c>
      <c r="D39" s="4">
        <v>4440108.1320000002</v>
      </c>
      <c r="E39" s="4">
        <v>-4.5</v>
      </c>
      <c r="F39" s="4">
        <v>4591653.409</v>
      </c>
      <c r="G39" s="4">
        <v>4440595.5420000004</v>
      </c>
      <c r="H39" s="4">
        <v>1.5</v>
      </c>
      <c r="J39" s="4">
        <v>4590671.7390000001</v>
      </c>
      <c r="K39" s="4">
        <v>4439657.6519999998</v>
      </c>
      <c r="L39" s="4"/>
      <c r="M39" s="4"/>
      <c r="N39" s="4"/>
      <c r="O39" s="4">
        <v>4591653.409</v>
      </c>
      <c r="P39" s="4">
        <v>4440595.5420000004</v>
      </c>
      <c r="Q39" s="4">
        <v>1.5</v>
      </c>
      <c r="S39" s="4"/>
      <c r="T39" s="4"/>
      <c r="U39" s="4"/>
      <c r="V39" s="4"/>
      <c r="W39" s="4"/>
      <c r="X39" s="4"/>
      <c r="Y39" s="4"/>
      <c r="Z39" s="4"/>
    </row>
    <row r="40" spans="1:26">
      <c r="A40" s="4">
        <v>4590671.7390000001</v>
      </c>
      <c r="B40" s="4">
        <v>4439657.6519999998</v>
      </c>
      <c r="C40" s="4">
        <v>4590771.8789999997</v>
      </c>
      <c r="D40" s="4">
        <v>4439834.0719999997</v>
      </c>
      <c r="E40" s="4">
        <v>49.5</v>
      </c>
      <c r="F40" s="4">
        <v>4591024.0489999996</v>
      </c>
      <c r="G40" s="4">
        <v>4440004.7319999998</v>
      </c>
      <c r="H40" s="4">
        <v>4.5</v>
      </c>
      <c r="J40" s="4">
        <v>4590671.7390000001</v>
      </c>
      <c r="K40" s="4">
        <v>4439657.6519999998</v>
      </c>
      <c r="L40" s="4"/>
      <c r="M40" s="4"/>
      <c r="N40" s="4"/>
      <c r="O40" s="4">
        <v>4591024.0489999996</v>
      </c>
      <c r="P40" s="4">
        <v>4440004.7319999998</v>
      </c>
      <c r="Q40" s="4">
        <v>4.5</v>
      </c>
      <c r="S40" s="4"/>
      <c r="T40" s="4"/>
      <c r="U40" s="4"/>
      <c r="V40" s="4"/>
      <c r="W40" s="4"/>
      <c r="X40" s="4"/>
      <c r="Y40" s="4"/>
      <c r="Z40" s="4"/>
    </row>
    <row r="41" spans="1:26">
      <c r="A41" s="4">
        <v>4590671.7390000001</v>
      </c>
      <c r="B41" s="4">
        <v>4439657.6519999998</v>
      </c>
      <c r="C41" s="4">
        <v>4590672.9000000004</v>
      </c>
      <c r="D41" s="4">
        <v>4440590.8720000004</v>
      </c>
      <c r="E41" s="4">
        <v>-17.5</v>
      </c>
      <c r="F41" s="4">
        <v>4590925.7390000001</v>
      </c>
      <c r="G41" s="4">
        <v>4439893.5920000002</v>
      </c>
      <c r="H41" s="4">
        <v>-1.5</v>
      </c>
      <c r="J41" s="4">
        <v>4590671.7390000001</v>
      </c>
      <c r="K41" s="4">
        <v>4439657.6519999998</v>
      </c>
      <c r="L41" s="4"/>
      <c r="M41" s="4"/>
      <c r="N41" s="4"/>
      <c r="O41" s="4">
        <v>4590925.7390000001</v>
      </c>
      <c r="P41" s="4">
        <v>4439893.5920000002</v>
      </c>
      <c r="Q41" s="4">
        <v>-1.5</v>
      </c>
      <c r="S41" s="4"/>
      <c r="T41" s="4"/>
      <c r="U41" s="4"/>
      <c r="V41" s="4"/>
      <c r="W41" s="4"/>
      <c r="X41" s="4"/>
      <c r="Y41" s="4"/>
      <c r="Z41" s="4"/>
    </row>
    <row r="42" spans="1:26">
      <c r="A42" s="4">
        <v>4590671.7390000001</v>
      </c>
      <c r="B42" s="4">
        <v>4439657.6519999998</v>
      </c>
      <c r="C42" s="4">
        <v>4590672.8229999999</v>
      </c>
      <c r="D42" s="4">
        <v>4440652.5719999997</v>
      </c>
      <c r="E42" s="4">
        <v>-2.5</v>
      </c>
      <c r="F42" s="4">
        <v>4591046.1289999997</v>
      </c>
      <c r="G42" s="4">
        <v>4439935.9519999996</v>
      </c>
      <c r="H42" s="4">
        <v>-28.5</v>
      </c>
      <c r="J42" s="4">
        <v>4590671.7390000001</v>
      </c>
      <c r="K42" s="4">
        <v>4439657.6519999998</v>
      </c>
      <c r="L42" s="4"/>
      <c r="M42" s="4"/>
      <c r="N42" s="4"/>
      <c r="O42" s="4">
        <v>4591046.1289999997</v>
      </c>
      <c r="P42" s="4">
        <v>4439935.9519999996</v>
      </c>
      <c r="Q42" s="4">
        <v>-28.5</v>
      </c>
      <c r="S42" s="4"/>
      <c r="T42" s="4"/>
      <c r="U42" s="4"/>
      <c r="V42" s="4"/>
      <c r="W42" s="4"/>
      <c r="X42" s="4"/>
      <c r="Y42" s="4"/>
      <c r="Z42" s="4"/>
    </row>
    <row r="43" spans="1:26">
      <c r="A43" s="4">
        <v>4590671.7390000001</v>
      </c>
      <c r="B43" s="4">
        <v>4439657.6519999998</v>
      </c>
      <c r="C43" s="4">
        <v>4591396.3190000001</v>
      </c>
      <c r="D43" s="4">
        <v>4440502.4019999998</v>
      </c>
      <c r="E43" s="4">
        <v>20.5</v>
      </c>
      <c r="F43" s="4">
        <v>4590673.193</v>
      </c>
      <c r="G43" s="4">
        <v>4439658.9730000002</v>
      </c>
      <c r="H43" s="4">
        <v>-3.5</v>
      </c>
      <c r="J43" s="4">
        <v>4590671.7390000001</v>
      </c>
      <c r="K43" s="4">
        <v>4439657.6519999998</v>
      </c>
      <c r="L43" s="4"/>
      <c r="M43" s="4"/>
      <c r="N43" s="4"/>
      <c r="O43" s="4">
        <v>4590673.193</v>
      </c>
      <c r="P43" s="4">
        <v>4439658.9730000002</v>
      </c>
      <c r="Q43" s="4">
        <v>-3.5</v>
      </c>
      <c r="S43" s="4"/>
      <c r="T43" s="4"/>
      <c r="U43" s="4"/>
      <c r="V43" s="4"/>
      <c r="W43" s="4"/>
      <c r="X43" s="4"/>
      <c r="Y43" s="4"/>
      <c r="Z43" s="4"/>
    </row>
    <row r="44" spans="1:26">
      <c r="A44" s="4">
        <v>4590671.7390000001</v>
      </c>
      <c r="B44" s="4">
        <v>4439657.6519999998</v>
      </c>
      <c r="C44" s="4">
        <v>4591358.909</v>
      </c>
      <c r="D44" s="4">
        <v>4440252.7419999996</v>
      </c>
      <c r="E44" s="4">
        <v>-8.5</v>
      </c>
      <c r="F44" s="4">
        <v>4590673.9579999996</v>
      </c>
      <c r="G44" s="4">
        <v>4439659.6239999998</v>
      </c>
      <c r="H44" s="4">
        <v>-6.5</v>
      </c>
      <c r="J44" s="4">
        <v>4590671.7390000001</v>
      </c>
      <c r="K44" s="4">
        <v>4439657.6519999998</v>
      </c>
      <c r="L44" s="4"/>
      <c r="M44" s="4"/>
      <c r="N44" s="4"/>
      <c r="O44" s="4">
        <v>4590673.9579999996</v>
      </c>
      <c r="P44" s="4">
        <v>4439659.6239999998</v>
      </c>
      <c r="Q44" s="4">
        <v>-6.5</v>
      </c>
      <c r="S44" s="4"/>
      <c r="T44" s="4"/>
      <c r="U44" s="4"/>
      <c r="V44" s="4"/>
      <c r="W44" s="4"/>
      <c r="X44" s="4"/>
      <c r="Y44" s="4"/>
      <c r="Z44" s="4"/>
    </row>
    <row r="45" spans="1:26">
      <c r="A45" s="4">
        <v>4590671.7390000001</v>
      </c>
      <c r="B45" s="4">
        <v>4439657.6519999998</v>
      </c>
      <c r="C45" s="4">
        <v>4590917.409</v>
      </c>
      <c r="D45" s="4">
        <v>4439938.932</v>
      </c>
      <c r="E45" s="4">
        <v>19.5</v>
      </c>
      <c r="F45" s="4"/>
      <c r="G45" s="4"/>
      <c r="H45" s="4"/>
      <c r="J45" s="4">
        <v>4590671.7390000001</v>
      </c>
      <c r="K45" s="4">
        <v>4439657.6519999998</v>
      </c>
      <c r="L45" s="4"/>
      <c r="M45" s="4"/>
      <c r="N45" s="4"/>
      <c r="S45" s="4"/>
      <c r="T45" s="4"/>
      <c r="U45" s="4"/>
      <c r="V45" s="4"/>
      <c r="W45" s="4"/>
    </row>
    <row r="46" spans="1:26">
      <c r="A46" s="4">
        <v>4590671.7390000001</v>
      </c>
      <c r="B46" s="4">
        <v>4439657.6519999998</v>
      </c>
      <c r="C46" s="4">
        <v>4590673.4239999996</v>
      </c>
      <c r="D46" s="4">
        <v>4439659.1619999995</v>
      </c>
      <c r="E46" s="4">
        <v>-5.5</v>
      </c>
      <c r="F46" s="4"/>
      <c r="G46" s="4"/>
      <c r="H46" s="4"/>
      <c r="J46" s="4">
        <v>4590671.7390000001</v>
      </c>
      <c r="K46" s="4">
        <v>4439657.6519999998</v>
      </c>
      <c r="L46" s="4"/>
      <c r="M46" s="4"/>
      <c r="N46" s="4"/>
      <c r="S46" s="4"/>
      <c r="T46" s="4"/>
      <c r="U46" s="4"/>
      <c r="V46" s="4"/>
      <c r="W46" s="4"/>
    </row>
  </sheetData>
  <mergeCells count="7"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showRuler="0" zoomScale="75" zoomScaleNormal="75" zoomScalePageLayoutView="75" workbookViewId="0">
      <selection sqref="A1:XFD3"/>
    </sheetView>
  </sheetViews>
  <sheetFormatPr baseColWidth="10" defaultColWidth="11" defaultRowHeight="15" x14ac:dyDescent="0"/>
  <cols>
    <col min="1" max="16384" width="11" style="3"/>
  </cols>
  <sheetData>
    <row r="1" spans="1:26">
      <c r="A1" s="11" t="s">
        <v>24</v>
      </c>
      <c r="B1" s="11"/>
      <c r="C1" s="11"/>
      <c r="D1" s="11"/>
      <c r="E1" s="11"/>
      <c r="F1" s="11"/>
      <c r="G1" s="11"/>
      <c r="J1" s="11" t="s">
        <v>24</v>
      </c>
      <c r="K1" s="11"/>
      <c r="L1" s="11"/>
      <c r="M1" s="11"/>
      <c r="N1" s="11"/>
      <c r="O1" s="11"/>
      <c r="P1" s="11"/>
      <c r="S1" s="11"/>
      <c r="T1" s="11"/>
      <c r="U1" s="11"/>
      <c r="V1" s="11"/>
      <c r="W1" s="11"/>
      <c r="X1" s="11"/>
      <c r="Y1" s="11"/>
    </row>
    <row r="2" spans="1:26">
      <c r="A2" s="10" t="s">
        <v>33</v>
      </c>
      <c r="B2" s="10"/>
      <c r="C2" s="10"/>
      <c r="D2" s="10"/>
      <c r="E2" s="10"/>
      <c r="F2" s="10"/>
      <c r="G2" s="10"/>
      <c r="J2" s="10" t="s">
        <v>34</v>
      </c>
      <c r="K2" s="10"/>
      <c r="L2" s="10"/>
      <c r="M2" s="10"/>
      <c r="N2" s="10"/>
      <c r="O2" s="10"/>
      <c r="P2" s="10"/>
      <c r="S2" s="10"/>
      <c r="T2" s="10"/>
      <c r="U2" s="10"/>
      <c r="V2" s="10"/>
      <c r="W2" s="10"/>
      <c r="X2" s="10"/>
      <c r="Y2" s="10"/>
    </row>
    <row r="3" spans="1:26">
      <c r="A3" s="10" t="s">
        <v>25</v>
      </c>
      <c r="B3" s="10"/>
      <c r="C3" s="10"/>
      <c r="D3" s="10"/>
      <c r="E3" s="10"/>
      <c r="F3" s="10"/>
      <c r="G3" s="10"/>
      <c r="H3" s="5"/>
      <c r="J3" s="10" t="s">
        <v>26</v>
      </c>
      <c r="K3" s="10"/>
      <c r="L3" s="10"/>
      <c r="M3" s="10"/>
      <c r="N3" s="10"/>
      <c r="O3" s="10"/>
      <c r="P3" s="10"/>
      <c r="S3" s="10"/>
      <c r="T3" s="10"/>
      <c r="U3" s="10"/>
      <c r="V3" s="10"/>
      <c r="W3" s="10"/>
      <c r="X3" s="10"/>
      <c r="Y3" s="10"/>
    </row>
    <row r="4" spans="1:26">
      <c r="A4" s="6"/>
      <c r="C4" s="6"/>
      <c r="D4" s="6"/>
      <c r="E4" s="6"/>
      <c r="F4" s="6"/>
      <c r="G4" s="6"/>
      <c r="H4" s="6"/>
      <c r="J4" s="6"/>
      <c r="K4" s="6"/>
      <c r="L4" s="6"/>
      <c r="M4" s="6"/>
      <c r="N4" s="6"/>
      <c r="O4" s="6"/>
      <c r="P4" s="6"/>
      <c r="S4" s="6"/>
      <c r="T4" s="6"/>
      <c r="U4" s="6"/>
      <c r="V4" s="6"/>
      <c r="W4" s="6"/>
      <c r="X4" s="6"/>
      <c r="Y4" s="6"/>
    </row>
    <row r="5" spans="1:26">
      <c r="A5" s="2" t="s">
        <v>0</v>
      </c>
      <c r="B5" s="2" t="s">
        <v>1</v>
      </c>
      <c r="C5" s="2" t="s">
        <v>27</v>
      </c>
      <c r="D5" s="2" t="s">
        <v>28</v>
      </c>
      <c r="E5" s="2" t="s">
        <v>29</v>
      </c>
      <c r="F5" s="2" t="s">
        <v>30</v>
      </c>
      <c r="G5" s="2" t="s">
        <v>31</v>
      </c>
      <c r="H5" s="2" t="s">
        <v>32</v>
      </c>
      <c r="I5" s="2"/>
      <c r="J5" s="2" t="s">
        <v>0</v>
      </c>
      <c r="K5" s="2" t="s">
        <v>1</v>
      </c>
      <c r="L5" s="2" t="s">
        <v>27</v>
      </c>
      <c r="M5" s="2" t="s">
        <v>28</v>
      </c>
      <c r="N5" s="2" t="s">
        <v>29</v>
      </c>
      <c r="O5" s="2" t="s">
        <v>30</v>
      </c>
      <c r="P5" s="2" t="s">
        <v>31</v>
      </c>
      <c r="Q5" s="2" t="s">
        <v>32</v>
      </c>
      <c r="R5" s="2"/>
      <c r="S5" s="2"/>
      <c r="T5" s="2"/>
      <c r="U5" s="2"/>
      <c r="V5" s="2"/>
      <c r="W5" s="2"/>
      <c r="X5" s="2"/>
      <c r="Y5" s="2"/>
      <c r="Z5" s="2"/>
    </row>
    <row r="6" spans="1:26">
      <c r="A6" s="7">
        <v>7605001.7586206896</v>
      </c>
      <c r="B6" s="7">
        <v>7557215.3103448274</v>
      </c>
      <c r="C6" s="7">
        <v>7862960.3103448274</v>
      </c>
      <c r="D6" s="7">
        <v>7761800.3103448274</v>
      </c>
      <c r="E6" s="8">
        <v>-47.375999999999998</v>
      </c>
      <c r="F6" s="7">
        <v>7605780.61862069</v>
      </c>
      <c r="G6" s="7">
        <v>7557779.4703448275</v>
      </c>
      <c r="H6" s="8">
        <v>-0.93</v>
      </c>
      <c r="I6" s="7"/>
      <c r="J6" s="7">
        <v>7605001.7586206896</v>
      </c>
      <c r="K6" s="7">
        <v>7557215.3103448274</v>
      </c>
      <c r="L6" s="7">
        <v>7862960.3103448274</v>
      </c>
      <c r="M6" s="7">
        <v>7761800.3103448274</v>
      </c>
      <c r="N6" s="8">
        <v>-47.375999999999998</v>
      </c>
      <c r="O6" s="7">
        <v>7606485.3586206893</v>
      </c>
      <c r="P6" s="7">
        <v>7558934.8103448274</v>
      </c>
      <c r="Q6" s="8">
        <v>15.787000000000001</v>
      </c>
      <c r="R6" s="7"/>
      <c r="S6" s="7"/>
      <c r="T6" s="7"/>
      <c r="U6" s="7"/>
      <c r="V6" s="7"/>
      <c r="W6" s="8"/>
      <c r="X6" s="7"/>
      <c r="Y6" s="7"/>
      <c r="Z6" s="8"/>
    </row>
    <row r="7" spans="1:26">
      <c r="A7" s="7">
        <f t="shared" ref="A7:B22" si="0">A6</f>
        <v>7605001.7586206896</v>
      </c>
      <c r="B7" s="7">
        <f t="shared" si="0"/>
        <v>7557215.3103448274</v>
      </c>
      <c r="C7" s="7">
        <v>8156999.3103448274</v>
      </c>
      <c r="D7" s="7">
        <v>8078333.3103448274</v>
      </c>
      <c r="E7" s="8">
        <v>-13.026</v>
      </c>
      <c r="F7" s="7">
        <v>7606339.3586206893</v>
      </c>
      <c r="G7" s="7">
        <v>7558519.1103448272</v>
      </c>
      <c r="H7" s="8">
        <v>6.5259999999999998</v>
      </c>
      <c r="I7" s="9"/>
      <c r="J7" s="7">
        <f>J6</f>
        <v>7605001.7586206896</v>
      </c>
      <c r="K7" s="7">
        <f>K6</f>
        <v>7557215.3103448274</v>
      </c>
      <c r="L7" s="7">
        <v>8156999.3103448274</v>
      </c>
      <c r="M7" s="7">
        <v>8078333.3103448274</v>
      </c>
      <c r="N7" s="8">
        <v>-13.026</v>
      </c>
      <c r="O7" s="7">
        <v>7605788.2986206897</v>
      </c>
      <c r="P7" s="7">
        <v>7557970.2203448275</v>
      </c>
      <c r="Q7" s="8">
        <v>-2.12</v>
      </c>
      <c r="R7" s="9"/>
      <c r="S7" s="7"/>
      <c r="T7" s="7"/>
      <c r="U7" s="7"/>
      <c r="V7" s="7"/>
      <c r="W7" s="8"/>
      <c r="X7" s="7"/>
      <c r="Y7" s="7"/>
      <c r="Z7" s="8"/>
    </row>
    <row r="8" spans="1:26">
      <c r="A8" s="7">
        <f t="shared" si="0"/>
        <v>7605001.7586206896</v>
      </c>
      <c r="B8" s="7">
        <f t="shared" si="0"/>
        <v>7557215.3103448274</v>
      </c>
      <c r="C8" s="7">
        <v>7960719.3103448274</v>
      </c>
      <c r="D8" s="7">
        <v>8042526.3103448274</v>
      </c>
      <c r="E8" s="8">
        <v>18.927</v>
      </c>
      <c r="F8" s="7">
        <v>7605456.90862069</v>
      </c>
      <c r="G8" s="7">
        <v>7557811.3303448269</v>
      </c>
      <c r="H8" s="8">
        <v>25.704000000000001</v>
      </c>
      <c r="I8" s="9"/>
      <c r="J8" s="7">
        <f t="shared" ref="J8:K23" si="1">J7</f>
        <v>7605001.7586206896</v>
      </c>
      <c r="K8" s="7">
        <f t="shared" si="1"/>
        <v>7557215.3103448274</v>
      </c>
      <c r="L8" s="7">
        <v>7960719.3103448274</v>
      </c>
      <c r="M8" s="7">
        <v>8042526.3103448274</v>
      </c>
      <c r="N8" s="8">
        <v>18.927</v>
      </c>
      <c r="O8" s="7">
        <v>7605659.1686206898</v>
      </c>
      <c r="P8" s="7">
        <v>7558026.2503448278</v>
      </c>
      <c r="Q8" s="8">
        <v>21.001999999999999</v>
      </c>
      <c r="R8" s="9"/>
      <c r="S8" s="7"/>
      <c r="T8" s="7"/>
      <c r="U8" s="7"/>
      <c r="V8" s="7"/>
      <c r="W8" s="8"/>
      <c r="X8" s="7"/>
      <c r="Y8" s="7"/>
      <c r="Z8" s="8"/>
    </row>
    <row r="9" spans="1:26">
      <c r="A9" s="7">
        <f t="shared" si="0"/>
        <v>7605001.7586206896</v>
      </c>
      <c r="B9" s="7">
        <f t="shared" si="0"/>
        <v>7557215.3103448274</v>
      </c>
      <c r="C9" s="7">
        <v>8115628.3103448274</v>
      </c>
      <c r="D9" s="7">
        <v>8155577.3103448274</v>
      </c>
      <c r="E9" s="8">
        <v>8.7463999999999995</v>
      </c>
      <c r="F9" s="7">
        <v>7605249.6386206895</v>
      </c>
      <c r="G9" s="7">
        <v>7557438.1503448272</v>
      </c>
      <c r="H9" s="8">
        <v>-9.1639999999999997</v>
      </c>
      <c r="I9" s="9"/>
      <c r="J9" s="7">
        <f t="shared" si="1"/>
        <v>7605001.7586206896</v>
      </c>
      <c r="K9" s="7">
        <f t="shared" si="1"/>
        <v>7557215.3103448274</v>
      </c>
      <c r="L9" s="7">
        <v>8115628.3103448274</v>
      </c>
      <c r="M9" s="7">
        <v>8155577.3103448274</v>
      </c>
      <c r="N9" s="8">
        <v>8.7463999999999995</v>
      </c>
      <c r="O9" s="7">
        <v>7605506.0186206894</v>
      </c>
      <c r="P9" s="7">
        <v>7557726.4803448273</v>
      </c>
      <c r="Q9" s="8">
        <v>3.4228999999999998</v>
      </c>
      <c r="R9" s="9"/>
      <c r="S9" s="7"/>
      <c r="T9" s="7"/>
      <c r="U9" s="7"/>
      <c r="V9" s="7"/>
      <c r="W9" s="8"/>
      <c r="X9" s="7"/>
      <c r="Y9" s="7"/>
      <c r="Z9" s="8"/>
    </row>
    <row r="10" spans="1:26">
      <c r="A10" s="7">
        <f t="shared" si="0"/>
        <v>7605001.7586206896</v>
      </c>
      <c r="B10" s="7">
        <f t="shared" si="0"/>
        <v>7557215.3103448274</v>
      </c>
      <c r="C10" s="7">
        <v>7993896.3103448274</v>
      </c>
      <c r="D10" s="7">
        <v>8193504.3103448274</v>
      </c>
      <c r="E10" s="8">
        <v>33.440999999999995</v>
      </c>
      <c r="F10" s="7">
        <v>7605290.90862069</v>
      </c>
      <c r="G10" s="7">
        <v>7557669.450344827</v>
      </c>
      <c r="H10" s="8">
        <v>38.4</v>
      </c>
      <c r="I10" s="9"/>
      <c r="J10" s="7">
        <f t="shared" si="1"/>
        <v>7605001.7586206896</v>
      </c>
      <c r="K10" s="7">
        <f t="shared" si="1"/>
        <v>7557215.3103448274</v>
      </c>
      <c r="L10" s="7">
        <v>7993896.3103448274</v>
      </c>
      <c r="M10" s="7">
        <v>8193504.3103448274</v>
      </c>
      <c r="N10" s="8">
        <v>33.440999999999995</v>
      </c>
      <c r="O10" s="7">
        <v>7605882.3086206894</v>
      </c>
      <c r="P10" s="7">
        <v>7558112.3403448276</v>
      </c>
      <c r="Q10" s="8">
        <v>3.9066999999999998</v>
      </c>
      <c r="R10" s="9"/>
      <c r="S10" s="7"/>
      <c r="T10" s="7"/>
      <c r="U10" s="7"/>
      <c r="V10" s="7"/>
      <c r="W10" s="8"/>
      <c r="X10" s="7"/>
      <c r="Y10" s="7"/>
      <c r="Z10" s="8"/>
    </row>
    <row r="11" spans="1:26">
      <c r="A11" s="7">
        <f t="shared" si="0"/>
        <v>7605001.7586206896</v>
      </c>
      <c r="B11" s="7">
        <f t="shared" si="0"/>
        <v>7557215.3103448274</v>
      </c>
      <c r="C11" s="7">
        <v>7639906.3103448274</v>
      </c>
      <c r="D11" s="7">
        <v>7653732.3103448274</v>
      </c>
      <c r="E11" s="8">
        <v>16.396000000000001</v>
      </c>
      <c r="F11" s="7">
        <v>7605716.8586206893</v>
      </c>
      <c r="G11" s="7">
        <v>7557866.9603448277</v>
      </c>
      <c r="H11" s="8">
        <v>-7.6663999999999994</v>
      </c>
      <c r="I11" s="9"/>
      <c r="J11" s="7">
        <f t="shared" si="1"/>
        <v>7605001.7586206896</v>
      </c>
      <c r="K11" s="7">
        <f t="shared" si="1"/>
        <v>7557215.3103448274</v>
      </c>
      <c r="L11" s="7">
        <v>7639906.3103448274</v>
      </c>
      <c r="M11" s="7">
        <v>7653732.3103448274</v>
      </c>
      <c r="N11" s="8">
        <v>16.396000000000001</v>
      </c>
      <c r="O11" s="7">
        <v>7605844.2186206896</v>
      </c>
      <c r="P11" s="7">
        <v>7558060.8603448272</v>
      </c>
      <c r="Q11" s="8">
        <v>2.4359699999999997</v>
      </c>
      <c r="R11" s="9"/>
      <c r="S11" s="7"/>
      <c r="T11" s="7"/>
      <c r="U11" s="7"/>
      <c r="V11" s="7"/>
      <c r="W11" s="8"/>
      <c r="X11" s="7"/>
      <c r="Y11" s="7"/>
      <c r="Z11" s="8"/>
    </row>
    <row r="12" spans="1:26">
      <c r="A12" s="7">
        <f t="shared" si="0"/>
        <v>7605001.7586206896</v>
      </c>
      <c r="B12" s="7">
        <f t="shared" si="0"/>
        <v>7557215.3103448274</v>
      </c>
      <c r="C12" s="7">
        <v>7785969.3103448274</v>
      </c>
      <c r="D12" s="7">
        <v>7719690.3103448274</v>
      </c>
      <c r="E12" s="8">
        <v>-38.722999999999999</v>
      </c>
      <c r="F12" s="7">
        <v>7605127.1486206893</v>
      </c>
      <c r="G12" s="7">
        <v>7557378.7203448275</v>
      </c>
      <c r="H12" s="8">
        <v>25.335000000000001</v>
      </c>
      <c r="I12" s="9"/>
      <c r="J12" s="7">
        <f t="shared" si="1"/>
        <v>7605001.7586206896</v>
      </c>
      <c r="K12" s="7">
        <f t="shared" si="1"/>
        <v>7557215.3103448274</v>
      </c>
      <c r="L12" s="7">
        <v>7785969.3103448274</v>
      </c>
      <c r="M12" s="7">
        <v>7719690.3103448274</v>
      </c>
      <c r="N12" s="8">
        <v>-38.722999999999999</v>
      </c>
      <c r="O12" s="7">
        <v>7605862.8186206892</v>
      </c>
      <c r="P12" s="7">
        <v>7558012.9003448272</v>
      </c>
      <c r="Q12" s="8">
        <v>-5.8881999999999994</v>
      </c>
      <c r="R12" s="9"/>
      <c r="S12" s="7"/>
      <c r="T12" s="7"/>
      <c r="U12" s="7"/>
      <c r="V12" s="7"/>
      <c r="W12" s="8"/>
      <c r="X12" s="7"/>
      <c r="Y12" s="7"/>
      <c r="Z12" s="8"/>
    </row>
    <row r="13" spans="1:26">
      <c r="A13" s="7">
        <f t="shared" si="0"/>
        <v>7605001.7586206896</v>
      </c>
      <c r="B13" s="7">
        <f t="shared" si="0"/>
        <v>7557215.3103448274</v>
      </c>
      <c r="C13" s="7">
        <v>7782966.3103448274</v>
      </c>
      <c r="D13" s="7">
        <v>7720171.3103448274</v>
      </c>
      <c r="E13" s="8">
        <v>-36.463999999999999</v>
      </c>
      <c r="F13" s="7">
        <v>7606113.0586206894</v>
      </c>
      <c r="G13" s="7">
        <v>7558526.3103448274</v>
      </c>
      <c r="H13" s="8">
        <v>17.302</v>
      </c>
      <c r="I13" s="9"/>
      <c r="J13" s="7">
        <f t="shared" si="1"/>
        <v>7605001.7586206896</v>
      </c>
      <c r="K13" s="7">
        <f t="shared" si="1"/>
        <v>7557215.3103448274</v>
      </c>
      <c r="L13" s="7">
        <v>7782966.3103448274</v>
      </c>
      <c r="M13" s="7">
        <v>7720171.3103448274</v>
      </c>
      <c r="N13" s="8">
        <v>-36.463999999999999</v>
      </c>
      <c r="O13" s="7">
        <v>7605582.9986206898</v>
      </c>
      <c r="P13" s="7">
        <v>7557801.9803448273</v>
      </c>
      <c r="Q13" s="8">
        <v>2.9954799999999997</v>
      </c>
      <c r="R13" s="9"/>
      <c r="S13" s="7"/>
      <c r="T13" s="7"/>
      <c r="U13" s="7"/>
      <c r="V13" s="7"/>
      <c r="W13" s="8"/>
      <c r="X13" s="7"/>
      <c r="Y13" s="7"/>
      <c r="Z13" s="8"/>
    </row>
    <row r="14" spans="1:26">
      <c r="A14" s="7">
        <f t="shared" si="0"/>
        <v>7605001.7586206896</v>
      </c>
      <c r="B14" s="7">
        <f t="shared" si="0"/>
        <v>7557215.3103448274</v>
      </c>
      <c r="C14" s="7">
        <v>7630327.3103448274</v>
      </c>
      <c r="D14" s="7">
        <v>7623841.3103448274</v>
      </c>
      <c r="E14" s="8">
        <v>-7.6634999999999991</v>
      </c>
      <c r="F14" s="7">
        <v>7606585.9586206898</v>
      </c>
      <c r="G14" s="7">
        <v>7558947.5103448275</v>
      </c>
      <c r="H14" s="8">
        <v>10.613799999999999</v>
      </c>
      <c r="I14" s="9"/>
      <c r="J14" s="7">
        <f t="shared" si="1"/>
        <v>7605001.7586206896</v>
      </c>
      <c r="K14" s="7">
        <f t="shared" si="1"/>
        <v>7557215.3103448274</v>
      </c>
      <c r="L14" s="7">
        <v>7630327.3103448274</v>
      </c>
      <c r="M14" s="7">
        <v>7623841.3103448274</v>
      </c>
      <c r="N14" s="8">
        <v>-7.6634999999999991</v>
      </c>
      <c r="O14" s="7">
        <v>7605270.1286206897</v>
      </c>
      <c r="P14" s="7">
        <v>7557491.9803448273</v>
      </c>
      <c r="Q14" s="8">
        <v>5.0715000000000003</v>
      </c>
      <c r="R14" s="9"/>
      <c r="S14" s="7"/>
      <c r="T14" s="7"/>
      <c r="U14" s="7"/>
      <c r="V14" s="7"/>
      <c r="W14" s="8"/>
      <c r="X14" s="7"/>
      <c r="Y14" s="7"/>
      <c r="Z14" s="8"/>
    </row>
    <row r="15" spans="1:26">
      <c r="A15" s="7">
        <f t="shared" si="0"/>
        <v>7605001.7586206896</v>
      </c>
      <c r="B15" s="7">
        <f t="shared" si="0"/>
        <v>7557215.3103448274</v>
      </c>
      <c r="C15" s="7">
        <v>8258830.3103448274</v>
      </c>
      <c r="D15" s="7">
        <v>8271899.3103448274</v>
      </c>
      <c r="E15" s="8">
        <v>3.8986000000000001</v>
      </c>
      <c r="F15" s="7">
        <v>7605574.0986206895</v>
      </c>
      <c r="G15" s="7">
        <v>7557849.3203448271</v>
      </c>
      <c r="H15" s="8">
        <v>11.7973</v>
      </c>
      <c r="I15" s="9"/>
      <c r="J15" s="7">
        <f t="shared" si="1"/>
        <v>7605001.7586206896</v>
      </c>
      <c r="K15" s="7">
        <f t="shared" si="1"/>
        <v>7557215.3103448274</v>
      </c>
      <c r="L15" s="7">
        <v>8258830.3103448274</v>
      </c>
      <c r="M15" s="7">
        <v>8271899.3103448274</v>
      </c>
      <c r="N15" s="8">
        <v>3.8986000000000001</v>
      </c>
      <c r="O15" s="7">
        <v>7605604.9986206898</v>
      </c>
      <c r="P15" s="7">
        <v>7557737.2203448275</v>
      </c>
      <c r="Q15" s="8">
        <v>-13.513999999999999</v>
      </c>
      <c r="R15" s="9"/>
      <c r="S15" s="7"/>
      <c r="T15" s="7"/>
      <c r="U15" s="7"/>
      <c r="V15" s="7"/>
      <c r="W15" s="8"/>
      <c r="X15" s="7"/>
      <c r="Y15" s="7"/>
      <c r="Z15" s="8"/>
    </row>
    <row r="16" spans="1:26">
      <c r="A16" s="7">
        <f t="shared" si="0"/>
        <v>7605001.7586206896</v>
      </c>
      <c r="B16" s="7">
        <f t="shared" si="0"/>
        <v>7557215.3103448274</v>
      </c>
      <c r="C16" s="7">
        <v>8474173.3103448264</v>
      </c>
      <c r="D16" s="7">
        <v>8455557.3103448264</v>
      </c>
      <c r="E16" s="8">
        <v>-2.2999999999999687E-3</v>
      </c>
      <c r="F16" s="7">
        <v>7605917.7386206901</v>
      </c>
      <c r="G16" s="7">
        <v>7558232.6103448272</v>
      </c>
      <c r="H16" s="8">
        <v>12.032300000000001</v>
      </c>
      <c r="I16" s="9"/>
      <c r="J16" s="7">
        <f t="shared" si="1"/>
        <v>7605001.7586206896</v>
      </c>
      <c r="K16" s="7">
        <f t="shared" si="1"/>
        <v>7557215.3103448274</v>
      </c>
      <c r="L16" s="7">
        <v>8474173.3103448264</v>
      </c>
      <c r="M16" s="7">
        <v>8455557.3103448264</v>
      </c>
      <c r="N16" s="8">
        <v>-2.2999999999999687E-3</v>
      </c>
      <c r="O16" s="7">
        <v>7605826.0586206894</v>
      </c>
      <c r="P16" s="7">
        <v>7558030.6003448274</v>
      </c>
      <c r="Q16" s="8">
        <v>0.9654999999999998</v>
      </c>
      <c r="R16" s="9"/>
      <c r="S16" s="7"/>
      <c r="T16" s="7"/>
      <c r="U16" s="7"/>
      <c r="V16" s="7"/>
      <c r="W16" s="8"/>
      <c r="X16" s="7"/>
      <c r="Y16" s="7"/>
      <c r="Z16" s="8"/>
    </row>
    <row r="17" spans="1:26">
      <c r="A17" s="7">
        <f t="shared" si="0"/>
        <v>7605001.7586206896</v>
      </c>
      <c r="B17" s="7">
        <f t="shared" si="0"/>
        <v>7557215.3103448274</v>
      </c>
      <c r="C17" s="7"/>
      <c r="D17" s="7"/>
      <c r="E17" s="8"/>
      <c r="F17" s="7">
        <v>7605234.6386206895</v>
      </c>
      <c r="G17" s="7">
        <v>7557502.1303448277</v>
      </c>
      <c r="H17" s="8">
        <v>20.876000000000001</v>
      </c>
      <c r="I17" s="9"/>
      <c r="J17" s="7">
        <f t="shared" si="1"/>
        <v>7605001.7586206896</v>
      </c>
      <c r="K17" s="7">
        <f t="shared" si="1"/>
        <v>7557215.3103448274</v>
      </c>
      <c r="L17" s="7"/>
      <c r="M17" s="7"/>
      <c r="N17" s="8"/>
      <c r="O17" s="7">
        <v>7605356.1486206893</v>
      </c>
      <c r="P17" s="7">
        <v>7557536.450344827</v>
      </c>
      <c r="Q17" s="8">
        <v>-8.2859999999999996</v>
      </c>
      <c r="R17" s="9"/>
      <c r="S17" s="7"/>
      <c r="T17" s="7"/>
      <c r="U17" s="7"/>
      <c r="V17" s="7"/>
      <c r="W17" s="8"/>
      <c r="X17" s="7"/>
      <c r="Y17" s="7"/>
      <c r="Z17" s="8"/>
    </row>
    <row r="18" spans="1:26">
      <c r="A18" s="7">
        <f t="shared" si="0"/>
        <v>7605001.7586206896</v>
      </c>
      <c r="B18" s="7">
        <f t="shared" si="0"/>
        <v>7557215.3103448274</v>
      </c>
      <c r="C18" s="7"/>
      <c r="D18" s="7"/>
      <c r="E18" s="8"/>
      <c r="F18" s="7">
        <v>7606350.65862069</v>
      </c>
      <c r="G18" s="7">
        <v>7558557.910344827</v>
      </c>
      <c r="H18" s="8">
        <v>1.6029699999999998</v>
      </c>
      <c r="I18" s="9"/>
      <c r="J18" s="7">
        <f t="shared" si="1"/>
        <v>7605001.7586206896</v>
      </c>
      <c r="K18" s="7">
        <f t="shared" si="1"/>
        <v>7557215.3103448274</v>
      </c>
      <c r="L18" s="7"/>
      <c r="M18" s="7"/>
      <c r="N18" s="8"/>
      <c r="O18" s="7">
        <v>7605781.9286206895</v>
      </c>
      <c r="P18" s="7">
        <v>7558028.3303448269</v>
      </c>
      <c r="Q18" s="8">
        <v>6.1097000000000001</v>
      </c>
      <c r="R18" s="9"/>
      <c r="S18" s="7"/>
      <c r="T18" s="7"/>
      <c r="U18" s="7"/>
      <c r="V18" s="7"/>
      <c r="W18" s="8"/>
      <c r="X18" s="7"/>
      <c r="Y18" s="7"/>
      <c r="Z18" s="8"/>
    </row>
    <row r="19" spans="1:26">
      <c r="A19" s="7">
        <f t="shared" si="0"/>
        <v>7605001.7586206896</v>
      </c>
      <c r="B19" s="7">
        <f t="shared" si="0"/>
        <v>7557215.3103448274</v>
      </c>
      <c r="C19" s="7"/>
      <c r="D19" s="7"/>
      <c r="E19" s="8"/>
      <c r="F19" s="7">
        <v>7606216.15862069</v>
      </c>
      <c r="G19" s="7">
        <v>7558597.8103448274</v>
      </c>
      <c r="H19" s="8">
        <v>14.228</v>
      </c>
      <c r="I19" s="9"/>
      <c r="J19" s="7">
        <f t="shared" si="1"/>
        <v>7605001.7586206896</v>
      </c>
      <c r="K19" s="7">
        <f t="shared" si="1"/>
        <v>7557215.3103448274</v>
      </c>
      <c r="L19" s="7"/>
      <c r="M19" s="7"/>
      <c r="N19" s="8"/>
      <c r="O19" s="7">
        <v>7605278.5486206897</v>
      </c>
      <c r="P19" s="7">
        <v>7557550.7103448277</v>
      </c>
      <c r="Q19" s="8">
        <v>19.545000000000002</v>
      </c>
      <c r="R19" s="9"/>
      <c r="S19" s="7"/>
      <c r="T19" s="7"/>
      <c r="U19" s="7"/>
      <c r="V19" s="7"/>
      <c r="W19" s="8"/>
      <c r="X19" s="7"/>
      <c r="Y19" s="7"/>
      <c r="Z19" s="8"/>
    </row>
    <row r="20" spans="1:26">
      <c r="A20" s="7">
        <f t="shared" si="0"/>
        <v>7605001.7586206896</v>
      </c>
      <c r="B20" s="7">
        <f t="shared" si="0"/>
        <v>7557215.3103448274</v>
      </c>
      <c r="C20" s="7"/>
      <c r="D20" s="7"/>
      <c r="E20" s="8"/>
      <c r="F20" s="7">
        <v>7605196.3486206895</v>
      </c>
      <c r="G20" s="7">
        <v>7557469.3903448274</v>
      </c>
      <c r="H20" s="8">
        <v>25.483000000000001</v>
      </c>
      <c r="I20" s="9"/>
      <c r="J20" s="7">
        <f t="shared" si="1"/>
        <v>7605001.7586206896</v>
      </c>
      <c r="K20" s="7">
        <f t="shared" si="1"/>
        <v>7557215.3103448274</v>
      </c>
      <c r="L20" s="7"/>
      <c r="M20" s="7"/>
      <c r="N20" s="8"/>
      <c r="O20" s="7">
        <v>7605943.7986206897</v>
      </c>
      <c r="P20" s="7">
        <v>7558029.2303448273</v>
      </c>
      <c r="Q20" s="8">
        <v>-13.670999999999999</v>
      </c>
      <c r="R20" s="9"/>
      <c r="S20" s="7"/>
      <c r="T20" s="7"/>
      <c r="U20" s="7"/>
      <c r="V20" s="7"/>
      <c r="W20" s="8"/>
      <c r="X20" s="7"/>
      <c r="Y20" s="7"/>
      <c r="Z20" s="8"/>
    </row>
    <row r="21" spans="1:26">
      <c r="A21" s="7">
        <f t="shared" si="0"/>
        <v>7605001.7586206896</v>
      </c>
      <c r="B21" s="7">
        <f t="shared" si="0"/>
        <v>7557215.3103448274</v>
      </c>
      <c r="C21" s="7"/>
      <c r="D21" s="7"/>
      <c r="E21" s="8"/>
      <c r="F21" s="7">
        <v>7606027.15862069</v>
      </c>
      <c r="G21" s="7">
        <v>7558172.3903448274</v>
      </c>
      <c r="H21" s="8">
        <v>-5.0715000000000003</v>
      </c>
      <c r="I21" s="9"/>
      <c r="J21" s="7">
        <f t="shared" si="1"/>
        <v>7605001.7586206896</v>
      </c>
      <c r="K21" s="7">
        <f t="shared" si="1"/>
        <v>7557215.3103448274</v>
      </c>
      <c r="L21" s="7"/>
      <c r="M21" s="7"/>
      <c r="N21" s="8"/>
      <c r="O21" s="7">
        <v>7606117.4586206898</v>
      </c>
      <c r="P21" s="7">
        <v>7558111.2503448278</v>
      </c>
      <c r="Q21" s="8">
        <v>-22.452999999999999</v>
      </c>
      <c r="R21" s="9"/>
      <c r="S21" s="7"/>
      <c r="T21" s="7"/>
      <c r="U21" s="7"/>
      <c r="V21" s="7"/>
      <c r="W21" s="8"/>
      <c r="X21" s="7"/>
      <c r="Y21" s="7"/>
      <c r="Z21" s="8"/>
    </row>
    <row r="22" spans="1:26">
      <c r="A22" s="7">
        <f t="shared" si="0"/>
        <v>7605001.7586206896</v>
      </c>
      <c r="B22" s="7">
        <f t="shared" si="0"/>
        <v>7557215.3103448274</v>
      </c>
      <c r="C22" s="7"/>
      <c r="D22" s="7"/>
      <c r="E22" s="8"/>
      <c r="F22" s="7">
        <v>7605451.4886206901</v>
      </c>
      <c r="G22" s="7">
        <v>7557845.1003448274</v>
      </c>
      <c r="H22" s="8">
        <v>30.658999999999999</v>
      </c>
      <c r="I22" s="9"/>
      <c r="J22" s="7">
        <f t="shared" si="1"/>
        <v>7605001.7586206896</v>
      </c>
      <c r="K22" s="7">
        <f t="shared" si="1"/>
        <v>7557215.3103448274</v>
      </c>
      <c r="L22" s="7"/>
      <c r="M22" s="7"/>
      <c r="N22" s="8"/>
      <c r="O22" s="7">
        <v>7605751.1786206895</v>
      </c>
      <c r="P22" s="7">
        <v>7558077.5903448276</v>
      </c>
      <c r="Q22" s="8">
        <v>15.157999999999999</v>
      </c>
      <c r="R22" s="9"/>
      <c r="S22" s="7"/>
      <c r="T22" s="7"/>
      <c r="U22" s="7"/>
      <c r="V22" s="7"/>
      <c r="W22" s="8"/>
      <c r="X22" s="7"/>
      <c r="Y22" s="7"/>
      <c r="Z22" s="8"/>
    </row>
    <row r="23" spans="1:26">
      <c r="A23" s="7">
        <f t="shared" ref="A23:B34" si="2">A22</f>
        <v>7605001.7586206896</v>
      </c>
      <c r="B23" s="7">
        <f t="shared" si="2"/>
        <v>7557215.3103448274</v>
      </c>
      <c r="C23" s="7"/>
      <c r="D23" s="7"/>
      <c r="E23" s="8"/>
      <c r="F23" s="7">
        <v>7606086.4586206898</v>
      </c>
      <c r="G23" s="7">
        <v>7558552.0103448275</v>
      </c>
      <c r="H23" s="8">
        <v>20.922000000000001</v>
      </c>
      <c r="I23" s="9"/>
      <c r="J23" s="7">
        <f t="shared" si="1"/>
        <v>7605001.7586206896</v>
      </c>
      <c r="K23" s="7">
        <f t="shared" si="1"/>
        <v>7557215.3103448274</v>
      </c>
      <c r="L23" s="7"/>
      <c r="M23" s="7"/>
      <c r="N23" s="8"/>
      <c r="O23" s="7">
        <v>7606002.15862069</v>
      </c>
      <c r="P23" s="7">
        <v>7558232.6103448272</v>
      </c>
      <c r="Q23" s="8">
        <v>3.7360999999999995</v>
      </c>
      <c r="R23" s="9"/>
      <c r="S23" s="7"/>
      <c r="T23" s="7"/>
      <c r="U23" s="7"/>
      <c r="V23" s="7"/>
      <c r="W23" s="8"/>
      <c r="X23" s="7"/>
      <c r="Y23" s="7"/>
      <c r="Z23" s="8"/>
    </row>
    <row r="24" spans="1:26">
      <c r="A24" s="7">
        <f t="shared" si="2"/>
        <v>7605001.7586206896</v>
      </c>
      <c r="B24" s="7">
        <f t="shared" si="2"/>
        <v>7557215.3103448274</v>
      </c>
      <c r="C24" s="7"/>
      <c r="D24" s="7"/>
      <c r="E24" s="8"/>
      <c r="F24" s="7">
        <v>7605197.2586206896</v>
      </c>
      <c r="G24" s="7">
        <v>7557525.3303448269</v>
      </c>
      <c r="H24" s="8">
        <v>39.01</v>
      </c>
      <c r="I24" s="9"/>
      <c r="J24" s="7">
        <f t="shared" ref="J24:K27" si="3">J23</f>
        <v>7605001.7586206896</v>
      </c>
      <c r="K24" s="7">
        <f t="shared" si="3"/>
        <v>7557215.3103448274</v>
      </c>
      <c r="L24" s="7"/>
      <c r="M24" s="7"/>
      <c r="N24" s="8"/>
      <c r="O24" s="7">
        <v>7606147.65862069</v>
      </c>
      <c r="P24" s="7">
        <v>7558459.5103448275</v>
      </c>
      <c r="Q24" s="8">
        <v>9.9654000000000007</v>
      </c>
      <c r="R24" s="9"/>
      <c r="S24" s="7"/>
      <c r="T24" s="7"/>
      <c r="U24" s="7"/>
      <c r="V24" s="7"/>
      <c r="W24" s="8"/>
      <c r="X24" s="7"/>
      <c r="Y24" s="7"/>
      <c r="Z24" s="8"/>
    </row>
    <row r="25" spans="1:26">
      <c r="A25" s="7">
        <f t="shared" si="2"/>
        <v>7605001.7586206896</v>
      </c>
      <c r="B25" s="7">
        <f t="shared" si="2"/>
        <v>7557215.3103448274</v>
      </c>
      <c r="C25" s="7"/>
      <c r="D25" s="7"/>
      <c r="E25" s="8"/>
      <c r="F25" s="7">
        <v>7605684.3986206893</v>
      </c>
      <c r="G25" s="7">
        <v>7557907.2103448277</v>
      </c>
      <c r="H25" s="8">
        <v>3.4085999999999999</v>
      </c>
      <c r="I25" s="9"/>
      <c r="J25" s="7">
        <f t="shared" si="3"/>
        <v>7605001.7586206896</v>
      </c>
      <c r="K25" s="7">
        <f t="shared" si="3"/>
        <v>7557215.3103448274</v>
      </c>
      <c r="L25" s="7"/>
      <c r="M25" s="7"/>
      <c r="N25" s="8"/>
      <c r="O25" s="7">
        <v>7605266.3986206893</v>
      </c>
      <c r="P25" s="7">
        <v>7557481.5103448275</v>
      </c>
      <c r="Q25" s="8">
        <v>2.6558199999999998</v>
      </c>
      <c r="R25" s="9"/>
      <c r="S25" s="7"/>
      <c r="T25" s="7"/>
      <c r="U25" s="7"/>
      <c r="V25" s="7"/>
      <c r="W25" s="8"/>
      <c r="X25" s="7"/>
      <c r="Y25" s="7"/>
      <c r="Z25" s="8"/>
    </row>
    <row r="26" spans="1:26">
      <c r="A26" s="7">
        <f t="shared" si="2"/>
        <v>7605001.7586206896</v>
      </c>
      <c r="B26" s="7">
        <f t="shared" si="2"/>
        <v>7557215.3103448274</v>
      </c>
      <c r="C26" s="7"/>
      <c r="D26" s="7"/>
      <c r="E26" s="8"/>
      <c r="F26" s="7">
        <v>7605611.0386206899</v>
      </c>
      <c r="G26" s="7">
        <v>7558066.3303448269</v>
      </c>
      <c r="H26" s="8">
        <v>30.475999999999999</v>
      </c>
      <c r="I26" s="9"/>
      <c r="J26" s="7">
        <f t="shared" si="3"/>
        <v>7605001.7586206896</v>
      </c>
      <c r="K26" s="7">
        <f t="shared" si="3"/>
        <v>7557215.3103448274</v>
      </c>
      <c r="L26" s="7"/>
      <c r="M26" s="7"/>
      <c r="N26" s="8"/>
      <c r="O26" s="7">
        <v>7605875.2686206894</v>
      </c>
      <c r="P26" s="7">
        <v>7558068.5203448273</v>
      </c>
      <c r="Q26" s="8">
        <v>-0.30940000000000012</v>
      </c>
      <c r="R26" s="9"/>
      <c r="S26" s="7"/>
      <c r="T26" s="7"/>
      <c r="U26" s="7"/>
      <c r="V26" s="7"/>
      <c r="W26" s="8"/>
      <c r="X26" s="7"/>
      <c r="Y26" s="7"/>
      <c r="Z26" s="8"/>
    </row>
    <row r="27" spans="1:26">
      <c r="A27" s="7">
        <f t="shared" si="2"/>
        <v>7605001.7586206896</v>
      </c>
      <c r="B27" s="7">
        <f t="shared" si="2"/>
        <v>7557215.3103448274</v>
      </c>
      <c r="C27" s="7"/>
      <c r="D27" s="7"/>
      <c r="E27" s="8"/>
      <c r="F27" s="7">
        <v>7605118.9586206898</v>
      </c>
      <c r="G27" s="7">
        <v>7557464.6503448272</v>
      </c>
      <c r="H27" s="8">
        <v>55.064</v>
      </c>
      <c r="I27" s="9"/>
      <c r="J27" s="7">
        <f t="shared" si="3"/>
        <v>7605001.7586206896</v>
      </c>
      <c r="K27" s="7">
        <f t="shared" si="3"/>
        <v>7557215.3103448274</v>
      </c>
      <c r="L27" s="7"/>
      <c r="M27" s="7"/>
      <c r="N27" s="8"/>
      <c r="O27" s="7">
        <v>7605836.36862069</v>
      </c>
      <c r="P27" s="7">
        <v>7558162.0103448275</v>
      </c>
      <c r="Q27" s="8">
        <v>13.909000000000001</v>
      </c>
      <c r="R27" s="9"/>
      <c r="S27" s="7"/>
      <c r="T27" s="7"/>
      <c r="U27" s="7"/>
      <c r="V27" s="7"/>
      <c r="W27" s="8"/>
      <c r="X27" s="7"/>
      <c r="Y27" s="7"/>
      <c r="Z27" s="8"/>
    </row>
    <row r="28" spans="1:26">
      <c r="A28" s="7">
        <f t="shared" si="2"/>
        <v>7605001.7586206896</v>
      </c>
      <c r="B28" s="7">
        <f t="shared" si="2"/>
        <v>7557215.3103448274</v>
      </c>
      <c r="C28" s="7"/>
      <c r="D28" s="7"/>
      <c r="E28" s="8"/>
      <c r="F28" s="7">
        <v>7605557.0386206899</v>
      </c>
      <c r="G28" s="7">
        <v>7557905.1003448274</v>
      </c>
      <c r="H28" s="8">
        <v>21.568999999999999</v>
      </c>
      <c r="I28" s="9"/>
      <c r="J28" s="7"/>
      <c r="K28" s="7"/>
      <c r="L28" s="7"/>
      <c r="M28" s="7"/>
      <c r="N28" s="8"/>
      <c r="O28" s="7"/>
      <c r="P28" s="7"/>
      <c r="Q28" s="8"/>
      <c r="R28" s="9"/>
      <c r="S28" s="7"/>
      <c r="T28" s="7"/>
      <c r="U28" s="7"/>
      <c r="V28" s="7"/>
      <c r="W28" s="8"/>
      <c r="X28" s="7"/>
      <c r="Y28" s="7"/>
      <c r="Z28" s="8"/>
    </row>
    <row r="29" spans="1:26">
      <c r="A29" s="7">
        <f t="shared" si="2"/>
        <v>7605001.7586206896</v>
      </c>
      <c r="B29" s="7">
        <f t="shared" si="2"/>
        <v>7557215.3103448274</v>
      </c>
      <c r="C29" s="7"/>
      <c r="D29" s="7"/>
      <c r="E29" s="8"/>
      <c r="F29" s="7">
        <v>7606201.9586206898</v>
      </c>
      <c r="G29" s="7">
        <v>7558343.8103448274</v>
      </c>
      <c r="H29" s="8">
        <v>-4.2874999999999996</v>
      </c>
      <c r="I29" s="9"/>
      <c r="J29" s="7"/>
      <c r="K29" s="7"/>
      <c r="L29" s="7"/>
      <c r="M29" s="7"/>
      <c r="N29" s="8"/>
      <c r="O29" s="7"/>
      <c r="P29" s="7"/>
      <c r="Q29" s="8"/>
      <c r="R29" s="9"/>
      <c r="S29" s="7"/>
      <c r="T29" s="7"/>
      <c r="U29" s="7"/>
      <c r="V29" s="7"/>
      <c r="W29" s="8"/>
      <c r="X29" s="7"/>
      <c r="Y29" s="7"/>
      <c r="Z29" s="8"/>
    </row>
    <row r="30" spans="1:26">
      <c r="A30" s="7">
        <f t="shared" si="2"/>
        <v>7605001.7586206896</v>
      </c>
      <c r="B30" s="7">
        <f t="shared" si="2"/>
        <v>7557215.3103448274</v>
      </c>
      <c r="C30" s="7"/>
      <c r="D30" s="7"/>
      <c r="E30" s="8"/>
      <c r="F30" s="7">
        <v>7605537.9586206898</v>
      </c>
      <c r="G30" s="7">
        <v>7557692.8303448269</v>
      </c>
      <c r="H30" s="8">
        <v>-10.218999999999999</v>
      </c>
      <c r="I30" s="9"/>
      <c r="J30" s="7"/>
      <c r="K30" s="7"/>
      <c r="L30" s="7"/>
      <c r="M30" s="7"/>
      <c r="N30" s="8"/>
      <c r="O30" s="7"/>
      <c r="P30" s="7"/>
      <c r="Q30" s="8"/>
      <c r="R30" s="9"/>
      <c r="S30" s="7"/>
      <c r="T30" s="7"/>
      <c r="U30" s="7"/>
      <c r="V30" s="7"/>
      <c r="W30" s="8"/>
      <c r="X30" s="7"/>
      <c r="Y30" s="7"/>
      <c r="Z30" s="8"/>
    </row>
    <row r="31" spans="1:26">
      <c r="A31" s="7">
        <f t="shared" si="2"/>
        <v>7605001.7586206896</v>
      </c>
      <c r="B31" s="7">
        <f t="shared" si="2"/>
        <v>7557215.3103448274</v>
      </c>
      <c r="C31" s="7"/>
      <c r="D31" s="7"/>
      <c r="E31" s="8"/>
      <c r="F31" s="7">
        <v>7605600.2786206892</v>
      </c>
      <c r="G31" s="7">
        <v>7557815.9603448277</v>
      </c>
      <c r="H31" s="8">
        <v>2.4230299999999998</v>
      </c>
      <c r="I31" s="9"/>
      <c r="J31" s="7"/>
      <c r="K31" s="7"/>
      <c r="L31" s="7"/>
      <c r="M31" s="7"/>
      <c r="N31" s="8"/>
      <c r="O31" s="7"/>
      <c r="P31" s="7"/>
      <c r="Q31" s="8"/>
      <c r="R31" s="9"/>
      <c r="S31" s="7"/>
      <c r="T31" s="7"/>
      <c r="U31" s="7"/>
      <c r="V31" s="7"/>
      <c r="W31" s="8"/>
      <c r="X31" s="7"/>
      <c r="Y31" s="7"/>
      <c r="Z31" s="8"/>
    </row>
    <row r="32" spans="1:26">
      <c r="A32" s="7">
        <f t="shared" si="2"/>
        <v>7605001.7586206896</v>
      </c>
      <c r="B32" s="7">
        <f t="shared" si="2"/>
        <v>7557215.3103448274</v>
      </c>
      <c r="C32" s="7"/>
      <c r="D32" s="7"/>
      <c r="E32" s="8"/>
      <c r="F32" s="7">
        <v>7605111.9586206898</v>
      </c>
      <c r="G32" s="7">
        <v>7557422.8303448269</v>
      </c>
      <c r="H32" s="8">
        <v>48.966999999999999</v>
      </c>
      <c r="I32" s="9"/>
      <c r="J32" s="7"/>
      <c r="K32" s="7"/>
      <c r="L32" s="7"/>
      <c r="M32" s="7"/>
      <c r="N32" s="8"/>
      <c r="O32" s="7"/>
      <c r="P32" s="7"/>
      <c r="Q32" s="8"/>
      <c r="R32" s="9"/>
      <c r="S32" s="7"/>
      <c r="T32" s="7"/>
      <c r="U32" s="7"/>
      <c r="V32" s="7"/>
      <c r="W32" s="9"/>
      <c r="X32" s="7"/>
      <c r="Y32" s="7"/>
      <c r="Z32" s="8"/>
    </row>
    <row r="33" spans="1:26">
      <c r="A33" s="7">
        <f t="shared" si="2"/>
        <v>7605001.7586206896</v>
      </c>
      <c r="B33" s="7">
        <f t="shared" si="2"/>
        <v>7557215.3103448274</v>
      </c>
      <c r="C33" s="7"/>
      <c r="D33" s="7"/>
      <c r="E33" s="8"/>
      <c r="F33" s="7">
        <v>7605191.3786206897</v>
      </c>
      <c r="G33" s="7">
        <v>7557687.0303448271</v>
      </c>
      <c r="H33" s="8">
        <v>61.872</v>
      </c>
      <c r="I33" s="9"/>
      <c r="J33" s="7"/>
      <c r="K33" s="7"/>
      <c r="L33" s="7"/>
      <c r="M33" s="7"/>
      <c r="N33" s="8"/>
      <c r="O33" s="7"/>
      <c r="P33" s="7"/>
      <c r="Q33" s="8"/>
      <c r="R33" s="9"/>
      <c r="S33" s="7"/>
      <c r="T33" s="7"/>
      <c r="U33" s="7"/>
      <c r="V33" s="7"/>
      <c r="W33" s="9"/>
      <c r="X33" s="7"/>
      <c r="Y33" s="7"/>
      <c r="Z33" s="8"/>
    </row>
    <row r="34" spans="1:26">
      <c r="A34" s="7">
        <f t="shared" si="2"/>
        <v>7605001.7586206896</v>
      </c>
      <c r="B34" s="7">
        <f t="shared" si="2"/>
        <v>7557215.3103448274</v>
      </c>
      <c r="C34" s="7"/>
      <c r="D34" s="7"/>
      <c r="E34" s="8"/>
      <c r="F34" s="7">
        <v>7605449.9186206898</v>
      </c>
      <c r="G34" s="7">
        <v>7558091.4203448277</v>
      </c>
      <c r="H34" s="8">
        <v>50.917000000000002</v>
      </c>
      <c r="I34" s="9"/>
      <c r="J34" s="7"/>
      <c r="K34" s="7"/>
      <c r="L34" s="7"/>
      <c r="M34" s="7"/>
      <c r="N34" s="8"/>
      <c r="O34" s="7"/>
      <c r="P34" s="7"/>
      <c r="Q34" s="8"/>
      <c r="R34" s="9"/>
      <c r="S34" s="7"/>
      <c r="T34" s="7"/>
      <c r="U34" s="7"/>
      <c r="V34" s="7"/>
      <c r="W34" s="9"/>
      <c r="X34" s="7"/>
      <c r="Y34" s="7"/>
      <c r="Z34" s="8"/>
    </row>
    <row r="35" spans="1:26">
      <c r="A35" s="7"/>
      <c r="B35" s="7"/>
      <c r="C35" s="7"/>
      <c r="D35" s="7"/>
      <c r="E35" s="8"/>
      <c r="F35" s="7"/>
      <c r="G35" s="7"/>
      <c r="H35" s="8"/>
      <c r="I35" s="9"/>
      <c r="J35" s="7"/>
      <c r="K35" s="7"/>
      <c r="L35" s="7"/>
      <c r="M35" s="7"/>
      <c r="N35" s="8"/>
      <c r="O35" s="7"/>
      <c r="P35" s="7"/>
      <c r="Q35" s="8"/>
      <c r="R35" s="9"/>
      <c r="S35" s="7"/>
      <c r="T35" s="7"/>
      <c r="U35" s="7"/>
      <c r="V35" s="7"/>
      <c r="W35" s="9"/>
      <c r="X35" s="7"/>
      <c r="Y35" s="7"/>
      <c r="Z35" s="8"/>
    </row>
    <row r="36" spans="1:26">
      <c r="A36" s="7"/>
      <c r="B36" s="7"/>
      <c r="C36" s="7"/>
      <c r="D36" s="7"/>
      <c r="E36" s="8"/>
      <c r="F36" s="7"/>
      <c r="G36" s="7"/>
      <c r="H36" s="8"/>
      <c r="I36" s="9"/>
      <c r="J36" s="7"/>
      <c r="K36" s="7"/>
      <c r="L36" s="7"/>
      <c r="M36" s="7"/>
      <c r="N36" s="8"/>
      <c r="O36" s="7"/>
      <c r="P36" s="7"/>
      <c r="Q36" s="8"/>
      <c r="R36" s="9"/>
      <c r="S36" s="7"/>
      <c r="T36" s="7"/>
      <c r="U36" s="7"/>
      <c r="V36" s="7"/>
      <c r="W36" s="9"/>
      <c r="X36" s="7"/>
      <c r="Y36" s="7"/>
      <c r="Z36" s="8"/>
    </row>
    <row r="37" spans="1:26">
      <c r="A37" s="7"/>
      <c r="B37" s="7"/>
      <c r="C37" s="7"/>
      <c r="D37" s="7"/>
      <c r="E37" s="8"/>
      <c r="F37" s="7"/>
      <c r="G37" s="7"/>
      <c r="H37" s="8"/>
      <c r="I37" s="9"/>
      <c r="J37" s="7"/>
      <c r="K37" s="7"/>
      <c r="L37" s="7"/>
      <c r="M37" s="7"/>
      <c r="N37" s="8"/>
      <c r="O37" s="7"/>
      <c r="P37" s="7"/>
      <c r="Q37" s="8"/>
      <c r="R37" s="9"/>
      <c r="S37" s="7"/>
      <c r="T37" s="7"/>
      <c r="U37" s="7"/>
      <c r="V37" s="7"/>
      <c r="W37" s="9"/>
      <c r="X37" s="7"/>
      <c r="Y37" s="7"/>
      <c r="Z37" s="8"/>
    </row>
    <row r="38" spans="1:26">
      <c r="A38" s="7"/>
      <c r="B38" s="7"/>
      <c r="C38" s="7"/>
      <c r="D38" s="7"/>
      <c r="E38" s="8"/>
      <c r="F38" s="7"/>
      <c r="G38" s="7"/>
      <c r="H38" s="8"/>
      <c r="I38" s="9"/>
      <c r="J38" s="7"/>
      <c r="K38" s="7"/>
      <c r="L38" s="7"/>
      <c r="M38" s="7"/>
      <c r="N38" s="8"/>
      <c r="O38" s="7"/>
      <c r="P38" s="7"/>
      <c r="Q38" s="8"/>
      <c r="R38" s="9"/>
      <c r="S38" s="7"/>
      <c r="T38" s="7"/>
      <c r="U38" s="7"/>
      <c r="V38" s="7"/>
      <c r="W38" s="9"/>
      <c r="X38" s="7"/>
      <c r="Y38" s="7"/>
      <c r="Z38" s="8"/>
    </row>
    <row r="39" spans="1:26">
      <c r="A39" s="7"/>
      <c r="B39" s="7"/>
      <c r="C39" s="7"/>
      <c r="D39" s="7"/>
      <c r="E39" s="8"/>
      <c r="F39" s="7"/>
      <c r="G39" s="7"/>
      <c r="H39" s="8"/>
      <c r="I39" s="9"/>
      <c r="J39" s="7"/>
      <c r="K39" s="7"/>
      <c r="L39" s="7"/>
      <c r="M39" s="7"/>
      <c r="N39" s="8"/>
      <c r="O39" s="7"/>
      <c r="P39" s="7"/>
      <c r="Q39" s="8"/>
      <c r="R39" s="9"/>
      <c r="S39" s="7"/>
      <c r="T39" s="7"/>
      <c r="U39" s="7"/>
      <c r="V39" s="7"/>
      <c r="W39" s="9"/>
      <c r="X39" s="7"/>
      <c r="Y39" s="7"/>
      <c r="Z39" s="8"/>
    </row>
    <row r="40" spans="1:26">
      <c r="A40" s="7"/>
      <c r="B40" s="7"/>
      <c r="C40" s="7"/>
      <c r="D40" s="7"/>
      <c r="E40" s="8"/>
      <c r="F40" s="7"/>
      <c r="G40" s="7"/>
      <c r="H40" s="8"/>
      <c r="I40" s="9"/>
      <c r="J40" s="7"/>
      <c r="K40" s="7"/>
      <c r="L40" s="7"/>
      <c r="M40" s="7"/>
      <c r="N40" s="8"/>
      <c r="O40" s="7"/>
      <c r="P40" s="7"/>
      <c r="Q40" s="8"/>
      <c r="R40" s="9"/>
      <c r="S40" s="7"/>
      <c r="T40" s="7"/>
      <c r="U40" s="7"/>
      <c r="V40" s="7"/>
      <c r="W40" s="9"/>
      <c r="X40" s="7"/>
      <c r="Y40" s="7"/>
      <c r="Z40" s="8"/>
    </row>
    <row r="41" spans="1:26">
      <c r="A41" s="7"/>
      <c r="B41" s="7"/>
      <c r="C41" s="7"/>
      <c r="D41" s="7"/>
      <c r="E41" s="8"/>
      <c r="F41" s="7"/>
      <c r="G41" s="7"/>
      <c r="H41" s="8"/>
      <c r="I41" s="9"/>
      <c r="J41" s="7"/>
      <c r="K41" s="7"/>
      <c r="L41" s="7"/>
      <c r="M41" s="7"/>
      <c r="N41" s="8"/>
      <c r="O41" s="7"/>
      <c r="P41" s="7"/>
      <c r="Q41" s="8"/>
      <c r="R41" s="9"/>
      <c r="S41" s="7"/>
      <c r="T41" s="7"/>
      <c r="U41" s="7"/>
      <c r="V41" s="7"/>
      <c r="W41" s="9"/>
      <c r="X41" s="7"/>
      <c r="Y41" s="7"/>
      <c r="Z41" s="8"/>
    </row>
    <row r="42" spans="1:26">
      <c r="A42" s="7"/>
      <c r="B42" s="7"/>
      <c r="C42" s="7"/>
      <c r="D42" s="7"/>
      <c r="E42" s="8"/>
      <c r="F42" s="7"/>
      <c r="G42" s="7"/>
      <c r="H42" s="8"/>
      <c r="I42" s="9"/>
      <c r="J42" s="7"/>
      <c r="K42" s="7"/>
      <c r="L42" s="7"/>
      <c r="M42" s="7"/>
      <c r="N42" s="8"/>
      <c r="O42" s="7"/>
      <c r="P42" s="7"/>
      <c r="Q42" s="8"/>
      <c r="R42" s="9"/>
      <c r="S42" s="7"/>
      <c r="T42" s="7"/>
      <c r="U42" s="7"/>
      <c r="V42" s="7"/>
      <c r="W42" s="9"/>
      <c r="X42" s="7"/>
      <c r="Y42" s="7"/>
      <c r="Z42" s="8"/>
    </row>
    <row r="43" spans="1:26">
      <c r="A43" s="7"/>
      <c r="B43" s="7"/>
      <c r="C43" s="7"/>
      <c r="D43" s="7"/>
      <c r="E43" s="8"/>
      <c r="F43" s="7"/>
      <c r="G43" s="7"/>
      <c r="H43" s="8"/>
      <c r="I43" s="9"/>
      <c r="J43" s="7"/>
      <c r="K43" s="7"/>
      <c r="L43" s="7"/>
      <c r="M43" s="7"/>
      <c r="N43" s="8"/>
      <c r="O43" s="7"/>
      <c r="P43" s="7"/>
      <c r="Q43" s="8"/>
      <c r="R43" s="9"/>
      <c r="S43" s="7"/>
      <c r="T43" s="7"/>
      <c r="U43" s="7"/>
      <c r="V43" s="7"/>
      <c r="W43" s="9"/>
      <c r="X43" s="7"/>
      <c r="Y43" s="7"/>
      <c r="Z43" s="8"/>
    </row>
    <row r="44" spans="1:26">
      <c r="A44" s="7"/>
      <c r="B44" s="7"/>
      <c r="C44" s="7"/>
      <c r="D44" s="7"/>
      <c r="E44" s="8"/>
      <c r="F44" s="7"/>
      <c r="G44" s="7"/>
      <c r="H44" s="8"/>
      <c r="I44" s="9"/>
      <c r="J44" s="7"/>
      <c r="K44" s="7"/>
      <c r="L44" s="9"/>
      <c r="M44" s="7"/>
      <c r="N44" s="7"/>
      <c r="O44" s="7"/>
      <c r="P44" s="7"/>
      <c r="Q44" s="8"/>
      <c r="R44" s="9"/>
      <c r="S44" s="7"/>
      <c r="T44" s="7"/>
      <c r="X44" s="7"/>
      <c r="Y44" s="7"/>
      <c r="Z44" s="8"/>
    </row>
    <row r="45" spans="1:26">
      <c r="A45" s="7"/>
      <c r="B45" s="7"/>
      <c r="C45" s="7"/>
      <c r="D45" s="7"/>
      <c r="E45" s="8"/>
      <c r="F45" s="7"/>
      <c r="G45" s="7"/>
      <c r="H45" s="8"/>
      <c r="I45" s="9"/>
      <c r="J45" s="7"/>
      <c r="K45" s="7"/>
      <c r="L45" s="9"/>
      <c r="M45" s="7"/>
      <c r="N45" s="7"/>
      <c r="O45" s="7"/>
      <c r="P45" s="7"/>
      <c r="Q45" s="8"/>
      <c r="R45" s="9"/>
      <c r="S45" s="7"/>
      <c r="T45" s="7"/>
      <c r="X45" s="7"/>
      <c r="Y45" s="7"/>
      <c r="Z45" s="8"/>
    </row>
    <row r="46" spans="1:26">
      <c r="A46" s="7"/>
      <c r="B46" s="7"/>
      <c r="C46" s="7"/>
      <c r="D46" s="7"/>
      <c r="E46" s="8"/>
      <c r="F46" s="7"/>
      <c r="G46" s="7"/>
      <c r="H46" s="8"/>
      <c r="I46" s="9"/>
      <c r="J46" s="7"/>
      <c r="K46" s="7"/>
      <c r="L46" s="9"/>
      <c r="M46" s="7"/>
      <c r="N46" s="7"/>
      <c r="O46" s="7"/>
      <c r="P46" s="7"/>
      <c r="Q46" s="8"/>
      <c r="R46" s="9"/>
      <c r="S46" s="7"/>
      <c r="T46" s="7"/>
      <c r="X46" s="7"/>
      <c r="Y46" s="7"/>
      <c r="Z46" s="8"/>
    </row>
    <row r="47" spans="1:26">
      <c r="A47" s="7"/>
      <c r="B47" s="7"/>
      <c r="C47" s="7"/>
      <c r="D47" s="7"/>
      <c r="E47" s="8"/>
      <c r="F47" s="7"/>
      <c r="G47" s="7"/>
      <c r="H47" s="8"/>
      <c r="I47" s="9"/>
      <c r="J47" s="7"/>
      <c r="K47" s="7"/>
      <c r="L47" s="9"/>
      <c r="M47" s="7"/>
      <c r="N47" s="7"/>
      <c r="O47" s="7"/>
      <c r="P47" s="7"/>
      <c r="Q47" s="8"/>
      <c r="R47" s="9"/>
      <c r="S47" s="7"/>
      <c r="T47" s="7"/>
      <c r="X47" s="7"/>
      <c r="Y47" s="7"/>
      <c r="Z47" s="8"/>
    </row>
    <row r="48" spans="1:26">
      <c r="A48" s="7"/>
      <c r="B48" s="7"/>
      <c r="C48" s="7"/>
      <c r="D48" s="7"/>
      <c r="E48" s="8"/>
      <c r="F48" s="7"/>
      <c r="G48" s="7"/>
      <c r="H48" s="8"/>
      <c r="I48" s="9"/>
      <c r="J48" s="7"/>
      <c r="K48" s="7"/>
      <c r="L48" s="9"/>
      <c r="M48" s="7"/>
      <c r="N48" s="7"/>
      <c r="O48" s="7"/>
      <c r="P48" s="7"/>
      <c r="Q48" s="8"/>
      <c r="R48" s="9"/>
      <c r="S48" s="7"/>
      <c r="T48" s="7"/>
      <c r="X48" s="7"/>
      <c r="Y48" s="7"/>
      <c r="Z48" s="8"/>
    </row>
    <row r="49" spans="1:26">
      <c r="A49" s="7"/>
      <c r="B49" s="7"/>
      <c r="C49" s="7"/>
      <c r="D49" s="7"/>
      <c r="E49" s="8"/>
      <c r="F49" s="7"/>
      <c r="G49" s="7"/>
      <c r="H49" s="8"/>
      <c r="J49" s="7"/>
      <c r="K49" s="7"/>
      <c r="L49" s="9"/>
      <c r="M49" s="7"/>
      <c r="N49" s="7"/>
      <c r="O49" s="7"/>
      <c r="P49" s="7"/>
      <c r="Q49" s="8"/>
      <c r="S49" s="7"/>
      <c r="T49" s="7"/>
      <c r="X49" s="7"/>
      <c r="Y49" s="7"/>
      <c r="Z49" s="8"/>
    </row>
    <row r="50" spans="1:26">
      <c r="A50" s="7"/>
      <c r="B50" s="7"/>
      <c r="C50" s="7"/>
      <c r="D50" s="7"/>
      <c r="E50" s="8"/>
      <c r="F50" s="7"/>
      <c r="G50" s="7"/>
      <c r="H50" s="8"/>
      <c r="J50" s="7"/>
      <c r="K50" s="7"/>
      <c r="O50" s="7"/>
      <c r="P50" s="7"/>
      <c r="Q50" s="8"/>
      <c r="S50" s="7"/>
      <c r="T50" s="7"/>
      <c r="X50" s="7"/>
      <c r="Y50" s="7"/>
      <c r="Z50" s="8"/>
    </row>
    <row r="51" spans="1:26">
      <c r="A51" s="7"/>
      <c r="B51" s="7"/>
      <c r="C51" s="7"/>
      <c r="D51" s="7"/>
      <c r="E51" s="8"/>
      <c r="F51" s="7"/>
      <c r="G51" s="7"/>
      <c r="H51" s="8"/>
      <c r="J51" s="7"/>
      <c r="K51" s="7"/>
      <c r="O51" s="7"/>
      <c r="P51" s="7"/>
      <c r="Q51" s="8"/>
      <c r="S51" s="7"/>
      <c r="T51" s="7"/>
      <c r="X51" s="7"/>
      <c r="Y51" s="7"/>
      <c r="Z51" s="8"/>
    </row>
    <row r="52" spans="1:26">
      <c r="A52" s="7"/>
      <c r="B52" s="7"/>
      <c r="C52" s="7"/>
      <c r="D52" s="7"/>
      <c r="E52" s="8"/>
      <c r="F52" s="7"/>
      <c r="G52" s="7"/>
      <c r="H52" s="8"/>
      <c r="J52" s="7"/>
      <c r="K52" s="7"/>
      <c r="O52" s="7"/>
      <c r="P52" s="7"/>
      <c r="Q52" s="8"/>
      <c r="S52" s="7"/>
      <c r="T52" s="7"/>
      <c r="X52" s="7"/>
      <c r="Y52" s="7"/>
      <c r="Z52" s="8"/>
    </row>
    <row r="53" spans="1:26">
      <c r="A53" s="7"/>
      <c r="B53" s="7"/>
      <c r="C53" s="7"/>
      <c r="D53" s="7"/>
      <c r="E53" s="8"/>
      <c r="F53" s="7"/>
      <c r="G53" s="7"/>
      <c r="H53" s="8"/>
      <c r="J53" s="7"/>
      <c r="K53" s="7"/>
      <c r="O53" s="7"/>
      <c r="P53" s="7"/>
      <c r="Q53" s="8"/>
      <c r="S53" s="7"/>
      <c r="T53" s="7"/>
      <c r="X53" s="7"/>
      <c r="Y53" s="7"/>
      <c r="Z53" s="8"/>
    </row>
    <row r="54" spans="1:26">
      <c r="A54" s="7"/>
      <c r="B54" s="7"/>
      <c r="C54" s="9"/>
      <c r="D54" s="7"/>
      <c r="E54" s="7"/>
      <c r="F54" s="7"/>
      <c r="G54" s="7"/>
      <c r="H54" s="8"/>
      <c r="J54" s="7"/>
      <c r="K54" s="7"/>
      <c r="O54" s="7"/>
      <c r="P54" s="7"/>
      <c r="Q54" s="8"/>
      <c r="S54" s="7"/>
      <c r="T54" s="7"/>
      <c r="X54" s="7"/>
      <c r="Y54" s="7"/>
      <c r="Z54" s="8"/>
    </row>
    <row r="55" spans="1:26">
      <c r="A55" s="7"/>
      <c r="B55" s="7"/>
      <c r="C55" s="9"/>
      <c r="D55" s="7"/>
      <c r="E55" s="7"/>
      <c r="F55" s="7"/>
      <c r="G55" s="7"/>
      <c r="H55" s="8"/>
      <c r="J55" s="7"/>
      <c r="K55" s="7"/>
      <c r="O55" s="7"/>
      <c r="P55" s="7"/>
      <c r="Q55" s="8"/>
    </row>
    <row r="56" spans="1:26">
      <c r="A56" s="7"/>
      <c r="B56" s="7"/>
      <c r="C56" s="9"/>
      <c r="D56" s="7"/>
      <c r="E56" s="7"/>
      <c r="F56" s="7"/>
      <c r="G56" s="7"/>
      <c r="H56" s="8"/>
      <c r="J56" s="7"/>
      <c r="K56" s="7"/>
      <c r="O56" s="7"/>
      <c r="P56" s="7"/>
      <c r="Q56" s="8"/>
    </row>
    <row r="57" spans="1:26">
      <c r="A57" s="7"/>
      <c r="B57" s="7"/>
      <c r="D57" s="7"/>
      <c r="E57" s="7"/>
      <c r="F57" s="7"/>
      <c r="G57" s="7"/>
      <c r="H57" s="8"/>
      <c r="J57" s="7"/>
      <c r="K57" s="7"/>
      <c r="O57" s="7"/>
      <c r="P57" s="7"/>
      <c r="Q57" s="8"/>
      <c r="X57" s="8"/>
    </row>
    <row r="58" spans="1:26">
      <c r="A58" s="7"/>
      <c r="B58" s="7"/>
      <c r="C58" s="7"/>
      <c r="D58" s="7"/>
      <c r="E58" s="7"/>
      <c r="F58" s="7"/>
      <c r="G58" s="7"/>
      <c r="H58" s="8"/>
      <c r="J58" s="7"/>
      <c r="K58" s="7"/>
    </row>
    <row r="59" spans="1:26">
      <c r="A59" s="7"/>
      <c r="B59" s="7"/>
      <c r="C59" s="7"/>
      <c r="D59" s="7"/>
      <c r="E59" s="7"/>
      <c r="F59" s="7"/>
      <c r="G59" s="7"/>
      <c r="H59" s="8"/>
      <c r="J59" s="7"/>
      <c r="K59" s="7"/>
    </row>
    <row r="60" spans="1:26">
      <c r="A60" s="7"/>
      <c r="B60" s="7"/>
      <c r="F60" s="7"/>
      <c r="G60" s="7"/>
      <c r="H60" s="8"/>
      <c r="J60" s="7"/>
      <c r="K60" s="7"/>
    </row>
    <row r="61" spans="1:26">
      <c r="A61" s="7"/>
      <c r="B61" s="7"/>
      <c r="F61" s="7"/>
      <c r="G61" s="7"/>
      <c r="H61" s="8"/>
    </row>
    <row r="62" spans="1:26">
      <c r="A62" s="7"/>
      <c r="B62" s="7"/>
      <c r="F62" s="7"/>
      <c r="G62" s="7"/>
      <c r="H62" s="8"/>
    </row>
    <row r="63" spans="1:26">
      <c r="A63" s="7"/>
      <c r="B63" s="7"/>
      <c r="F63" s="7"/>
      <c r="G63" s="7"/>
      <c r="H63" s="8"/>
    </row>
    <row r="64" spans="1:26">
      <c r="A64" s="7"/>
      <c r="B64" s="7"/>
      <c r="F64" s="7"/>
      <c r="G64" s="7"/>
      <c r="H64" s="8"/>
    </row>
    <row r="65" spans="1:8">
      <c r="A65" s="7"/>
      <c r="B65" s="7"/>
      <c r="F65" s="7"/>
      <c r="G65" s="7"/>
      <c r="H65" s="8"/>
    </row>
    <row r="66" spans="1:8">
      <c r="A66" s="7"/>
      <c r="B66" s="7"/>
      <c r="F66" s="7"/>
      <c r="G66" s="7"/>
      <c r="H66" s="8"/>
    </row>
    <row r="67" spans="1:8">
      <c r="A67" s="7"/>
      <c r="B67" s="7"/>
      <c r="F67" s="7"/>
      <c r="G67" s="7"/>
      <c r="H67" s="8"/>
    </row>
    <row r="68" spans="1:8">
      <c r="A68" s="7"/>
      <c r="B68" s="7"/>
      <c r="F68" s="7"/>
      <c r="G68" s="7"/>
      <c r="H68" s="8"/>
    </row>
    <row r="69" spans="1:8">
      <c r="A69" s="7"/>
      <c r="B69" s="7"/>
      <c r="F69" s="7"/>
      <c r="G69" s="7"/>
      <c r="H69" s="8"/>
    </row>
    <row r="70" spans="1:8">
      <c r="A70" s="7"/>
      <c r="B70" s="7"/>
      <c r="F70" s="7"/>
      <c r="G70" s="7"/>
      <c r="H70" s="8"/>
    </row>
    <row r="71" spans="1:8">
      <c r="A71" s="7"/>
      <c r="B71" s="7"/>
      <c r="F71" s="7"/>
      <c r="G71" s="7"/>
      <c r="H71" s="8"/>
    </row>
    <row r="72" spans="1:8">
      <c r="A72" s="7"/>
      <c r="B72" s="7"/>
      <c r="F72" s="7"/>
      <c r="G72" s="7"/>
      <c r="H72" s="8"/>
    </row>
    <row r="73" spans="1:8">
      <c r="A73" s="7"/>
      <c r="B73" s="7"/>
      <c r="F73" s="7"/>
      <c r="G73" s="7"/>
      <c r="H73" s="8"/>
    </row>
    <row r="74" spans="1:8">
      <c r="A74" s="7"/>
      <c r="B74" s="7"/>
      <c r="F74" s="7"/>
      <c r="G74" s="7"/>
      <c r="H74" s="8"/>
    </row>
    <row r="75" spans="1:8">
      <c r="A75" s="7"/>
      <c r="B75" s="7"/>
      <c r="F75" s="7"/>
      <c r="G75" s="7"/>
      <c r="H75" s="8"/>
    </row>
    <row r="76" spans="1:8">
      <c r="A76" s="7"/>
      <c r="B76" s="7"/>
      <c r="F76" s="7"/>
      <c r="G76" s="7"/>
      <c r="H76" s="8"/>
    </row>
    <row r="77" spans="1:8">
      <c r="A77" s="7"/>
      <c r="B77" s="7"/>
      <c r="F77" s="7"/>
      <c r="G77" s="7"/>
      <c r="H77" s="8"/>
    </row>
    <row r="78" spans="1:8">
      <c r="A78" s="7"/>
      <c r="B78" s="7"/>
      <c r="F78" s="7"/>
      <c r="G78" s="7"/>
      <c r="H78" s="8"/>
    </row>
    <row r="79" spans="1:8">
      <c r="A79" s="7"/>
      <c r="B79" s="7"/>
      <c r="F79" s="7"/>
      <c r="G79" s="7"/>
      <c r="H79" s="8"/>
    </row>
    <row r="80" spans="1:8">
      <c r="A80" s="7"/>
      <c r="B80" s="7"/>
      <c r="F80" s="7"/>
      <c r="G80" s="7"/>
      <c r="H80" s="8"/>
    </row>
    <row r="81" spans="1:8">
      <c r="A81" s="7"/>
      <c r="B81" s="7"/>
      <c r="F81" s="7"/>
      <c r="G81" s="7"/>
      <c r="H81" s="8"/>
    </row>
    <row r="82" spans="1:8">
      <c r="A82" s="7"/>
      <c r="B82" s="7"/>
      <c r="F82" s="7"/>
      <c r="G82" s="7"/>
      <c r="H82" s="8"/>
    </row>
    <row r="83" spans="1:8">
      <c r="A83" s="7"/>
      <c r="B83" s="7"/>
      <c r="F83" s="7"/>
      <c r="G83" s="7"/>
      <c r="H83" s="8"/>
    </row>
    <row r="84" spans="1:8">
      <c r="A84" s="7"/>
      <c r="B84" s="7"/>
      <c r="F84" s="7"/>
      <c r="G84" s="7"/>
      <c r="H84" s="8"/>
    </row>
    <row r="85" spans="1:8">
      <c r="A85" s="7"/>
      <c r="B85" s="7"/>
      <c r="F85" s="7"/>
      <c r="G85" s="7"/>
      <c r="H85" s="8"/>
    </row>
    <row r="86" spans="1:8">
      <c r="A86" s="7"/>
      <c r="B86" s="7"/>
      <c r="F86" s="7"/>
      <c r="G86" s="7"/>
      <c r="H86" s="8"/>
    </row>
    <row r="87" spans="1:8">
      <c r="A87" s="7"/>
      <c r="B87" s="7"/>
      <c r="F87" s="7"/>
      <c r="G87" s="7"/>
      <c r="H87" s="8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Experiment 1</vt:lpstr>
      <vt:lpstr>Experiment2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2015-12-29T10:06:43Z</dcterms:created>
  <dcterms:modified xsi:type="dcterms:W3CDTF">2015-12-29T11:47:28Z</dcterms:modified>
</cp:coreProperties>
</file>